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15885" windowHeight="12060"/>
  </bookViews>
  <sheets>
    <sheet name="EOD Liver Prot ID Spectral" sheetId="1" r:id="rId1"/>
    <sheet name="EOD Liver Prot ID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59" i="2" l="1"/>
  <c r="O1359" i="2"/>
  <c r="P1358" i="2"/>
  <c r="O1358" i="2"/>
  <c r="P1357" i="2"/>
  <c r="O1357" i="2"/>
  <c r="P797" i="2"/>
  <c r="O797" i="2"/>
  <c r="P798" i="2"/>
  <c r="O798" i="2"/>
  <c r="P796" i="2"/>
  <c r="O796" i="2"/>
  <c r="P799" i="2"/>
  <c r="O799" i="2"/>
  <c r="P795" i="2"/>
  <c r="O795" i="2"/>
  <c r="P801" i="2"/>
  <c r="O801" i="2"/>
  <c r="P800" i="2"/>
  <c r="O800" i="2"/>
  <c r="P793" i="2"/>
  <c r="O793" i="2"/>
  <c r="P792" i="2"/>
  <c r="O792" i="2"/>
  <c r="P803" i="2"/>
  <c r="O803" i="2"/>
  <c r="P781" i="2"/>
  <c r="O781" i="2"/>
  <c r="P780" i="2"/>
  <c r="O780" i="2"/>
  <c r="P794" i="2"/>
  <c r="O794" i="2"/>
  <c r="P784" i="2"/>
  <c r="O784" i="2"/>
  <c r="P791" i="2"/>
  <c r="O791" i="2"/>
  <c r="P789" i="2"/>
  <c r="O789" i="2"/>
  <c r="P804" i="2"/>
  <c r="O804" i="2"/>
  <c r="P788" i="2"/>
  <c r="O788" i="2"/>
  <c r="P782" i="2"/>
  <c r="O782" i="2"/>
  <c r="P805" i="2"/>
  <c r="O805" i="2"/>
  <c r="P816" i="2"/>
  <c r="O816" i="2"/>
  <c r="P783" i="2"/>
  <c r="O783" i="2"/>
  <c r="P778" i="2"/>
  <c r="O778" i="2"/>
  <c r="P776" i="2"/>
  <c r="O776" i="2"/>
  <c r="P775" i="2"/>
  <c r="O775" i="2"/>
  <c r="P763" i="2"/>
  <c r="O763" i="2"/>
  <c r="P787" i="2"/>
  <c r="O787" i="2"/>
  <c r="P790" i="2"/>
  <c r="O790" i="2"/>
  <c r="P809" i="2"/>
  <c r="O809" i="2"/>
  <c r="P774" i="2"/>
  <c r="O774" i="2"/>
  <c r="P819" i="2"/>
  <c r="O819" i="2"/>
  <c r="P802" i="2"/>
  <c r="O802" i="2"/>
  <c r="P765" i="2"/>
  <c r="O765" i="2"/>
  <c r="P822" i="2"/>
  <c r="O822" i="2"/>
  <c r="P786" i="2"/>
  <c r="O786" i="2"/>
  <c r="P779" i="2"/>
  <c r="O779" i="2"/>
  <c r="P847" i="2"/>
  <c r="O847" i="2"/>
  <c r="P810" i="2"/>
  <c r="O810" i="2"/>
  <c r="P766" i="2"/>
  <c r="O766" i="2"/>
  <c r="P772" i="2"/>
  <c r="O772" i="2"/>
  <c r="P820" i="2"/>
  <c r="O820" i="2"/>
  <c r="P826" i="2"/>
  <c r="O826" i="2"/>
  <c r="P813" i="2"/>
  <c r="O813" i="2"/>
  <c r="P736" i="2"/>
  <c r="O736" i="2"/>
  <c r="P845" i="2"/>
  <c r="O845" i="2"/>
  <c r="P769" i="2"/>
  <c r="O769" i="2"/>
  <c r="P806" i="2"/>
  <c r="O806" i="2"/>
  <c r="P768" i="2"/>
  <c r="O768" i="2"/>
  <c r="P785" i="2"/>
  <c r="O785" i="2"/>
  <c r="P814" i="2"/>
  <c r="O814" i="2"/>
  <c r="P811" i="2"/>
  <c r="O811" i="2"/>
  <c r="P734" i="2"/>
  <c r="O734" i="2"/>
  <c r="P842" i="2"/>
  <c r="O842" i="2"/>
  <c r="P753" i="2"/>
  <c r="O753" i="2"/>
  <c r="P755" i="2"/>
  <c r="O755" i="2"/>
  <c r="P773" i="2"/>
  <c r="O773" i="2"/>
  <c r="P761" i="2"/>
  <c r="O761" i="2"/>
  <c r="P823" i="2"/>
  <c r="O823" i="2"/>
  <c r="P812" i="2"/>
  <c r="O812" i="2"/>
  <c r="P832" i="2"/>
  <c r="O832" i="2"/>
  <c r="P764" i="2"/>
  <c r="O764" i="2"/>
  <c r="P767" i="2"/>
  <c r="O767" i="2"/>
  <c r="P807" i="2"/>
  <c r="O807" i="2"/>
  <c r="P828" i="2"/>
  <c r="O828" i="2"/>
  <c r="P757" i="2"/>
  <c r="O757" i="2"/>
  <c r="P740" i="2"/>
  <c r="O740" i="2"/>
  <c r="P881" i="2"/>
  <c r="O881" i="2"/>
  <c r="P869" i="2"/>
  <c r="O869" i="2"/>
  <c r="P697" i="2"/>
  <c r="O697" i="2"/>
  <c r="P825" i="2"/>
  <c r="O825" i="2"/>
  <c r="P830" i="2"/>
  <c r="O830" i="2"/>
  <c r="P756" i="2"/>
  <c r="O756" i="2"/>
  <c r="P860" i="2"/>
  <c r="O860" i="2"/>
  <c r="P888" i="2"/>
  <c r="O888" i="2"/>
  <c r="P835" i="2"/>
  <c r="O835" i="2"/>
  <c r="P743" i="2"/>
  <c r="O743" i="2"/>
  <c r="P754" i="2"/>
  <c r="O754" i="2"/>
  <c r="P834" i="2"/>
  <c r="O834" i="2"/>
  <c r="P831" i="2"/>
  <c r="O831" i="2"/>
  <c r="P874" i="2"/>
  <c r="O874" i="2"/>
  <c r="P750" i="2"/>
  <c r="O750" i="2"/>
  <c r="P716" i="2"/>
  <c r="O716" i="2"/>
  <c r="P817" i="2"/>
  <c r="O817" i="2"/>
  <c r="P759" i="2"/>
  <c r="O759" i="2"/>
  <c r="P749" i="2"/>
  <c r="O749" i="2"/>
  <c r="P827" i="2"/>
  <c r="O827" i="2"/>
  <c r="P739" i="2"/>
  <c r="O739" i="2"/>
  <c r="P675" i="2"/>
  <c r="O675" i="2"/>
  <c r="P824" i="2"/>
  <c r="O824" i="2"/>
  <c r="P808" i="2"/>
  <c r="O808" i="2"/>
  <c r="P777" i="2"/>
  <c r="O777" i="2"/>
  <c r="P839" i="2"/>
  <c r="O839" i="2"/>
  <c r="P758" i="2"/>
  <c r="O758" i="2"/>
  <c r="P815" i="2"/>
  <c r="O815" i="2"/>
  <c r="P667" i="2"/>
  <c r="O667" i="2"/>
  <c r="P726" i="2"/>
  <c r="O726" i="2"/>
  <c r="P818" i="2"/>
  <c r="O818" i="2"/>
  <c r="P850" i="2"/>
  <c r="O850" i="2"/>
  <c r="P821" i="2"/>
  <c r="O821" i="2"/>
  <c r="P760" i="2"/>
  <c r="O760" i="2"/>
  <c r="P925" i="2"/>
  <c r="O925" i="2"/>
  <c r="P851" i="2"/>
  <c r="O851" i="2"/>
  <c r="P713" i="2"/>
  <c r="O713" i="2"/>
  <c r="P866" i="2"/>
  <c r="O866" i="2"/>
  <c r="P854" i="2"/>
  <c r="O854" i="2"/>
  <c r="P738" i="2"/>
  <c r="O738" i="2"/>
  <c r="P771" i="2"/>
  <c r="O771" i="2"/>
  <c r="P853" i="2"/>
  <c r="O853" i="2"/>
  <c r="P837" i="2"/>
  <c r="O837" i="2"/>
  <c r="P729" i="2"/>
  <c r="O729" i="2"/>
  <c r="P877" i="2"/>
  <c r="O877" i="2"/>
  <c r="P762" i="2"/>
  <c r="O762" i="2"/>
  <c r="P844" i="2"/>
  <c r="O844" i="2"/>
  <c r="P916" i="2"/>
  <c r="O916" i="2"/>
  <c r="P770" i="2"/>
  <c r="O770" i="2"/>
  <c r="P841" i="2"/>
  <c r="O841" i="2"/>
  <c r="P747" i="2"/>
  <c r="O747" i="2"/>
  <c r="P871" i="2"/>
  <c r="O871" i="2"/>
  <c r="P631" i="2"/>
  <c r="O631" i="2"/>
  <c r="P676" i="2"/>
  <c r="O676" i="2"/>
  <c r="P624" i="2"/>
  <c r="O624" i="2"/>
  <c r="P836" i="2"/>
  <c r="O836" i="2"/>
  <c r="P846" i="2"/>
  <c r="O846" i="2"/>
  <c r="P902" i="2"/>
  <c r="O902" i="2"/>
  <c r="P863" i="2"/>
  <c r="O863" i="2"/>
  <c r="P868" i="2"/>
  <c r="O868" i="2"/>
  <c r="P732" i="2"/>
  <c r="O732" i="2"/>
  <c r="P833" i="2"/>
  <c r="O833" i="2"/>
  <c r="P741" i="2"/>
  <c r="O741" i="2"/>
  <c r="P849" i="2"/>
  <c r="O849" i="2"/>
  <c r="P643" i="2"/>
  <c r="O643" i="2"/>
  <c r="P862" i="2"/>
  <c r="O862" i="2"/>
  <c r="P622" i="2"/>
  <c r="O622" i="2"/>
  <c r="P852" i="2"/>
  <c r="O852" i="2"/>
  <c r="P731" i="2"/>
  <c r="O731" i="2"/>
  <c r="P735" i="2"/>
  <c r="O735" i="2"/>
  <c r="P829" i="2"/>
  <c r="O829" i="2"/>
  <c r="P748" i="2"/>
  <c r="O748" i="2"/>
  <c r="P873" i="2"/>
  <c r="O873" i="2"/>
  <c r="P838" i="2"/>
  <c r="O838" i="2"/>
  <c r="P882" i="2"/>
  <c r="O882" i="2"/>
  <c r="P714" i="2"/>
  <c r="O714" i="2"/>
  <c r="P691" i="2"/>
  <c r="O691" i="2"/>
  <c r="P733" i="2"/>
  <c r="O733" i="2"/>
  <c r="P751" i="2"/>
  <c r="O751" i="2"/>
  <c r="P861" i="2"/>
  <c r="O861" i="2"/>
  <c r="P706" i="2"/>
  <c r="O706" i="2"/>
  <c r="P963" i="2"/>
  <c r="O963" i="2"/>
  <c r="P864" i="2"/>
  <c r="O864" i="2"/>
  <c r="P723" i="2"/>
  <c r="O723" i="2"/>
  <c r="P910" i="2"/>
  <c r="O910" i="2"/>
  <c r="P647" i="2"/>
  <c r="O647" i="2"/>
  <c r="P684" i="2"/>
  <c r="O684" i="2"/>
  <c r="P867" i="2"/>
  <c r="O867" i="2"/>
  <c r="P730" i="2"/>
  <c r="O730" i="2"/>
  <c r="P929" i="2"/>
  <c r="O929" i="2"/>
  <c r="P742" i="2"/>
  <c r="O742" i="2"/>
  <c r="P589" i="2"/>
  <c r="O589" i="2"/>
  <c r="P843" i="2"/>
  <c r="O843" i="2"/>
  <c r="P903" i="2"/>
  <c r="O903" i="2"/>
  <c r="P859" i="2"/>
  <c r="O859" i="2"/>
  <c r="P876" i="2"/>
  <c r="O876" i="2"/>
  <c r="P678" i="2"/>
  <c r="O678" i="2"/>
  <c r="P718" i="2"/>
  <c r="O718" i="2"/>
  <c r="P721" i="2"/>
  <c r="O721" i="2"/>
  <c r="P637" i="2"/>
  <c r="O637" i="2"/>
  <c r="P840" i="2"/>
  <c r="O840" i="2"/>
  <c r="P927" i="2"/>
  <c r="O927" i="2"/>
  <c r="P970" i="2"/>
  <c r="O970" i="2"/>
  <c r="P878" i="2"/>
  <c r="O878" i="2"/>
  <c r="P923" i="2"/>
  <c r="O923" i="2"/>
  <c r="P857" i="2"/>
  <c r="O857" i="2"/>
  <c r="P692" i="2"/>
  <c r="O692" i="2"/>
  <c r="P724" i="2"/>
  <c r="O724" i="2"/>
  <c r="P642" i="2"/>
  <c r="O642" i="2"/>
  <c r="P719" i="2"/>
  <c r="O719" i="2"/>
  <c r="P752" i="2"/>
  <c r="O752" i="2"/>
  <c r="P583" i="2"/>
  <c r="O583" i="2"/>
  <c r="P704" i="2"/>
  <c r="O704" i="2"/>
  <c r="P619" i="2"/>
  <c r="O619" i="2"/>
  <c r="P745" i="2"/>
  <c r="O745" i="2"/>
  <c r="P892" i="2"/>
  <c r="O892" i="2"/>
  <c r="P717" i="2"/>
  <c r="O717" i="2"/>
  <c r="P737" i="2"/>
  <c r="O737" i="2"/>
  <c r="P883" i="2"/>
  <c r="O883" i="2"/>
  <c r="P990" i="2"/>
  <c r="O990" i="2"/>
  <c r="P645" i="2"/>
  <c r="O645" i="2"/>
  <c r="P875" i="2"/>
  <c r="O875" i="2"/>
  <c r="P879" i="2"/>
  <c r="O879" i="2"/>
  <c r="P711" i="2"/>
  <c r="O711" i="2"/>
  <c r="P707" i="2"/>
  <c r="O707" i="2"/>
  <c r="P666" i="2"/>
  <c r="O666" i="2"/>
  <c r="P703" i="2"/>
  <c r="O703" i="2"/>
  <c r="P695" i="2"/>
  <c r="O695" i="2"/>
  <c r="P884" i="2"/>
  <c r="O884" i="2"/>
  <c r="P894" i="2"/>
  <c r="O894" i="2"/>
  <c r="P933" i="2"/>
  <c r="O933" i="2"/>
  <c r="P950" i="2"/>
  <c r="O950" i="2"/>
  <c r="P744" i="2"/>
  <c r="O744" i="2"/>
  <c r="P886" i="2"/>
  <c r="O886" i="2"/>
  <c r="P855" i="2"/>
  <c r="O855" i="2"/>
  <c r="P728" i="2"/>
  <c r="O728" i="2"/>
  <c r="P848" i="2"/>
  <c r="O848" i="2"/>
  <c r="P660" i="2"/>
  <c r="O660" i="2"/>
  <c r="P609" i="2"/>
  <c r="O609" i="2"/>
  <c r="P926" i="2"/>
  <c r="O926" i="2"/>
  <c r="P605" i="2"/>
  <c r="O605" i="2"/>
  <c r="P671" i="2"/>
  <c r="O671" i="2"/>
  <c r="P693" i="2"/>
  <c r="O693" i="2"/>
  <c r="P887" i="2"/>
  <c r="O887" i="2"/>
  <c r="P899" i="2"/>
  <c r="O899" i="2"/>
  <c r="P654" i="2"/>
  <c r="O654" i="2"/>
  <c r="P941" i="2"/>
  <c r="O941" i="2"/>
  <c r="P688" i="2"/>
  <c r="O688" i="2"/>
  <c r="P920" i="2"/>
  <c r="O920" i="2"/>
  <c r="P696" i="2"/>
  <c r="O696" i="2"/>
  <c r="P725" i="2"/>
  <c r="O725" i="2"/>
  <c r="P746" i="2"/>
  <c r="O746" i="2"/>
  <c r="P712" i="2"/>
  <c r="O712" i="2"/>
  <c r="P932" i="2"/>
  <c r="O932" i="2"/>
  <c r="P644" i="2"/>
  <c r="O644" i="2"/>
  <c r="P964" i="2"/>
  <c r="O964" i="2"/>
  <c r="P550" i="2"/>
  <c r="O550" i="2"/>
  <c r="P702" i="2"/>
  <c r="O702" i="2"/>
  <c r="P1022" i="2"/>
  <c r="O1022" i="2"/>
  <c r="P499" i="2"/>
  <c r="O499" i="2"/>
  <c r="P657" i="2"/>
  <c r="O657" i="2"/>
  <c r="P677" i="2"/>
  <c r="O677" i="2"/>
  <c r="P481" i="2"/>
  <c r="O481" i="2"/>
  <c r="P980" i="2"/>
  <c r="O980" i="2"/>
  <c r="P924" i="2"/>
  <c r="O924" i="2"/>
  <c r="P897" i="2"/>
  <c r="O897" i="2"/>
  <c r="P623" i="2"/>
  <c r="O623" i="2"/>
  <c r="P909" i="2"/>
  <c r="O909" i="2"/>
  <c r="P856" i="2"/>
  <c r="O856" i="2"/>
  <c r="P885" i="2"/>
  <c r="O885" i="2"/>
  <c r="P939" i="2"/>
  <c r="O939" i="2"/>
  <c r="P597" i="2"/>
  <c r="O597" i="2"/>
  <c r="P962" i="2"/>
  <c r="O962" i="2"/>
  <c r="P474" i="2"/>
  <c r="O474" i="2"/>
  <c r="P669" i="2"/>
  <c r="O669" i="2"/>
  <c r="P539" i="2"/>
  <c r="O539" i="2"/>
  <c r="P576" i="2"/>
  <c r="O576" i="2"/>
  <c r="P710" i="2"/>
  <c r="O710" i="2"/>
  <c r="P614" i="2"/>
  <c r="O614" i="2"/>
  <c r="P577" i="2"/>
  <c r="O577" i="2"/>
  <c r="P722" i="2"/>
  <c r="O722" i="2"/>
  <c r="P564" i="2"/>
  <c r="O564" i="2"/>
  <c r="P872" i="2"/>
  <c r="O872" i="2"/>
  <c r="P898" i="2"/>
  <c r="O898" i="2"/>
  <c r="P984" i="2"/>
  <c r="O984" i="2"/>
  <c r="P858" i="2"/>
  <c r="O858" i="2"/>
  <c r="P943" i="2"/>
  <c r="O943" i="2"/>
  <c r="P720" i="2"/>
  <c r="O720" i="2"/>
  <c r="P978" i="2"/>
  <c r="O978" i="2"/>
  <c r="P981" i="2"/>
  <c r="O981" i="2"/>
  <c r="P1035" i="2"/>
  <c r="O1035" i="2"/>
  <c r="P951" i="2"/>
  <c r="O951" i="2"/>
  <c r="P907" i="2"/>
  <c r="O907" i="2"/>
  <c r="P683" i="2"/>
  <c r="O683" i="2"/>
  <c r="P615" i="2"/>
  <c r="O615" i="2"/>
  <c r="P635" i="2"/>
  <c r="O635" i="2"/>
  <c r="P436" i="2"/>
  <c r="O436" i="2"/>
  <c r="P708" i="2"/>
  <c r="O708" i="2"/>
  <c r="P915" i="2"/>
  <c r="O915" i="2"/>
  <c r="P961" i="2"/>
  <c r="O961" i="2"/>
  <c r="P870" i="2"/>
  <c r="O870" i="2"/>
  <c r="P896" i="2"/>
  <c r="O896" i="2"/>
  <c r="P935" i="2"/>
  <c r="O935" i="2"/>
  <c r="P901" i="2"/>
  <c r="O901" i="2"/>
  <c r="P429" i="2"/>
  <c r="O429" i="2"/>
  <c r="P911" i="2"/>
  <c r="O911" i="2"/>
  <c r="P495" i="2"/>
  <c r="O495" i="2"/>
  <c r="P912" i="2"/>
  <c r="O912" i="2"/>
  <c r="P491" i="2"/>
  <c r="O491" i="2"/>
  <c r="P972" i="2"/>
  <c r="O972" i="2"/>
  <c r="P913" i="2"/>
  <c r="O913" i="2"/>
  <c r="P699" i="2"/>
  <c r="O699" i="2"/>
  <c r="P680" i="2"/>
  <c r="O680" i="2"/>
  <c r="P947" i="2"/>
  <c r="O947" i="2"/>
  <c r="P895" i="2"/>
  <c r="O895" i="2"/>
  <c r="P1069" i="2"/>
  <c r="O1069" i="2"/>
  <c r="P586" i="2"/>
  <c r="O586" i="2"/>
  <c r="P658" i="2"/>
  <c r="O658" i="2"/>
  <c r="P618" i="2"/>
  <c r="O618" i="2"/>
  <c r="P629" i="2"/>
  <c r="O629" i="2"/>
  <c r="P1047" i="2"/>
  <c r="O1047" i="2"/>
  <c r="P670" i="2"/>
  <c r="O670" i="2"/>
  <c r="P687" i="2"/>
  <c r="O687" i="2"/>
  <c r="P956" i="2"/>
  <c r="O956" i="2"/>
  <c r="P958" i="2"/>
  <c r="O958" i="2"/>
  <c r="P715" i="2"/>
  <c r="O715" i="2"/>
  <c r="P606" i="2"/>
  <c r="O606" i="2"/>
  <c r="P1025" i="2"/>
  <c r="O1025" i="2"/>
  <c r="P922" i="2"/>
  <c r="O922" i="2"/>
  <c r="P553" i="2"/>
  <c r="O553" i="2"/>
  <c r="P945" i="2"/>
  <c r="O945" i="2"/>
  <c r="P918" i="2"/>
  <c r="O918" i="2"/>
  <c r="P455" i="2"/>
  <c r="O455" i="2"/>
  <c r="P652" i="2"/>
  <c r="O652" i="2"/>
  <c r="P690" i="2"/>
  <c r="O690" i="2"/>
  <c r="P893" i="2"/>
  <c r="O893" i="2"/>
  <c r="P1020" i="2"/>
  <c r="O1020" i="2"/>
  <c r="P646" i="2"/>
  <c r="O646" i="2"/>
  <c r="P1000" i="2"/>
  <c r="O1000" i="2"/>
  <c r="P650" i="2"/>
  <c r="O650" i="2"/>
  <c r="P682" i="2"/>
  <c r="O682" i="2"/>
  <c r="P900" i="2"/>
  <c r="O900" i="2"/>
  <c r="P1014" i="2"/>
  <c r="O1014" i="2"/>
  <c r="P946" i="2"/>
  <c r="O946" i="2"/>
  <c r="P948" i="2"/>
  <c r="O948" i="2"/>
  <c r="P917" i="2"/>
  <c r="O917" i="2"/>
  <c r="P507" i="2"/>
  <c r="O507" i="2"/>
  <c r="P685" i="2"/>
  <c r="O685" i="2"/>
  <c r="P942" i="2"/>
  <c r="O942" i="2"/>
  <c r="P641" i="2"/>
  <c r="O641" i="2"/>
  <c r="P1039" i="2"/>
  <c r="O1039" i="2"/>
  <c r="P949" i="2"/>
  <c r="O949" i="2"/>
  <c r="P516" i="2"/>
  <c r="O516" i="2"/>
  <c r="P880" i="2"/>
  <c r="O880" i="2"/>
  <c r="P672" i="2"/>
  <c r="O672" i="2"/>
  <c r="P1044" i="2"/>
  <c r="O1044" i="2"/>
  <c r="P1040" i="2"/>
  <c r="O1040" i="2"/>
  <c r="P679" i="2"/>
  <c r="O679" i="2"/>
  <c r="P891" i="2"/>
  <c r="O891" i="2"/>
  <c r="P356" i="2"/>
  <c r="O356" i="2"/>
  <c r="P1078" i="2"/>
  <c r="O1078" i="2"/>
  <c r="P965" i="2"/>
  <c r="O965" i="2"/>
  <c r="P561" i="2"/>
  <c r="O561" i="2"/>
  <c r="P607" i="2"/>
  <c r="O607" i="2"/>
  <c r="P584" i="2"/>
  <c r="O584" i="2"/>
  <c r="P632" i="2"/>
  <c r="O632" i="2"/>
  <c r="P659" i="2"/>
  <c r="O659" i="2"/>
  <c r="P610" i="2"/>
  <c r="O610" i="2"/>
  <c r="P664" i="2"/>
  <c r="O664" i="2"/>
  <c r="P1011" i="2"/>
  <c r="O1011" i="2"/>
  <c r="P1043" i="2"/>
  <c r="O1043" i="2"/>
  <c r="P954" i="2"/>
  <c r="O954" i="2"/>
  <c r="P489" i="2"/>
  <c r="O489" i="2"/>
  <c r="P1062" i="2"/>
  <c r="O1062" i="2"/>
  <c r="P1006" i="2"/>
  <c r="O1006" i="2"/>
  <c r="P974" i="2"/>
  <c r="O974" i="2"/>
  <c r="P987" i="2"/>
  <c r="O987" i="2"/>
  <c r="P986" i="2"/>
  <c r="O986" i="2"/>
  <c r="P555" i="2"/>
  <c r="O555" i="2"/>
  <c r="P674" i="2"/>
  <c r="O674" i="2"/>
  <c r="P705" i="2"/>
  <c r="O705" i="2"/>
  <c r="P661" i="2"/>
  <c r="O661" i="2"/>
  <c r="P1003" i="2"/>
  <c r="O1003" i="2"/>
  <c r="P930" i="2"/>
  <c r="O930" i="2"/>
  <c r="P1018" i="2"/>
  <c r="O1018" i="2"/>
  <c r="P982" i="2"/>
  <c r="O982" i="2"/>
  <c r="P1057" i="2"/>
  <c r="O1057" i="2"/>
  <c r="P1127" i="2"/>
  <c r="O1127" i="2"/>
  <c r="P479" i="2"/>
  <c r="O479" i="2"/>
  <c r="P557" i="2"/>
  <c r="O557" i="2"/>
  <c r="P486" i="2"/>
  <c r="O486" i="2"/>
  <c r="P306" i="2"/>
  <c r="O306" i="2"/>
  <c r="P944" i="2"/>
  <c r="O944" i="2"/>
  <c r="P1002" i="2"/>
  <c r="O1002" i="2"/>
  <c r="P663" i="2"/>
  <c r="O663" i="2"/>
  <c r="P889" i="2"/>
  <c r="O889" i="2"/>
  <c r="P865" i="2"/>
  <c r="O865" i="2"/>
  <c r="P317" i="2"/>
  <c r="O317" i="2"/>
  <c r="P934" i="2"/>
  <c r="O934" i="2"/>
  <c r="P1054" i="2"/>
  <c r="O1054" i="2"/>
  <c r="P957" i="2"/>
  <c r="O957" i="2"/>
  <c r="P1083" i="2"/>
  <c r="O1083" i="2"/>
  <c r="P633" i="2"/>
  <c r="O633" i="2"/>
  <c r="P694" i="2"/>
  <c r="O694" i="2"/>
  <c r="P628" i="2"/>
  <c r="O628" i="2"/>
  <c r="P1033" i="2"/>
  <c r="O1033" i="2"/>
  <c r="P1124" i="2"/>
  <c r="O1124" i="2"/>
  <c r="P570" i="2"/>
  <c r="O570" i="2"/>
  <c r="P530" i="2"/>
  <c r="O530" i="2"/>
  <c r="P919" i="2"/>
  <c r="O919" i="2"/>
  <c r="P727" i="2"/>
  <c r="O727" i="2"/>
  <c r="P999" i="2"/>
  <c r="O999" i="2"/>
  <c r="P613" i="2"/>
  <c r="O613" i="2"/>
  <c r="P959" i="2"/>
  <c r="O959" i="2"/>
  <c r="P988" i="2"/>
  <c r="O988" i="2"/>
  <c r="P673" i="2"/>
  <c r="O673" i="2"/>
  <c r="P534" i="2"/>
  <c r="O534" i="2"/>
  <c r="P1072" i="2"/>
  <c r="O1072" i="2"/>
  <c r="P411" i="2"/>
  <c r="O411" i="2"/>
  <c r="P281" i="2"/>
  <c r="O281" i="2"/>
  <c r="P996" i="2"/>
  <c r="O996" i="2"/>
  <c r="P293" i="2"/>
  <c r="O293" i="2"/>
  <c r="P689" i="2"/>
  <c r="O689" i="2"/>
  <c r="P931" i="2"/>
  <c r="O931" i="2"/>
  <c r="P908" i="2"/>
  <c r="O908" i="2"/>
  <c r="P994" i="2"/>
  <c r="O994" i="2"/>
  <c r="P598" i="2"/>
  <c r="O598" i="2"/>
  <c r="P1150" i="2"/>
  <c r="O1150" i="2"/>
  <c r="P997" i="2"/>
  <c r="O997" i="2"/>
  <c r="P626" i="2"/>
  <c r="O626" i="2"/>
  <c r="P653" i="2"/>
  <c r="O653" i="2"/>
  <c r="P1058" i="2"/>
  <c r="O1058" i="2"/>
  <c r="P616" i="2"/>
  <c r="O616" i="2"/>
  <c r="P544" i="2"/>
  <c r="O544" i="2"/>
  <c r="P1059" i="2"/>
  <c r="O1059" i="2"/>
  <c r="P1092" i="2"/>
  <c r="O1092" i="2"/>
  <c r="P1016" i="2"/>
  <c r="O1016" i="2"/>
  <c r="P937" i="2"/>
  <c r="O937" i="2"/>
  <c r="P960" i="2"/>
  <c r="O960" i="2"/>
  <c r="P639" i="2"/>
  <c r="O639" i="2"/>
  <c r="P454" i="2"/>
  <c r="O454" i="2"/>
  <c r="P977" i="2"/>
  <c r="O977" i="2"/>
  <c r="P1001" i="2"/>
  <c r="O1001" i="2"/>
  <c r="P967" i="2"/>
  <c r="O967" i="2"/>
  <c r="P992" i="2"/>
  <c r="O992" i="2"/>
  <c r="P278" i="2"/>
  <c r="O278" i="2"/>
  <c r="P273" i="2"/>
  <c r="O273" i="2"/>
  <c r="P983" i="2"/>
  <c r="O983" i="2"/>
  <c r="P966" i="2"/>
  <c r="O966" i="2"/>
  <c r="P599" i="2"/>
  <c r="O599" i="2"/>
  <c r="P1012" i="2"/>
  <c r="O1012" i="2"/>
  <c r="P1010" i="2"/>
  <c r="O1010" i="2"/>
  <c r="P1028" i="2"/>
  <c r="O1028" i="2"/>
  <c r="P1077" i="2"/>
  <c r="O1077" i="2"/>
  <c r="P527" i="2"/>
  <c r="O527" i="2"/>
  <c r="P914" i="2"/>
  <c r="O914" i="2"/>
  <c r="P1019" i="2"/>
  <c r="O1019" i="2"/>
  <c r="P1076" i="2"/>
  <c r="O1076" i="2"/>
  <c r="P698" i="2"/>
  <c r="O698" i="2"/>
  <c r="P497" i="2"/>
  <c r="O497" i="2"/>
  <c r="P976" i="2"/>
  <c r="O976" i="2"/>
  <c r="P979" i="2"/>
  <c r="O979" i="2"/>
  <c r="P904" i="2"/>
  <c r="O904" i="2"/>
  <c r="P464" i="2"/>
  <c r="O464" i="2"/>
  <c r="P1048" i="2"/>
  <c r="O1048" i="2"/>
  <c r="P442" i="2"/>
  <c r="O442" i="2"/>
  <c r="P975" i="2"/>
  <c r="O975" i="2"/>
  <c r="P397" i="2"/>
  <c r="O397" i="2"/>
  <c r="P1168" i="2"/>
  <c r="O1168" i="2"/>
  <c r="P565" i="2"/>
  <c r="O565" i="2"/>
  <c r="P252" i="2"/>
  <c r="O252" i="2"/>
  <c r="P484" i="2"/>
  <c r="O484" i="2"/>
  <c r="P1113" i="2"/>
  <c r="O1113" i="2"/>
  <c r="P649" i="2"/>
  <c r="O649" i="2"/>
  <c r="P1176" i="2"/>
  <c r="O1176" i="2"/>
  <c r="P681" i="2"/>
  <c r="O681" i="2"/>
  <c r="P603" i="2"/>
  <c r="O603" i="2"/>
  <c r="P709" i="2"/>
  <c r="O709" i="2"/>
  <c r="P636" i="2"/>
  <c r="O636" i="2"/>
  <c r="P686" i="2"/>
  <c r="O686" i="2"/>
  <c r="P617" i="2"/>
  <c r="O617" i="2"/>
  <c r="P971" i="2"/>
  <c r="O971" i="2"/>
  <c r="P973" i="2"/>
  <c r="O973" i="2"/>
  <c r="P1027" i="2"/>
  <c r="O1027" i="2"/>
  <c r="P375" i="2"/>
  <c r="O375" i="2"/>
  <c r="P993" i="2"/>
  <c r="O993" i="2"/>
  <c r="P299" i="2"/>
  <c r="O299" i="2"/>
  <c r="P448" i="2"/>
  <c r="O448" i="2"/>
  <c r="P237" i="2"/>
  <c r="O237" i="2"/>
  <c r="P1029" i="2"/>
  <c r="O1029" i="2"/>
  <c r="P472" i="2"/>
  <c r="O472" i="2"/>
  <c r="P1188" i="2"/>
  <c r="O1188" i="2"/>
  <c r="P1189" i="2"/>
  <c r="O1189" i="2"/>
  <c r="P1187" i="2"/>
  <c r="O1187" i="2"/>
  <c r="P235" i="2"/>
  <c r="O235" i="2"/>
  <c r="P1186" i="2"/>
  <c r="O1186" i="2"/>
  <c r="P549" i="2"/>
  <c r="O549" i="2"/>
  <c r="P574" i="2"/>
  <c r="O574" i="2"/>
  <c r="P511" i="2"/>
  <c r="O511" i="2"/>
  <c r="P328" i="2"/>
  <c r="O328" i="2"/>
  <c r="P1096" i="2"/>
  <c r="O1096" i="2"/>
  <c r="P567" i="2"/>
  <c r="O567" i="2"/>
  <c r="P1118" i="2"/>
  <c r="O1118" i="2"/>
  <c r="P506" i="2"/>
  <c r="O506" i="2"/>
  <c r="P1165" i="2"/>
  <c r="O1165" i="2"/>
  <c r="P890" i="2"/>
  <c r="O890" i="2"/>
  <c r="P1073" i="2"/>
  <c r="O1073" i="2"/>
  <c r="P665" i="2"/>
  <c r="O665" i="2"/>
  <c r="P1079" i="2"/>
  <c r="O1079" i="2"/>
  <c r="P700" i="2"/>
  <c r="O700" i="2"/>
  <c r="P388" i="2"/>
  <c r="O388" i="2"/>
  <c r="P529" i="2"/>
  <c r="O529" i="2"/>
  <c r="P1114" i="2"/>
  <c r="O1114" i="2"/>
  <c r="P289" i="2"/>
  <c r="O289" i="2"/>
  <c r="P955" i="2"/>
  <c r="O955" i="2"/>
  <c r="P575" i="2"/>
  <c r="O575" i="2"/>
  <c r="P1094" i="2"/>
  <c r="O1094" i="2"/>
  <c r="P1021" i="2"/>
  <c r="O1021" i="2"/>
  <c r="P640" i="2"/>
  <c r="O640" i="2"/>
  <c r="P1052" i="2"/>
  <c r="O1052" i="2"/>
  <c r="P1117" i="2"/>
  <c r="O1117" i="2"/>
  <c r="P219" i="2"/>
  <c r="O219" i="2"/>
  <c r="P905" i="2"/>
  <c r="O905" i="2"/>
  <c r="P1206" i="2"/>
  <c r="O1206" i="2"/>
  <c r="P524" i="2"/>
  <c r="O524" i="2"/>
  <c r="P953" i="2"/>
  <c r="O953" i="2"/>
  <c r="P1205" i="2"/>
  <c r="O1205" i="2"/>
  <c r="P1104" i="2"/>
  <c r="O1104" i="2"/>
  <c r="P1061" i="2"/>
  <c r="O1061" i="2"/>
  <c r="P648" i="2"/>
  <c r="O648" i="2"/>
  <c r="P1046" i="2"/>
  <c r="O1046" i="2"/>
  <c r="P371" i="2"/>
  <c r="O371" i="2"/>
  <c r="P261" i="2"/>
  <c r="O261" i="2"/>
  <c r="P1201" i="2"/>
  <c r="O1201" i="2"/>
  <c r="P302" i="2"/>
  <c r="O302" i="2"/>
  <c r="P1075" i="2"/>
  <c r="O1075" i="2"/>
  <c r="P546" i="2"/>
  <c r="O546" i="2"/>
  <c r="P1013" i="2"/>
  <c r="O1013" i="2"/>
  <c r="P1156" i="2"/>
  <c r="O1156" i="2"/>
  <c r="P989" i="2"/>
  <c r="O989" i="2"/>
  <c r="P998" i="2"/>
  <c r="O998" i="2"/>
  <c r="P1041" i="2"/>
  <c r="O1041" i="2"/>
  <c r="P995" i="2"/>
  <c r="O995" i="2"/>
  <c r="P1098" i="2"/>
  <c r="O1098" i="2"/>
  <c r="P938" i="2"/>
  <c r="O938" i="2"/>
  <c r="P1051" i="2"/>
  <c r="O1051" i="2"/>
  <c r="P200" i="2"/>
  <c r="O200" i="2"/>
  <c r="P404" i="2"/>
  <c r="O404" i="2"/>
  <c r="P928" i="2"/>
  <c r="O928" i="2"/>
  <c r="P1085" i="2"/>
  <c r="O1085" i="2"/>
  <c r="P1026" i="2"/>
  <c r="O1026" i="2"/>
  <c r="P240" i="2"/>
  <c r="O240" i="2"/>
  <c r="P1119" i="2"/>
  <c r="O1119" i="2"/>
  <c r="P221" i="2"/>
  <c r="O221" i="2"/>
  <c r="P1024" i="2"/>
  <c r="O1024" i="2"/>
  <c r="P1218" i="2"/>
  <c r="O1218" i="2"/>
  <c r="P501" i="2"/>
  <c r="O501" i="2"/>
  <c r="P212" i="2"/>
  <c r="O212" i="2"/>
  <c r="P1017" i="2"/>
  <c r="O1017" i="2"/>
  <c r="P390" i="2"/>
  <c r="O390" i="2"/>
  <c r="P1009" i="2"/>
  <c r="O1009" i="2"/>
  <c r="P1080" i="2"/>
  <c r="O1080" i="2"/>
  <c r="P335" i="2"/>
  <c r="O335" i="2"/>
  <c r="P1195" i="2"/>
  <c r="O1195" i="2"/>
  <c r="P1093" i="2"/>
  <c r="O1093" i="2"/>
  <c r="P563" i="2"/>
  <c r="O563" i="2"/>
  <c r="P1171" i="2"/>
  <c r="O1171" i="2"/>
  <c r="P1126" i="2"/>
  <c r="O1126" i="2"/>
  <c r="P322" i="2"/>
  <c r="O322" i="2"/>
  <c r="P1056" i="2"/>
  <c r="O1056" i="2"/>
  <c r="P578" i="2"/>
  <c r="O578" i="2"/>
  <c r="P593" i="2"/>
  <c r="O593" i="2"/>
  <c r="P1149" i="2"/>
  <c r="O1149" i="2"/>
  <c r="P611" i="2"/>
  <c r="O611" i="2"/>
  <c r="P1088" i="2"/>
  <c r="O1088" i="2"/>
  <c r="P185" i="2"/>
  <c r="O185" i="2"/>
  <c r="P1103" i="2"/>
  <c r="O1103" i="2"/>
  <c r="P621" i="2"/>
  <c r="O621" i="2"/>
  <c r="P1004" i="2"/>
  <c r="O1004" i="2"/>
  <c r="P297" i="2"/>
  <c r="O297" i="2"/>
  <c r="P1169" i="2"/>
  <c r="O1169" i="2"/>
  <c r="P352" i="2"/>
  <c r="O352" i="2"/>
  <c r="P571" i="2"/>
  <c r="O571" i="2"/>
  <c r="P340" i="2"/>
  <c r="O340" i="2"/>
  <c r="P625" i="2"/>
  <c r="O625" i="2"/>
  <c r="P333" i="2"/>
  <c r="O333" i="2"/>
  <c r="P483" i="2"/>
  <c r="O483" i="2"/>
  <c r="P1159" i="2"/>
  <c r="O1159" i="2"/>
  <c r="P1007" i="2"/>
  <c r="O1007" i="2"/>
  <c r="P559" i="2"/>
  <c r="O559" i="2"/>
  <c r="P268" i="2"/>
  <c r="O268" i="2"/>
  <c r="P1034" i="2"/>
  <c r="O1034" i="2"/>
  <c r="P276" i="2"/>
  <c r="O276" i="2"/>
  <c r="P548" i="2"/>
  <c r="O548" i="2"/>
  <c r="P656" i="2"/>
  <c r="O656" i="2"/>
  <c r="P1049" i="2"/>
  <c r="O1049" i="2"/>
  <c r="P1068" i="2"/>
  <c r="O1068" i="2"/>
  <c r="P171" i="2"/>
  <c r="O171" i="2"/>
  <c r="P538" i="2"/>
  <c r="O538" i="2"/>
  <c r="P444" i="2"/>
  <c r="O444" i="2"/>
  <c r="P1086" i="2"/>
  <c r="O1086" i="2"/>
  <c r="P540" i="2"/>
  <c r="O540" i="2"/>
  <c r="P1256" i="2"/>
  <c r="O1256" i="2"/>
  <c r="P1031" i="2"/>
  <c r="O1031" i="2"/>
  <c r="P316" i="2"/>
  <c r="O316" i="2"/>
  <c r="P594" i="2"/>
  <c r="O594" i="2"/>
  <c r="P1223" i="2"/>
  <c r="O1223" i="2"/>
  <c r="P1152" i="2"/>
  <c r="O1152" i="2"/>
  <c r="P627" i="2"/>
  <c r="O627" i="2"/>
  <c r="P1199" i="2"/>
  <c r="O1199" i="2"/>
  <c r="P522" i="2"/>
  <c r="O522" i="2"/>
  <c r="P1055" i="2"/>
  <c r="O1055" i="2"/>
  <c r="P165" i="2"/>
  <c r="O165" i="2"/>
  <c r="P162" i="2"/>
  <c r="O162" i="2"/>
  <c r="P1143" i="2"/>
  <c r="O1143" i="2"/>
  <c r="P566" i="2"/>
  <c r="O566" i="2"/>
  <c r="P1267" i="2"/>
  <c r="O1267" i="2"/>
  <c r="P552" i="2"/>
  <c r="O552" i="2"/>
  <c r="P402" i="2"/>
  <c r="O402" i="2"/>
  <c r="P1162" i="2"/>
  <c r="O1162" i="2"/>
  <c r="P1263" i="2"/>
  <c r="O1263" i="2"/>
  <c r="P1038" i="2"/>
  <c r="O1038" i="2"/>
  <c r="P588" i="2"/>
  <c r="O588" i="2"/>
  <c r="P940" i="2"/>
  <c r="O940" i="2"/>
  <c r="P968" i="2"/>
  <c r="O968" i="2"/>
  <c r="P638" i="2"/>
  <c r="O638" i="2"/>
  <c r="P1105" i="2"/>
  <c r="O1105" i="2"/>
  <c r="P269" i="2"/>
  <c r="O269" i="2"/>
  <c r="P906" i="2"/>
  <c r="O906" i="2"/>
  <c r="P969" i="2"/>
  <c r="O969" i="2"/>
  <c r="P612" i="2"/>
  <c r="O612" i="2"/>
  <c r="P1197" i="2"/>
  <c r="O1197" i="2"/>
  <c r="P1207" i="2"/>
  <c r="O1207" i="2"/>
  <c r="P1173" i="2"/>
  <c r="O1173" i="2"/>
  <c r="P393" i="2"/>
  <c r="O393" i="2"/>
  <c r="P1215" i="2"/>
  <c r="O1215" i="2"/>
  <c r="P1109" i="2"/>
  <c r="O1109" i="2"/>
  <c r="P1185" i="2"/>
  <c r="O1185" i="2"/>
  <c r="P585" i="2"/>
  <c r="O585" i="2"/>
  <c r="P1067" i="2"/>
  <c r="O1067" i="2"/>
  <c r="P199" i="2"/>
  <c r="O199" i="2"/>
  <c r="P1273" i="2"/>
  <c r="O1273" i="2"/>
  <c r="P1087" i="2"/>
  <c r="O1087" i="2"/>
  <c r="P154" i="2"/>
  <c r="O154" i="2"/>
  <c r="P1071" i="2"/>
  <c r="O1071" i="2"/>
  <c r="P282" i="2"/>
  <c r="O282" i="2"/>
  <c r="P1097" i="2"/>
  <c r="O1097" i="2"/>
  <c r="P1139" i="2"/>
  <c r="O1139" i="2"/>
  <c r="P266" i="2"/>
  <c r="O266" i="2"/>
  <c r="P1095" i="2"/>
  <c r="O1095" i="2"/>
  <c r="P620" i="2"/>
  <c r="O620" i="2"/>
  <c r="P537" i="2"/>
  <c r="O537" i="2"/>
  <c r="P419" i="2"/>
  <c r="O419" i="2"/>
  <c r="P347" i="2"/>
  <c r="O347" i="2"/>
  <c r="P147" i="2"/>
  <c r="O147" i="2"/>
  <c r="P1120" i="2"/>
  <c r="O1120" i="2"/>
  <c r="P351" i="2"/>
  <c r="O351" i="2"/>
  <c r="P146" i="2"/>
  <c r="O146" i="2"/>
  <c r="P228" i="2"/>
  <c r="O228" i="2"/>
  <c r="P331" i="2"/>
  <c r="O331" i="2"/>
  <c r="P952" i="2"/>
  <c r="O952" i="2"/>
  <c r="P391" i="2"/>
  <c r="O391" i="2"/>
  <c r="P343" i="2"/>
  <c r="O343" i="2"/>
  <c r="P143" i="2"/>
  <c r="O143" i="2"/>
  <c r="P1146" i="2"/>
  <c r="O1146" i="2"/>
  <c r="P551" i="2"/>
  <c r="O551" i="2"/>
  <c r="P1254" i="2"/>
  <c r="O1254" i="2"/>
  <c r="P144" i="2"/>
  <c r="O144" i="2"/>
  <c r="P1235" i="2"/>
  <c r="O1235" i="2"/>
  <c r="P1036" i="2"/>
  <c r="O1036" i="2"/>
  <c r="P1008" i="2"/>
  <c r="O1008" i="2"/>
  <c r="P1065" i="2"/>
  <c r="O1065" i="2"/>
  <c r="P536" i="2"/>
  <c r="O536" i="2"/>
  <c r="P250" i="2"/>
  <c r="O250" i="2"/>
  <c r="P596" i="2"/>
  <c r="O596" i="2"/>
  <c r="P573" i="2"/>
  <c r="O573" i="2"/>
  <c r="P701" i="2"/>
  <c r="O701" i="2"/>
  <c r="P543" i="2"/>
  <c r="O543" i="2"/>
  <c r="P1236" i="2"/>
  <c r="O1236" i="2"/>
  <c r="P1091" i="2"/>
  <c r="O1091" i="2"/>
  <c r="P1217" i="2"/>
  <c r="O1217" i="2"/>
  <c r="P279" i="2"/>
  <c r="O279" i="2"/>
  <c r="P1042" i="2"/>
  <c r="O1042" i="2"/>
  <c r="P1219" i="2"/>
  <c r="O1219" i="2"/>
  <c r="P579" i="2"/>
  <c r="O579" i="2"/>
  <c r="P1190" i="2"/>
  <c r="O1190" i="2"/>
  <c r="P1050" i="2"/>
  <c r="O1050" i="2"/>
  <c r="P531" i="2"/>
  <c r="O531" i="2"/>
  <c r="P467" i="2"/>
  <c r="O467" i="2"/>
  <c r="P1262" i="2"/>
  <c r="O1262" i="2"/>
  <c r="P1172" i="2"/>
  <c r="O1172" i="2"/>
  <c r="P1196" i="2"/>
  <c r="O1196" i="2"/>
  <c r="P1255" i="2"/>
  <c r="O1255" i="2"/>
  <c r="P456" i="2"/>
  <c r="O456" i="2"/>
  <c r="P1297" i="2"/>
  <c r="O1297" i="2"/>
  <c r="P1191" i="2"/>
  <c r="O1191" i="2"/>
  <c r="P1261" i="2"/>
  <c r="O1261" i="2"/>
  <c r="P1151" i="2"/>
  <c r="O1151" i="2"/>
  <c r="P1230" i="2"/>
  <c r="O1230" i="2"/>
  <c r="P1122" i="2"/>
  <c r="O1122" i="2"/>
  <c r="P1023" i="2"/>
  <c r="O1023" i="2"/>
  <c r="P608" i="2"/>
  <c r="O608" i="2"/>
  <c r="P215" i="2"/>
  <c r="O215" i="2"/>
  <c r="P362" i="2"/>
  <c r="O362" i="2"/>
  <c r="P1181" i="2"/>
  <c r="O1181" i="2"/>
  <c r="P1084" i="2"/>
  <c r="O1084" i="2"/>
  <c r="P196" i="2"/>
  <c r="O196" i="2"/>
  <c r="P1147" i="2"/>
  <c r="O1147" i="2"/>
  <c r="P1246" i="2"/>
  <c r="O1246" i="2"/>
  <c r="P498" i="2"/>
  <c r="O498" i="2"/>
  <c r="P1281" i="2"/>
  <c r="O1281" i="2"/>
  <c r="P514" i="2"/>
  <c r="O514" i="2"/>
  <c r="P151" i="2"/>
  <c r="O151" i="2"/>
  <c r="P384" i="2"/>
  <c r="O384" i="2"/>
  <c r="P668" i="2"/>
  <c r="O668" i="2"/>
  <c r="P267" i="2"/>
  <c r="O267" i="2"/>
  <c r="P1210" i="2"/>
  <c r="O1210" i="2"/>
  <c r="P1271" i="2"/>
  <c r="O1271" i="2"/>
  <c r="P1032" i="2"/>
  <c r="O1032" i="2"/>
  <c r="P214" i="2"/>
  <c r="O214" i="2"/>
  <c r="P466" i="2"/>
  <c r="O466" i="2"/>
  <c r="P216" i="2"/>
  <c r="O216" i="2"/>
  <c r="P284" i="2"/>
  <c r="O284" i="2"/>
  <c r="P655" i="2"/>
  <c r="O655" i="2"/>
  <c r="P496" i="2"/>
  <c r="O496" i="2"/>
  <c r="P921" i="2"/>
  <c r="O921" i="2"/>
  <c r="P1212" i="2"/>
  <c r="O1212" i="2"/>
  <c r="P1134" i="2"/>
  <c r="O1134" i="2"/>
  <c r="P1060" i="2"/>
  <c r="O1060" i="2"/>
  <c r="P421" i="2"/>
  <c r="O421" i="2"/>
  <c r="P662" i="2"/>
  <c r="O662" i="2"/>
  <c r="P263" i="2"/>
  <c r="O263" i="2"/>
  <c r="P277" i="2"/>
  <c r="O277" i="2"/>
  <c r="P97" i="2"/>
  <c r="O97" i="2"/>
  <c r="P601" i="2"/>
  <c r="O601" i="2"/>
  <c r="P508" i="2"/>
  <c r="O508" i="2"/>
  <c r="P1285" i="2"/>
  <c r="O1285" i="2"/>
  <c r="P1179" i="2"/>
  <c r="O1179" i="2"/>
  <c r="P478" i="2"/>
  <c r="O478" i="2"/>
  <c r="P236" i="2"/>
  <c r="O236" i="2"/>
  <c r="P369" i="2"/>
  <c r="O369" i="2"/>
  <c r="P1183" i="2"/>
  <c r="O1183" i="2"/>
  <c r="P99" i="2"/>
  <c r="O99" i="2"/>
  <c r="P1180" i="2"/>
  <c r="O1180" i="2"/>
  <c r="P418" i="2"/>
  <c r="O418" i="2"/>
  <c r="P1266" i="2"/>
  <c r="O1266" i="2"/>
  <c r="P936" i="2"/>
  <c r="O936" i="2"/>
  <c r="P1214" i="2"/>
  <c r="O1214" i="2"/>
  <c r="P207" i="2"/>
  <c r="O207" i="2"/>
  <c r="P558" i="2"/>
  <c r="O558" i="2"/>
  <c r="P1280" i="2"/>
  <c r="O1280" i="2"/>
  <c r="P291" i="2"/>
  <c r="O291" i="2"/>
  <c r="P227" i="2"/>
  <c r="O227" i="2"/>
  <c r="P1045" i="2"/>
  <c r="O1045" i="2"/>
  <c r="P1100" i="2"/>
  <c r="O1100" i="2"/>
  <c r="P1116" i="2"/>
  <c r="O1116" i="2"/>
  <c r="P247" i="2"/>
  <c r="O247" i="2"/>
  <c r="P1005" i="2"/>
  <c r="O1005" i="2"/>
  <c r="P462" i="2"/>
  <c r="O462" i="2"/>
  <c r="P1082" i="2"/>
  <c r="O1082" i="2"/>
  <c r="P1213" i="2"/>
  <c r="O1213" i="2"/>
  <c r="P542" i="2"/>
  <c r="O542" i="2"/>
  <c r="P172" i="2"/>
  <c r="O172" i="2"/>
  <c r="P590" i="2"/>
  <c r="O590" i="2"/>
  <c r="P580" i="2"/>
  <c r="O580" i="2"/>
  <c r="P1115" i="2"/>
  <c r="O1115" i="2"/>
  <c r="P512" i="2"/>
  <c r="O512" i="2"/>
  <c r="P602" i="2"/>
  <c r="O602" i="2"/>
  <c r="P1249" i="2"/>
  <c r="O1249" i="2"/>
  <c r="P1253" i="2"/>
  <c r="O1253" i="2"/>
  <c r="P1295" i="2"/>
  <c r="O1295" i="2"/>
  <c r="P595" i="2"/>
  <c r="O595" i="2"/>
  <c r="P494" i="2"/>
  <c r="O494" i="2"/>
  <c r="P173" i="2"/>
  <c r="O173" i="2"/>
  <c r="P1145" i="2"/>
  <c r="O1145" i="2"/>
  <c r="P1351" i="2"/>
  <c r="O1351" i="2"/>
  <c r="P1089" i="2"/>
  <c r="O1089" i="2"/>
  <c r="P1132" i="2"/>
  <c r="O1132" i="2"/>
  <c r="P225" i="2"/>
  <c r="O225" i="2"/>
  <c r="P1106" i="2"/>
  <c r="O1106" i="2"/>
  <c r="P324" i="2"/>
  <c r="O324" i="2"/>
  <c r="P290" i="2"/>
  <c r="O290" i="2"/>
  <c r="P1241" i="2"/>
  <c r="O1241" i="2"/>
  <c r="P587" i="2"/>
  <c r="O587" i="2"/>
  <c r="P1192" i="2"/>
  <c r="O1192" i="2"/>
  <c r="P1161" i="2"/>
  <c r="O1161" i="2"/>
  <c r="P321" i="2"/>
  <c r="O321" i="2"/>
  <c r="P1155" i="2"/>
  <c r="O1155" i="2"/>
  <c r="P985" i="2"/>
  <c r="O985" i="2"/>
  <c r="P1232" i="2"/>
  <c r="O1232" i="2"/>
  <c r="P528" i="2"/>
  <c r="O528" i="2"/>
  <c r="P406" i="2"/>
  <c r="O406" i="2"/>
  <c r="P1349" i="2"/>
  <c r="O1349" i="2"/>
  <c r="P361" i="2"/>
  <c r="O361" i="2"/>
  <c r="P630" i="2"/>
  <c r="O630" i="2"/>
  <c r="P1257" i="2"/>
  <c r="O1257" i="2"/>
  <c r="P1299" i="2"/>
  <c r="O1299" i="2"/>
  <c r="P313" i="2"/>
  <c r="O313" i="2"/>
  <c r="P1222" i="2"/>
  <c r="O1222" i="2"/>
  <c r="P327" i="2"/>
  <c r="O327" i="2"/>
  <c r="P1177" i="2"/>
  <c r="O1177" i="2"/>
  <c r="P634" i="2"/>
  <c r="O634" i="2"/>
  <c r="P1343" i="2"/>
  <c r="O1343" i="2"/>
  <c r="P1123" i="2"/>
  <c r="O1123" i="2"/>
  <c r="P1327" i="2"/>
  <c r="O1327" i="2"/>
  <c r="P180" i="2"/>
  <c r="O180" i="2"/>
  <c r="P1136" i="2"/>
  <c r="O1136" i="2"/>
  <c r="P554" i="2"/>
  <c r="O554" i="2"/>
  <c r="P560" i="2"/>
  <c r="O560" i="2"/>
  <c r="P1203" i="2"/>
  <c r="O1203" i="2"/>
  <c r="P1074" i="2"/>
  <c r="O1074" i="2"/>
  <c r="P315" i="2"/>
  <c r="O315" i="2"/>
  <c r="P1278" i="2"/>
  <c r="O1278" i="2"/>
  <c r="P270" i="2"/>
  <c r="O270" i="2"/>
  <c r="P1208" i="2"/>
  <c r="O1208" i="2"/>
  <c r="P1144" i="2"/>
  <c r="O1144" i="2"/>
  <c r="P1329" i="2"/>
  <c r="O1329" i="2"/>
  <c r="P323" i="2"/>
  <c r="O323" i="2"/>
  <c r="P1240" i="2"/>
  <c r="O1240" i="2"/>
  <c r="P1227" i="2"/>
  <c r="O1227" i="2"/>
  <c r="P387" i="2"/>
  <c r="O387" i="2"/>
  <c r="P121" i="2"/>
  <c r="O121" i="2"/>
  <c r="P381" i="2"/>
  <c r="O381" i="2"/>
  <c r="P532" i="2"/>
  <c r="O532" i="2"/>
  <c r="P383" i="2"/>
  <c r="O383" i="2"/>
  <c r="P187" i="2"/>
  <c r="O187" i="2"/>
  <c r="P1137" i="2"/>
  <c r="O1137" i="2"/>
  <c r="P1141" i="2"/>
  <c r="O1141" i="2"/>
  <c r="P1334" i="2"/>
  <c r="O1334" i="2"/>
  <c r="P1166" i="2"/>
  <c r="O1166" i="2"/>
  <c r="P1250" i="2"/>
  <c r="O1250" i="2"/>
  <c r="P447" i="2"/>
  <c r="O447" i="2"/>
  <c r="P1220" i="2"/>
  <c r="O1220" i="2"/>
  <c r="P1275" i="2"/>
  <c r="O1275" i="2"/>
  <c r="P1265" i="2"/>
  <c r="O1265" i="2"/>
  <c r="P1311" i="2"/>
  <c r="O1311" i="2"/>
  <c r="P292" i="2"/>
  <c r="O292" i="2"/>
  <c r="P394" i="2"/>
  <c r="O394" i="2"/>
  <c r="P1237" i="2"/>
  <c r="O1237" i="2"/>
  <c r="P1337" i="2"/>
  <c r="O1337" i="2"/>
  <c r="P1225" i="2"/>
  <c r="O1225" i="2"/>
  <c r="P1325" i="2"/>
  <c r="O1325" i="2"/>
  <c r="P392" i="2"/>
  <c r="O392" i="2"/>
  <c r="P1198" i="2"/>
  <c r="O1198" i="2"/>
  <c r="P526" i="2"/>
  <c r="O526" i="2"/>
  <c r="P320" i="2"/>
  <c r="O320" i="2"/>
  <c r="P1090" i="2"/>
  <c r="O1090" i="2"/>
  <c r="P1338" i="2"/>
  <c r="O1338" i="2"/>
  <c r="P509" i="2"/>
  <c r="O509" i="2"/>
  <c r="P440" i="2"/>
  <c r="O440" i="2"/>
  <c r="P164" i="2"/>
  <c r="O164" i="2"/>
  <c r="P1233" i="2"/>
  <c r="O1233" i="2"/>
  <c r="P155" i="2"/>
  <c r="O155" i="2"/>
  <c r="P407" i="2"/>
  <c r="O407" i="2"/>
  <c r="P458" i="2"/>
  <c r="O458" i="2"/>
  <c r="P471" i="2"/>
  <c r="O471" i="2"/>
  <c r="P350" i="2"/>
  <c r="O350" i="2"/>
  <c r="P184" i="2"/>
  <c r="O184" i="2"/>
  <c r="P211" i="2"/>
  <c r="O211" i="2"/>
  <c r="P389" i="2"/>
  <c r="O389" i="2"/>
  <c r="P1264" i="2"/>
  <c r="O1264" i="2"/>
  <c r="P408" i="2"/>
  <c r="O408" i="2"/>
  <c r="P1308" i="2"/>
  <c r="O1308" i="2"/>
  <c r="P1157" i="2"/>
  <c r="O1157" i="2"/>
  <c r="P1112" i="2"/>
  <c r="O1112" i="2"/>
  <c r="P1129" i="2"/>
  <c r="O1129" i="2"/>
  <c r="P547" i="2"/>
  <c r="O547" i="2"/>
  <c r="P190" i="2"/>
  <c r="O190" i="2"/>
  <c r="P453" i="2"/>
  <c r="O453" i="2"/>
  <c r="P319" i="2"/>
  <c r="O319" i="2"/>
  <c r="P1099" i="2"/>
  <c r="O1099" i="2"/>
  <c r="P159" i="2"/>
  <c r="O159" i="2"/>
  <c r="P1158" i="2"/>
  <c r="O1158" i="2"/>
  <c r="P428" i="2"/>
  <c r="O428" i="2"/>
  <c r="P1163" i="2"/>
  <c r="O1163" i="2"/>
  <c r="P1064" i="2"/>
  <c r="O1064" i="2"/>
  <c r="P1121" i="2"/>
  <c r="O1121" i="2"/>
  <c r="P470" i="2"/>
  <c r="O470" i="2"/>
  <c r="P274" i="2"/>
  <c r="O274" i="2"/>
  <c r="P487" i="2"/>
  <c r="O487" i="2"/>
  <c r="P1184" i="2"/>
  <c r="O1184" i="2"/>
  <c r="P367" i="2"/>
  <c r="O367" i="2"/>
  <c r="P435" i="2"/>
  <c r="O435" i="2"/>
  <c r="P1347" i="2"/>
  <c r="O1347" i="2"/>
  <c r="P223" i="2"/>
  <c r="O223" i="2"/>
  <c r="P218" i="2"/>
  <c r="O218" i="2"/>
  <c r="P1030" i="2"/>
  <c r="O1030" i="2"/>
  <c r="P283" i="2"/>
  <c r="O283" i="2"/>
  <c r="P591" i="2"/>
  <c r="O591" i="2"/>
  <c r="P1341" i="2"/>
  <c r="O1341" i="2"/>
  <c r="P120" i="2"/>
  <c r="O120" i="2"/>
  <c r="P1133" i="2"/>
  <c r="O1133" i="2"/>
  <c r="P426" i="2"/>
  <c r="O426" i="2"/>
  <c r="P295" i="2"/>
  <c r="O295" i="2"/>
  <c r="P336" i="2"/>
  <c r="O336" i="2"/>
  <c r="P1226" i="2"/>
  <c r="O1226" i="2"/>
  <c r="P1340" i="2"/>
  <c r="O1340" i="2"/>
  <c r="P1247" i="2"/>
  <c r="O1247" i="2"/>
  <c r="P130" i="2"/>
  <c r="O130" i="2"/>
  <c r="P1317" i="2"/>
  <c r="O1317" i="2"/>
  <c r="P178" i="2"/>
  <c r="O178" i="2"/>
  <c r="P139" i="2"/>
  <c r="O139" i="2"/>
  <c r="P1312" i="2"/>
  <c r="O1312" i="2"/>
  <c r="P1174" i="2"/>
  <c r="O1174" i="2"/>
  <c r="P265" i="2"/>
  <c r="O265" i="2"/>
  <c r="P1175" i="2"/>
  <c r="O1175" i="2"/>
  <c r="P329" i="2"/>
  <c r="O329" i="2"/>
  <c r="P224" i="2"/>
  <c r="O224" i="2"/>
  <c r="P141" i="2"/>
  <c r="O141" i="2"/>
  <c r="P1170" i="2"/>
  <c r="O1170" i="2"/>
  <c r="P541" i="2"/>
  <c r="O541" i="2"/>
  <c r="P396" i="2"/>
  <c r="O396" i="2"/>
  <c r="P1243" i="2"/>
  <c r="O1243" i="2"/>
  <c r="P1204" i="2"/>
  <c r="O1204" i="2"/>
  <c r="P286" i="2"/>
  <c r="O286" i="2"/>
  <c r="P170" i="2"/>
  <c r="O170" i="2"/>
  <c r="P175" i="2"/>
  <c r="O175" i="2"/>
  <c r="P1286" i="2"/>
  <c r="O1286" i="2"/>
  <c r="P523" i="2"/>
  <c r="O523" i="2"/>
  <c r="P1154" i="2"/>
  <c r="O1154" i="2"/>
  <c r="P234" i="2"/>
  <c r="O234" i="2"/>
  <c r="P242" i="2"/>
  <c r="O242" i="2"/>
  <c r="P1314" i="2"/>
  <c r="O1314" i="2"/>
  <c r="P105" i="2"/>
  <c r="O105" i="2"/>
  <c r="P1200" i="2"/>
  <c r="O1200" i="2"/>
  <c r="P1229" i="2"/>
  <c r="O1229" i="2"/>
  <c r="P410" i="2"/>
  <c r="O410" i="2"/>
  <c r="P288" i="2"/>
  <c r="O288" i="2"/>
  <c r="P427" i="2"/>
  <c r="O427" i="2"/>
  <c r="P1153" i="2"/>
  <c r="O1153" i="2"/>
  <c r="P1326" i="2"/>
  <c r="O1326" i="2"/>
  <c r="P521" i="2"/>
  <c r="O521" i="2"/>
  <c r="P651" i="2"/>
  <c r="O651" i="2"/>
  <c r="P1344" i="2"/>
  <c r="O1344" i="2"/>
  <c r="P465" i="2"/>
  <c r="O465" i="2"/>
  <c r="P1066" i="2"/>
  <c r="O1066" i="2"/>
  <c r="P1202" i="2"/>
  <c r="O1202" i="2"/>
  <c r="P441" i="2"/>
  <c r="O441" i="2"/>
  <c r="P1268" i="2"/>
  <c r="O1268" i="2"/>
  <c r="P500" i="2"/>
  <c r="O500" i="2"/>
  <c r="P600" i="2"/>
  <c r="O600" i="2"/>
  <c r="P301" i="2"/>
  <c r="O301" i="2"/>
  <c r="P345" i="2"/>
  <c r="O345" i="2"/>
  <c r="P116" i="2"/>
  <c r="O116" i="2"/>
  <c r="P152" i="2"/>
  <c r="O152" i="2"/>
  <c r="P1101" i="2"/>
  <c r="O1101" i="2"/>
  <c r="P398" i="2"/>
  <c r="O398" i="2"/>
  <c r="P1063" i="2"/>
  <c r="O1063" i="2"/>
  <c r="P417" i="2"/>
  <c r="O417" i="2"/>
  <c r="P126" i="2"/>
  <c r="O126" i="2"/>
  <c r="P1339" i="2"/>
  <c r="O1339" i="2"/>
  <c r="P358" i="2"/>
  <c r="O358" i="2"/>
  <c r="P374" i="2"/>
  <c r="O374" i="2"/>
  <c r="P1252" i="2"/>
  <c r="O1252" i="2"/>
  <c r="P525" i="2"/>
  <c r="O525" i="2"/>
  <c r="P533" i="2"/>
  <c r="O533" i="2"/>
  <c r="P192" i="2"/>
  <c r="O192" i="2"/>
  <c r="P1320" i="2"/>
  <c r="O1320" i="2"/>
  <c r="P604" i="2"/>
  <c r="O604" i="2"/>
  <c r="P1323" i="2"/>
  <c r="O1323" i="2"/>
  <c r="P222" i="2"/>
  <c r="O222" i="2"/>
  <c r="P1300" i="2"/>
  <c r="O1300" i="2"/>
  <c r="P1015" i="2"/>
  <c r="O1015" i="2"/>
  <c r="P1211" i="2"/>
  <c r="O1211" i="2"/>
  <c r="P131" i="2"/>
  <c r="O131" i="2"/>
  <c r="P476" i="2"/>
  <c r="O476" i="2"/>
  <c r="P1131" i="2"/>
  <c r="O1131" i="2"/>
  <c r="P1238" i="2"/>
  <c r="O1238" i="2"/>
  <c r="P344" i="2"/>
  <c r="O344" i="2"/>
  <c r="P1142" i="2"/>
  <c r="O1142" i="2"/>
  <c r="P1272" i="2"/>
  <c r="O1272" i="2"/>
  <c r="P1305" i="2"/>
  <c r="O1305" i="2"/>
  <c r="P520" i="2"/>
  <c r="O520" i="2"/>
  <c r="P433" i="2"/>
  <c r="O433" i="2"/>
  <c r="P459" i="2"/>
  <c r="O459" i="2"/>
  <c r="P1333" i="2"/>
  <c r="O1333" i="2"/>
  <c r="P1292" i="2"/>
  <c r="O1292" i="2"/>
  <c r="P1319" i="2"/>
  <c r="O1319" i="2"/>
  <c r="P1332" i="2"/>
  <c r="O1332" i="2"/>
  <c r="P545" i="2"/>
  <c r="O545" i="2"/>
  <c r="P493" i="2"/>
  <c r="O493" i="2"/>
  <c r="P1324" i="2"/>
  <c r="O1324" i="2"/>
  <c r="P370" i="2"/>
  <c r="O370" i="2"/>
  <c r="P98" i="2"/>
  <c r="O98" i="2"/>
  <c r="P1296" i="2"/>
  <c r="O1296" i="2"/>
  <c r="P158" i="2"/>
  <c r="O158" i="2"/>
  <c r="P1318" i="2"/>
  <c r="O1318" i="2"/>
  <c r="P1309" i="2"/>
  <c r="O1309" i="2"/>
  <c r="P1290" i="2"/>
  <c r="O1290" i="2"/>
  <c r="P204" i="2"/>
  <c r="O204" i="2"/>
  <c r="P1148" i="2"/>
  <c r="O1148" i="2"/>
  <c r="P183" i="2"/>
  <c r="O183" i="2"/>
  <c r="P1316" i="2"/>
  <c r="O1316" i="2"/>
  <c r="P445" i="2"/>
  <c r="O445" i="2"/>
  <c r="P562" i="2"/>
  <c r="O562" i="2"/>
  <c r="P264" i="2"/>
  <c r="O264" i="2"/>
  <c r="P108" i="2"/>
  <c r="O108" i="2"/>
  <c r="P1128" i="2"/>
  <c r="O1128" i="2"/>
  <c r="P510" i="2"/>
  <c r="O510" i="2"/>
  <c r="P386" i="2"/>
  <c r="O386" i="2"/>
  <c r="P338" i="2"/>
  <c r="O338" i="2"/>
  <c r="P168" i="2"/>
  <c r="O168" i="2"/>
  <c r="P1135" i="2"/>
  <c r="O1135" i="2"/>
  <c r="P1193" i="2"/>
  <c r="O1193" i="2"/>
  <c r="P1277" i="2"/>
  <c r="O1277" i="2"/>
  <c r="P259" i="2"/>
  <c r="O259" i="2"/>
  <c r="P229" i="2"/>
  <c r="O229" i="2"/>
  <c r="P1178" i="2"/>
  <c r="O1178" i="2"/>
  <c r="P409" i="2"/>
  <c r="O409" i="2"/>
  <c r="P488" i="2"/>
  <c r="O488" i="2"/>
  <c r="P243" i="2"/>
  <c r="O243" i="2"/>
  <c r="P169" i="2"/>
  <c r="O169" i="2"/>
  <c r="P477" i="2"/>
  <c r="O477" i="2"/>
  <c r="P1231" i="2"/>
  <c r="O1231" i="2"/>
  <c r="P298" i="2"/>
  <c r="O298" i="2"/>
  <c r="P1352" i="2"/>
  <c r="O1352" i="2"/>
  <c r="P1167" i="2"/>
  <c r="O1167" i="2"/>
  <c r="P503" i="2"/>
  <c r="O503" i="2"/>
  <c r="P1194" i="2"/>
  <c r="O1194" i="2"/>
  <c r="P1244" i="2"/>
  <c r="O1244" i="2"/>
  <c r="P1298" i="2"/>
  <c r="O1298" i="2"/>
  <c r="P251" i="2"/>
  <c r="O251" i="2"/>
  <c r="P149" i="2"/>
  <c r="O149" i="2"/>
  <c r="P1328" i="2"/>
  <c r="O1328" i="2"/>
  <c r="P395" i="2"/>
  <c r="O395" i="2"/>
  <c r="P125" i="2"/>
  <c r="O125" i="2"/>
  <c r="P1342" i="2"/>
  <c r="O1342" i="2"/>
  <c r="P1279" i="2"/>
  <c r="O1279" i="2"/>
  <c r="P504" i="2"/>
  <c r="O504" i="2"/>
  <c r="P122" i="2"/>
  <c r="O122" i="2"/>
  <c r="P118" i="2"/>
  <c r="O118" i="2"/>
  <c r="P422" i="2"/>
  <c r="O422" i="2"/>
  <c r="P1336" i="2"/>
  <c r="O1336" i="2"/>
  <c r="P1260" i="2"/>
  <c r="O1260" i="2"/>
  <c r="P296" i="2"/>
  <c r="O296" i="2"/>
  <c r="P100" i="2"/>
  <c r="O100" i="2"/>
  <c r="P262" i="2"/>
  <c r="O262" i="2"/>
  <c r="P314" i="2"/>
  <c r="O314" i="2"/>
  <c r="P1355" i="2"/>
  <c r="O1355" i="2"/>
  <c r="P1335" i="2"/>
  <c r="O1335" i="2"/>
  <c r="P1291" i="2"/>
  <c r="O1291" i="2"/>
  <c r="P1228" i="2"/>
  <c r="O1228" i="2"/>
  <c r="P359" i="2"/>
  <c r="O359" i="2"/>
  <c r="P1224" i="2"/>
  <c r="O1224" i="2"/>
  <c r="P142" i="2"/>
  <c r="O142" i="2"/>
  <c r="P330" i="2"/>
  <c r="O330" i="2"/>
  <c r="P112" i="2"/>
  <c r="O112" i="2"/>
  <c r="P365" i="2"/>
  <c r="O365" i="2"/>
  <c r="P132" i="2"/>
  <c r="O132" i="2"/>
  <c r="P452" i="2"/>
  <c r="O452" i="2"/>
  <c r="P1310" i="2"/>
  <c r="O1310" i="2"/>
  <c r="P255" i="2"/>
  <c r="O255" i="2"/>
  <c r="P517" i="2"/>
  <c r="O517" i="2"/>
  <c r="P572" i="2"/>
  <c r="O572" i="2"/>
  <c r="P135" i="2"/>
  <c r="O135" i="2"/>
  <c r="P161" i="2"/>
  <c r="O161" i="2"/>
  <c r="P193" i="2"/>
  <c r="O193" i="2"/>
  <c r="P1053" i="2"/>
  <c r="O1053" i="2"/>
  <c r="P502" i="2"/>
  <c r="O502" i="2"/>
  <c r="P294" i="2"/>
  <c r="O294" i="2"/>
  <c r="P133" i="2"/>
  <c r="O133" i="2"/>
  <c r="P305" i="2"/>
  <c r="O305" i="2"/>
  <c r="P176" i="2"/>
  <c r="O176" i="2"/>
  <c r="P1321" i="2"/>
  <c r="O1321" i="2"/>
  <c r="P1330" i="2"/>
  <c r="O1330" i="2"/>
  <c r="P485" i="2"/>
  <c r="O485" i="2"/>
  <c r="P1108" i="2"/>
  <c r="O1108" i="2"/>
  <c r="P515" i="2"/>
  <c r="O515" i="2"/>
  <c r="P198" i="2"/>
  <c r="O198" i="2"/>
  <c r="P1258" i="2"/>
  <c r="O1258" i="2"/>
  <c r="P217" i="2"/>
  <c r="O217" i="2"/>
  <c r="P1130" i="2"/>
  <c r="O1130" i="2"/>
  <c r="P241" i="2"/>
  <c r="O241" i="2"/>
  <c r="P249" i="2"/>
  <c r="O249" i="2"/>
  <c r="P1304" i="2"/>
  <c r="O1304" i="2"/>
  <c r="P1248" i="2"/>
  <c r="O1248" i="2"/>
  <c r="P271" i="2"/>
  <c r="O271" i="2"/>
  <c r="P138" i="2"/>
  <c r="O138" i="2"/>
  <c r="P123" i="2"/>
  <c r="O123" i="2"/>
  <c r="P1245" i="2"/>
  <c r="O1245" i="2"/>
  <c r="P136" i="2"/>
  <c r="O136" i="2"/>
  <c r="P129" i="2"/>
  <c r="O129" i="2"/>
  <c r="P260" i="2"/>
  <c r="O260" i="2"/>
  <c r="P569" i="2"/>
  <c r="O569" i="2"/>
  <c r="P1216" i="2"/>
  <c r="O1216" i="2"/>
  <c r="P156" i="2"/>
  <c r="O156" i="2"/>
  <c r="P127" i="2"/>
  <c r="O127" i="2"/>
  <c r="P1356" i="2"/>
  <c r="O1356" i="2"/>
  <c r="P134" i="2"/>
  <c r="O134" i="2"/>
  <c r="P1288" i="2"/>
  <c r="O1288" i="2"/>
  <c r="P194" i="2"/>
  <c r="O194" i="2"/>
  <c r="P1251" i="2"/>
  <c r="O1251" i="2"/>
  <c r="P1322" i="2"/>
  <c r="O1322" i="2"/>
  <c r="P307" i="2"/>
  <c r="O307" i="2"/>
  <c r="P1315" i="2"/>
  <c r="O1315" i="2"/>
  <c r="P1307" i="2"/>
  <c r="O1307" i="2"/>
  <c r="P1350" i="2"/>
  <c r="O1350" i="2"/>
  <c r="P1354" i="2"/>
  <c r="O1354" i="2"/>
  <c r="P1302" i="2"/>
  <c r="O1302" i="2"/>
  <c r="P119" i="2"/>
  <c r="O119" i="2"/>
  <c r="P449" i="2"/>
  <c r="O449" i="2"/>
  <c r="P111" i="2"/>
  <c r="O111" i="2"/>
  <c r="P1303" i="2"/>
  <c r="O1303" i="2"/>
  <c r="P1331" i="2"/>
  <c r="O1331" i="2"/>
  <c r="P1306" i="2"/>
  <c r="O1306" i="2"/>
  <c r="P450" i="2"/>
  <c r="O450" i="2"/>
  <c r="P128" i="2"/>
  <c r="O128" i="2"/>
  <c r="P1313" i="2"/>
  <c r="O1313" i="2"/>
  <c r="P1301" i="2"/>
  <c r="O1301" i="2"/>
  <c r="P238" i="2"/>
  <c r="O238" i="2"/>
  <c r="P206" i="2"/>
  <c r="O206" i="2"/>
  <c r="P244" i="2"/>
  <c r="O244" i="2"/>
  <c r="P339" i="2"/>
  <c r="O339" i="2"/>
  <c r="P582" i="2"/>
  <c r="O582" i="2"/>
  <c r="P1274" i="2"/>
  <c r="O1274" i="2"/>
  <c r="P231" i="2"/>
  <c r="O231" i="2"/>
  <c r="P348" i="2"/>
  <c r="O348" i="2"/>
  <c r="P201" i="2"/>
  <c r="O201" i="2"/>
  <c r="P412" i="2"/>
  <c r="O412" i="2"/>
  <c r="P311" i="2"/>
  <c r="O311" i="2"/>
  <c r="P258" i="2"/>
  <c r="O258" i="2"/>
  <c r="P332" i="2"/>
  <c r="O332" i="2"/>
  <c r="P1287" i="2"/>
  <c r="O1287" i="2"/>
  <c r="P309" i="2"/>
  <c r="O309" i="2"/>
  <c r="P1289" i="2"/>
  <c r="O1289" i="2"/>
  <c r="P1353" i="2"/>
  <c r="O1353" i="2"/>
  <c r="P256" i="2"/>
  <c r="O256" i="2"/>
  <c r="P568" i="2"/>
  <c r="O568" i="2"/>
  <c r="P202" i="2"/>
  <c r="O202" i="2"/>
  <c r="P102" i="2"/>
  <c r="O102" i="2"/>
  <c r="P1209" i="2"/>
  <c r="O1209" i="2"/>
  <c r="P246" i="2"/>
  <c r="O246" i="2"/>
  <c r="P226" i="2"/>
  <c r="O226" i="2"/>
  <c r="P337" i="2"/>
  <c r="O337" i="2"/>
  <c r="P451" i="2"/>
  <c r="O451" i="2"/>
  <c r="P1182" i="2"/>
  <c r="O1182" i="2"/>
  <c r="P248" i="2"/>
  <c r="O248" i="2"/>
  <c r="P513" i="2"/>
  <c r="O513" i="2"/>
  <c r="P203" i="2"/>
  <c r="O203" i="2"/>
  <c r="P432" i="2"/>
  <c r="O432" i="2"/>
  <c r="P518" i="2"/>
  <c r="O518" i="2"/>
  <c r="P304" i="2"/>
  <c r="O304" i="2"/>
  <c r="P114" i="2"/>
  <c r="O114" i="2"/>
  <c r="P424" i="2"/>
  <c r="O424" i="2"/>
  <c r="P1282" i="2"/>
  <c r="O1282" i="2"/>
  <c r="P382" i="2"/>
  <c r="O382" i="2"/>
  <c r="P357" i="2"/>
  <c r="O357" i="2"/>
  <c r="P1239" i="2"/>
  <c r="O1239" i="2"/>
  <c r="P405" i="2"/>
  <c r="O405" i="2"/>
  <c r="P272" i="2"/>
  <c r="O272" i="2"/>
  <c r="P182" i="2"/>
  <c r="O182" i="2"/>
  <c r="P1160" i="2"/>
  <c r="O1160" i="2"/>
  <c r="P117" i="2"/>
  <c r="O117" i="2"/>
  <c r="P101" i="2"/>
  <c r="O101" i="2"/>
  <c r="P209" i="2"/>
  <c r="O209" i="2"/>
  <c r="P109" i="2"/>
  <c r="O109" i="2"/>
  <c r="P1284" i="2"/>
  <c r="O1284" i="2"/>
  <c r="P1102" i="2"/>
  <c r="O1102" i="2"/>
  <c r="P213" i="2"/>
  <c r="O213" i="2"/>
  <c r="P253" i="2"/>
  <c r="O253" i="2"/>
  <c r="P1234" i="2"/>
  <c r="O1234" i="2"/>
  <c r="P326" i="2"/>
  <c r="O326" i="2"/>
  <c r="P220" i="2"/>
  <c r="O220" i="2"/>
  <c r="P110" i="2"/>
  <c r="O110" i="2"/>
  <c r="P208" i="2"/>
  <c r="O208" i="2"/>
  <c r="P232" i="2"/>
  <c r="O232" i="2"/>
  <c r="P140" i="2"/>
  <c r="O140" i="2"/>
  <c r="P461" i="2"/>
  <c r="O461" i="2"/>
  <c r="P468" i="2"/>
  <c r="O468" i="2"/>
  <c r="P1037" i="2"/>
  <c r="O1037" i="2"/>
  <c r="P254" i="2"/>
  <c r="O254" i="2"/>
  <c r="P325" i="2"/>
  <c r="O325" i="2"/>
  <c r="P1140" i="2"/>
  <c r="O1140" i="2"/>
  <c r="P360" i="2"/>
  <c r="O360" i="2"/>
  <c r="P423" i="2"/>
  <c r="O423" i="2"/>
  <c r="P480" i="2"/>
  <c r="O480" i="2"/>
  <c r="P1221" i="2"/>
  <c r="O1221" i="2"/>
  <c r="P257" i="2"/>
  <c r="O257" i="2"/>
  <c r="P195" i="2"/>
  <c r="O195" i="2"/>
  <c r="P1111" i="2"/>
  <c r="O1111" i="2"/>
  <c r="P145" i="2"/>
  <c r="O145" i="2"/>
  <c r="P285" i="2"/>
  <c r="O285" i="2"/>
  <c r="P475" i="2"/>
  <c r="O475" i="2"/>
  <c r="P373" i="2"/>
  <c r="O373" i="2"/>
  <c r="P310" i="2"/>
  <c r="O310" i="2"/>
  <c r="P1070" i="2"/>
  <c r="O1070" i="2"/>
  <c r="P1242" i="2"/>
  <c r="O1242" i="2"/>
  <c r="P353" i="2"/>
  <c r="O353" i="2"/>
  <c r="P1348" i="2"/>
  <c r="O1348" i="2"/>
  <c r="P434" i="2"/>
  <c r="O434" i="2"/>
  <c r="P377" i="2"/>
  <c r="O377" i="2"/>
  <c r="P413" i="2"/>
  <c r="O413" i="2"/>
  <c r="P1345" i="2"/>
  <c r="O1345" i="2"/>
  <c r="P312" i="2"/>
  <c r="O312" i="2"/>
  <c r="P1164" i="2"/>
  <c r="O1164" i="2"/>
  <c r="P113" i="2"/>
  <c r="O113" i="2"/>
  <c r="P592" i="2"/>
  <c r="O592" i="2"/>
  <c r="P210" i="2"/>
  <c r="O210" i="2"/>
  <c r="P245" i="2"/>
  <c r="O245" i="2"/>
  <c r="P197" i="2"/>
  <c r="O197" i="2"/>
  <c r="P443" i="2"/>
  <c r="O443" i="2"/>
  <c r="P1269" i="2"/>
  <c r="O1269" i="2"/>
  <c r="P104" i="2"/>
  <c r="O104" i="2"/>
  <c r="P334" i="2"/>
  <c r="O334" i="2"/>
  <c r="P1125" i="2"/>
  <c r="O1125" i="2"/>
  <c r="P148" i="2"/>
  <c r="O148" i="2"/>
  <c r="P287" i="2"/>
  <c r="O287" i="2"/>
  <c r="P446" i="2"/>
  <c r="O446" i="2"/>
  <c r="P318" i="2"/>
  <c r="O318" i="2"/>
  <c r="P379" i="2"/>
  <c r="O379" i="2"/>
  <c r="P167" i="2"/>
  <c r="O167" i="2"/>
  <c r="P107" i="2"/>
  <c r="O107" i="2"/>
  <c r="P399" i="2"/>
  <c r="O399" i="2"/>
  <c r="P1138" i="2"/>
  <c r="O1138" i="2"/>
  <c r="P181" i="2"/>
  <c r="O181" i="2"/>
  <c r="P186" i="2"/>
  <c r="O186" i="2"/>
  <c r="P308" i="2"/>
  <c r="O308" i="2"/>
  <c r="P106" i="2"/>
  <c r="O106" i="2"/>
  <c r="P303" i="2"/>
  <c r="O303" i="2"/>
  <c r="P403" i="2"/>
  <c r="O403" i="2"/>
  <c r="P166" i="2"/>
  <c r="O166" i="2"/>
  <c r="P505" i="2"/>
  <c r="O505" i="2"/>
  <c r="P150" i="2"/>
  <c r="O150" i="2"/>
  <c r="P137" i="2"/>
  <c r="O137" i="2"/>
  <c r="P115" i="2"/>
  <c r="O115" i="2"/>
  <c r="P991" i="2"/>
  <c r="O991" i="2"/>
  <c r="P482" i="2"/>
  <c r="O482" i="2"/>
  <c r="P205" i="2"/>
  <c r="O205" i="2"/>
  <c r="P188" i="2"/>
  <c r="O188" i="2"/>
  <c r="P275" i="2"/>
  <c r="O275" i="2"/>
  <c r="P1110" i="2"/>
  <c r="O1110" i="2"/>
  <c r="P415" i="2"/>
  <c r="O415" i="2"/>
  <c r="P556" i="2"/>
  <c r="O556" i="2"/>
  <c r="P157" i="2"/>
  <c r="O157" i="2"/>
  <c r="P153" i="2"/>
  <c r="O153" i="2"/>
  <c r="P233" i="2"/>
  <c r="O233" i="2"/>
  <c r="P1081" i="2"/>
  <c r="O1081" i="2"/>
  <c r="P1270" i="2"/>
  <c r="O1270" i="2"/>
  <c r="P1283" i="2"/>
  <c r="O1283" i="2"/>
  <c r="P160" i="2"/>
  <c r="O160" i="2"/>
  <c r="P300" i="2"/>
  <c r="O300" i="2"/>
  <c r="P239" i="2"/>
  <c r="O239" i="2"/>
  <c r="P1294" i="2"/>
  <c r="O1294" i="2"/>
  <c r="P364" i="2"/>
  <c r="O364" i="2"/>
  <c r="P103" i="2"/>
  <c r="O103" i="2"/>
  <c r="P1259" i="2"/>
  <c r="O1259" i="2"/>
  <c r="P1293" i="2"/>
  <c r="O1293" i="2"/>
  <c r="P1107" i="2"/>
  <c r="O1107" i="2"/>
  <c r="P1276" i="2"/>
  <c r="O1276" i="2"/>
  <c r="P189" i="2"/>
  <c r="O189" i="2"/>
  <c r="P177" i="2"/>
  <c r="O177" i="2"/>
  <c r="P280" i="2"/>
  <c r="O280" i="2"/>
  <c r="P400" i="2"/>
  <c r="O400" i="2"/>
  <c r="P191" i="2"/>
  <c r="O191" i="2"/>
  <c r="P380" i="2"/>
  <c r="O380" i="2"/>
  <c r="P124" i="2"/>
  <c r="O124" i="2"/>
  <c r="P163" i="2"/>
  <c r="O163" i="2"/>
  <c r="P174" i="2"/>
  <c r="O174" i="2"/>
  <c r="P179" i="2"/>
  <c r="O179" i="2"/>
  <c r="P463" i="2"/>
  <c r="O463" i="2"/>
  <c r="P230" i="2"/>
  <c r="O230" i="2"/>
  <c r="P1346" i="2"/>
  <c r="O1346" i="2"/>
  <c r="P581" i="2"/>
  <c r="O581" i="2"/>
  <c r="P535" i="2"/>
  <c r="O535" i="2"/>
  <c r="P519" i="2"/>
  <c r="O519" i="2"/>
  <c r="P492" i="2"/>
  <c r="O492" i="2"/>
  <c r="P490" i="2"/>
  <c r="O490" i="2"/>
  <c r="P473" i="2"/>
  <c r="O473" i="2"/>
  <c r="P469" i="2"/>
  <c r="O469" i="2"/>
  <c r="P460" i="2"/>
  <c r="O460" i="2"/>
  <c r="P457" i="2"/>
  <c r="O457" i="2"/>
  <c r="P439" i="2"/>
  <c r="O439" i="2"/>
  <c r="P438" i="2"/>
  <c r="O438" i="2"/>
  <c r="P437" i="2"/>
  <c r="O437" i="2"/>
  <c r="P431" i="2"/>
  <c r="O431" i="2"/>
  <c r="P430" i="2"/>
  <c r="O430" i="2"/>
  <c r="P425" i="2"/>
  <c r="O425" i="2"/>
  <c r="P420" i="2"/>
  <c r="O420" i="2"/>
  <c r="P416" i="2"/>
  <c r="O416" i="2"/>
  <c r="P414" i="2"/>
  <c r="O414" i="2"/>
  <c r="P401" i="2"/>
  <c r="O401" i="2"/>
  <c r="P385" i="2"/>
  <c r="O385" i="2"/>
  <c r="P378" i="2"/>
  <c r="O378" i="2"/>
  <c r="P376" i="2"/>
  <c r="O376" i="2"/>
  <c r="P372" i="2"/>
  <c r="O372" i="2"/>
  <c r="P368" i="2"/>
  <c r="O368" i="2"/>
  <c r="P366" i="2"/>
  <c r="O366" i="2"/>
  <c r="P363" i="2"/>
  <c r="O363" i="2"/>
  <c r="P355" i="2"/>
  <c r="O355" i="2"/>
  <c r="P354" i="2"/>
  <c r="O354" i="2"/>
  <c r="P349" i="2"/>
  <c r="O349" i="2"/>
  <c r="P346" i="2"/>
  <c r="O346" i="2"/>
  <c r="P342" i="2"/>
  <c r="O342" i="2"/>
  <c r="P341" i="2"/>
  <c r="O341" i="2"/>
  <c r="P96" i="2"/>
  <c r="O96" i="2"/>
  <c r="P95" i="2"/>
  <c r="O95" i="2"/>
  <c r="P94" i="2"/>
  <c r="O94" i="2"/>
  <c r="P93" i="2"/>
  <c r="O93" i="2"/>
  <c r="P92" i="2"/>
  <c r="O92" i="2"/>
  <c r="P91" i="2"/>
  <c r="O91" i="2"/>
  <c r="P90" i="2"/>
  <c r="O90" i="2"/>
  <c r="P89" i="2"/>
  <c r="O89" i="2"/>
  <c r="P88" i="2"/>
  <c r="O88" i="2"/>
  <c r="P87" i="2"/>
  <c r="O87" i="2"/>
  <c r="P86" i="2"/>
  <c r="O86" i="2"/>
  <c r="P85" i="2"/>
  <c r="O85" i="2"/>
  <c r="P84" i="2"/>
  <c r="O84" i="2"/>
  <c r="P83" i="2"/>
  <c r="O83" i="2"/>
  <c r="P82" i="2"/>
  <c r="O82" i="2"/>
  <c r="P81" i="2"/>
  <c r="O81" i="2"/>
  <c r="P80" i="2"/>
  <c r="O80" i="2"/>
  <c r="P79" i="2"/>
  <c r="O79" i="2"/>
  <c r="P78" i="2"/>
  <c r="O78" i="2"/>
  <c r="P77" i="2"/>
  <c r="O77" i="2"/>
  <c r="P76" i="2"/>
  <c r="O76" i="2"/>
  <c r="P75" i="2"/>
  <c r="O75" i="2"/>
  <c r="P74" i="2"/>
  <c r="O74" i="2"/>
  <c r="P73" i="2"/>
  <c r="O73" i="2"/>
  <c r="P72" i="2"/>
  <c r="O72" i="2"/>
  <c r="P71" i="2"/>
  <c r="O71" i="2"/>
  <c r="P70" i="2"/>
  <c r="O70" i="2"/>
  <c r="P69" i="2"/>
  <c r="O69" i="2"/>
  <c r="P68" i="2"/>
  <c r="O68" i="2"/>
  <c r="P67" i="2"/>
  <c r="O67" i="2"/>
  <c r="P66" i="2"/>
  <c r="O66" i="2"/>
  <c r="P65" i="2"/>
  <c r="O65" i="2"/>
  <c r="P64" i="2"/>
  <c r="O64" i="2"/>
  <c r="P63" i="2"/>
  <c r="O63" i="2"/>
  <c r="P62" i="2"/>
  <c r="O62" i="2"/>
  <c r="P61" i="2"/>
  <c r="O61" i="2"/>
  <c r="P60" i="2"/>
  <c r="O60" i="2"/>
  <c r="P59" i="2"/>
  <c r="O59" i="2"/>
  <c r="P58" i="2"/>
  <c r="O58" i="2"/>
  <c r="P57" i="2"/>
  <c r="O57" i="2"/>
  <c r="P56" i="2"/>
  <c r="O56" i="2"/>
  <c r="P55" i="2"/>
  <c r="O55" i="2"/>
  <c r="P54" i="2"/>
  <c r="O54" i="2"/>
  <c r="P53" i="2"/>
  <c r="O53" i="2"/>
  <c r="P52" i="2"/>
  <c r="O52" i="2"/>
  <c r="P51" i="2"/>
  <c r="O51" i="2"/>
  <c r="P50" i="2"/>
  <c r="O50" i="2"/>
  <c r="P49" i="2"/>
  <c r="O49" i="2"/>
  <c r="P48" i="2"/>
  <c r="O48" i="2"/>
  <c r="P47" i="2"/>
  <c r="O47" i="2"/>
  <c r="P46" i="2"/>
  <c r="O46" i="2"/>
  <c r="P45" i="2"/>
  <c r="O45" i="2"/>
  <c r="P44" i="2"/>
  <c r="O44" i="2"/>
  <c r="P43" i="2"/>
  <c r="O43" i="2"/>
  <c r="P42" i="2"/>
  <c r="O42" i="2"/>
  <c r="P41" i="2"/>
  <c r="O41" i="2"/>
  <c r="P40" i="2"/>
  <c r="O40" i="2"/>
  <c r="P39" i="2"/>
  <c r="O39" i="2"/>
  <c r="P38" i="2"/>
  <c r="O38" i="2"/>
  <c r="P37" i="2"/>
  <c r="O37" i="2"/>
  <c r="P36" i="2"/>
  <c r="O36" i="2"/>
  <c r="P35" i="2"/>
  <c r="O35" i="2"/>
  <c r="P34" i="2"/>
  <c r="O34" i="2"/>
  <c r="P33" i="2"/>
  <c r="O33" i="2"/>
  <c r="P32" i="2"/>
  <c r="O32" i="2"/>
  <c r="P31" i="2"/>
  <c r="O31" i="2"/>
  <c r="P30" i="2"/>
  <c r="O30" i="2"/>
  <c r="P29" i="2"/>
  <c r="O29" i="2"/>
  <c r="P28" i="2"/>
  <c r="O28" i="2"/>
  <c r="P27" i="2"/>
  <c r="O27" i="2"/>
  <c r="P26" i="2"/>
  <c r="O26" i="2"/>
  <c r="P25" i="2"/>
  <c r="O25" i="2"/>
  <c r="P24" i="2"/>
  <c r="O24" i="2"/>
  <c r="P23" i="2"/>
  <c r="O23" i="2"/>
  <c r="P22" i="2"/>
  <c r="O22" i="2"/>
  <c r="P21" i="2"/>
  <c r="O21" i="2"/>
  <c r="P20" i="2"/>
  <c r="O20" i="2"/>
  <c r="P19" i="2"/>
  <c r="O19" i="2"/>
  <c r="P18" i="2"/>
  <c r="O18" i="2"/>
  <c r="P17" i="2"/>
  <c r="O17" i="2"/>
  <c r="P16" i="2"/>
  <c r="O16" i="2"/>
  <c r="P15" i="2"/>
  <c r="O15" i="2"/>
  <c r="P14" i="2"/>
  <c r="O14" i="2"/>
  <c r="P13" i="2"/>
  <c r="O13" i="2"/>
  <c r="P12" i="2"/>
  <c r="O12" i="2"/>
  <c r="P11" i="2"/>
  <c r="O11" i="2"/>
  <c r="P10" i="2"/>
  <c r="O10" i="2"/>
  <c r="P9" i="2"/>
  <c r="O9" i="2"/>
  <c r="P8" i="2"/>
  <c r="O8" i="2"/>
  <c r="P7" i="2"/>
  <c r="O7" i="2"/>
  <c r="P6" i="2"/>
  <c r="O6" i="2"/>
  <c r="P5" i="2"/>
  <c r="O5" i="2"/>
  <c r="P4" i="2"/>
  <c r="O4" i="2"/>
  <c r="P3" i="2"/>
  <c r="O3" i="2"/>
  <c r="P1160" i="1" l="1"/>
  <c r="O1160" i="1"/>
  <c r="P1159" i="1"/>
  <c r="O1159" i="1"/>
  <c r="P1158" i="1"/>
  <c r="O1158" i="1"/>
  <c r="P1157" i="1"/>
  <c r="O1157" i="1"/>
  <c r="P1156" i="1"/>
  <c r="O1156" i="1"/>
  <c r="P1155" i="1"/>
  <c r="O1155" i="1"/>
  <c r="P1154" i="1"/>
  <c r="O1154" i="1"/>
  <c r="P1153" i="1"/>
  <c r="O1153" i="1"/>
  <c r="P1152" i="1"/>
  <c r="O1152" i="1"/>
  <c r="P1151" i="1"/>
  <c r="O1151" i="1"/>
  <c r="P1150" i="1"/>
  <c r="O1150" i="1"/>
  <c r="P1149" i="1"/>
  <c r="O1149" i="1"/>
  <c r="P1148" i="1"/>
  <c r="O1148" i="1"/>
  <c r="P1147" i="1"/>
  <c r="O1147" i="1"/>
  <c r="P1146" i="1"/>
  <c r="O1146" i="1"/>
  <c r="P1145" i="1"/>
  <c r="O1145" i="1"/>
  <c r="P1144" i="1"/>
  <c r="O1144" i="1"/>
  <c r="P1143" i="1"/>
  <c r="O1143" i="1"/>
  <c r="P1142" i="1"/>
  <c r="O1142" i="1"/>
  <c r="P1141" i="1"/>
  <c r="O1141" i="1"/>
  <c r="P1140" i="1"/>
  <c r="O1140" i="1"/>
  <c r="P1139" i="1"/>
  <c r="O1139" i="1"/>
  <c r="P1138" i="1"/>
  <c r="O1138" i="1"/>
  <c r="P1137" i="1"/>
  <c r="O1137" i="1"/>
  <c r="P1136" i="1"/>
  <c r="O1136" i="1"/>
  <c r="P1135" i="1"/>
  <c r="O1135" i="1"/>
  <c r="P1134" i="1"/>
  <c r="O1134" i="1"/>
  <c r="P1133" i="1"/>
  <c r="O1133" i="1"/>
  <c r="P1132" i="1"/>
  <c r="O1132" i="1"/>
  <c r="P1131" i="1"/>
  <c r="O1131" i="1"/>
  <c r="P1130" i="1"/>
  <c r="O1130" i="1"/>
  <c r="P1129" i="1"/>
  <c r="O1129" i="1"/>
  <c r="P1128" i="1"/>
  <c r="O1128" i="1"/>
  <c r="P1127" i="1"/>
  <c r="O1127" i="1"/>
  <c r="P1126" i="1"/>
  <c r="O1126" i="1"/>
  <c r="P1125" i="1"/>
  <c r="O1125" i="1"/>
  <c r="P1124" i="1"/>
  <c r="O1124" i="1"/>
  <c r="P1123" i="1"/>
  <c r="O1123" i="1"/>
  <c r="P1122" i="1"/>
  <c r="O1122" i="1"/>
  <c r="P1121" i="1"/>
  <c r="O1121" i="1"/>
  <c r="P1120" i="1"/>
  <c r="O1120" i="1"/>
  <c r="P1119" i="1"/>
  <c r="O1119" i="1"/>
  <c r="P1118" i="1"/>
  <c r="O1118" i="1"/>
  <c r="P1117" i="1"/>
  <c r="O1117" i="1"/>
  <c r="P1116" i="1"/>
  <c r="O1116" i="1"/>
  <c r="P1115" i="1"/>
  <c r="O1115" i="1"/>
  <c r="P1114" i="1"/>
  <c r="O1114" i="1"/>
  <c r="P1113" i="1"/>
  <c r="O1113" i="1"/>
  <c r="P1112" i="1"/>
  <c r="O1112" i="1"/>
  <c r="P1111" i="1"/>
  <c r="O1111" i="1"/>
  <c r="P1110" i="1"/>
  <c r="O1110" i="1"/>
  <c r="P1109" i="1"/>
  <c r="O1109" i="1"/>
  <c r="P1108" i="1"/>
  <c r="O1108" i="1"/>
  <c r="P1107" i="1"/>
  <c r="O1107" i="1"/>
  <c r="P1106" i="1"/>
  <c r="O1106" i="1"/>
  <c r="P1105" i="1"/>
  <c r="O1105" i="1"/>
  <c r="P1104" i="1"/>
  <c r="O1104" i="1"/>
  <c r="P1103" i="1"/>
  <c r="O1103" i="1"/>
  <c r="P1102" i="1"/>
  <c r="O1102" i="1"/>
  <c r="P1101" i="1"/>
  <c r="O1101" i="1"/>
  <c r="P1100" i="1"/>
  <c r="O1100" i="1"/>
  <c r="P1099" i="1"/>
  <c r="O1099" i="1"/>
  <c r="P1098" i="1"/>
  <c r="O1098" i="1"/>
  <c r="P1097" i="1"/>
  <c r="O1097" i="1"/>
  <c r="P1096" i="1"/>
  <c r="O1096" i="1"/>
  <c r="P1095" i="1"/>
  <c r="O1095" i="1"/>
  <c r="P1094" i="1"/>
  <c r="O1094" i="1"/>
  <c r="P1093" i="1"/>
  <c r="O1093" i="1"/>
  <c r="P1092" i="1"/>
  <c r="O1092" i="1"/>
  <c r="P1091" i="1"/>
  <c r="O1091" i="1"/>
  <c r="P1090" i="1"/>
  <c r="O1090" i="1"/>
  <c r="P1089" i="1"/>
  <c r="O1089" i="1"/>
  <c r="P1088" i="1"/>
  <c r="O1088" i="1"/>
  <c r="P1087" i="1"/>
  <c r="O1087" i="1"/>
  <c r="P1086" i="1"/>
  <c r="O1086" i="1"/>
  <c r="P1085" i="1"/>
  <c r="O1085" i="1"/>
  <c r="P1084" i="1"/>
  <c r="O1084" i="1"/>
  <c r="P1083" i="1"/>
  <c r="O1083" i="1"/>
  <c r="P1082" i="1"/>
  <c r="O1082" i="1"/>
  <c r="P1081" i="1"/>
  <c r="O1081" i="1"/>
  <c r="P1080" i="1"/>
  <c r="O1080" i="1"/>
  <c r="P1079" i="1"/>
  <c r="O1079" i="1"/>
  <c r="P1078" i="1"/>
  <c r="O1078" i="1"/>
  <c r="P1077" i="1"/>
  <c r="O1077" i="1"/>
  <c r="P1076" i="1"/>
  <c r="O1076" i="1"/>
  <c r="P1075" i="1"/>
  <c r="O1075" i="1"/>
  <c r="P1074" i="1"/>
  <c r="O1074" i="1"/>
  <c r="P1073" i="1"/>
  <c r="O1073" i="1"/>
  <c r="P1072" i="1"/>
  <c r="O1072" i="1"/>
  <c r="P1071" i="1"/>
  <c r="O1071" i="1"/>
  <c r="P1070" i="1"/>
  <c r="O1070" i="1"/>
  <c r="P1069" i="1"/>
  <c r="O1069" i="1"/>
  <c r="P1068" i="1"/>
  <c r="O1068" i="1"/>
  <c r="P1067" i="1"/>
  <c r="O1067" i="1"/>
  <c r="P1066" i="1"/>
  <c r="O1066" i="1"/>
  <c r="P1065" i="1"/>
  <c r="O1065" i="1"/>
  <c r="P1064" i="1"/>
  <c r="O1064" i="1"/>
  <c r="P1063" i="1"/>
  <c r="O1063" i="1"/>
  <c r="P1062" i="1"/>
  <c r="O1062" i="1"/>
  <c r="P1061" i="1"/>
  <c r="O1061" i="1"/>
  <c r="P1060" i="1"/>
  <c r="O1060" i="1"/>
  <c r="P1059" i="1"/>
  <c r="O1059" i="1"/>
  <c r="P1058" i="1"/>
  <c r="O1058" i="1"/>
  <c r="P1057" i="1"/>
  <c r="O1057" i="1"/>
  <c r="P1056" i="1"/>
  <c r="O1056" i="1"/>
  <c r="P1055" i="1"/>
  <c r="O1055" i="1"/>
  <c r="P1054" i="1"/>
  <c r="O1054" i="1"/>
  <c r="P1053" i="1"/>
  <c r="O1053" i="1"/>
  <c r="P1052" i="1"/>
  <c r="O1052" i="1"/>
  <c r="P1051" i="1"/>
  <c r="O1051" i="1"/>
  <c r="P1050" i="1"/>
  <c r="O1050" i="1"/>
  <c r="P1049" i="1"/>
  <c r="O1049" i="1"/>
  <c r="P1048" i="1"/>
  <c r="O1048" i="1"/>
  <c r="P1047" i="1"/>
  <c r="O1047" i="1"/>
  <c r="P1046" i="1"/>
  <c r="O1046" i="1"/>
  <c r="P1045" i="1"/>
  <c r="O1045" i="1"/>
  <c r="P1044" i="1"/>
  <c r="O1044" i="1"/>
  <c r="P1043" i="1"/>
  <c r="O1043" i="1"/>
  <c r="P1042" i="1"/>
  <c r="O1042" i="1"/>
  <c r="P1041" i="1"/>
  <c r="O1041" i="1"/>
  <c r="P1040" i="1"/>
  <c r="O1040" i="1"/>
  <c r="P1039" i="1"/>
  <c r="O1039" i="1"/>
  <c r="P1038" i="1"/>
  <c r="O1038" i="1"/>
  <c r="P1037" i="1"/>
  <c r="O1037" i="1"/>
  <c r="P1036" i="1"/>
  <c r="O1036" i="1"/>
  <c r="P1035" i="1"/>
  <c r="O1035" i="1"/>
  <c r="P1034" i="1"/>
  <c r="O1034" i="1"/>
  <c r="P1033" i="1"/>
  <c r="O1033" i="1"/>
  <c r="P1032" i="1"/>
  <c r="O1032" i="1"/>
  <c r="P1031" i="1"/>
  <c r="O1031" i="1"/>
  <c r="P1030" i="1"/>
  <c r="O1030" i="1"/>
  <c r="P1029" i="1"/>
  <c r="O1029" i="1"/>
  <c r="P1028" i="1"/>
  <c r="O1028" i="1"/>
  <c r="P1027" i="1"/>
  <c r="O1027" i="1"/>
  <c r="P1026" i="1"/>
  <c r="O1026" i="1"/>
  <c r="P1025" i="1"/>
  <c r="O1025" i="1"/>
  <c r="P1024" i="1"/>
  <c r="O1024" i="1"/>
  <c r="P1023" i="1"/>
  <c r="O1023" i="1"/>
  <c r="P1022" i="1"/>
  <c r="O1022" i="1"/>
  <c r="P1021" i="1"/>
  <c r="O1021" i="1"/>
  <c r="P1020" i="1"/>
  <c r="O1020" i="1"/>
  <c r="P1019" i="1"/>
  <c r="O1019" i="1"/>
  <c r="P1018" i="1"/>
  <c r="O1018" i="1"/>
  <c r="P1017" i="1"/>
  <c r="O1017" i="1"/>
  <c r="P1016" i="1"/>
  <c r="O1016" i="1"/>
  <c r="P1015" i="1"/>
  <c r="O1015" i="1"/>
  <c r="P1014" i="1"/>
  <c r="O1014" i="1"/>
  <c r="P1013" i="1"/>
  <c r="O1013" i="1"/>
  <c r="P1012" i="1"/>
  <c r="O1012" i="1"/>
  <c r="P1011" i="1"/>
  <c r="O1011" i="1"/>
  <c r="P1010" i="1"/>
  <c r="O1010" i="1"/>
  <c r="P1009" i="1"/>
  <c r="O1009" i="1"/>
  <c r="P1008" i="1"/>
  <c r="O1008" i="1"/>
  <c r="P1007" i="1"/>
  <c r="O1007" i="1"/>
  <c r="P1006" i="1"/>
  <c r="O1006" i="1"/>
  <c r="P1005" i="1"/>
  <c r="O1005" i="1"/>
  <c r="P1004" i="1"/>
  <c r="O1004" i="1"/>
  <c r="P1003" i="1"/>
  <c r="O1003" i="1"/>
  <c r="P1002" i="1"/>
  <c r="O1002" i="1"/>
  <c r="P1001" i="1"/>
  <c r="O1001" i="1"/>
  <c r="P1000" i="1"/>
  <c r="O1000" i="1"/>
  <c r="P999" i="1"/>
  <c r="O999" i="1"/>
  <c r="P998" i="1"/>
  <c r="O998" i="1"/>
  <c r="P997" i="1"/>
  <c r="O997" i="1"/>
  <c r="P996" i="1"/>
  <c r="O996" i="1"/>
  <c r="P995" i="1"/>
  <c r="O995" i="1"/>
  <c r="P994" i="1"/>
  <c r="O994" i="1"/>
  <c r="P993" i="1"/>
  <c r="O993" i="1"/>
  <c r="P992" i="1"/>
  <c r="O992" i="1"/>
  <c r="P991" i="1"/>
  <c r="O991" i="1"/>
  <c r="P990" i="1"/>
  <c r="O990" i="1"/>
  <c r="P989" i="1"/>
  <c r="O989" i="1"/>
  <c r="P988" i="1"/>
  <c r="O988" i="1"/>
  <c r="P987" i="1"/>
  <c r="O987" i="1"/>
  <c r="P986" i="1"/>
  <c r="O986" i="1"/>
  <c r="P985" i="1"/>
  <c r="O985" i="1"/>
  <c r="P984" i="1"/>
  <c r="O984" i="1"/>
  <c r="P983" i="1"/>
  <c r="O983" i="1"/>
  <c r="P982" i="1"/>
  <c r="O982" i="1"/>
  <c r="P981" i="1"/>
  <c r="O981" i="1"/>
  <c r="P980" i="1"/>
  <c r="O980" i="1"/>
  <c r="P979" i="1"/>
  <c r="O979" i="1"/>
  <c r="P978" i="1"/>
  <c r="O978" i="1"/>
  <c r="P977" i="1"/>
  <c r="O977" i="1"/>
  <c r="P976" i="1"/>
  <c r="O976" i="1"/>
  <c r="P975" i="1"/>
  <c r="O975" i="1"/>
  <c r="P974" i="1"/>
  <c r="O974" i="1"/>
  <c r="P973" i="1"/>
  <c r="O973" i="1"/>
  <c r="P972" i="1"/>
  <c r="O972" i="1"/>
  <c r="P971" i="1"/>
  <c r="O971" i="1"/>
  <c r="P970" i="1"/>
  <c r="O970" i="1"/>
  <c r="P969" i="1"/>
  <c r="O969" i="1"/>
  <c r="P968" i="1"/>
  <c r="O968" i="1"/>
  <c r="P967" i="1"/>
  <c r="O967" i="1"/>
  <c r="P966" i="1"/>
  <c r="O966" i="1"/>
  <c r="P965" i="1"/>
  <c r="O965" i="1"/>
  <c r="P964" i="1"/>
  <c r="O964" i="1"/>
  <c r="P963" i="1"/>
  <c r="O963" i="1"/>
  <c r="P962" i="1"/>
  <c r="O962" i="1"/>
  <c r="P961" i="1"/>
  <c r="O961" i="1"/>
  <c r="P960" i="1"/>
  <c r="O960" i="1"/>
  <c r="P959" i="1"/>
  <c r="O959" i="1"/>
  <c r="P958" i="1"/>
  <c r="O958" i="1"/>
  <c r="P957" i="1"/>
  <c r="O957" i="1"/>
  <c r="P956" i="1"/>
  <c r="O956" i="1"/>
  <c r="P955" i="1"/>
  <c r="O955" i="1"/>
  <c r="P954" i="1"/>
  <c r="O954" i="1"/>
  <c r="P953" i="1"/>
  <c r="O953" i="1"/>
  <c r="P952" i="1"/>
  <c r="O952" i="1"/>
  <c r="P951" i="1"/>
  <c r="O951" i="1"/>
  <c r="P950" i="1"/>
  <c r="O950" i="1"/>
  <c r="P949" i="1"/>
  <c r="O949" i="1"/>
  <c r="P948" i="1"/>
  <c r="O948" i="1"/>
  <c r="P947" i="1"/>
  <c r="O947" i="1"/>
  <c r="P946" i="1"/>
  <c r="O946" i="1"/>
  <c r="P945" i="1"/>
  <c r="O945" i="1"/>
  <c r="P944" i="1"/>
  <c r="O944" i="1"/>
  <c r="P943" i="1"/>
  <c r="O943" i="1"/>
  <c r="P942" i="1"/>
  <c r="O942" i="1"/>
  <c r="P941" i="1"/>
  <c r="O941" i="1"/>
  <c r="P940" i="1"/>
  <c r="O940" i="1"/>
  <c r="P939" i="1"/>
  <c r="O939" i="1"/>
  <c r="P938" i="1"/>
  <c r="O938" i="1"/>
  <c r="P937" i="1"/>
  <c r="O937" i="1"/>
  <c r="P936" i="1"/>
  <c r="O936" i="1"/>
  <c r="P935" i="1"/>
  <c r="O935" i="1"/>
  <c r="P934" i="1"/>
  <c r="O934" i="1"/>
  <c r="P933" i="1"/>
  <c r="O933" i="1"/>
  <c r="P932" i="1"/>
  <c r="O932" i="1"/>
  <c r="P931" i="1"/>
  <c r="O931" i="1"/>
  <c r="P930" i="1"/>
  <c r="O930" i="1"/>
  <c r="P929" i="1"/>
  <c r="O929" i="1"/>
  <c r="P928" i="1"/>
  <c r="O928" i="1"/>
  <c r="P927" i="1"/>
  <c r="O927" i="1"/>
  <c r="P926" i="1"/>
  <c r="O926" i="1"/>
  <c r="P925" i="1"/>
  <c r="O925" i="1"/>
  <c r="P924" i="1"/>
  <c r="O924" i="1"/>
  <c r="P923" i="1"/>
  <c r="O923" i="1"/>
  <c r="P922" i="1"/>
  <c r="O922" i="1"/>
  <c r="P921" i="1"/>
  <c r="O921" i="1"/>
  <c r="P920" i="1"/>
  <c r="O920" i="1"/>
  <c r="P919" i="1"/>
  <c r="O919" i="1"/>
  <c r="P918" i="1"/>
  <c r="O918" i="1"/>
  <c r="P917" i="1"/>
  <c r="O917" i="1"/>
  <c r="P916" i="1"/>
  <c r="O916" i="1"/>
  <c r="P915" i="1"/>
  <c r="O915" i="1"/>
  <c r="P914" i="1"/>
  <c r="O914" i="1"/>
  <c r="P913" i="1"/>
  <c r="O913" i="1"/>
  <c r="P912" i="1"/>
  <c r="O912" i="1"/>
  <c r="P911" i="1"/>
  <c r="O911" i="1"/>
  <c r="P910" i="1"/>
  <c r="O910" i="1"/>
  <c r="P909" i="1"/>
  <c r="O909" i="1"/>
  <c r="P908" i="1"/>
  <c r="O908" i="1"/>
  <c r="P907" i="1"/>
  <c r="O907" i="1"/>
  <c r="P906" i="1"/>
  <c r="O906" i="1"/>
  <c r="P905" i="1"/>
  <c r="O905" i="1"/>
  <c r="P904" i="1"/>
  <c r="O904" i="1"/>
  <c r="P903" i="1"/>
  <c r="O903" i="1"/>
  <c r="P902" i="1"/>
  <c r="O902" i="1"/>
  <c r="P901" i="1"/>
  <c r="O901" i="1"/>
  <c r="P900" i="1"/>
  <c r="O900" i="1"/>
  <c r="P899" i="1"/>
  <c r="O899" i="1"/>
  <c r="P898" i="1"/>
  <c r="O898" i="1"/>
  <c r="P897" i="1"/>
  <c r="O897" i="1"/>
  <c r="P896" i="1"/>
  <c r="O896" i="1"/>
  <c r="P895" i="1"/>
  <c r="O895" i="1"/>
  <c r="P894" i="1"/>
  <c r="O894" i="1"/>
  <c r="P893" i="1"/>
  <c r="O893" i="1"/>
  <c r="P892" i="1"/>
  <c r="O892" i="1"/>
  <c r="P891" i="1"/>
  <c r="O891" i="1"/>
  <c r="P890" i="1"/>
  <c r="O890" i="1"/>
  <c r="P889" i="1"/>
  <c r="O889" i="1"/>
  <c r="P888" i="1"/>
  <c r="O888" i="1"/>
  <c r="P887" i="1"/>
  <c r="O887" i="1"/>
  <c r="P886" i="1"/>
  <c r="O886" i="1"/>
  <c r="P885" i="1"/>
  <c r="O885" i="1"/>
  <c r="P884" i="1"/>
  <c r="O884" i="1"/>
  <c r="P883" i="1"/>
  <c r="O883" i="1"/>
  <c r="P882" i="1"/>
  <c r="O882" i="1"/>
  <c r="P881" i="1"/>
  <c r="O881" i="1"/>
  <c r="P880" i="1"/>
  <c r="O880" i="1"/>
  <c r="P879" i="1"/>
  <c r="O879" i="1"/>
  <c r="P878" i="1"/>
  <c r="O878" i="1"/>
  <c r="P877" i="1"/>
  <c r="O877" i="1"/>
  <c r="P876" i="1"/>
  <c r="O876" i="1"/>
  <c r="P875" i="1"/>
  <c r="O875" i="1"/>
  <c r="P874" i="1"/>
  <c r="O874" i="1"/>
  <c r="P873" i="1"/>
  <c r="O873" i="1"/>
  <c r="P872" i="1"/>
  <c r="O872" i="1"/>
  <c r="P871" i="1"/>
  <c r="O871" i="1"/>
  <c r="P870" i="1"/>
  <c r="O870" i="1"/>
  <c r="P869" i="1"/>
  <c r="O869" i="1"/>
  <c r="P868" i="1"/>
  <c r="O868" i="1"/>
  <c r="P867" i="1"/>
  <c r="O867" i="1"/>
  <c r="P866" i="1"/>
  <c r="O866" i="1"/>
  <c r="P865" i="1"/>
  <c r="O865" i="1"/>
  <c r="P864" i="1"/>
  <c r="O864" i="1"/>
  <c r="P863" i="1"/>
  <c r="O863" i="1"/>
  <c r="P862" i="1"/>
  <c r="O862" i="1"/>
  <c r="P861" i="1"/>
  <c r="O861" i="1"/>
  <c r="P860" i="1"/>
  <c r="O860" i="1"/>
  <c r="P859" i="1"/>
  <c r="O859" i="1"/>
  <c r="P858" i="1"/>
  <c r="O858" i="1"/>
  <c r="P857" i="1"/>
  <c r="O857" i="1"/>
  <c r="P856" i="1"/>
  <c r="O856" i="1"/>
  <c r="P855" i="1"/>
  <c r="O855" i="1"/>
  <c r="P854" i="1"/>
  <c r="O854" i="1"/>
  <c r="P853" i="1"/>
  <c r="O853" i="1"/>
  <c r="P852" i="1"/>
  <c r="O852" i="1"/>
  <c r="P851" i="1"/>
  <c r="O851" i="1"/>
  <c r="P850" i="1"/>
  <c r="O850" i="1"/>
  <c r="P849" i="1"/>
  <c r="O849" i="1"/>
  <c r="P848" i="1"/>
  <c r="O848" i="1"/>
  <c r="P847" i="1"/>
  <c r="O847" i="1"/>
  <c r="P846" i="1"/>
  <c r="O846" i="1"/>
  <c r="P845" i="1"/>
  <c r="O845" i="1"/>
  <c r="P844" i="1"/>
  <c r="O844" i="1"/>
  <c r="P843" i="1"/>
  <c r="O843" i="1"/>
  <c r="P842" i="1"/>
  <c r="O842" i="1"/>
  <c r="P841" i="1"/>
  <c r="O841" i="1"/>
  <c r="P840" i="1"/>
  <c r="O840" i="1"/>
  <c r="P839" i="1"/>
  <c r="O839" i="1"/>
  <c r="P838" i="1"/>
  <c r="O838" i="1"/>
  <c r="P837" i="1"/>
  <c r="O837" i="1"/>
  <c r="P836" i="1"/>
  <c r="O836" i="1"/>
  <c r="P835" i="1"/>
  <c r="O835" i="1"/>
  <c r="P834" i="1"/>
  <c r="O834" i="1"/>
  <c r="P833" i="1"/>
  <c r="O833" i="1"/>
  <c r="P832" i="1"/>
  <c r="O832" i="1"/>
  <c r="P831" i="1"/>
  <c r="O831" i="1"/>
  <c r="P830" i="1"/>
  <c r="O830" i="1"/>
  <c r="P829" i="1"/>
  <c r="O829" i="1"/>
  <c r="P828" i="1"/>
  <c r="O828" i="1"/>
  <c r="P827" i="1"/>
  <c r="O827" i="1"/>
  <c r="P826" i="1"/>
  <c r="O826" i="1"/>
  <c r="P825" i="1"/>
  <c r="O825" i="1"/>
  <c r="P824" i="1"/>
  <c r="O824" i="1"/>
  <c r="P823" i="1"/>
  <c r="O823" i="1"/>
  <c r="P822" i="1"/>
  <c r="O822" i="1"/>
  <c r="P821" i="1"/>
  <c r="O821" i="1"/>
  <c r="P820" i="1"/>
  <c r="O820" i="1"/>
  <c r="P819" i="1"/>
  <c r="O819" i="1"/>
  <c r="P818" i="1"/>
  <c r="O818" i="1"/>
  <c r="P817" i="1"/>
  <c r="O817" i="1"/>
  <c r="P816" i="1"/>
  <c r="O816" i="1"/>
  <c r="P815" i="1"/>
  <c r="O815" i="1"/>
  <c r="P814" i="1"/>
  <c r="O814" i="1"/>
  <c r="P813" i="1"/>
  <c r="O813" i="1"/>
  <c r="P812" i="1"/>
  <c r="O812" i="1"/>
  <c r="P811" i="1"/>
  <c r="O811" i="1"/>
  <c r="P810" i="1"/>
  <c r="O810" i="1"/>
  <c r="P809" i="1"/>
  <c r="O809" i="1"/>
  <c r="P808" i="1"/>
  <c r="O808" i="1"/>
  <c r="P807" i="1"/>
  <c r="O807" i="1"/>
  <c r="P806" i="1"/>
  <c r="O806" i="1"/>
  <c r="P805" i="1"/>
  <c r="O805" i="1"/>
  <c r="P804" i="1"/>
  <c r="O804" i="1"/>
  <c r="P803" i="1"/>
  <c r="O803" i="1"/>
  <c r="P802" i="1"/>
  <c r="O802" i="1"/>
  <c r="P801" i="1"/>
  <c r="O801" i="1"/>
  <c r="P800" i="1"/>
  <c r="O800" i="1"/>
  <c r="P799" i="1"/>
  <c r="O799" i="1"/>
  <c r="P798" i="1"/>
  <c r="O798" i="1"/>
  <c r="P797" i="1"/>
  <c r="O797" i="1"/>
  <c r="P796" i="1"/>
  <c r="O796" i="1"/>
  <c r="P795" i="1"/>
  <c r="O795" i="1"/>
  <c r="P794" i="1"/>
  <c r="O794" i="1"/>
  <c r="P793" i="1"/>
  <c r="O793" i="1"/>
  <c r="P792" i="1"/>
  <c r="O792" i="1"/>
  <c r="P791" i="1"/>
  <c r="O791" i="1"/>
  <c r="P790" i="1"/>
  <c r="O790" i="1"/>
  <c r="P789" i="1"/>
  <c r="O789" i="1"/>
  <c r="P788" i="1"/>
  <c r="O788" i="1"/>
  <c r="P787" i="1"/>
  <c r="O787" i="1"/>
  <c r="P786" i="1"/>
  <c r="O786" i="1"/>
  <c r="P785" i="1"/>
  <c r="O785" i="1"/>
  <c r="P784" i="1"/>
  <c r="O784" i="1"/>
  <c r="P783" i="1"/>
  <c r="O783" i="1"/>
  <c r="P782" i="1"/>
  <c r="O782" i="1"/>
  <c r="P781" i="1"/>
  <c r="O781" i="1"/>
  <c r="P780" i="1"/>
  <c r="O780" i="1"/>
  <c r="P779" i="1"/>
  <c r="O779" i="1"/>
  <c r="P778" i="1"/>
  <c r="O778" i="1"/>
  <c r="P777" i="1"/>
  <c r="O777" i="1"/>
  <c r="P776" i="1"/>
  <c r="O776" i="1"/>
  <c r="P775" i="1"/>
  <c r="O775" i="1"/>
  <c r="P774" i="1"/>
  <c r="O774" i="1"/>
  <c r="P773" i="1"/>
  <c r="O773" i="1"/>
  <c r="P772" i="1"/>
  <c r="O772" i="1"/>
  <c r="P771" i="1"/>
  <c r="O771" i="1"/>
  <c r="P770" i="1"/>
  <c r="O770" i="1"/>
  <c r="P769" i="1"/>
  <c r="O769" i="1"/>
  <c r="P768" i="1"/>
  <c r="O768" i="1"/>
  <c r="P767" i="1"/>
  <c r="O767" i="1"/>
  <c r="P766" i="1"/>
  <c r="O766" i="1"/>
  <c r="P765" i="1"/>
  <c r="O765" i="1"/>
  <c r="P764" i="1"/>
  <c r="O764" i="1"/>
  <c r="P763" i="1"/>
  <c r="O763" i="1"/>
  <c r="P762" i="1"/>
  <c r="O762" i="1"/>
  <c r="P761" i="1"/>
  <c r="O761" i="1"/>
  <c r="P760" i="1"/>
  <c r="O760" i="1"/>
  <c r="P759" i="1"/>
  <c r="O759" i="1"/>
  <c r="P758" i="1"/>
  <c r="O758" i="1"/>
  <c r="P757" i="1"/>
  <c r="O757" i="1"/>
  <c r="P756" i="1"/>
  <c r="O756" i="1"/>
  <c r="P755" i="1"/>
  <c r="O755" i="1"/>
  <c r="P754" i="1"/>
  <c r="O754" i="1"/>
  <c r="P753" i="1"/>
  <c r="O753" i="1"/>
  <c r="P752" i="1"/>
  <c r="O752" i="1"/>
  <c r="P751" i="1"/>
  <c r="O751" i="1"/>
  <c r="P750" i="1"/>
  <c r="O750" i="1"/>
  <c r="P749" i="1"/>
  <c r="O749" i="1"/>
  <c r="P748" i="1"/>
  <c r="O748" i="1"/>
  <c r="P747" i="1"/>
  <c r="O747" i="1"/>
  <c r="P746" i="1"/>
  <c r="O746" i="1"/>
  <c r="P745" i="1"/>
  <c r="O745" i="1"/>
  <c r="P744" i="1"/>
  <c r="O744" i="1"/>
  <c r="P743" i="1"/>
  <c r="O743" i="1"/>
  <c r="P742" i="1"/>
  <c r="O742" i="1"/>
  <c r="P741" i="1"/>
  <c r="O741" i="1"/>
  <c r="P740" i="1"/>
  <c r="O740" i="1"/>
  <c r="P739" i="1"/>
  <c r="O739" i="1"/>
  <c r="P738" i="1"/>
  <c r="O738" i="1"/>
  <c r="P737" i="1"/>
  <c r="O737" i="1"/>
  <c r="P736" i="1"/>
  <c r="O736" i="1"/>
  <c r="P735" i="1"/>
  <c r="O735" i="1"/>
  <c r="P734" i="1"/>
  <c r="O734" i="1"/>
  <c r="P733" i="1"/>
  <c r="O733" i="1"/>
  <c r="P732" i="1"/>
  <c r="O732" i="1"/>
  <c r="P731" i="1"/>
  <c r="O731" i="1"/>
  <c r="P730" i="1"/>
  <c r="O730" i="1"/>
  <c r="P729" i="1"/>
  <c r="O729" i="1"/>
  <c r="P728" i="1"/>
  <c r="O728" i="1"/>
  <c r="P727" i="1"/>
  <c r="O727" i="1"/>
  <c r="P726" i="1"/>
  <c r="O726" i="1"/>
  <c r="P725" i="1"/>
  <c r="O725" i="1"/>
  <c r="P724" i="1"/>
  <c r="O724" i="1"/>
  <c r="P723" i="1"/>
  <c r="O723" i="1"/>
  <c r="P722" i="1"/>
  <c r="O722" i="1"/>
  <c r="P721" i="1"/>
  <c r="O721" i="1"/>
  <c r="P720" i="1"/>
  <c r="O720" i="1"/>
  <c r="P719" i="1"/>
  <c r="O719" i="1"/>
  <c r="P718" i="1"/>
  <c r="O718" i="1"/>
  <c r="P717" i="1"/>
  <c r="O717" i="1"/>
  <c r="P716" i="1"/>
  <c r="O716" i="1"/>
  <c r="P715" i="1"/>
  <c r="O715" i="1"/>
  <c r="P714" i="1"/>
  <c r="O714" i="1"/>
  <c r="P713" i="1"/>
  <c r="O713" i="1"/>
  <c r="P712" i="1"/>
  <c r="O712" i="1"/>
  <c r="P711" i="1"/>
  <c r="O711" i="1"/>
  <c r="P710" i="1"/>
  <c r="O710" i="1"/>
  <c r="P709" i="1"/>
  <c r="O709" i="1"/>
  <c r="P708" i="1"/>
  <c r="O708" i="1"/>
  <c r="P707" i="1"/>
  <c r="O707" i="1"/>
  <c r="P706" i="1"/>
  <c r="O706" i="1"/>
  <c r="P705" i="1"/>
  <c r="O705" i="1"/>
  <c r="P704" i="1"/>
  <c r="O704" i="1"/>
  <c r="P703" i="1"/>
  <c r="O703" i="1"/>
  <c r="P702" i="1"/>
  <c r="O702" i="1"/>
  <c r="P701" i="1"/>
  <c r="O701" i="1"/>
  <c r="P700" i="1"/>
  <c r="O700" i="1"/>
  <c r="P699" i="1"/>
  <c r="O699" i="1"/>
  <c r="P698" i="1"/>
  <c r="O698" i="1"/>
  <c r="P697" i="1"/>
  <c r="O697" i="1"/>
  <c r="P696" i="1"/>
  <c r="O696" i="1"/>
  <c r="P695" i="1"/>
  <c r="O695" i="1"/>
  <c r="P694" i="1"/>
  <c r="O694" i="1"/>
  <c r="P693" i="1"/>
  <c r="O693" i="1"/>
  <c r="P692" i="1"/>
  <c r="O692" i="1"/>
  <c r="P691" i="1"/>
  <c r="O691" i="1"/>
  <c r="P690" i="1"/>
  <c r="O690" i="1"/>
  <c r="P689" i="1"/>
  <c r="O689" i="1"/>
  <c r="P688" i="1"/>
  <c r="O688" i="1"/>
  <c r="P687" i="1"/>
  <c r="O687" i="1"/>
  <c r="P686" i="1"/>
  <c r="O686" i="1"/>
  <c r="P685" i="1"/>
  <c r="O685" i="1"/>
  <c r="P684" i="1"/>
  <c r="O684" i="1"/>
  <c r="P683" i="1"/>
  <c r="O683" i="1"/>
  <c r="P682" i="1"/>
  <c r="O682" i="1"/>
  <c r="P681" i="1"/>
  <c r="O681" i="1"/>
  <c r="P680" i="1"/>
  <c r="O680" i="1"/>
  <c r="P679" i="1"/>
  <c r="O679" i="1"/>
  <c r="P678" i="1"/>
  <c r="O678" i="1"/>
  <c r="P677" i="1"/>
  <c r="O677" i="1"/>
  <c r="P676" i="1"/>
  <c r="O676" i="1"/>
  <c r="P675" i="1"/>
  <c r="O675" i="1"/>
  <c r="P674" i="1"/>
  <c r="O674" i="1"/>
  <c r="P673" i="1"/>
  <c r="O673" i="1"/>
  <c r="P672" i="1"/>
  <c r="O672" i="1"/>
  <c r="P671" i="1"/>
  <c r="O671" i="1"/>
  <c r="P670" i="1"/>
  <c r="O670" i="1"/>
  <c r="P669" i="1"/>
  <c r="O669" i="1"/>
  <c r="P668" i="1"/>
  <c r="O668" i="1"/>
  <c r="P667" i="1"/>
  <c r="O667" i="1"/>
  <c r="P666" i="1"/>
  <c r="O666" i="1"/>
  <c r="P665" i="1"/>
  <c r="O665" i="1"/>
  <c r="P664" i="1"/>
  <c r="O664" i="1"/>
  <c r="P663" i="1"/>
  <c r="O663" i="1"/>
  <c r="P662" i="1"/>
  <c r="O662" i="1"/>
  <c r="P661" i="1"/>
  <c r="O661" i="1"/>
  <c r="P660" i="1"/>
  <c r="O660" i="1"/>
  <c r="P659" i="1"/>
  <c r="O659" i="1"/>
  <c r="P658" i="1"/>
  <c r="O658" i="1"/>
  <c r="P657" i="1"/>
  <c r="O657" i="1"/>
  <c r="P656" i="1"/>
  <c r="O656" i="1"/>
  <c r="P655" i="1"/>
  <c r="O655" i="1"/>
  <c r="P654" i="1"/>
  <c r="O654" i="1"/>
  <c r="P653" i="1"/>
  <c r="O653" i="1"/>
  <c r="P652" i="1"/>
  <c r="O652" i="1"/>
  <c r="P651" i="1"/>
  <c r="O651" i="1"/>
  <c r="P650" i="1"/>
  <c r="O650" i="1"/>
  <c r="P649" i="1"/>
  <c r="O649" i="1"/>
  <c r="P648" i="1"/>
  <c r="O648" i="1"/>
  <c r="P647" i="1"/>
  <c r="O647" i="1"/>
  <c r="P646" i="1"/>
  <c r="O646" i="1"/>
  <c r="P645" i="1"/>
  <c r="O645" i="1"/>
  <c r="P644" i="1"/>
  <c r="O644" i="1"/>
  <c r="P643" i="1"/>
  <c r="O643" i="1"/>
  <c r="P642" i="1"/>
  <c r="O642" i="1"/>
  <c r="P641" i="1"/>
  <c r="O641" i="1"/>
  <c r="P640" i="1"/>
  <c r="O640" i="1"/>
  <c r="P639" i="1"/>
  <c r="O639" i="1"/>
  <c r="P638" i="1"/>
  <c r="O638" i="1"/>
  <c r="P637" i="1"/>
  <c r="O637" i="1"/>
  <c r="P636" i="1"/>
  <c r="O636" i="1"/>
  <c r="P635" i="1"/>
  <c r="O635" i="1"/>
  <c r="P634" i="1"/>
  <c r="O634" i="1"/>
  <c r="P633" i="1"/>
  <c r="O633" i="1"/>
  <c r="P632" i="1"/>
  <c r="O632" i="1"/>
  <c r="P631" i="1"/>
  <c r="O631" i="1"/>
  <c r="P630" i="1"/>
  <c r="O630" i="1"/>
  <c r="P629" i="1"/>
  <c r="O629" i="1"/>
  <c r="P628" i="1"/>
  <c r="O628" i="1"/>
  <c r="P627" i="1"/>
  <c r="O627" i="1"/>
  <c r="P626" i="1"/>
  <c r="O626" i="1"/>
  <c r="P625" i="1"/>
  <c r="O625" i="1"/>
  <c r="P624" i="1"/>
  <c r="O624" i="1"/>
  <c r="P623" i="1"/>
  <c r="O623" i="1"/>
  <c r="P622" i="1"/>
  <c r="O622" i="1"/>
  <c r="P621" i="1"/>
  <c r="O621" i="1"/>
  <c r="P620" i="1"/>
  <c r="O620" i="1"/>
  <c r="P619" i="1"/>
  <c r="O619" i="1"/>
  <c r="P618" i="1"/>
  <c r="O618" i="1"/>
  <c r="P617" i="1"/>
  <c r="O617" i="1"/>
  <c r="P616" i="1"/>
  <c r="O616" i="1"/>
  <c r="P615" i="1"/>
  <c r="O615" i="1"/>
  <c r="P614" i="1"/>
  <c r="O614" i="1"/>
  <c r="P613" i="1"/>
  <c r="O613" i="1"/>
  <c r="P612" i="1"/>
  <c r="O612" i="1"/>
  <c r="P611" i="1"/>
  <c r="O611" i="1"/>
  <c r="P610" i="1"/>
  <c r="O610" i="1"/>
  <c r="P609" i="1"/>
  <c r="O609" i="1"/>
  <c r="P608" i="1"/>
  <c r="O608" i="1"/>
  <c r="P607" i="1"/>
  <c r="O607" i="1"/>
  <c r="P606" i="1"/>
  <c r="O606" i="1"/>
  <c r="P605" i="1"/>
  <c r="O605" i="1"/>
  <c r="P604" i="1"/>
  <c r="O604" i="1"/>
  <c r="P603" i="1"/>
  <c r="O603" i="1"/>
  <c r="P602" i="1"/>
  <c r="O602" i="1"/>
  <c r="P601" i="1"/>
  <c r="O601" i="1"/>
  <c r="P600" i="1"/>
  <c r="O600" i="1"/>
  <c r="P599" i="1"/>
  <c r="O599" i="1"/>
  <c r="P598" i="1"/>
  <c r="O598" i="1"/>
  <c r="P597" i="1"/>
  <c r="O597" i="1"/>
  <c r="P596" i="1"/>
  <c r="O596" i="1"/>
  <c r="P595" i="1"/>
  <c r="O595" i="1"/>
  <c r="P594" i="1"/>
  <c r="O594" i="1"/>
  <c r="P593" i="1"/>
  <c r="O593" i="1"/>
  <c r="P592" i="1"/>
  <c r="O592" i="1"/>
  <c r="P591" i="1"/>
  <c r="O591" i="1"/>
  <c r="P590" i="1"/>
  <c r="O590" i="1"/>
  <c r="P589" i="1"/>
  <c r="O589" i="1"/>
  <c r="P588" i="1"/>
  <c r="O588" i="1"/>
  <c r="P587" i="1"/>
  <c r="O587" i="1"/>
  <c r="P586" i="1"/>
  <c r="O586" i="1"/>
  <c r="P585" i="1"/>
  <c r="O585" i="1"/>
  <c r="P584" i="1"/>
  <c r="O584" i="1"/>
  <c r="P583" i="1"/>
  <c r="O583" i="1"/>
  <c r="P582" i="1"/>
  <c r="O582" i="1"/>
  <c r="P581" i="1"/>
  <c r="O581" i="1"/>
  <c r="P580" i="1"/>
  <c r="O580" i="1"/>
  <c r="P579" i="1"/>
  <c r="O579" i="1"/>
  <c r="P578" i="1"/>
  <c r="O578" i="1"/>
  <c r="P577" i="1"/>
  <c r="O577" i="1"/>
  <c r="P576" i="1"/>
  <c r="O576" i="1"/>
  <c r="P575" i="1"/>
  <c r="O575" i="1"/>
  <c r="P574" i="1"/>
  <c r="O574" i="1"/>
  <c r="P573" i="1"/>
  <c r="O573" i="1"/>
  <c r="P572" i="1"/>
  <c r="O572" i="1"/>
  <c r="P571" i="1"/>
  <c r="O571" i="1"/>
  <c r="P570" i="1"/>
  <c r="O570" i="1"/>
  <c r="P569" i="1"/>
  <c r="O569" i="1"/>
  <c r="P568" i="1"/>
  <c r="O568" i="1"/>
  <c r="P567" i="1"/>
  <c r="O567" i="1"/>
  <c r="P566" i="1"/>
  <c r="O566" i="1"/>
  <c r="P565" i="1"/>
  <c r="O565" i="1"/>
  <c r="P564" i="1"/>
  <c r="O564" i="1"/>
  <c r="P563" i="1"/>
  <c r="O563" i="1"/>
  <c r="P562" i="1"/>
  <c r="O562" i="1"/>
  <c r="P561" i="1"/>
  <c r="O561" i="1"/>
  <c r="P560" i="1"/>
  <c r="O560" i="1"/>
  <c r="P559" i="1"/>
  <c r="O559" i="1"/>
  <c r="P558" i="1"/>
  <c r="O558" i="1"/>
  <c r="P557" i="1"/>
  <c r="O557" i="1"/>
  <c r="P556" i="1"/>
  <c r="O556" i="1"/>
  <c r="P555" i="1"/>
  <c r="O555" i="1"/>
  <c r="P554" i="1"/>
  <c r="O554" i="1"/>
  <c r="P553" i="1"/>
  <c r="O553" i="1"/>
  <c r="P552" i="1"/>
  <c r="O552" i="1"/>
  <c r="P551" i="1"/>
  <c r="O551" i="1"/>
  <c r="P550" i="1"/>
  <c r="O550" i="1"/>
  <c r="P549" i="1"/>
  <c r="O549" i="1"/>
  <c r="P548" i="1"/>
  <c r="O548" i="1"/>
  <c r="P547" i="1"/>
  <c r="O547" i="1"/>
  <c r="P546" i="1"/>
  <c r="O546" i="1"/>
  <c r="P545" i="1"/>
  <c r="O545" i="1"/>
  <c r="P544" i="1"/>
  <c r="O544" i="1"/>
  <c r="P543" i="1"/>
  <c r="O543" i="1"/>
  <c r="P542" i="1"/>
  <c r="O542" i="1"/>
  <c r="P541" i="1"/>
  <c r="O541" i="1"/>
  <c r="P540" i="1"/>
  <c r="O540" i="1"/>
  <c r="P539" i="1"/>
  <c r="O539" i="1"/>
  <c r="P538" i="1"/>
  <c r="O538" i="1"/>
  <c r="P537" i="1"/>
  <c r="O537" i="1"/>
  <c r="P536" i="1"/>
  <c r="O536" i="1"/>
  <c r="P535" i="1"/>
  <c r="O535" i="1"/>
  <c r="P534" i="1"/>
  <c r="O534" i="1"/>
  <c r="P533" i="1"/>
  <c r="O533" i="1"/>
  <c r="P532" i="1"/>
  <c r="O532" i="1"/>
  <c r="P531" i="1"/>
  <c r="O531" i="1"/>
  <c r="P530" i="1"/>
  <c r="O530" i="1"/>
  <c r="P529" i="1"/>
  <c r="O529" i="1"/>
  <c r="P528" i="1"/>
  <c r="O528" i="1"/>
  <c r="P527" i="1"/>
  <c r="O527" i="1"/>
  <c r="P526" i="1"/>
  <c r="O526" i="1"/>
  <c r="P525" i="1"/>
  <c r="O525" i="1"/>
  <c r="P524" i="1"/>
  <c r="O524" i="1"/>
  <c r="P523" i="1"/>
  <c r="O523" i="1"/>
  <c r="P522" i="1"/>
  <c r="O522" i="1"/>
  <c r="P521" i="1"/>
  <c r="O521" i="1"/>
  <c r="P520" i="1"/>
  <c r="O520" i="1"/>
  <c r="P519" i="1"/>
  <c r="O519" i="1"/>
  <c r="P518" i="1"/>
  <c r="O518" i="1"/>
  <c r="P517" i="1"/>
  <c r="O517" i="1"/>
  <c r="P516" i="1"/>
  <c r="O516" i="1"/>
  <c r="P515" i="1"/>
  <c r="O515" i="1"/>
  <c r="P514" i="1"/>
  <c r="O514" i="1"/>
  <c r="P513" i="1"/>
  <c r="O513" i="1"/>
  <c r="P512" i="1"/>
  <c r="O512" i="1"/>
  <c r="P511" i="1"/>
  <c r="O511" i="1"/>
  <c r="P510" i="1"/>
  <c r="O510" i="1"/>
  <c r="P509" i="1"/>
  <c r="O509" i="1"/>
  <c r="P508" i="1"/>
  <c r="O508" i="1"/>
  <c r="P507" i="1"/>
  <c r="O507" i="1"/>
  <c r="P506" i="1"/>
  <c r="O506" i="1"/>
  <c r="P505" i="1"/>
  <c r="O505" i="1"/>
  <c r="P504" i="1"/>
  <c r="O504" i="1"/>
  <c r="P503" i="1"/>
  <c r="O503" i="1"/>
  <c r="P502" i="1"/>
  <c r="O502" i="1"/>
  <c r="P501" i="1"/>
  <c r="O501" i="1"/>
  <c r="P500" i="1"/>
  <c r="O500" i="1"/>
  <c r="P499" i="1"/>
  <c r="O499" i="1"/>
  <c r="P498" i="1"/>
  <c r="O498" i="1"/>
  <c r="P497" i="1"/>
  <c r="O497" i="1"/>
  <c r="P496" i="1"/>
  <c r="O496" i="1"/>
  <c r="P495" i="1"/>
  <c r="O495" i="1"/>
  <c r="P494" i="1"/>
  <c r="O494" i="1"/>
  <c r="P493" i="1"/>
  <c r="O493" i="1"/>
  <c r="P492" i="1"/>
  <c r="O492" i="1"/>
  <c r="P491" i="1"/>
  <c r="O491" i="1"/>
  <c r="P490" i="1"/>
  <c r="O490" i="1"/>
  <c r="P489" i="1"/>
  <c r="O489" i="1"/>
  <c r="P488" i="1"/>
  <c r="O488" i="1"/>
  <c r="P487" i="1"/>
  <c r="O487" i="1"/>
  <c r="P486" i="1"/>
  <c r="O486" i="1"/>
  <c r="P485" i="1"/>
  <c r="O485" i="1"/>
  <c r="P484" i="1"/>
  <c r="O484" i="1"/>
  <c r="P483" i="1"/>
  <c r="O483" i="1"/>
  <c r="P482" i="1"/>
  <c r="O482" i="1"/>
  <c r="P481" i="1"/>
  <c r="O481" i="1"/>
  <c r="P480" i="1"/>
  <c r="O480" i="1"/>
  <c r="P479" i="1"/>
  <c r="O479" i="1"/>
  <c r="P478" i="1"/>
  <c r="O478" i="1"/>
  <c r="P477" i="1"/>
  <c r="O477" i="1"/>
  <c r="P476" i="1"/>
  <c r="O476" i="1"/>
  <c r="P475" i="1"/>
  <c r="O475" i="1"/>
  <c r="P474" i="1"/>
  <c r="O474" i="1"/>
  <c r="P473" i="1"/>
  <c r="O473" i="1"/>
  <c r="P472" i="1"/>
  <c r="O472" i="1"/>
  <c r="P471" i="1"/>
  <c r="O471" i="1"/>
  <c r="P470" i="1"/>
  <c r="O470" i="1"/>
  <c r="P469" i="1"/>
  <c r="O469" i="1"/>
  <c r="P468" i="1"/>
  <c r="O468" i="1"/>
  <c r="P467" i="1"/>
  <c r="O467" i="1"/>
  <c r="P466" i="1"/>
  <c r="O466" i="1"/>
  <c r="P465" i="1"/>
  <c r="O465" i="1"/>
  <c r="P464" i="1"/>
  <c r="O464" i="1"/>
  <c r="P463" i="1"/>
  <c r="O463" i="1"/>
  <c r="P462" i="1"/>
  <c r="O462" i="1"/>
  <c r="P461" i="1"/>
  <c r="O461" i="1"/>
  <c r="P460" i="1"/>
  <c r="O460" i="1"/>
  <c r="P459" i="1"/>
  <c r="O459" i="1"/>
  <c r="P458" i="1"/>
  <c r="O458" i="1"/>
  <c r="P457" i="1"/>
  <c r="O457" i="1"/>
  <c r="P456" i="1"/>
  <c r="O456" i="1"/>
  <c r="P455" i="1"/>
  <c r="O455" i="1"/>
  <c r="P454" i="1"/>
  <c r="O454" i="1"/>
  <c r="P453" i="1"/>
  <c r="O453" i="1"/>
  <c r="P452" i="1"/>
  <c r="O452" i="1"/>
  <c r="P451" i="1"/>
  <c r="O451" i="1"/>
  <c r="P450" i="1"/>
  <c r="O450" i="1"/>
  <c r="P449" i="1"/>
  <c r="O449" i="1"/>
  <c r="P448" i="1"/>
  <c r="O448" i="1"/>
  <c r="P447" i="1"/>
  <c r="O447" i="1"/>
  <c r="P446" i="1"/>
  <c r="O446" i="1"/>
  <c r="P445" i="1"/>
  <c r="O445" i="1"/>
  <c r="P444" i="1"/>
  <c r="O444" i="1"/>
  <c r="P443" i="1"/>
  <c r="O443" i="1"/>
  <c r="P442" i="1"/>
  <c r="O442" i="1"/>
  <c r="P441" i="1"/>
  <c r="O441" i="1"/>
  <c r="P440" i="1"/>
  <c r="O440" i="1"/>
  <c r="P439" i="1"/>
  <c r="O439" i="1"/>
  <c r="P438" i="1"/>
  <c r="O438" i="1"/>
  <c r="P437" i="1"/>
  <c r="O437" i="1"/>
  <c r="P436" i="1"/>
  <c r="O436" i="1"/>
  <c r="P435" i="1"/>
  <c r="O435" i="1"/>
  <c r="P434" i="1"/>
  <c r="O434" i="1"/>
  <c r="P433" i="1"/>
  <c r="O433" i="1"/>
  <c r="P432" i="1"/>
  <c r="O432" i="1"/>
  <c r="P431" i="1"/>
  <c r="O431" i="1"/>
  <c r="P430" i="1"/>
  <c r="O430" i="1"/>
  <c r="P429" i="1"/>
  <c r="O429" i="1"/>
  <c r="P428" i="1"/>
  <c r="O428" i="1"/>
  <c r="P427" i="1"/>
  <c r="O427" i="1"/>
  <c r="P426" i="1"/>
  <c r="O426" i="1"/>
  <c r="P425" i="1"/>
  <c r="O425" i="1"/>
  <c r="P424" i="1"/>
  <c r="O424" i="1"/>
  <c r="P423" i="1"/>
  <c r="O423" i="1"/>
  <c r="P422" i="1"/>
  <c r="O422" i="1"/>
  <c r="P421" i="1"/>
  <c r="O421" i="1"/>
  <c r="P420" i="1"/>
  <c r="O420" i="1"/>
  <c r="P419" i="1"/>
  <c r="O419" i="1"/>
  <c r="P418" i="1"/>
  <c r="O418" i="1"/>
  <c r="P417" i="1"/>
  <c r="O417" i="1"/>
  <c r="P416" i="1"/>
  <c r="O416" i="1"/>
  <c r="P415" i="1"/>
  <c r="O415" i="1"/>
  <c r="P414" i="1"/>
  <c r="O414" i="1"/>
  <c r="P413" i="1"/>
  <c r="O413" i="1"/>
  <c r="P412" i="1"/>
  <c r="O412" i="1"/>
  <c r="P411" i="1"/>
  <c r="O411" i="1"/>
  <c r="P410" i="1"/>
  <c r="O410" i="1"/>
  <c r="P409" i="1"/>
  <c r="O409" i="1"/>
  <c r="P408" i="1"/>
  <c r="O408" i="1"/>
  <c r="P407" i="1"/>
  <c r="O407" i="1"/>
  <c r="P406" i="1"/>
  <c r="O406" i="1"/>
  <c r="P405" i="1"/>
  <c r="O405" i="1"/>
  <c r="P404" i="1"/>
  <c r="O404" i="1"/>
  <c r="P403" i="1"/>
  <c r="O403" i="1"/>
  <c r="P402" i="1"/>
  <c r="O402" i="1"/>
  <c r="P401" i="1"/>
  <c r="O401" i="1"/>
  <c r="P400" i="1"/>
  <c r="O400" i="1"/>
  <c r="P399" i="1"/>
  <c r="O399" i="1"/>
  <c r="P398" i="1"/>
  <c r="O398" i="1"/>
  <c r="P397" i="1"/>
  <c r="O397" i="1"/>
  <c r="P396" i="1"/>
  <c r="O396" i="1"/>
  <c r="P395" i="1"/>
  <c r="O395" i="1"/>
  <c r="P394" i="1"/>
  <c r="O394" i="1"/>
  <c r="P393" i="1"/>
  <c r="O393" i="1"/>
  <c r="P392" i="1"/>
  <c r="O392" i="1"/>
  <c r="P391" i="1"/>
  <c r="O391" i="1"/>
  <c r="P390" i="1"/>
  <c r="O390" i="1"/>
  <c r="P389" i="1"/>
  <c r="O389" i="1"/>
  <c r="P388" i="1"/>
  <c r="O388" i="1"/>
  <c r="P387" i="1"/>
  <c r="O387" i="1"/>
  <c r="P386" i="1"/>
  <c r="O386" i="1"/>
  <c r="P385" i="1"/>
  <c r="O385" i="1"/>
  <c r="P384" i="1"/>
  <c r="O384" i="1"/>
  <c r="P383" i="1"/>
  <c r="O383" i="1"/>
  <c r="P382" i="1"/>
  <c r="O382" i="1"/>
  <c r="P381" i="1"/>
  <c r="O381" i="1"/>
  <c r="P380" i="1"/>
  <c r="O380" i="1"/>
  <c r="P379" i="1"/>
  <c r="O379" i="1"/>
  <c r="P378" i="1"/>
  <c r="O378" i="1"/>
  <c r="P377" i="1"/>
  <c r="O377" i="1"/>
  <c r="P376" i="1"/>
  <c r="O376" i="1"/>
  <c r="P375" i="1"/>
  <c r="O375" i="1"/>
  <c r="P374" i="1"/>
  <c r="O374" i="1"/>
  <c r="P373" i="1"/>
  <c r="O373" i="1"/>
  <c r="P372" i="1"/>
  <c r="O372" i="1"/>
  <c r="P371" i="1"/>
  <c r="O371" i="1"/>
  <c r="P370" i="1"/>
  <c r="O370" i="1"/>
  <c r="P369" i="1"/>
  <c r="O369" i="1"/>
  <c r="P368" i="1"/>
  <c r="O368" i="1"/>
  <c r="P367" i="1"/>
  <c r="O367" i="1"/>
  <c r="P366" i="1"/>
  <c r="O366" i="1"/>
  <c r="P365" i="1"/>
  <c r="O365" i="1"/>
  <c r="P364" i="1"/>
  <c r="O364" i="1"/>
  <c r="P363" i="1"/>
  <c r="O363" i="1"/>
  <c r="P362" i="1"/>
  <c r="O362" i="1"/>
  <c r="P361" i="1"/>
  <c r="O361" i="1"/>
  <c r="P360" i="1"/>
  <c r="O360" i="1"/>
  <c r="P359" i="1"/>
  <c r="O359" i="1"/>
  <c r="P358" i="1"/>
  <c r="O358" i="1"/>
  <c r="P357" i="1"/>
  <c r="O357" i="1"/>
  <c r="P356" i="1"/>
  <c r="O356" i="1"/>
  <c r="P355" i="1"/>
  <c r="O355" i="1"/>
  <c r="P354" i="1"/>
  <c r="O354" i="1"/>
  <c r="P353" i="1"/>
  <c r="O353" i="1"/>
  <c r="P352" i="1"/>
  <c r="O352" i="1"/>
  <c r="P351" i="1"/>
  <c r="O351" i="1"/>
  <c r="P350" i="1"/>
  <c r="O350" i="1"/>
  <c r="P349" i="1"/>
  <c r="O349" i="1"/>
  <c r="P348" i="1"/>
  <c r="O348" i="1"/>
  <c r="P347" i="1"/>
  <c r="O347" i="1"/>
  <c r="P346" i="1"/>
  <c r="O346" i="1"/>
  <c r="P345" i="1"/>
  <c r="O345" i="1"/>
  <c r="P344" i="1"/>
  <c r="O344" i="1"/>
  <c r="P343" i="1"/>
  <c r="O343" i="1"/>
  <c r="P342" i="1"/>
  <c r="O342" i="1"/>
  <c r="P341" i="1"/>
  <c r="O341" i="1"/>
  <c r="P340" i="1"/>
  <c r="O340" i="1"/>
  <c r="P339" i="1"/>
  <c r="O339" i="1"/>
  <c r="P338" i="1"/>
  <c r="O338" i="1"/>
  <c r="P337" i="1"/>
  <c r="O337" i="1"/>
  <c r="P336" i="1"/>
  <c r="O336" i="1"/>
  <c r="P335" i="1"/>
  <c r="O335" i="1"/>
  <c r="P334" i="1"/>
  <c r="O334" i="1"/>
  <c r="P333" i="1"/>
  <c r="O333" i="1"/>
  <c r="P332" i="1"/>
  <c r="O332" i="1"/>
  <c r="P331" i="1"/>
  <c r="O331" i="1"/>
  <c r="P330" i="1"/>
  <c r="O330" i="1"/>
  <c r="P329" i="1"/>
  <c r="O329" i="1"/>
  <c r="P328" i="1"/>
  <c r="O328" i="1"/>
  <c r="P327" i="1"/>
  <c r="O327" i="1"/>
  <c r="P326" i="1"/>
  <c r="O326" i="1"/>
  <c r="P325" i="1"/>
  <c r="O325" i="1"/>
  <c r="P324" i="1"/>
  <c r="O324" i="1"/>
  <c r="P323" i="1"/>
  <c r="O323" i="1"/>
  <c r="P322" i="1"/>
  <c r="O322" i="1"/>
  <c r="P321" i="1"/>
  <c r="O321" i="1"/>
  <c r="P320" i="1"/>
  <c r="O320" i="1"/>
  <c r="P319" i="1"/>
  <c r="O319" i="1"/>
  <c r="P318" i="1"/>
  <c r="O318" i="1"/>
  <c r="P317" i="1"/>
  <c r="O317" i="1"/>
  <c r="P316" i="1"/>
  <c r="O316" i="1"/>
  <c r="P315" i="1"/>
  <c r="O315" i="1"/>
  <c r="P314" i="1"/>
  <c r="O314" i="1"/>
  <c r="P313" i="1"/>
  <c r="O313" i="1"/>
  <c r="P312" i="1"/>
  <c r="O312" i="1"/>
  <c r="P311" i="1"/>
  <c r="O311" i="1"/>
  <c r="P310" i="1"/>
  <c r="O310" i="1"/>
  <c r="P309" i="1"/>
  <c r="O309" i="1"/>
  <c r="P308" i="1"/>
  <c r="O308" i="1"/>
  <c r="P307" i="1"/>
  <c r="O307" i="1"/>
  <c r="P306" i="1"/>
  <c r="O306" i="1"/>
  <c r="P305" i="1"/>
  <c r="O305" i="1"/>
  <c r="P304" i="1"/>
  <c r="O304" i="1"/>
  <c r="P303" i="1"/>
  <c r="O303" i="1"/>
  <c r="P302" i="1"/>
  <c r="O302" i="1"/>
  <c r="P301" i="1"/>
  <c r="O301" i="1"/>
  <c r="P300" i="1"/>
  <c r="O300" i="1"/>
  <c r="P299" i="1"/>
  <c r="O299" i="1"/>
  <c r="P298" i="1"/>
  <c r="O298" i="1"/>
  <c r="P297" i="1"/>
  <c r="O297" i="1"/>
  <c r="P296" i="1"/>
  <c r="O296" i="1"/>
  <c r="P295" i="1"/>
  <c r="O295" i="1"/>
  <c r="P294" i="1"/>
  <c r="O294" i="1"/>
  <c r="P293" i="1"/>
  <c r="O293" i="1"/>
  <c r="P292" i="1"/>
  <c r="O292" i="1"/>
  <c r="P291" i="1"/>
  <c r="O291" i="1"/>
  <c r="P290" i="1"/>
  <c r="O290" i="1"/>
  <c r="P289" i="1"/>
  <c r="O289" i="1"/>
  <c r="P288" i="1"/>
  <c r="O288" i="1"/>
  <c r="P287" i="1"/>
  <c r="O287" i="1"/>
  <c r="P286" i="1"/>
  <c r="O286" i="1"/>
  <c r="P285" i="1"/>
  <c r="O285" i="1"/>
  <c r="P284" i="1"/>
  <c r="O284" i="1"/>
  <c r="P283" i="1"/>
  <c r="O283" i="1"/>
  <c r="P282" i="1"/>
  <c r="O282" i="1"/>
  <c r="P281" i="1"/>
  <c r="O281" i="1"/>
  <c r="P280" i="1"/>
  <c r="O280" i="1"/>
  <c r="P279" i="1"/>
  <c r="O279" i="1"/>
  <c r="P278" i="1"/>
  <c r="O278" i="1"/>
  <c r="P277" i="1"/>
  <c r="O277" i="1"/>
  <c r="P276" i="1"/>
  <c r="O276" i="1"/>
  <c r="P275" i="1"/>
  <c r="O275" i="1"/>
  <c r="P274" i="1"/>
  <c r="O274" i="1"/>
  <c r="P273" i="1"/>
  <c r="O273" i="1"/>
  <c r="P272" i="1"/>
  <c r="O272" i="1"/>
  <c r="P271" i="1"/>
  <c r="O271" i="1"/>
  <c r="P270" i="1"/>
  <c r="O270" i="1"/>
  <c r="P269" i="1"/>
  <c r="O269" i="1"/>
  <c r="P268" i="1"/>
  <c r="O268" i="1"/>
  <c r="P267" i="1"/>
  <c r="O267" i="1"/>
  <c r="P266" i="1"/>
  <c r="O266" i="1"/>
  <c r="P265" i="1"/>
  <c r="O265" i="1"/>
  <c r="P264" i="1"/>
  <c r="O264" i="1"/>
  <c r="P263" i="1"/>
  <c r="O263" i="1"/>
  <c r="P262" i="1"/>
  <c r="O262" i="1"/>
  <c r="P261" i="1"/>
  <c r="O261" i="1"/>
  <c r="P260" i="1"/>
  <c r="O260" i="1"/>
  <c r="P259" i="1"/>
  <c r="O259" i="1"/>
  <c r="P258" i="1"/>
  <c r="O258" i="1"/>
  <c r="P257" i="1"/>
  <c r="O257" i="1"/>
  <c r="P256" i="1"/>
  <c r="O256" i="1"/>
  <c r="P255" i="1"/>
  <c r="O255" i="1"/>
  <c r="P254" i="1"/>
  <c r="O254" i="1"/>
  <c r="P253" i="1"/>
  <c r="O253" i="1"/>
  <c r="P252" i="1"/>
  <c r="O252" i="1"/>
  <c r="P251" i="1"/>
  <c r="O251" i="1"/>
  <c r="P250" i="1"/>
  <c r="O250" i="1"/>
  <c r="P249" i="1"/>
  <c r="O249" i="1"/>
  <c r="P248" i="1"/>
  <c r="O248" i="1"/>
  <c r="P247" i="1"/>
  <c r="O247" i="1"/>
  <c r="P246" i="1"/>
  <c r="O246" i="1"/>
  <c r="P245" i="1"/>
  <c r="O245" i="1"/>
  <c r="P244" i="1"/>
  <c r="O244" i="1"/>
  <c r="P243" i="1"/>
  <c r="O243" i="1"/>
  <c r="P242" i="1"/>
  <c r="O242" i="1"/>
  <c r="P241" i="1"/>
  <c r="O241" i="1"/>
  <c r="P240" i="1"/>
  <c r="O240" i="1"/>
  <c r="P239" i="1"/>
  <c r="O239" i="1"/>
  <c r="P238" i="1"/>
  <c r="O238" i="1"/>
  <c r="P237" i="1"/>
  <c r="O237" i="1"/>
  <c r="P236" i="1"/>
  <c r="O236" i="1"/>
  <c r="P235" i="1"/>
  <c r="O235" i="1"/>
  <c r="P234" i="1"/>
  <c r="O234" i="1"/>
  <c r="P233" i="1"/>
  <c r="O233" i="1"/>
  <c r="P232" i="1"/>
  <c r="O232" i="1"/>
  <c r="P231" i="1"/>
  <c r="O231" i="1"/>
  <c r="P230" i="1"/>
  <c r="O230" i="1"/>
  <c r="P229" i="1"/>
  <c r="O229" i="1"/>
  <c r="P228" i="1"/>
  <c r="O228" i="1"/>
  <c r="P227" i="1"/>
  <c r="O227" i="1"/>
  <c r="P226" i="1"/>
  <c r="O226" i="1"/>
  <c r="P225" i="1"/>
  <c r="O225" i="1"/>
  <c r="P224" i="1"/>
  <c r="O224" i="1"/>
  <c r="P223" i="1"/>
  <c r="O223" i="1"/>
  <c r="P222" i="1"/>
  <c r="O222" i="1"/>
  <c r="P221" i="1"/>
  <c r="O221" i="1"/>
  <c r="P220" i="1"/>
  <c r="O220" i="1"/>
  <c r="P219" i="1"/>
  <c r="O219" i="1"/>
  <c r="P218" i="1"/>
  <c r="O218" i="1"/>
  <c r="P217" i="1"/>
  <c r="O217" i="1"/>
  <c r="P216" i="1"/>
  <c r="O216" i="1"/>
  <c r="P215" i="1"/>
  <c r="O215" i="1"/>
  <c r="P214" i="1"/>
  <c r="O214" i="1"/>
  <c r="P213" i="1"/>
  <c r="O213" i="1"/>
  <c r="P212" i="1"/>
  <c r="O212" i="1"/>
  <c r="P211" i="1"/>
  <c r="O211" i="1"/>
  <c r="P210" i="1"/>
  <c r="O210" i="1"/>
  <c r="P209" i="1"/>
  <c r="O209" i="1"/>
  <c r="P208" i="1"/>
  <c r="O208" i="1"/>
  <c r="P207" i="1"/>
  <c r="O207" i="1"/>
  <c r="P206" i="1"/>
  <c r="O206" i="1"/>
  <c r="P205" i="1"/>
  <c r="O205" i="1"/>
  <c r="P204" i="1"/>
  <c r="O204" i="1"/>
  <c r="P203" i="1"/>
  <c r="O203" i="1"/>
  <c r="P202" i="1"/>
  <c r="O202" i="1"/>
  <c r="P201" i="1"/>
  <c r="O201" i="1"/>
  <c r="P200" i="1"/>
  <c r="O200" i="1"/>
  <c r="P199" i="1"/>
  <c r="O199" i="1"/>
  <c r="P198" i="1"/>
  <c r="O198" i="1"/>
  <c r="P197" i="1"/>
  <c r="O197" i="1"/>
  <c r="P196" i="1"/>
  <c r="O196" i="1"/>
  <c r="P195" i="1"/>
  <c r="O195" i="1"/>
  <c r="P194" i="1"/>
  <c r="O194" i="1"/>
  <c r="P193" i="1"/>
  <c r="O193" i="1"/>
  <c r="P192" i="1"/>
  <c r="O192" i="1"/>
  <c r="P191" i="1"/>
  <c r="O191" i="1"/>
  <c r="P190" i="1"/>
  <c r="O190" i="1"/>
  <c r="P189" i="1"/>
  <c r="O189" i="1"/>
  <c r="P188" i="1"/>
  <c r="O188" i="1"/>
  <c r="P187" i="1"/>
  <c r="O187" i="1"/>
  <c r="P186" i="1"/>
  <c r="O186" i="1"/>
  <c r="P185" i="1"/>
  <c r="O185" i="1"/>
  <c r="P184" i="1"/>
  <c r="O184" i="1"/>
  <c r="P183" i="1"/>
  <c r="O183" i="1"/>
  <c r="P182" i="1"/>
  <c r="O182" i="1"/>
  <c r="P181" i="1"/>
  <c r="O181" i="1"/>
  <c r="P180" i="1"/>
  <c r="O180" i="1"/>
  <c r="P179" i="1"/>
  <c r="O179" i="1"/>
  <c r="P178" i="1"/>
  <c r="O178" i="1"/>
  <c r="P177" i="1"/>
  <c r="O177" i="1"/>
  <c r="P176" i="1"/>
  <c r="O176" i="1"/>
  <c r="P175" i="1"/>
  <c r="O175" i="1"/>
  <c r="P174" i="1"/>
  <c r="O174" i="1"/>
  <c r="P173" i="1"/>
  <c r="O173" i="1"/>
  <c r="P172" i="1"/>
  <c r="O172" i="1"/>
  <c r="P171" i="1"/>
  <c r="O171" i="1"/>
  <c r="P170" i="1"/>
  <c r="O170" i="1"/>
  <c r="P169" i="1"/>
  <c r="O169" i="1"/>
  <c r="P168" i="1"/>
  <c r="O168" i="1"/>
  <c r="P167" i="1"/>
  <c r="O167" i="1"/>
  <c r="P166" i="1"/>
  <c r="O166" i="1"/>
  <c r="P165" i="1"/>
  <c r="O165" i="1"/>
  <c r="P164" i="1"/>
  <c r="O164" i="1"/>
  <c r="P163" i="1"/>
  <c r="O163" i="1"/>
  <c r="P162" i="1"/>
  <c r="O162" i="1"/>
  <c r="P161" i="1"/>
  <c r="O161" i="1"/>
  <c r="P160" i="1"/>
  <c r="O160" i="1"/>
  <c r="P159" i="1"/>
  <c r="O159" i="1"/>
  <c r="P158" i="1"/>
  <c r="O158" i="1"/>
  <c r="P157" i="1"/>
  <c r="O157" i="1"/>
  <c r="P156" i="1"/>
  <c r="O156" i="1"/>
  <c r="P155" i="1"/>
  <c r="O155" i="1"/>
  <c r="P154" i="1"/>
  <c r="O154" i="1"/>
  <c r="P153" i="1"/>
  <c r="O153" i="1"/>
  <c r="P152" i="1"/>
  <c r="O152" i="1"/>
  <c r="P151" i="1"/>
  <c r="O151" i="1"/>
  <c r="P150" i="1"/>
  <c r="O150" i="1"/>
  <c r="P149" i="1"/>
  <c r="O149" i="1"/>
  <c r="P148" i="1"/>
  <c r="O148" i="1"/>
  <c r="P147" i="1"/>
  <c r="O147" i="1"/>
  <c r="P146" i="1"/>
  <c r="O146" i="1"/>
  <c r="P145" i="1"/>
  <c r="O145" i="1"/>
  <c r="P144" i="1"/>
  <c r="O144" i="1"/>
  <c r="P143" i="1"/>
  <c r="O143" i="1"/>
  <c r="P142" i="1"/>
  <c r="O142" i="1"/>
  <c r="P141" i="1"/>
  <c r="O141" i="1"/>
  <c r="P140" i="1"/>
  <c r="O140" i="1"/>
  <c r="P139" i="1"/>
  <c r="O139" i="1"/>
  <c r="P138" i="1"/>
  <c r="O138" i="1"/>
  <c r="P137" i="1"/>
  <c r="O137" i="1"/>
  <c r="P136" i="1"/>
  <c r="O136" i="1"/>
  <c r="P135" i="1"/>
  <c r="O135" i="1"/>
  <c r="P134" i="1"/>
  <c r="O134" i="1"/>
  <c r="P133" i="1"/>
  <c r="O133" i="1"/>
  <c r="P132" i="1"/>
  <c r="O132" i="1"/>
  <c r="P131" i="1"/>
  <c r="O131" i="1"/>
  <c r="P130" i="1"/>
  <c r="O130" i="1"/>
  <c r="P129" i="1"/>
  <c r="O129" i="1"/>
  <c r="P128" i="1"/>
  <c r="O128" i="1"/>
  <c r="P127" i="1"/>
  <c r="O127" i="1"/>
  <c r="P126" i="1"/>
  <c r="O126" i="1"/>
  <c r="P125" i="1"/>
  <c r="O125" i="1"/>
  <c r="P124" i="1"/>
  <c r="O124" i="1"/>
  <c r="P123" i="1"/>
  <c r="O123" i="1"/>
  <c r="P122" i="1"/>
  <c r="O122" i="1"/>
  <c r="P121" i="1"/>
  <c r="O121" i="1"/>
  <c r="P120" i="1"/>
  <c r="O120" i="1"/>
  <c r="P119" i="1"/>
  <c r="O119" i="1"/>
  <c r="P118" i="1"/>
  <c r="O118" i="1"/>
  <c r="P117" i="1"/>
  <c r="O117" i="1"/>
  <c r="P116" i="1"/>
  <c r="O116" i="1"/>
  <c r="P115" i="1"/>
  <c r="O115" i="1"/>
  <c r="P114" i="1"/>
  <c r="O114" i="1"/>
  <c r="P113" i="1"/>
  <c r="O113" i="1"/>
  <c r="P112" i="1"/>
  <c r="O112" i="1"/>
  <c r="P111" i="1"/>
  <c r="O111" i="1"/>
  <c r="P110" i="1"/>
  <c r="O110" i="1"/>
  <c r="P109" i="1"/>
  <c r="O109" i="1"/>
  <c r="P108" i="1"/>
  <c r="O108" i="1"/>
  <c r="P107" i="1"/>
  <c r="O107" i="1"/>
  <c r="P106" i="1"/>
  <c r="O106" i="1"/>
  <c r="P105" i="1"/>
  <c r="O105" i="1"/>
  <c r="P104" i="1"/>
  <c r="O104" i="1"/>
  <c r="P103" i="1"/>
  <c r="O103" i="1"/>
  <c r="P102" i="1"/>
  <c r="O102" i="1"/>
  <c r="P101" i="1"/>
  <c r="O101" i="1"/>
  <c r="P100" i="1"/>
  <c r="O100" i="1"/>
  <c r="P99" i="1"/>
  <c r="O99" i="1"/>
  <c r="P98" i="1"/>
  <c r="O98" i="1"/>
  <c r="P97" i="1"/>
  <c r="O97" i="1"/>
  <c r="P96" i="1"/>
  <c r="O96" i="1"/>
  <c r="P95" i="1"/>
  <c r="O95" i="1"/>
  <c r="P94" i="1"/>
  <c r="O94" i="1"/>
  <c r="P93" i="1"/>
  <c r="O93" i="1"/>
  <c r="P92" i="1"/>
  <c r="O92" i="1"/>
  <c r="P91" i="1"/>
  <c r="O91" i="1"/>
  <c r="P90" i="1"/>
  <c r="O90" i="1"/>
  <c r="P89" i="1"/>
  <c r="O89" i="1"/>
  <c r="P88" i="1"/>
  <c r="O88" i="1"/>
  <c r="P87" i="1"/>
  <c r="O87" i="1"/>
  <c r="P86" i="1"/>
  <c r="O86" i="1"/>
  <c r="P85" i="1"/>
  <c r="O85" i="1"/>
  <c r="P84" i="1"/>
  <c r="O84" i="1"/>
  <c r="P83" i="1"/>
  <c r="O83" i="1"/>
  <c r="P82" i="1"/>
  <c r="O82" i="1"/>
  <c r="P81" i="1"/>
  <c r="O81" i="1"/>
  <c r="P80" i="1"/>
  <c r="O80" i="1"/>
  <c r="P79" i="1"/>
  <c r="O79" i="1"/>
  <c r="P78" i="1"/>
  <c r="O78" i="1"/>
  <c r="P77" i="1"/>
  <c r="O77" i="1"/>
  <c r="P76" i="1"/>
  <c r="O76" i="1"/>
  <c r="P75" i="1"/>
  <c r="O75" i="1"/>
  <c r="P74" i="1"/>
  <c r="O74" i="1"/>
  <c r="P73" i="1"/>
  <c r="O73" i="1"/>
  <c r="P72" i="1"/>
  <c r="O72" i="1"/>
  <c r="P71" i="1"/>
  <c r="O71" i="1"/>
  <c r="P70" i="1"/>
  <c r="O70" i="1"/>
  <c r="P69" i="1"/>
  <c r="O69" i="1"/>
  <c r="P68" i="1"/>
  <c r="O68" i="1"/>
  <c r="P67" i="1"/>
  <c r="O67" i="1"/>
  <c r="P66" i="1"/>
  <c r="O66" i="1"/>
  <c r="P65" i="1"/>
  <c r="O65" i="1"/>
  <c r="P64" i="1"/>
  <c r="O64" i="1"/>
  <c r="P63" i="1"/>
  <c r="O63" i="1"/>
  <c r="P62" i="1"/>
  <c r="O62" i="1"/>
  <c r="P61" i="1"/>
  <c r="O61" i="1"/>
  <c r="P60" i="1"/>
  <c r="O60" i="1"/>
  <c r="P59" i="1"/>
  <c r="O59" i="1"/>
  <c r="P58" i="1"/>
  <c r="O58" i="1"/>
  <c r="P57" i="1"/>
  <c r="O57" i="1"/>
  <c r="P56" i="1"/>
  <c r="O56" i="1"/>
  <c r="P55" i="1"/>
  <c r="O55" i="1"/>
  <c r="P54" i="1"/>
  <c r="O54" i="1"/>
  <c r="P53" i="1"/>
  <c r="O53" i="1"/>
  <c r="P52" i="1"/>
  <c r="O52" i="1"/>
  <c r="P51" i="1"/>
  <c r="O51" i="1"/>
  <c r="P50" i="1"/>
  <c r="O50" i="1"/>
  <c r="P49" i="1"/>
  <c r="O49" i="1"/>
  <c r="P48" i="1"/>
  <c r="O48" i="1"/>
  <c r="P47" i="1"/>
  <c r="O47" i="1"/>
  <c r="P46" i="1"/>
  <c r="O46" i="1"/>
  <c r="P45" i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P4" i="1"/>
  <c r="O4" i="1"/>
  <c r="P3" i="1"/>
  <c r="O3" i="1"/>
</calcChain>
</file>

<file path=xl/sharedStrings.xml><?xml version="1.0" encoding="utf-8"?>
<sst xmlns="http://schemas.openxmlformats.org/spreadsheetml/2006/main" count="9829" uniqueCount="4733">
  <si>
    <t>Protein Name</t>
  </si>
  <si>
    <t>Accession Number</t>
  </si>
  <si>
    <t>Alternate ID</t>
  </si>
  <si>
    <t>Molecular Weight</t>
  </si>
  <si>
    <t>Liver AL 1</t>
  </si>
  <si>
    <t>Liver AL 2</t>
  </si>
  <si>
    <t>Liver AL 3</t>
  </si>
  <si>
    <t>Liver AL 4</t>
  </si>
  <si>
    <t>Liver AL 5</t>
  </si>
  <si>
    <t>Liver EOD 1</t>
  </si>
  <si>
    <t>Liver EOD 2</t>
  </si>
  <si>
    <t>Liver EOD 3</t>
  </si>
  <si>
    <t>Liver EOD 4</t>
  </si>
  <si>
    <t>Liver EOD 5</t>
  </si>
  <si>
    <t>EOD/AL SC Ratio</t>
  </si>
  <si>
    <t>P-value</t>
  </si>
  <si>
    <t>Cys residue</t>
  </si>
  <si>
    <t>Leukocyte elastase inhibitor A</t>
  </si>
  <si>
    <t>Q9D154</t>
  </si>
  <si>
    <t>Serpinb1a</t>
  </si>
  <si>
    <t>43 kDa</t>
  </si>
  <si>
    <t>3 C</t>
  </si>
  <si>
    <t>39S ribosomal protein L39, mitochondrial</t>
  </si>
  <si>
    <t>Q9JKF7</t>
  </si>
  <si>
    <t>Mrpl39</t>
  </si>
  <si>
    <t>39 kDa</t>
  </si>
  <si>
    <t>7 C</t>
  </si>
  <si>
    <t>NADH dehydrogenase [ubiquinone] 1 alpha subcomplex subunit 8</t>
  </si>
  <si>
    <t>Q9DCJ5</t>
  </si>
  <si>
    <t>Ndufa8</t>
  </si>
  <si>
    <t>20 kDa</t>
  </si>
  <si>
    <t>8 C</t>
  </si>
  <si>
    <t>Prothrombin</t>
  </si>
  <si>
    <t>P19221</t>
  </si>
  <si>
    <t>F2</t>
  </si>
  <si>
    <t>70 kDa</t>
  </si>
  <si>
    <t>25 C</t>
  </si>
  <si>
    <t>Acid ceramidase</t>
  </si>
  <si>
    <t>Q9WV54</t>
  </si>
  <si>
    <t>Asah1</t>
  </si>
  <si>
    <t>45 kDa</t>
  </si>
  <si>
    <t>Group XV phospholipase A2</t>
  </si>
  <si>
    <t>Q8VEB4</t>
  </si>
  <si>
    <t>Pla2g15</t>
  </si>
  <si>
    <t>47 kDa</t>
  </si>
  <si>
    <t>Acylamino-acid-releasing enzyme</t>
  </si>
  <si>
    <t>Q8R146 (+1)</t>
  </si>
  <si>
    <t>Apeh</t>
  </si>
  <si>
    <t>82 kDa</t>
  </si>
  <si>
    <t>16 C</t>
  </si>
  <si>
    <t>Beta-galactosidase</t>
  </si>
  <si>
    <t>P23780</t>
  </si>
  <si>
    <t>Glb1</t>
  </si>
  <si>
    <t>73 kDa</t>
  </si>
  <si>
    <t>Vesicular integral-membrane protein VIP36</t>
  </si>
  <si>
    <t>Q9DBH5</t>
  </si>
  <si>
    <t>Lman2</t>
  </si>
  <si>
    <t>40 kDa</t>
  </si>
  <si>
    <t>6 C</t>
  </si>
  <si>
    <t>Pirin</t>
  </si>
  <si>
    <t>Q9D711</t>
  </si>
  <si>
    <t>Pir</t>
  </si>
  <si>
    <t>32 kDa</t>
  </si>
  <si>
    <t>2 C</t>
  </si>
  <si>
    <t>DNA-(apurinic or apyrimidinic site) lyase</t>
  </si>
  <si>
    <t>P28352</t>
  </si>
  <si>
    <t>Apex1</t>
  </si>
  <si>
    <t>35 kDa</t>
  </si>
  <si>
    <t>Apolipoprotein E</t>
  </si>
  <si>
    <t>P08226</t>
  </si>
  <si>
    <t>Apoe</t>
  </si>
  <si>
    <t>36 kDa</t>
  </si>
  <si>
    <t>1 C</t>
  </si>
  <si>
    <t>Membrane-associated progesterone receptor component 1</t>
  </si>
  <si>
    <t>O55022</t>
  </si>
  <si>
    <t>Pgrmc1</t>
  </si>
  <si>
    <t>22 kDa</t>
  </si>
  <si>
    <t>Mitochondrial-processing peptidase subunit alpha</t>
  </si>
  <si>
    <t>Q9DC61</t>
  </si>
  <si>
    <t>Pmpca</t>
  </si>
  <si>
    <t>58 kDa</t>
  </si>
  <si>
    <t>9 C</t>
  </si>
  <si>
    <t>Acylpyruvase FAHD1, mitochondrial</t>
  </si>
  <si>
    <t>Q8R0F8</t>
  </si>
  <si>
    <t>Fahd1</t>
  </si>
  <si>
    <t>25 kDa</t>
  </si>
  <si>
    <t>Peroxidasin homolog</t>
  </si>
  <si>
    <t>Q3UQ28</t>
  </si>
  <si>
    <t>Pxdn</t>
  </si>
  <si>
    <t>165 kDa</t>
  </si>
  <si>
    <t>46 C</t>
  </si>
  <si>
    <t>Ferritin heavy chain</t>
  </si>
  <si>
    <t>P09528</t>
  </si>
  <si>
    <t>Fth1</t>
  </si>
  <si>
    <t>21 kDa</t>
  </si>
  <si>
    <t>Isoform 2 of ATP-dependent (S)-NAD(P)H-hydrate dehydratase</t>
  </si>
  <si>
    <t>Q9CZ42-2</t>
  </si>
  <si>
    <t>Naxd</t>
  </si>
  <si>
    <t>Cytochrome c1, heme protein, mitochondrial</t>
  </si>
  <si>
    <t>Q9D0M3</t>
  </si>
  <si>
    <t>Cyc1</t>
  </si>
  <si>
    <t>14 C</t>
  </si>
  <si>
    <t>Delta(3,5)-Delta(2,4)-dienoyl-CoA isomerase, mitochondrial</t>
  </si>
  <si>
    <t>O35459</t>
  </si>
  <si>
    <t>Ech1</t>
  </si>
  <si>
    <t>D-dopachrome decarboxylase</t>
  </si>
  <si>
    <t>O35215</t>
  </si>
  <si>
    <t>Ddt</t>
  </si>
  <si>
    <t>13 kDa</t>
  </si>
  <si>
    <t>Retinol-binding protein 4</t>
  </si>
  <si>
    <t>Q00724</t>
  </si>
  <si>
    <t>Rbp4</t>
  </si>
  <si>
    <t>23 kDa</t>
  </si>
  <si>
    <t>Pro-cathepsin H</t>
  </si>
  <si>
    <t>P49935</t>
  </si>
  <si>
    <t>Ctsh</t>
  </si>
  <si>
    <t>37 kDa</t>
  </si>
  <si>
    <t>10 C</t>
  </si>
  <si>
    <t>Malectin</t>
  </si>
  <si>
    <t>Q6ZQI3</t>
  </si>
  <si>
    <t>Mlec</t>
  </si>
  <si>
    <t>Deoxyribose-phosphate aldolase</t>
  </si>
  <si>
    <t>Q91YP3</t>
  </si>
  <si>
    <t>Dera</t>
  </si>
  <si>
    <t>Beta-hexosaminidase subunit beta</t>
  </si>
  <si>
    <t>P20060</t>
  </si>
  <si>
    <t>Hexb</t>
  </si>
  <si>
    <t>61 kDa</t>
  </si>
  <si>
    <t>Lysosomal alpha-mannosidase</t>
  </si>
  <si>
    <t>O09159</t>
  </si>
  <si>
    <t>Man2b1</t>
  </si>
  <si>
    <t>115 kDa</t>
  </si>
  <si>
    <t>Ig heavy chain V region 102</t>
  </si>
  <si>
    <t>P01750</t>
  </si>
  <si>
    <t>Citrate lyase subunit beta-like protein, mitochondrial</t>
  </si>
  <si>
    <t>Q8R4N0</t>
  </si>
  <si>
    <t>Clybl</t>
  </si>
  <si>
    <t>38 kDa</t>
  </si>
  <si>
    <t>Vitronectin</t>
  </si>
  <si>
    <t>P29788</t>
  </si>
  <si>
    <t>Vtn</t>
  </si>
  <si>
    <t>55 kDa</t>
  </si>
  <si>
    <t>Cytochrome b5 type B</t>
  </si>
  <si>
    <t>Q9CQX2</t>
  </si>
  <si>
    <t>Cyb5b</t>
  </si>
  <si>
    <t>16 kDa</t>
  </si>
  <si>
    <t>Zyxin</t>
  </si>
  <si>
    <t>Q62523</t>
  </si>
  <si>
    <t>Zyx</t>
  </si>
  <si>
    <t>23 C</t>
  </si>
  <si>
    <t>Isoform 2 of Peptidyl-prolyl cis-trans isomerase H</t>
  </si>
  <si>
    <t>Q9D868-2</t>
  </si>
  <si>
    <t>Ppih</t>
  </si>
  <si>
    <t>19 kDa</t>
  </si>
  <si>
    <t>5 C</t>
  </si>
  <si>
    <t>Toll-like receptor 3</t>
  </si>
  <si>
    <t>Q99MB1</t>
  </si>
  <si>
    <t>Tlr3</t>
  </si>
  <si>
    <t>104 kDa</t>
  </si>
  <si>
    <t>15 C</t>
  </si>
  <si>
    <t>Glucose-6-phosphate isomerase</t>
  </si>
  <si>
    <t>P06745</t>
  </si>
  <si>
    <t>Gpi</t>
  </si>
  <si>
    <t>63 kDa</t>
  </si>
  <si>
    <t>4 C</t>
  </si>
  <si>
    <t>Translationally-controlled tumor protein</t>
  </si>
  <si>
    <t>P63028</t>
  </si>
  <si>
    <t>Tpt1</t>
  </si>
  <si>
    <t>RNA-binding protein FUS</t>
  </si>
  <si>
    <t>P56959</t>
  </si>
  <si>
    <t>Fus</t>
  </si>
  <si>
    <t>53 kDa</t>
  </si>
  <si>
    <t>Ig gamma-2B chain C region</t>
  </si>
  <si>
    <t>P01867 (+1)</t>
  </si>
  <si>
    <t>Igh-3</t>
  </si>
  <si>
    <t>44 kDa</t>
  </si>
  <si>
    <t>13 C</t>
  </si>
  <si>
    <t>Ferritin light chain 1</t>
  </si>
  <si>
    <t>P29391</t>
  </si>
  <si>
    <t>Ftl1</t>
  </si>
  <si>
    <t>Rho GDP-dissociation inhibitor 1</t>
  </si>
  <si>
    <t>Q99PT1</t>
  </si>
  <si>
    <t>Arhgdia</t>
  </si>
  <si>
    <t>Isoform 2 of Disks large homolog 1</t>
  </si>
  <si>
    <t>Q811D0-2</t>
  </si>
  <si>
    <t>Dlg1</t>
  </si>
  <si>
    <t>100 kDa</t>
  </si>
  <si>
    <t>Cathepsin B</t>
  </si>
  <si>
    <t>P10605</t>
  </si>
  <si>
    <t>Ctsb</t>
  </si>
  <si>
    <t>N-acyl-aromatic-L-amino acid amidohydrolase (carboxylate-forming)</t>
  </si>
  <si>
    <t>Q91XE4</t>
  </si>
  <si>
    <t>Acy3</t>
  </si>
  <si>
    <t>Uncharacterized protein C1orf50 homolog</t>
  </si>
  <si>
    <t>Q5EBG8</t>
  </si>
  <si>
    <t>Annexin A2</t>
  </si>
  <si>
    <t>P07356</t>
  </si>
  <si>
    <t>Anxa2</t>
  </si>
  <si>
    <t>Galectin-3-binding protein</t>
  </si>
  <si>
    <t>Q07797</t>
  </si>
  <si>
    <t>Lgals3bp</t>
  </si>
  <si>
    <t>64 kDa</t>
  </si>
  <si>
    <t>2,4-dienoyl-CoA reductase, mitochondrial</t>
  </si>
  <si>
    <t>Q9CQ62</t>
  </si>
  <si>
    <t>Decr1</t>
  </si>
  <si>
    <t>Pyridoxal phosphate homeostasis protein</t>
  </si>
  <si>
    <t>Q9Z2Y8</t>
  </si>
  <si>
    <t>Prosc</t>
  </si>
  <si>
    <t>30 kDa</t>
  </si>
  <si>
    <t>Carboxypeptidase Q</t>
  </si>
  <si>
    <t>Q9WVJ3 (+1)</t>
  </si>
  <si>
    <t>Cpq</t>
  </si>
  <si>
    <t>52 kDa</t>
  </si>
  <si>
    <t>Glutathione S-transferase omega-1</t>
  </si>
  <si>
    <t>O09131</t>
  </si>
  <si>
    <t>Gsto1</t>
  </si>
  <si>
    <t>27 kDa</t>
  </si>
  <si>
    <t>Phenazine biosynthesis-like domain-containing protein 2</t>
  </si>
  <si>
    <t>Q9CXN7</t>
  </si>
  <si>
    <t>Pbld2</t>
  </si>
  <si>
    <t>Adenylyl cyclase-associated protein 1</t>
  </si>
  <si>
    <t>P40124</t>
  </si>
  <si>
    <t>Cap1</t>
  </si>
  <si>
    <t>3-hydroxybutyrate dehydrogenase type 2</t>
  </si>
  <si>
    <t>Q8JZV9</t>
  </si>
  <si>
    <t>Bdh2</t>
  </si>
  <si>
    <t>Serpin B6</t>
  </si>
  <si>
    <t>Q60854</t>
  </si>
  <si>
    <t>Serpinb6</t>
  </si>
  <si>
    <t>Pterin-4-alpha-carbinolamine dehydratase</t>
  </si>
  <si>
    <t>P61458</t>
  </si>
  <si>
    <t>Pcbd1</t>
  </si>
  <si>
    <t>12 kDa</t>
  </si>
  <si>
    <t>Nascent polypeptide-associated complex subunit alpha, muscle-specific form</t>
  </si>
  <si>
    <t>P70670</t>
  </si>
  <si>
    <t>Naca</t>
  </si>
  <si>
    <t>220 kDa</t>
  </si>
  <si>
    <t>Isoform Mt-VDAC1 of Voltage-dependent anion-selective channel protein 1</t>
  </si>
  <si>
    <t>Q60932-2</t>
  </si>
  <si>
    <t>Vdac1</t>
  </si>
  <si>
    <t>31 kDa</t>
  </si>
  <si>
    <t>Proteasome subunit beta type-10</t>
  </si>
  <si>
    <t>O35955</t>
  </si>
  <si>
    <t>Psmb10</t>
  </si>
  <si>
    <t>29 kDa</t>
  </si>
  <si>
    <t>Proliferation-associated protein 2G4</t>
  </si>
  <si>
    <t>P50580</t>
  </si>
  <si>
    <t>Pa2g4</t>
  </si>
  <si>
    <t>Nuclear protein localization protein 4 homolog</t>
  </si>
  <si>
    <t>P60670</t>
  </si>
  <si>
    <t>Nploc4</t>
  </si>
  <si>
    <t>68 kDa</t>
  </si>
  <si>
    <t>17 C</t>
  </si>
  <si>
    <t>Enoyl-CoA hydratase domain-containing protein 3, mitochondrial</t>
  </si>
  <si>
    <t>Q9D7J9</t>
  </si>
  <si>
    <t>Echdc3</t>
  </si>
  <si>
    <t>Inter alpha-trypsin inhibitor, heavy chain 4</t>
  </si>
  <si>
    <t>A6X935</t>
  </si>
  <si>
    <t>Itih4</t>
  </si>
  <si>
    <t>105 kDa</t>
  </si>
  <si>
    <t>GDP-mannose 4,6 dehydratase</t>
  </si>
  <si>
    <t>Q8K0C9</t>
  </si>
  <si>
    <t>Gmds</t>
  </si>
  <si>
    <t>42 kDa</t>
  </si>
  <si>
    <t>Isoform 4 of Thioredoxin reductase 2, mitochondrial</t>
  </si>
  <si>
    <t>Q9JLT4-4</t>
  </si>
  <si>
    <t>Txnrd2</t>
  </si>
  <si>
    <t>11 C</t>
  </si>
  <si>
    <t>Carboxylesterase 1C</t>
  </si>
  <si>
    <t>P23953</t>
  </si>
  <si>
    <t>Ces1c</t>
  </si>
  <si>
    <t>Acyl-coenzyme A thioesterase 1</t>
  </si>
  <si>
    <t>O55137</t>
  </si>
  <si>
    <t>Acot1</t>
  </si>
  <si>
    <t>46 kDa</t>
  </si>
  <si>
    <t>Acyl-coenzyme A synthetase ACSM1, mitochondrial</t>
  </si>
  <si>
    <t>Q91VA0</t>
  </si>
  <si>
    <t>Acsm1</t>
  </si>
  <si>
    <t>65 kDa</t>
  </si>
  <si>
    <t>Lysosome-associated membrane glycoprotein 2</t>
  </si>
  <si>
    <t>P17047</t>
  </si>
  <si>
    <t>Lamp2</t>
  </si>
  <si>
    <t>Phospholipase B-like 1</t>
  </si>
  <si>
    <t>Q8VCI0</t>
  </si>
  <si>
    <t>Plbd1</t>
  </si>
  <si>
    <t>Radixin</t>
  </si>
  <si>
    <t>P26043</t>
  </si>
  <si>
    <t>Rdx</t>
  </si>
  <si>
    <t>69 kDa</t>
  </si>
  <si>
    <t>4-hydroxy-2-oxoglutarate aldolase, mitochondrial</t>
  </si>
  <si>
    <t>Q9DCU9</t>
  </si>
  <si>
    <t>Hoga1</t>
  </si>
  <si>
    <t>Methionine adenosyltransferase 2 subunit beta</t>
  </si>
  <si>
    <t>Q99LB6</t>
  </si>
  <si>
    <t>Mat2b</t>
  </si>
  <si>
    <t>Adapter molecule crk</t>
  </si>
  <si>
    <t>Q64010</t>
  </si>
  <si>
    <t>Crk</t>
  </si>
  <si>
    <t>34 kDa</t>
  </si>
  <si>
    <t>Acyl-coenzyme A thioesterase 4</t>
  </si>
  <si>
    <t>Q8BWN8</t>
  </si>
  <si>
    <t>Acot4</t>
  </si>
  <si>
    <t>Antithrombin-III</t>
  </si>
  <si>
    <t>P32261</t>
  </si>
  <si>
    <t>Serpinc1</t>
  </si>
  <si>
    <t>Probable D-lactate dehydrogenase, mitochondrial</t>
  </si>
  <si>
    <t>Q7TNG8</t>
  </si>
  <si>
    <t>Ldhd</t>
  </si>
  <si>
    <t>12  C</t>
  </si>
  <si>
    <t>Electron transfer flavoprotein-ubiquinone oxidoreductase, mitochondrial</t>
  </si>
  <si>
    <t>Q921G7</t>
  </si>
  <si>
    <t>Etfdh</t>
  </si>
  <si>
    <t>Glucosidase 2 subunit beta</t>
  </si>
  <si>
    <t>O08795 (+1)</t>
  </si>
  <si>
    <t>Prkcsh</t>
  </si>
  <si>
    <t>59 kDa</t>
  </si>
  <si>
    <t>Methylglutaconyl-CoA hydratase, mitochondrial</t>
  </si>
  <si>
    <t>Q9JLZ3</t>
  </si>
  <si>
    <t>Auh</t>
  </si>
  <si>
    <t>33 kDa</t>
  </si>
  <si>
    <t>Heme-binding protein 1</t>
  </si>
  <si>
    <t>Q9R257</t>
  </si>
  <si>
    <t>Hebp1</t>
  </si>
  <si>
    <t>Glutaredoxin-related protein 5, mitochondrial</t>
  </si>
  <si>
    <t>Q80Y14</t>
  </si>
  <si>
    <t>Glrx5</t>
  </si>
  <si>
    <t>Acyl-CoA dehydrogenase family member 10</t>
  </si>
  <si>
    <t>Q8K370</t>
  </si>
  <si>
    <t>Acad10</t>
  </si>
  <si>
    <t>119 kDa</t>
  </si>
  <si>
    <t>Nucleoporin SEH1</t>
  </si>
  <si>
    <t>Q8R2U0 (+1)</t>
  </si>
  <si>
    <t>Seh1l</t>
  </si>
  <si>
    <t>Serine/threonine-protein phosphatase 6 catalytic subunit</t>
  </si>
  <si>
    <t>Q9CQR6</t>
  </si>
  <si>
    <t>Ppp6c</t>
  </si>
  <si>
    <t>12 C</t>
  </si>
  <si>
    <t>Polymeric immunoglobulin receptor</t>
  </si>
  <si>
    <t>O70570</t>
  </si>
  <si>
    <t>Pigr</t>
  </si>
  <si>
    <t>85 kDa</t>
  </si>
  <si>
    <t>Hydroxyacyl-coenzyme A dehydrogenase, mitochondrial</t>
  </si>
  <si>
    <t>Q61425</t>
  </si>
  <si>
    <t>Hadh</t>
  </si>
  <si>
    <t>Ig kappa chain V-II region 26-10</t>
  </si>
  <si>
    <t>P01631</t>
  </si>
  <si>
    <t>Phenazine biosynthesis-like domain-containing protein 1</t>
  </si>
  <si>
    <t>Q9DCG6</t>
  </si>
  <si>
    <t>Pbld1</t>
  </si>
  <si>
    <t>Isoform 2 of Tropomyosin alpha-3 chain</t>
  </si>
  <si>
    <t>P21107-2</t>
  </si>
  <si>
    <t>Tpm3</t>
  </si>
  <si>
    <t>Ethanolamine-phosphate phospho-lyase</t>
  </si>
  <si>
    <t>Q8BWU8</t>
  </si>
  <si>
    <t>Etnppl</t>
  </si>
  <si>
    <t>Inhibitor of carbonic anhydrase</t>
  </si>
  <si>
    <t>Q9DBD0</t>
  </si>
  <si>
    <t>Ica</t>
  </si>
  <si>
    <t>77 kDa</t>
  </si>
  <si>
    <t>35 C</t>
  </si>
  <si>
    <t>Long-chain specific acyl-CoA dehydrogenase, mitochondrial</t>
  </si>
  <si>
    <t>P51174</t>
  </si>
  <si>
    <t>Acadl</t>
  </si>
  <si>
    <t>48 kDa</t>
  </si>
  <si>
    <t>Ribosyldihydronicotinamide dehydrogenase [quinone]</t>
  </si>
  <si>
    <t>Q9JI75</t>
  </si>
  <si>
    <t>Nqo2</t>
  </si>
  <si>
    <t>26 kDa</t>
  </si>
  <si>
    <t>Lactoylglutathione lyase</t>
  </si>
  <si>
    <t>Q9CPU0</t>
  </si>
  <si>
    <t>Glo1</t>
  </si>
  <si>
    <t>Purine nucleoside phosphorylase</t>
  </si>
  <si>
    <t>P23492</t>
  </si>
  <si>
    <t>Pnp</t>
  </si>
  <si>
    <t>Hemoglobin subunit alpha</t>
  </si>
  <si>
    <t>P01942</t>
  </si>
  <si>
    <t>Hba</t>
  </si>
  <si>
    <t>15 kDa</t>
  </si>
  <si>
    <t>Cysteine sulfinic acid decarboxylase</t>
  </si>
  <si>
    <t>Q9DBE0</t>
  </si>
  <si>
    <t>Csad</t>
  </si>
  <si>
    <t>Fumarate hydratase, mitochondrial</t>
  </si>
  <si>
    <t>P97807 (+1)</t>
  </si>
  <si>
    <t>Fh</t>
  </si>
  <si>
    <t>54 kDa</t>
  </si>
  <si>
    <t>Selenide, water dikinase 2</t>
  </si>
  <si>
    <t>P97364</t>
  </si>
  <si>
    <t>Sephs2</t>
  </si>
  <si>
    <t>Ribonuclease inhibitor</t>
  </si>
  <si>
    <t>Q91VI7</t>
  </si>
  <si>
    <t>Rnh1</t>
  </si>
  <si>
    <t>50 kDa</t>
  </si>
  <si>
    <t>30 C</t>
  </si>
  <si>
    <t>Dihydrolipoyl dehydrogenase, mitochondrial</t>
  </si>
  <si>
    <t>O08749</t>
  </si>
  <si>
    <t>Dld</t>
  </si>
  <si>
    <t>Proteasome subunit alpha type-6</t>
  </si>
  <si>
    <t>Q9QUM9</t>
  </si>
  <si>
    <t>Psma6</t>
  </si>
  <si>
    <t>Beta-ureidopropionase</t>
  </si>
  <si>
    <t>Q8VC97</t>
  </si>
  <si>
    <t>Upb1</t>
  </si>
  <si>
    <t>Proteasome subunit beta type-1</t>
  </si>
  <si>
    <t>O09061</t>
  </si>
  <si>
    <t>Psmb1</t>
  </si>
  <si>
    <t>Proteasome subunit beta type-4</t>
  </si>
  <si>
    <t>P99026</t>
  </si>
  <si>
    <t>Psmb4</t>
  </si>
  <si>
    <t>2-iminobutanoate/2-iminopropanoate deaminase</t>
  </si>
  <si>
    <t>P52760</t>
  </si>
  <si>
    <t>Rida</t>
  </si>
  <si>
    <t>14 kDa</t>
  </si>
  <si>
    <t>Actin-related protein 2/3 complex subunit 2</t>
  </si>
  <si>
    <t>Q9CVB6</t>
  </si>
  <si>
    <t>Arpc2</t>
  </si>
  <si>
    <t>Proteasome subunit beta type-7</t>
  </si>
  <si>
    <t>P70195</t>
  </si>
  <si>
    <t>Psmb7</t>
  </si>
  <si>
    <t>Aspartate aminotransferase, mitochondrial</t>
  </si>
  <si>
    <t>P05202</t>
  </si>
  <si>
    <t>Got2</t>
  </si>
  <si>
    <t>Pregnancy zone protein</t>
  </si>
  <si>
    <t>Q61838</t>
  </si>
  <si>
    <t>Pzp</t>
  </si>
  <si>
    <t>166 kDa</t>
  </si>
  <si>
    <t>24 C</t>
  </si>
  <si>
    <t>Malate dehydrogenase, mitochondrial</t>
  </si>
  <si>
    <t>P08249</t>
  </si>
  <si>
    <t>Mdh2</t>
  </si>
  <si>
    <t>Leucine-rich repeat-containing protein 59</t>
  </si>
  <si>
    <t>Q922Q8</t>
  </si>
  <si>
    <t>Lrrc59</t>
  </si>
  <si>
    <t>Nucleoside diphosphate kinase B</t>
  </si>
  <si>
    <t>Q01768</t>
  </si>
  <si>
    <t>Nme2</t>
  </si>
  <si>
    <t>17 kDa</t>
  </si>
  <si>
    <t>UPF0160 protein MYG1, mitochondrial</t>
  </si>
  <si>
    <t>Q9JK81</t>
  </si>
  <si>
    <t>Myg1</t>
  </si>
  <si>
    <t>Cystathionine gamma-lyase</t>
  </si>
  <si>
    <t>Q8VCN5</t>
  </si>
  <si>
    <t>Cth</t>
  </si>
  <si>
    <t>High mobility group protein B1</t>
  </si>
  <si>
    <t>P63158</t>
  </si>
  <si>
    <t>Hmgb1</t>
  </si>
  <si>
    <t>Serine--pyruvate aminotransferase, mitochondrial</t>
  </si>
  <si>
    <t>O35423</t>
  </si>
  <si>
    <t>Agxt</t>
  </si>
  <si>
    <t>Methylmalonyl-CoA mutase, mitochondrial</t>
  </si>
  <si>
    <t>P16332</t>
  </si>
  <si>
    <t>Mut</t>
  </si>
  <si>
    <t>83 kDa</t>
  </si>
  <si>
    <t>NADP-dependent malic enzyme</t>
  </si>
  <si>
    <t>P06801</t>
  </si>
  <si>
    <t>Me1</t>
  </si>
  <si>
    <t>Liver carboxylesterase 1</t>
  </si>
  <si>
    <t>Q8VCC2</t>
  </si>
  <si>
    <t>Ces1</t>
  </si>
  <si>
    <t>Selenide, water dikinase 1</t>
  </si>
  <si>
    <t>Q8BH69</t>
  </si>
  <si>
    <t>Sephs1</t>
  </si>
  <si>
    <t>Hydroxyacylglutathione hydrolase, mitochondrial</t>
  </si>
  <si>
    <t>Q99KB8</t>
  </si>
  <si>
    <t>Hagh</t>
  </si>
  <si>
    <t>Protein NipSnap homolog 3B</t>
  </si>
  <si>
    <t>Q9CQE1</t>
  </si>
  <si>
    <t>Nipsnap3b</t>
  </si>
  <si>
    <t>28 kDa</t>
  </si>
  <si>
    <t>Aminoacylase-1</t>
  </si>
  <si>
    <t>Q99JW2</t>
  </si>
  <si>
    <t>Acy1</t>
  </si>
  <si>
    <t>Leukotriene A-4 hydrolase</t>
  </si>
  <si>
    <t>P24527</t>
  </si>
  <si>
    <t>Lta4h</t>
  </si>
  <si>
    <t>Isoform 2 of Nitrilase homolog 1</t>
  </si>
  <si>
    <t>Q8VDK1-2</t>
  </si>
  <si>
    <t>Nit1</t>
  </si>
  <si>
    <t>Fatty acid-binding protein, epidermal</t>
  </si>
  <si>
    <t>Q05816</t>
  </si>
  <si>
    <t>Fabp5</t>
  </si>
  <si>
    <t>Actin-related protein 2/3 complex subunit 3</t>
  </si>
  <si>
    <t>Q9JM76</t>
  </si>
  <si>
    <t>Arpc3</t>
  </si>
  <si>
    <t>Oxygen-dependent coproporphyrinogen-III oxidase, mitochondrial</t>
  </si>
  <si>
    <t>P36552</t>
  </si>
  <si>
    <t>Cpox</t>
  </si>
  <si>
    <t>Superoxide dismutase [Mn], mitochondrial</t>
  </si>
  <si>
    <t>P09671</t>
  </si>
  <si>
    <t>Sod2</t>
  </si>
  <si>
    <t>Proteasome subunit alpha type-1</t>
  </si>
  <si>
    <t>Q9R1P4</t>
  </si>
  <si>
    <t>Psma1</t>
  </si>
  <si>
    <t>Alcohol dehydrogenase 1</t>
  </si>
  <si>
    <t>P00329</t>
  </si>
  <si>
    <t>Adh1</t>
  </si>
  <si>
    <t>Acetyl-CoA acetyltransferase, cytosolic</t>
  </si>
  <si>
    <t>Q8CAY6</t>
  </si>
  <si>
    <t>Acat2</t>
  </si>
  <si>
    <t>41 kDa</t>
  </si>
  <si>
    <t>60S ribosomal protein L22</t>
  </si>
  <si>
    <t>P67984</t>
  </si>
  <si>
    <t>Rpl22</t>
  </si>
  <si>
    <t>Adenosylhomocysteinase</t>
  </si>
  <si>
    <t>P50247</t>
  </si>
  <si>
    <t>Ahcy</t>
  </si>
  <si>
    <t>Apoptosis-inducing factor 1, mitochondrial</t>
  </si>
  <si>
    <t>Q9Z0X1</t>
  </si>
  <si>
    <t>Aifm1</t>
  </si>
  <si>
    <t>67 kDa</t>
  </si>
  <si>
    <t>Heterogeneous nuclear ribonucleoprotein D0</t>
  </si>
  <si>
    <t>Q60668 (+1)</t>
  </si>
  <si>
    <t>Hnrnpd</t>
  </si>
  <si>
    <t>Quinone oxidoreductase</t>
  </si>
  <si>
    <t>P47199</t>
  </si>
  <si>
    <t>Cryz</t>
  </si>
  <si>
    <t>Medium-chain specific acyl-CoA dehydrogenase, mitochondrial</t>
  </si>
  <si>
    <t>P45952</t>
  </si>
  <si>
    <t>Acadm</t>
  </si>
  <si>
    <t>Aspartate aminotransferase, cytoplasmic</t>
  </si>
  <si>
    <t>P05201</t>
  </si>
  <si>
    <t>Got1</t>
  </si>
  <si>
    <t>Plasminogen</t>
  </si>
  <si>
    <t>P20918</t>
  </si>
  <si>
    <t>Plg</t>
  </si>
  <si>
    <t>91 kDa</t>
  </si>
  <si>
    <t>48 C</t>
  </si>
  <si>
    <t>Dimethylglycine dehydrogenase, mitochondrial</t>
  </si>
  <si>
    <t>Q9DBT9</t>
  </si>
  <si>
    <t>Dmgdh</t>
  </si>
  <si>
    <t>97 kDa</t>
  </si>
  <si>
    <t>Succinate dehydrogenase [ubiquinone] flavoprotein subunit, mitochondrial</t>
  </si>
  <si>
    <t>Q8K2B3</t>
  </si>
  <si>
    <t>Sdha</t>
  </si>
  <si>
    <t>19 C</t>
  </si>
  <si>
    <t>Proteasome subunit beta type-5</t>
  </si>
  <si>
    <t>O55234</t>
  </si>
  <si>
    <t>Psmb5</t>
  </si>
  <si>
    <t>Transketolase</t>
  </si>
  <si>
    <t>P40142</t>
  </si>
  <si>
    <t>Tkt</t>
  </si>
  <si>
    <t>Isoform 2 of Cytosol aminopeptidase</t>
  </si>
  <si>
    <t>Q9CPY7-2</t>
  </si>
  <si>
    <t>Lap3</t>
  </si>
  <si>
    <t>Serine/threonine-protein phosphatase PP1-beta catalytic subunit</t>
  </si>
  <si>
    <t>P62141</t>
  </si>
  <si>
    <t>Ppp1cb</t>
  </si>
  <si>
    <t>Fibrinogen beta chain</t>
  </si>
  <si>
    <t>Q8K0E8</t>
  </si>
  <si>
    <t>Fgb</t>
  </si>
  <si>
    <t>Hemoglobin subunit beta-1</t>
  </si>
  <si>
    <t>P02088</t>
  </si>
  <si>
    <t>Hbb-b1</t>
  </si>
  <si>
    <t>Succinate-semialdehyde dehydrogenase, mitochondrial</t>
  </si>
  <si>
    <t>Q8BWF0</t>
  </si>
  <si>
    <t>Aldh5a1</t>
  </si>
  <si>
    <t>56 kDa</t>
  </si>
  <si>
    <t>Isoform 2 of Alpha-aminoadipic semialdehyde dehydrogenase</t>
  </si>
  <si>
    <t>Q9DBF1-2</t>
  </si>
  <si>
    <t>Aldh7a1</t>
  </si>
  <si>
    <t>Proteasome subunit alpha type-3</t>
  </si>
  <si>
    <t>O70435</t>
  </si>
  <si>
    <t>Psma3</t>
  </si>
  <si>
    <t>Carboxylesterase 3A</t>
  </si>
  <si>
    <t>Q63880</t>
  </si>
  <si>
    <t>Ces3a</t>
  </si>
  <si>
    <t>Heterogeneous nuclear ribonucleoprotein F</t>
  </si>
  <si>
    <t>Q9Z2X1</t>
  </si>
  <si>
    <t>Hnrnpf</t>
  </si>
  <si>
    <t>Sorbitol dehydrogenase</t>
  </si>
  <si>
    <t>Q64442</t>
  </si>
  <si>
    <t>Sord</t>
  </si>
  <si>
    <t>Cytosolic non-specific dipeptidase</t>
  </si>
  <si>
    <t>Q9D1A2</t>
  </si>
  <si>
    <t>Cndp2</t>
  </si>
  <si>
    <t>Thioredoxin-dependent peroxide reductase, mitochondrial</t>
  </si>
  <si>
    <t>P20108</t>
  </si>
  <si>
    <t>Prdx3</t>
  </si>
  <si>
    <t>Proteasome subunit beta type-6</t>
  </si>
  <si>
    <t>Q60692</t>
  </si>
  <si>
    <t>Psmb6</t>
  </si>
  <si>
    <t>Cytochrome b-c1 complex subunit 1, mitochondrial</t>
  </si>
  <si>
    <t>Q9CZ13</t>
  </si>
  <si>
    <t>Uqcrc1</t>
  </si>
  <si>
    <t>NADH-ubiquinone oxidoreductase 75 kDa subunit, mitochondrial</t>
  </si>
  <si>
    <t>Q91VD9</t>
  </si>
  <si>
    <t>Ndufs1</t>
  </si>
  <si>
    <t>80 kDa</t>
  </si>
  <si>
    <t>18 C</t>
  </si>
  <si>
    <t>Protein phosphatase 1 regulatory subunit 7</t>
  </si>
  <si>
    <t>Q3UM45</t>
  </si>
  <si>
    <t>Ppp1r7</t>
  </si>
  <si>
    <t>Phosphoglucomutase-1</t>
  </si>
  <si>
    <t>Q9D0F9</t>
  </si>
  <si>
    <t>Pgm1</t>
  </si>
  <si>
    <t>Methylmalonate-semialdehyde dehydrogenase [acylating], mitochondrial</t>
  </si>
  <si>
    <t>Q9EQ20</t>
  </si>
  <si>
    <t>Aldh6a1</t>
  </si>
  <si>
    <t>Cytochrome c, somatic</t>
  </si>
  <si>
    <t>P62897</t>
  </si>
  <si>
    <t>Cycs</t>
  </si>
  <si>
    <t>Serine/threonine-protein phosphatase PP1-alpha catalytic subunit</t>
  </si>
  <si>
    <t>P62137</t>
  </si>
  <si>
    <t>Ppp1ca</t>
  </si>
  <si>
    <t>Protein DJ-1</t>
  </si>
  <si>
    <t>Q99LX0</t>
  </si>
  <si>
    <t>Park7</t>
  </si>
  <si>
    <t>60 kDa heat shock protein, mitochondrial</t>
  </si>
  <si>
    <t>P63038</t>
  </si>
  <si>
    <t>Hspd1</t>
  </si>
  <si>
    <t>Endoplasmic reticulum resident protein 44</t>
  </si>
  <si>
    <t>Q9D1Q6</t>
  </si>
  <si>
    <t>Erp44</t>
  </si>
  <si>
    <t>Peroxiredoxin-2</t>
  </si>
  <si>
    <t>Q61171</t>
  </si>
  <si>
    <t>Prdx2</t>
  </si>
  <si>
    <t>Adenylate kinase 2, mitochondrial</t>
  </si>
  <si>
    <t>Q9WTP6 (+1)</t>
  </si>
  <si>
    <t>Ak2</t>
  </si>
  <si>
    <t>Isoform 2 of Neutral alpha-glucosidase AB</t>
  </si>
  <si>
    <t>Q8BHN3-2</t>
  </si>
  <si>
    <t>Ganab</t>
  </si>
  <si>
    <t>109 kDa</t>
  </si>
  <si>
    <t>NADH dehydrogenase [ubiquinone] flavoprotein 1, mitochondrial</t>
  </si>
  <si>
    <t>Q91YT0</t>
  </si>
  <si>
    <t>Ndufv1</t>
  </si>
  <si>
    <t>51 kDa</t>
  </si>
  <si>
    <t>Fibrinogen gamma chain</t>
  </si>
  <si>
    <t>Q8VCM7</t>
  </si>
  <si>
    <t>Fgg</t>
  </si>
  <si>
    <t>49 kDa</t>
  </si>
  <si>
    <t>Alpha-enolase</t>
  </si>
  <si>
    <t>P17182</t>
  </si>
  <si>
    <t>Eno1</t>
  </si>
  <si>
    <t>Succinate dehydrogenase [ubiquinone] iron-sulfur subunit, mitochondrial</t>
  </si>
  <si>
    <t>Q9CQA3</t>
  </si>
  <si>
    <t>Sdhb</t>
  </si>
  <si>
    <t>Methylcrotonoyl-CoA carboxylase beta chain, mitochondrial</t>
  </si>
  <si>
    <t>Q3ULD5</t>
  </si>
  <si>
    <t>Mccc2</t>
  </si>
  <si>
    <t>Ornithine carbamoyltransferase, mitochondrial</t>
  </si>
  <si>
    <t>P11725</t>
  </si>
  <si>
    <t>Otc</t>
  </si>
  <si>
    <t>Carboxylesterase 1D</t>
  </si>
  <si>
    <t>Q8VCT4</t>
  </si>
  <si>
    <t>Ces1d</t>
  </si>
  <si>
    <t>62 kDa</t>
  </si>
  <si>
    <t>Carboxylesterase 1F</t>
  </si>
  <si>
    <t>Q91WU0</t>
  </si>
  <si>
    <t>Ces1f</t>
  </si>
  <si>
    <t>Electron transfer flavoprotein subunit beta</t>
  </si>
  <si>
    <t>Q9DCW4</t>
  </si>
  <si>
    <t>Etfb</t>
  </si>
  <si>
    <t>Heat shock cognate 71 kDa protein</t>
  </si>
  <si>
    <t>P63017</t>
  </si>
  <si>
    <t>Hspa8</t>
  </si>
  <si>
    <t>71 kDa</t>
  </si>
  <si>
    <t>Fatty acid-binding protein, liver</t>
  </si>
  <si>
    <t>P12710</t>
  </si>
  <si>
    <t>Fabp1</t>
  </si>
  <si>
    <t>Peroxiredoxin-1</t>
  </si>
  <si>
    <t>P35700</t>
  </si>
  <si>
    <t>Prdx1</t>
  </si>
  <si>
    <t>4-hydroxyphenylpyruvate dioxygenase</t>
  </si>
  <si>
    <t>P49429</t>
  </si>
  <si>
    <t>Hpd</t>
  </si>
  <si>
    <t>Mitochondrial peptide methionine sulfoxide reductase</t>
  </si>
  <si>
    <t>Q9D6Y7</t>
  </si>
  <si>
    <t>Msra</t>
  </si>
  <si>
    <t>LIM and SH3 domain protein 1</t>
  </si>
  <si>
    <t>Q61792</t>
  </si>
  <si>
    <t>Lasp1</t>
  </si>
  <si>
    <t>S-phase kinase-associated protein 1</t>
  </si>
  <si>
    <t>Q9WTX5</t>
  </si>
  <si>
    <t>Skp1</t>
  </si>
  <si>
    <t>Destrin</t>
  </si>
  <si>
    <t>Q9R0P5</t>
  </si>
  <si>
    <t>Dstn</t>
  </si>
  <si>
    <t>Pyruvate kinase PKLR</t>
  </si>
  <si>
    <t>P53657</t>
  </si>
  <si>
    <t>Pklr</t>
  </si>
  <si>
    <t>40S ribosomal protein S28</t>
  </si>
  <si>
    <t>P62858</t>
  </si>
  <si>
    <t>Rps28</t>
  </si>
  <si>
    <t>8 kDa</t>
  </si>
  <si>
    <t>Hydroxyacid-oxoacid transhydrogenase, mitochondrial</t>
  </si>
  <si>
    <t>Q8R0N6</t>
  </si>
  <si>
    <t>Adhfe1</t>
  </si>
  <si>
    <t>Glycogen phosphorylase, liver form</t>
  </si>
  <si>
    <t>Q9ET01</t>
  </si>
  <si>
    <t>Pygl</t>
  </si>
  <si>
    <t>Serine/threonine-protein phosphatase 5</t>
  </si>
  <si>
    <t>Q60676</t>
  </si>
  <si>
    <t>Ppp5c</t>
  </si>
  <si>
    <t>57 kDa</t>
  </si>
  <si>
    <t>Heterogeneous nuclear ribonucleoprotein U</t>
  </si>
  <si>
    <t>Q8VEK3</t>
  </si>
  <si>
    <t>Hnrnpu</t>
  </si>
  <si>
    <t>88 kDa</t>
  </si>
  <si>
    <t>Isoform Rpn10B of 26S proteasome non-ATPase regulatory subunit 4</t>
  </si>
  <si>
    <t>O35226-2</t>
  </si>
  <si>
    <t>Psmd4</t>
  </si>
  <si>
    <t>Dihydrolipoyllysine-residue succinyltransferase component of 2-oxoglutarate dehydrogenase complex, mito</t>
  </si>
  <si>
    <t>Q9D2G2</t>
  </si>
  <si>
    <t>Dlst</t>
  </si>
  <si>
    <t>60S ribosomal protein L30</t>
  </si>
  <si>
    <t>P62889</t>
  </si>
  <si>
    <t>Rpl30</t>
  </si>
  <si>
    <t>Extracellular matrix protein 1</t>
  </si>
  <si>
    <t>Q61508</t>
  </si>
  <si>
    <t>Ecm1</t>
  </si>
  <si>
    <t>29 C</t>
  </si>
  <si>
    <t>WD repeat domain phosphoinositide-interacting protein 3</t>
  </si>
  <si>
    <t>Q9CR39</t>
  </si>
  <si>
    <t>Wdr45b</t>
  </si>
  <si>
    <t>Inositol-3-phosphate synthase 1</t>
  </si>
  <si>
    <t>Q9JHU9</t>
  </si>
  <si>
    <t>Isyna1</t>
  </si>
  <si>
    <t>NIF3-like protein 1</t>
  </si>
  <si>
    <t>Q9EQ80</t>
  </si>
  <si>
    <t>Nif3l1</t>
  </si>
  <si>
    <t>Glycerol-3-phosphate phosphatase</t>
  </si>
  <si>
    <t>Q8CHP8</t>
  </si>
  <si>
    <t>Pgp</t>
  </si>
  <si>
    <t>Beta-2-glycoprotein 1</t>
  </si>
  <si>
    <t>Q01339</t>
  </si>
  <si>
    <t>Apoh</t>
  </si>
  <si>
    <t>APOBEC1 complementation factor</t>
  </si>
  <si>
    <t>Q5YD48 (+1)</t>
  </si>
  <si>
    <t>A1cf</t>
  </si>
  <si>
    <t>66 kDa</t>
  </si>
  <si>
    <t>Ig heavy chain V region 345</t>
  </si>
  <si>
    <t>P18526</t>
  </si>
  <si>
    <t>Cob(I)yrinic acid a,c-diamide adenosyltransferase, mitochondrial</t>
  </si>
  <si>
    <t>Q9D273</t>
  </si>
  <si>
    <t>Mmab</t>
  </si>
  <si>
    <t>Vigilin</t>
  </si>
  <si>
    <t>Q8VDJ3</t>
  </si>
  <si>
    <t>Hdlbp</t>
  </si>
  <si>
    <t>142 kDa</t>
  </si>
  <si>
    <t>Isoform 9 of CUGBP Elav-like family member 2</t>
  </si>
  <si>
    <t>Q9Z0H4-9</t>
  </si>
  <si>
    <t>Celf2</t>
  </si>
  <si>
    <t>Urocanate hydratase</t>
  </si>
  <si>
    <t>Q8VC12</t>
  </si>
  <si>
    <t>Uroc1</t>
  </si>
  <si>
    <t>75 kDa</t>
  </si>
  <si>
    <t>Regucalcin</t>
  </si>
  <si>
    <t>Q64374</t>
  </si>
  <si>
    <t>Rgn</t>
  </si>
  <si>
    <t>Omega-amidase NIT2</t>
  </si>
  <si>
    <t>Q9JHW2</t>
  </si>
  <si>
    <t>Nit2</t>
  </si>
  <si>
    <t>Ornithine aminotransferase, mitochondrial</t>
  </si>
  <si>
    <t>P29758</t>
  </si>
  <si>
    <t>Oat</t>
  </si>
  <si>
    <t>4-trimethylaminobutyraldehyde dehydrogenase</t>
  </si>
  <si>
    <t>Q9JLJ2</t>
  </si>
  <si>
    <t>Aldh9a1</t>
  </si>
  <si>
    <t>6-phosphofructo-2-kinase/fructose-2,6-bisphosphatase 1</t>
  </si>
  <si>
    <t>P70266</t>
  </si>
  <si>
    <t>Pfkfb1</t>
  </si>
  <si>
    <t>Uricase</t>
  </si>
  <si>
    <t>P25688</t>
  </si>
  <si>
    <t>Uox</t>
  </si>
  <si>
    <t>ATP synthase subunit d, mitochondrial</t>
  </si>
  <si>
    <t>Q9DCX2</t>
  </si>
  <si>
    <t>Atp5h</t>
  </si>
  <si>
    <t>3'(2'),5'-bisphosphate nucleotidase 1</t>
  </si>
  <si>
    <t>Q9Z0S1</t>
  </si>
  <si>
    <t>Bpnt1</t>
  </si>
  <si>
    <t>Phospholipase D3</t>
  </si>
  <si>
    <t>O35405</t>
  </si>
  <si>
    <t>Pld3</t>
  </si>
  <si>
    <t>Ribonuclease 4</t>
  </si>
  <si>
    <t>Q9JJH1</t>
  </si>
  <si>
    <t>Rnase4</t>
  </si>
  <si>
    <t>Hemopexin</t>
  </si>
  <si>
    <t>Q91X72</t>
  </si>
  <si>
    <t>Hpx</t>
  </si>
  <si>
    <t>Phosphoglycerate mutase 1</t>
  </si>
  <si>
    <t>Q9DBJ1</t>
  </si>
  <si>
    <t>Pgam1</t>
  </si>
  <si>
    <t>5-phosphohydroxy-L-lysine phospho-lyase</t>
  </si>
  <si>
    <t>Q8R1K4 (+1)</t>
  </si>
  <si>
    <t>Phykpl</t>
  </si>
  <si>
    <t>Vinexin</t>
  </si>
  <si>
    <t>Q9R1Z8</t>
  </si>
  <si>
    <t>Sorbs3</t>
  </si>
  <si>
    <t>39S ribosomal protein L19, mitochondrial</t>
  </si>
  <si>
    <t>Q9D338</t>
  </si>
  <si>
    <t>Mrpl19</t>
  </si>
  <si>
    <t>Annexin A1</t>
  </si>
  <si>
    <t>P10107</t>
  </si>
  <si>
    <t>Anxa1</t>
  </si>
  <si>
    <t>Carcinoembryonic antigen-related cell adhesion molecule 1</t>
  </si>
  <si>
    <t>P31809 (+1)</t>
  </si>
  <si>
    <t>Ceacam1</t>
  </si>
  <si>
    <t>Iodotyrosine deiodinase 1</t>
  </si>
  <si>
    <t>Q9DCX8</t>
  </si>
  <si>
    <t>Iyd</t>
  </si>
  <si>
    <t>Vesicle-trafficking protein SEC22b</t>
  </si>
  <si>
    <t>O08547</t>
  </si>
  <si>
    <t>Sec22b</t>
  </si>
  <si>
    <t>3-ketoacyl-CoA thiolase, mitochondrial</t>
  </si>
  <si>
    <t>Q8BWT1</t>
  </si>
  <si>
    <t>Acaa2</t>
  </si>
  <si>
    <t>Serum albumin</t>
  </si>
  <si>
    <t>P07724</t>
  </si>
  <si>
    <t>Alb</t>
  </si>
  <si>
    <t>36 C</t>
  </si>
  <si>
    <t>Proteasome subunit beta type-3</t>
  </si>
  <si>
    <t>Q9R1P1</t>
  </si>
  <si>
    <t>Psmb3</t>
  </si>
  <si>
    <t>Acyl-CoA synthetase family member 2, mitochondrial</t>
  </si>
  <si>
    <t>Q8VCW8</t>
  </si>
  <si>
    <t>Acsf2</t>
  </si>
  <si>
    <t>Glutaryl-CoA dehydrogenase, mitochondrial</t>
  </si>
  <si>
    <t>Q60759</t>
  </si>
  <si>
    <t>Gcdh</t>
  </si>
  <si>
    <t>Peroxiredoxin-6</t>
  </si>
  <si>
    <t>O08709</t>
  </si>
  <si>
    <t>Prdx6</t>
  </si>
  <si>
    <t>40S ribosomal protein S5</t>
  </si>
  <si>
    <t>P97461</t>
  </si>
  <si>
    <t>Rps5</t>
  </si>
  <si>
    <t>Cytochrome P450 4A14</t>
  </si>
  <si>
    <t>O35728</t>
  </si>
  <si>
    <t>Cyp4a14</t>
  </si>
  <si>
    <t>H-2 class I histocompatibility antigen, D-B alpha chain</t>
  </si>
  <si>
    <t>P01899</t>
  </si>
  <si>
    <t>H2-D1</t>
  </si>
  <si>
    <t>Aconitate hydratase, mitochondrial</t>
  </si>
  <si>
    <t>Q99KI0</t>
  </si>
  <si>
    <t>Aco2</t>
  </si>
  <si>
    <t>Heterogeneous nuclear ribonucleoproteins A2/B1</t>
  </si>
  <si>
    <t>O88569</t>
  </si>
  <si>
    <t>Hnrnpa2b1</t>
  </si>
  <si>
    <t>Splicing factor, proline- and glutamine-rich</t>
  </si>
  <si>
    <t>Q8VIJ6</t>
  </si>
  <si>
    <t>Sfpq</t>
  </si>
  <si>
    <t>Na(+)/H(+) exchange regulatory cofactor NHE-RF1</t>
  </si>
  <si>
    <t>P70441</t>
  </si>
  <si>
    <t>Slc9a3r1</t>
  </si>
  <si>
    <t>3-ketoacyl-CoA thiolase A, peroxisomal</t>
  </si>
  <si>
    <t>Q921H8</t>
  </si>
  <si>
    <t>Acaa1a</t>
  </si>
  <si>
    <t>ADP-sugar pyrophosphatase</t>
  </si>
  <si>
    <t>Q9JKX6</t>
  </si>
  <si>
    <t>Nudt5</t>
  </si>
  <si>
    <t>24 kDa</t>
  </si>
  <si>
    <t>Acidic leucine-rich nuclear phosphoprotein 32 family member A</t>
  </si>
  <si>
    <t>O35381</t>
  </si>
  <si>
    <t>Anp32a</t>
  </si>
  <si>
    <t>Tubulin-folding cofactor B</t>
  </si>
  <si>
    <t>Q9D1E6</t>
  </si>
  <si>
    <t>Tbcb</t>
  </si>
  <si>
    <t>Far upstream element-binding protein 2</t>
  </si>
  <si>
    <t>Q3U0V1</t>
  </si>
  <si>
    <t>Khsrp</t>
  </si>
  <si>
    <t>Basigin</t>
  </si>
  <si>
    <t>P18572 (+1)</t>
  </si>
  <si>
    <t>Bsg</t>
  </si>
  <si>
    <t>Serine--tRNA ligase, cytoplasmic</t>
  </si>
  <si>
    <t>P26638</t>
  </si>
  <si>
    <t>Sars</t>
  </si>
  <si>
    <t>Glutathione peroxidase 1</t>
  </si>
  <si>
    <t>P11352</t>
  </si>
  <si>
    <t>Gpx1</t>
  </si>
  <si>
    <t>Cytoplasmic protein NCK1</t>
  </si>
  <si>
    <t>Q99M51</t>
  </si>
  <si>
    <t>Nck1</t>
  </si>
  <si>
    <t>WD repeat-containing protein 1</t>
  </si>
  <si>
    <t>O88342</t>
  </si>
  <si>
    <t>Wdr1</t>
  </si>
  <si>
    <t>Glutathione S-transferase A3</t>
  </si>
  <si>
    <t>P30115</t>
  </si>
  <si>
    <t>Gsta3</t>
  </si>
  <si>
    <t>Heterogeneous nuclear ribonucleoprotein A1</t>
  </si>
  <si>
    <t>P49312</t>
  </si>
  <si>
    <t>Hnrnpa1</t>
  </si>
  <si>
    <t>Malignant T-cell-amplified sequence 1</t>
  </si>
  <si>
    <t>Q9DB27</t>
  </si>
  <si>
    <t>Mcts1</t>
  </si>
  <si>
    <t>Actin-like protein 6A</t>
  </si>
  <si>
    <t>Q9Z2N8</t>
  </si>
  <si>
    <t>Actl6a</t>
  </si>
  <si>
    <t>Moesin</t>
  </si>
  <si>
    <t>P26041</t>
  </si>
  <si>
    <t>Msn</t>
  </si>
  <si>
    <t>Eukaryotic peptide chain release factor GTP-binding subunit ERF3A</t>
  </si>
  <si>
    <t>Q8R050 (+1)</t>
  </si>
  <si>
    <t>Gspt1</t>
  </si>
  <si>
    <t>Leucine-rich repeat flightless-interacting protein 1</t>
  </si>
  <si>
    <t>Q3UZ39</t>
  </si>
  <si>
    <t>Lrrfip1</t>
  </si>
  <si>
    <t>79 kDa</t>
  </si>
  <si>
    <t>Flavin reductase (NADPH)</t>
  </si>
  <si>
    <t>Q923D2</t>
  </si>
  <si>
    <t>Blvrb</t>
  </si>
  <si>
    <t>Retinal dehydrogenase 1</t>
  </si>
  <si>
    <t>P24549</t>
  </si>
  <si>
    <t>Aldh1a1</t>
  </si>
  <si>
    <t>Tumor protein D54</t>
  </si>
  <si>
    <t>Q9CYZ2</t>
  </si>
  <si>
    <t>Tpd52l2</t>
  </si>
  <si>
    <t>4-aminobutyrate aminotransferase, mitochondrial</t>
  </si>
  <si>
    <t>P61922</t>
  </si>
  <si>
    <t>Abat</t>
  </si>
  <si>
    <t>Serine/arginine-rich splicing factor 3</t>
  </si>
  <si>
    <t>P84104</t>
  </si>
  <si>
    <t>Srsf3</t>
  </si>
  <si>
    <t>Fumarylacetoacetase</t>
  </si>
  <si>
    <t>P35505</t>
  </si>
  <si>
    <t>Fah</t>
  </si>
  <si>
    <t>GMP reductase 2</t>
  </si>
  <si>
    <t>Q99L27</t>
  </si>
  <si>
    <t>Gmpr2</t>
  </si>
  <si>
    <t>Proteasome subunit beta type-8</t>
  </si>
  <si>
    <t>P28063</t>
  </si>
  <si>
    <t>Psmb8</t>
  </si>
  <si>
    <t>Cytochrome b-c1 complex subunit Rieske, mitochondrial</t>
  </si>
  <si>
    <t>Q9CR68</t>
  </si>
  <si>
    <t>Uqcrfs1</t>
  </si>
  <si>
    <t>Dipeptidyl peptidase 1</t>
  </si>
  <si>
    <t>P97821</t>
  </si>
  <si>
    <t>Ctsc</t>
  </si>
  <si>
    <t>Glia maturation factor beta</t>
  </si>
  <si>
    <t>Q9CQI3</t>
  </si>
  <si>
    <t>Gmfb</t>
  </si>
  <si>
    <t>Isoamyl acetate-hydrolyzing esterase 1 homolog</t>
  </si>
  <si>
    <t>Q9DB29</t>
  </si>
  <si>
    <t>Iah1</t>
  </si>
  <si>
    <t>Cleavage and polyadenylation specificity factor subunit 5</t>
  </si>
  <si>
    <t>Q9CQF3</t>
  </si>
  <si>
    <t>Nudt21</t>
  </si>
  <si>
    <t>Basement membrane-specific heparan sulfate proteoglycan core protein</t>
  </si>
  <si>
    <t>Q05793</t>
  </si>
  <si>
    <t>Hspg2</t>
  </si>
  <si>
    <t>398 kDa</t>
  </si>
  <si>
    <t>188 C</t>
  </si>
  <si>
    <t>NFU1 iron-sulfur cluster scaffold homolog, mitochondrial</t>
  </si>
  <si>
    <t>Q9QZ23</t>
  </si>
  <si>
    <t>Nfu1</t>
  </si>
  <si>
    <t>Four and a half LIM domains protein 1</t>
  </si>
  <si>
    <t>P97447</t>
  </si>
  <si>
    <t>Fhl1</t>
  </si>
  <si>
    <t>34 C</t>
  </si>
  <si>
    <t>Dihydropyrimidinase-related protein 3</t>
  </si>
  <si>
    <t>Q62188</t>
  </si>
  <si>
    <t>Dpysl3</t>
  </si>
  <si>
    <t>28S ribosomal protein S22, mitochondrial</t>
  </si>
  <si>
    <t>Q9CXW2</t>
  </si>
  <si>
    <t>Mrps22</t>
  </si>
  <si>
    <t>Kynureninase</t>
  </si>
  <si>
    <t>Q9CXF0</t>
  </si>
  <si>
    <t>Kynu</t>
  </si>
  <si>
    <t>Small nuclear ribonucleoprotein Sm D2</t>
  </si>
  <si>
    <t>P62317</t>
  </si>
  <si>
    <t>Snrpd2</t>
  </si>
  <si>
    <t>Stromal cell-derived factor 2</t>
  </si>
  <si>
    <t>Q9DCT5</t>
  </si>
  <si>
    <t>Sdf2</t>
  </si>
  <si>
    <t>N-fatty-acyl-amino acid synthase/hydrolase PM20D1</t>
  </si>
  <si>
    <t>Q8C165</t>
  </si>
  <si>
    <t>Pm20d1</t>
  </si>
  <si>
    <t>Transgelin</t>
  </si>
  <si>
    <t>P37804</t>
  </si>
  <si>
    <t>Tagln</t>
  </si>
  <si>
    <t>Heterogeneous nuclear ribonucleoprotein H</t>
  </si>
  <si>
    <t>O35737</t>
  </si>
  <si>
    <t>Hnrnph1</t>
  </si>
  <si>
    <t>1  C</t>
  </si>
  <si>
    <t>Regulator of microtubule dynamics protein 1</t>
  </si>
  <si>
    <t>Q9DCV4</t>
  </si>
  <si>
    <t>Rmdn1</t>
  </si>
  <si>
    <t>14-3-3 protein beta/alpha</t>
  </si>
  <si>
    <t>Q9CQV8</t>
  </si>
  <si>
    <t>Ywhab</t>
  </si>
  <si>
    <t>Gamma-soluble NSF attachment protein</t>
  </si>
  <si>
    <t>Q9CWZ7</t>
  </si>
  <si>
    <t>Napg</t>
  </si>
  <si>
    <t>Ras-related protein Rab-11B</t>
  </si>
  <si>
    <t>P46638</t>
  </si>
  <si>
    <t>Rab11b</t>
  </si>
  <si>
    <t>Mannose-binding protein A</t>
  </si>
  <si>
    <t>P39039</t>
  </si>
  <si>
    <t>Mbl1</t>
  </si>
  <si>
    <t>Glutathione S-transferase A1</t>
  </si>
  <si>
    <t>P13745</t>
  </si>
  <si>
    <t>Gsta1</t>
  </si>
  <si>
    <t>Isoform 2 of Cystathionine beta-synthase</t>
  </si>
  <si>
    <t>Q91WT9-2</t>
  </si>
  <si>
    <t>Cbs</t>
  </si>
  <si>
    <t>60 kDa</t>
  </si>
  <si>
    <t>40S ribosomal protein SA</t>
  </si>
  <si>
    <t>P14206</t>
  </si>
  <si>
    <t>Rpsa</t>
  </si>
  <si>
    <t>UMP-CMP kinase</t>
  </si>
  <si>
    <t>Q9DBP5</t>
  </si>
  <si>
    <t>Cmpk1</t>
  </si>
  <si>
    <t>Transgelin-2</t>
  </si>
  <si>
    <t>Q9WVA4</t>
  </si>
  <si>
    <t>Tagln2</t>
  </si>
  <si>
    <t>Thioredoxin reductase 3</t>
  </si>
  <si>
    <t>Q99MD6</t>
  </si>
  <si>
    <t>Txnrd3</t>
  </si>
  <si>
    <t>H-2 class I histocompatibility antigen, K-B alpha chain</t>
  </si>
  <si>
    <t>P01901</t>
  </si>
  <si>
    <t>H2-K1</t>
  </si>
  <si>
    <t>NADH dehydrogenase [ubiquinone] flavoprotein 2, mitochondrial</t>
  </si>
  <si>
    <t>Q9D6J6</t>
  </si>
  <si>
    <t>Ndufv2</t>
  </si>
  <si>
    <t>Isoform 2 of Arylsulfatase B</t>
  </si>
  <si>
    <t>P50429-2</t>
  </si>
  <si>
    <t>Arsb</t>
  </si>
  <si>
    <t>Shootin-1</t>
  </si>
  <si>
    <t>Q8K2Q9</t>
  </si>
  <si>
    <t>Shtn1</t>
  </si>
  <si>
    <t>Staphylococcal nuclease domain-containing protein 1</t>
  </si>
  <si>
    <t>Q78PY7</t>
  </si>
  <si>
    <t>Snd1</t>
  </si>
  <si>
    <t>102 kDa</t>
  </si>
  <si>
    <t>Alanine aminotransferase 1</t>
  </si>
  <si>
    <t>Q8QZR5</t>
  </si>
  <si>
    <t>Gpt</t>
  </si>
  <si>
    <t>Coactosin-like protein</t>
  </si>
  <si>
    <t>Q9CQI6</t>
  </si>
  <si>
    <t>Cotl1</t>
  </si>
  <si>
    <t>Proteasome subunit alpha type-7</t>
  </si>
  <si>
    <t>Q9Z2U0</t>
  </si>
  <si>
    <t>Psma7</t>
  </si>
  <si>
    <t>Isoform 2 of Cysteine--tRNA ligase, cytoplasmic</t>
  </si>
  <si>
    <t>Q9ER72-2</t>
  </si>
  <si>
    <t>Cars</t>
  </si>
  <si>
    <t>86 kDa</t>
  </si>
  <si>
    <t>Xaa-Pro aminopeptidase 1</t>
  </si>
  <si>
    <t>Q6P1B1</t>
  </si>
  <si>
    <t>Xpnpep1</t>
  </si>
  <si>
    <t>Protein canopy homolog 2</t>
  </si>
  <si>
    <t>Q9QXT0</t>
  </si>
  <si>
    <t>Cnpy2</t>
  </si>
  <si>
    <t>Protein disulfide-isomerase A5</t>
  </si>
  <si>
    <t>Q921X9</t>
  </si>
  <si>
    <t>Pdia5</t>
  </si>
  <si>
    <t>Isoform 2 of DAZ-associated protein 1</t>
  </si>
  <si>
    <t>Q9JII5-2</t>
  </si>
  <si>
    <t>Dazap1</t>
  </si>
  <si>
    <t>Fatty aldehyde dehydrogenase</t>
  </si>
  <si>
    <t>P47740</t>
  </si>
  <si>
    <t>Aldh3a2</t>
  </si>
  <si>
    <t>Pyrethroid hydrolase Ces2e</t>
  </si>
  <si>
    <t>Q8BK48</t>
  </si>
  <si>
    <t>Ces2e</t>
  </si>
  <si>
    <t>Septin-10</t>
  </si>
  <si>
    <t>Q8C650</t>
  </si>
  <si>
    <t>Receptor of activated protein C kinase 1</t>
  </si>
  <si>
    <t>P68040</t>
  </si>
  <si>
    <t>Rack1</t>
  </si>
  <si>
    <t>Cold shock domain-containing protein E1</t>
  </si>
  <si>
    <t>Q91W50</t>
  </si>
  <si>
    <t>Csde1</t>
  </si>
  <si>
    <t>89 kDa</t>
  </si>
  <si>
    <t>2-oxoisovalerate dehydrogenase subunit alpha, mitochondrial</t>
  </si>
  <si>
    <t>P50136</t>
  </si>
  <si>
    <t>Bckdha</t>
  </si>
  <si>
    <t>2-aminoethanethiol dioxygenase</t>
  </si>
  <si>
    <t>Q6PDY2</t>
  </si>
  <si>
    <t>Ado</t>
  </si>
  <si>
    <t>Xaa-Pro dipeptidase</t>
  </si>
  <si>
    <t>Q11136</t>
  </si>
  <si>
    <t>Pepd</t>
  </si>
  <si>
    <t>Bleomycin hydrolase</t>
  </si>
  <si>
    <t>Q8R016</t>
  </si>
  <si>
    <t>Blmh</t>
  </si>
  <si>
    <t>Polyribonucleotide nucleotidyltransferase 1, mitochondrial</t>
  </si>
  <si>
    <t>Q8K1R3</t>
  </si>
  <si>
    <t>Pnpt1</t>
  </si>
  <si>
    <t>Protein argonaute-2</t>
  </si>
  <si>
    <t>Q8CJG0</t>
  </si>
  <si>
    <t>Ago2</t>
  </si>
  <si>
    <t>22 C</t>
  </si>
  <si>
    <t>Delta-1-pyrroline-5-carboxylate dehydrogenase, mitochondrial</t>
  </si>
  <si>
    <t>Q8CHT0</t>
  </si>
  <si>
    <t>Aldh4a1</t>
  </si>
  <si>
    <t>Beta-arrestin-2</t>
  </si>
  <si>
    <t>Q91YI4 (+1)</t>
  </si>
  <si>
    <t>Arrb2</t>
  </si>
  <si>
    <t>Protein CREG1</t>
  </si>
  <si>
    <t>O88668</t>
  </si>
  <si>
    <t>Creg1</t>
  </si>
  <si>
    <t>DnaJ homolog subfamily C member 7</t>
  </si>
  <si>
    <t>Q9QYI3</t>
  </si>
  <si>
    <t>Dnajc7</t>
  </si>
  <si>
    <t>Alpha-tocopherol transfer protein</t>
  </si>
  <si>
    <t>Q8BWP5</t>
  </si>
  <si>
    <t>Ttpa</t>
  </si>
  <si>
    <t>40S ribosomal protein S11</t>
  </si>
  <si>
    <t>P62281</t>
  </si>
  <si>
    <t>Rps11</t>
  </si>
  <si>
    <t>18 kDa</t>
  </si>
  <si>
    <t>Isoform 7 of Calpastatin</t>
  </si>
  <si>
    <t>P51125-7</t>
  </si>
  <si>
    <t>Cast</t>
  </si>
  <si>
    <t>Aldehyde oxidase 1</t>
  </si>
  <si>
    <t>O54754</t>
  </si>
  <si>
    <t>Aox1</t>
  </si>
  <si>
    <t>147 kDa</t>
  </si>
  <si>
    <t>41 C</t>
  </si>
  <si>
    <t>Acylcarnitine hydrolase</t>
  </si>
  <si>
    <t>Q91WG0</t>
  </si>
  <si>
    <t>Ces2c</t>
  </si>
  <si>
    <t>Ig kappa chain V-V region MOPC 41</t>
  </si>
  <si>
    <t>P01639</t>
  </si>
  <si>
    <t>Gm5571</t>
  </si>
  <si>
    <t>Pyruvate kinase PKM</t>
  </si>
  <si>
    <t>P52480</t>
  </si>
  <si>
    <t>Pkm</t>
  </si>
  <si>
    <t>Alpha-1-antitrypsin 1-4</t>
  </si>
  <si>
    <t>Q00897</t>
  </si>
  <si>
    <t>Serpina1d</t>
  </si>
  <si>
    <t>Guanine deaminase</t>
  </si>
  <si>
    <t>Q9R111</t>
  </si>
  <si>
    <t>Gda</t>
  </si>
  <si>
    <t>Splicing factor U2AF 65 kDa subunit</t>
  </si>
  <si>
    <t>P26369</t>
  </si>
  <si>
    <t>U2af2</t>
  </si>
  <si>
    <t>T-complex protein 1 subunit delta</t>
  </si>
  <si>
    <t>P80315</t>
  </si>
  <si>
    <t>Cct4</t>
  </si>
  <si>
    <t>Peptidyl-prolyl cis-trans isomerase FKBP4</t>
  </si>
  <si>
    <t>P30416</t>
  </si>
  <si>
    <t>Fkbp4</t>
  </si>
  <si>
    <t>Phosphotriesterase-related protein</t>
  </si>
  <si>
    <t>Q60866</t>
  </si>
  <si>
    <t>Pter</t>
  </si>
  <si>
    <t>Electron transfer flavoprotein subunit alpha, mitochondrial</t>
  </si>
  <si>
    <t>Q99LC5</t>
  </si>
  <si>
    <t>Etfa</t>
  </si>
  <si>
    <t>Molybdenum cofactor sulfurase</t>
  </si>
  <si>
    <t>Q14CH1</t>
  </si>
  <si>
    <t>Mocos</t>
  </si>
  <si>
    <t>95 kDa</t>
  </si>
  <si>
    <t>Calcyclin-binding protein</t>
  </si>
  <si>
    <t>Q9CXW3</t>
  </si>
  <si>
    <t>Cacybp</t>
  </si>
  <si>
    <t>Platelet glycoprotein 4</t>
  </si>
  <si>
    <t>Q08857</t>
  </si>
  <si>
    <t>Cd36</t>
  </si>
  <si>
    <t>Guanine nucleotide-binding protein G(I)/G(S)/G(T) subunit beta-2</t>
  </si>
  <si>
    <t>P62880</t>
  </si>
  <si>
    <t>Gnb2</t>
  </si>
  <si>
    <t>T-complex protein 1 subunit epsilon</t>
  </si>
  <si>
    <t>P80316</t>
  </si>
  <si>
    <t>Cct5</t>
  </si>
  <si>
    <t>Translocon-associated protein subunit delta</t>
  </si>
  <si>
    <t>Q62186</t>
  </si>
  <si>
    <t>Ssr4</t>
  </si>
  <si>
    <t>Myeloperoxidase</t>
  </si>
  <si>
    <t>P11247</t>
  </si>
  <si>
    <t>Mpo</t>
  </si>
  <si>
    <t>81 kDa</t>
  </si>
  <si>
    <t>3-oxo-5-beta-steroid 4-dehydrogenase</t>
  </si>
  <si>
    <t>Q8VCX1</t>
  </si>
  <si>
    <t>Akr1d1</t>
  </si>
  <si>
    <t>Glutathione S-transferase P 1</t>
  </si>
  <si>
    <t>P19157</t>
  </si>
  <si>
    <t>Gstp1</t>
  </si>
  <si>
    <t>Polymerase delta-interacting protein 2</t>
  </si>
  <si>
    <t>Q91VA6</t>
  </si>
  <si>
    <t>Poldip2</t>
  </si>
  <si>
    <t>Hsc70-interacting protein</t>
  </si>
  <si>
    <t>Q99L47</t>
  </si>
  <si>
    <t>St13</t>
  </si>
  <si>
    <t>Isoform 2 of Elongation factor 1-delta</t>
  </si>
  <si>
    <t>P57776-2</t>
  </si>
  <si>
    <t>Eef1d</t>
  </si>
  <si>
    <t>Mitotic checkpoint protein BUB3</t>
  </si>
  <si>
    <t>Q9WVA3</t>
  </si>
  <si>
    <t>Bub3</t>
  </si>
  <si>
    <t>Cytosolic purine 5'-nucleotidase</t>
  </si>
  <si>
    <t>Q3V1L4</t>
  </si>
  <si>
    <t>Nt5c2</t>
  </si>
  <si>
    <t>Isoform 2 of Microsomal triglyceride transfer protein large subunit</t>
  </si>
  <si>
    <t>O08601-2</t>
  </si>
  <si>
    <t>Mttp</t>
  </si>
  <si>
    <t>101 kDa</t>
  </si>
  <si>
    <t>Cytochrome b-c1 complex subunit 2, mitochondrial</t>
  </si>
  <si>
    <t>Q9DB77</t>
  </si>
  <si>
    <t>Uqcrc2</t>
  </si>
  <si>
    <t>Isoaspartyl peptidase/L-asparaginase</t>
  </si>
  <si>
    <t>Q8C0M9</t>
  </si>
  <si>
    <t>Asrgl1</t>
  </si>
  <si>
    <t>Serine/threonine-protein phosphatase CPPED1</t>
  </si>
  <si>
    <t>Q8BFS6</t>
  </si>
  <si>
    <t>Cpped1</t>
  </si>
  <si>
    <t>Lupus La protein homolog</t>
  </si>
  <si>
    <t>P32067</t>
  </si>
  <si>
    <t>Ssb</t>
  </si>
  <si>
    <t>Voltage-dependent anion-selective channel protein 2</t>
  </si>
  <si>
    <t>Q60930</t>
  </si>
  <si>
    <t>Vdac2</t>
  </si>
  <si>
    <t>Isoform 2 of Gelsolin</t>
  </si>
  <si>
    <t>P13020-2</t>
  </si>
  <si>
    <t>Gsn</t>
  </si>
  <si>
    <t>Hypoxia up-regulated protein 1</t>
  </si>
  <si>
    <t>Q9JKR6</t>
  </si>
  <si>
    <t>Hyou1</t>
  </si>
  <si>
    <t>111 kDa</t>
  </si>
  <si>
    <t>Thioredoxin domain-containing protein 17</t>
  </si>
  <si>
    <t>Q9CQM5</t>
  </si>
  <si>
    <t>Txndc17</t>
  </si>
  <si>
    <t>Caspase-3</t>
  </si>
  <si>
    <t>P70677</t>
  </si>
  <si>
    <t>Casp3</t>
  </si>
  <si>
    <t>Selenoprotein P</t>
  </si>
  <si>
    <t>P70274</t>
  </si>
  <si>
    <t>Selenop</t>
  </si>
  <si>
    <t>Stress-induced-phosphoprotein 1</t>
  </si>
  <si>
    <t>Q60864</t>
  </si>
  <si>
    <t>Stip1</t>
  </si>
  <si>
    <t>Haptoglobin</t>
  </si>
  <si>
    <t>Q61646</t>
  </si>
  <si>
    <t>Hp</t>
  </si>
  <si>
    <t>Phospholipid hydroperoxide glutathione peroxidase, mitochondrial</t>
  </si>
  <si>
    <t>O70325 (+1)</t>
  </si>
  <si>
    <t>Gpx4</t>
  </si>
  <si>
    <t>Nucleolin</t>
  </si>
  <si>
    <t>P09405</t>
  </si>
  <si>
    <t>Ncl</t>
  </si>
  <si>
    <t>Cysteine and glycine-rich protein 1</t>
  </si>
  <si>
    <t>P97315</t>
  </si>
  <si>
    <t>Csrp1</t>
  </si>
  <si>
    <t>26S proteasome non-ATPase regulatory subunit 12</t>
  </si>
  <si>
    <t>Q9D8W5</t>
  </si>
  <si>
    <t>Psmd12</t>
  </si>
  <si>
    <t>Very-long-chain 3-oxoacyl-CoA reductase</t>
  </si>
  <si>
    <t>O70503</t>
  </si>
  <si>
    <t>Hsd17b12</t>
  </si>
  <si>
    <t>Sedoheptulokinase</t>
  </si>
  <si>
    <t>Q9D5J6</t>
  </si>
  <si>
    <t>Shpk</t>
  </si>
  <si>
    <t>Thiopurine S-methyltransferase</t>
  </si>
  <si>
    <t>O55060</t>
  </si>
  <si>
    <t>Tpmt</t>
  </si>
  <si>
    <t>Acyl-coenzyme A thioesterase 12</t>
  </si>
  <si>
    <t>Q9DBK0</t>
  </si>
  <si>
    <t>Acot12</t>
  </si>
  <si>
    <t>Aquaporin-1</t>
  </si>
  <si>
    <t>Q02013</t>
  </si>
  <si>
    <t>Aqp1</t>
  </si>
  <si>
    <t>NADH dehydrogenase [ubiquinone] iron-sulfur protein 4, mitochondrial</t>
  </si>
  <si>
    <t>Q9CXZ1</t>
  </si>
  <si>
    <t>Ndufs4</t>
  </si>
  <si>
    <t>Cation-dependent mannose-6-phosphate receptor</t>
  </si>
  <si>
    <t>P24668</t>
  </si>
  <si>
    <t>M6pr</t>
  </si>
  <si>
    <t>DnaJ homolog subfamily C member 2</t>
  </si>
  <si>
    <t>P54103</t>
  </si>
  <si>
    <t>Dnajc2</t>
  </si>
  <si>
    <t>72 kDa</t>
  </si>
  <si>
    <t>Glyoxylate reductase/hydroxypyruvate reductase</t>
  </si>
  <si>
    <t>Q91Z53</t>
  </si>
  <si>
    <t>Grhpr</t>
  </si>
  <si>
    <t>Retinol dehydrogenase 7</t>
  </si>
  <si>
    <t>O88451</t>
  </si>
  <si>
    <t>Rdh7</t>
  </si>
  <si>
    <t>Complement component C8 gamma chain</t>
  </si>
  <si>
    <t>Q8VCG4</t>
  </si>
  <si>
    <t>C8g</t>
  </si>
  <si>
    <t>Src substrate cortactin</t>
  </si>
  <si>
    <t>Q60598</t>
  </si>
  <si>
    <t>Cttn</t>
  </si>
  <si>
    <t>Pyruvate dehydrogenase E1 component subunit alpha, somatic form, mitochondrial</t>
  </si>
  <si>
    <t>P35486</t>
  </si>
  <si>
    <t>Pdha1</t>
  </si>
  <si>
    <t>Desmoplakin</t>
  </si>
  <si>
    <t>E9Q557</t>
  </si>
  <si>
    <t>Dsp</t>
  </si>
  <si>
    <t>333 kDa</t>
  </si>
  <si>
    <t>43 C</t>
  </si>
  <si>
    <t>BAG family molecular chaperone regulator 5</t>
  </si>
  <si>
    <t>Q8CI32</t>
  </si>
  <si>
    <t>Bag5</t>
  </si>
  <si>
    <t>Mitochondrial fission 1 protein</t>
  </si>
  <si>
    <t>Q9CQ92</t>
  </si>
  <si>
    <t>Fis1</t>
  </si>
  <si>
    <t>Actin-related protein 2/3 complex subunit 1B</t>
  </si>
  <si>
    <t>Q9WV32</t>
  </si>
  <si>
    <t>Arpc1b</t>
  </si>
  <si>
    <t>Serine beta-lactamase-like protein LACTB, mitochondrial</t>
  </si>
  <si>
    <t>Q9EP89</t>
  </si>
  <si>
    <t>Lactb</t>
  </si>
  <si>
    <t>Methionine aminopeptidase 1</t>
  </si>
  <si>
    <t>Q8BP48</t>
  </si>
  <si>
    <t>Metap1</t>
  </si>
  <si>
    <t>Ketohexokinase</t>
  </si>
  <si>
    <t>P97328</t>
  </si>
  <si>
    <t>Khk</t>
  </si>
  <si>
    <t>Microtubule-associated protein RP/EB family member 1</t>
  </si>
  <si>
    <t>Q61166</t>
  </si>
  <si>
    <t>Mapre1</t>
  </si>
  <si>
    <t>Complement C3</t>
  </si>
  <si>
    <t>P01027</t>
  </si>
  <si>
    <t>C3</t>
  </si>
  <si>
    <t>186 kDa</t>
  </si>
  <si>
    <t>27 C</t>
  </si>
  <si>
    <t>Elongation factor 2</t>
  </si>
  <si>
    <t>P58252</t>
  </si>
  <si>
    <t>Eef2</t>
  </si>
  <si>
    <t>GRIP1-associated protein 1</t>
  </si>
  <si>
    <t>Q8VD04</t>
  </si>
  <si>
    <t>Gripap1</t>
  </si>
  <si>
    <t>93 kDa</t>
  </si>
  <si>
    <t>Profilin-1</t>
  </si>
  <si>
    <t>P62962</t>
  </si>
  <si>
    <t>Pfn1</t>
  </si>
  <si>
    <t>von Willebrand factor A domain-containing protein 5A</t>
  </si>
  <si>
    <t>Q99KC8</t>
  </si>
  <si>
    <t>Vwa5a</t>
  </si>
  <si>
    <t>87 kDa</t>
  </si>
  <si>
    <t>Trimethyllysine dioxygenase, mitochondrial</t>
  </si>
  <si>
    <t>Q91ZE0</t>
  </si>
  <si>
    <t>Tmlhe</t>
  </si>
  <si>
    <t>Carbonyl reductase family member 4</t>
  </si>
  <si>
    <t>Q91VT4</t>
  </si>
  <si>
    <t>Cbr4</t>
  </si>
  <si>
    <t>Methylmalonyl-CoA epimerase, mitochondrial</t>
  </si>
  <si>
    <t>Q9D1I5</t>
  </si>
  <si>
    <t>Mcee</t>
  </si>
  <si>
    <t>Fumarylacetoacetate hydrolase domain-containing protein 2A</t>
  </si>
  <si>
    <t>Q3TC72</t>
  </si>
  <si>
    <t>Fahd2</t>
  </si>
  <si>
    <t>Solute carrier family 2, facilitated glucose transporter member 2</t>
  </si>
  <si>
    <t>P14246</t>
  </si>
  <si>
    <t>Slc2a2</t>
  </si>
  <si>
    <t>Mitochondrial import receptor subunit TOM70</t>
  </si>
  <si>
    <t>Q9CZW5</t>
  </si>
  <si>
    <t>Tomm70</t>
  </si>
  <si>
    <t>DCN1-like protein 1</t>
  </si>
  <si>
    <t>Q9QZ73</t>
  </si>
  <si>
    <t>Dcun1d1</t>
  </si>
  <si>
    <t>3-hydroxyanthranilate 3,4-dioxygenase</t>
  </si>
  <si>
    <t>Q78JT3</t>
  </si>
  <si>
    <t>Haao</t>
  </si>
  <si>
    <t>Ig kappa chain V-III region PC 6684</t>
  </si>
  <si>
    <t>P01670</t>
  </si>
  <si>
    <t>Tetratricopeptide repeat protein 38</t>
  </si>
  <si>
    <t>A3KMP2</t>
  </si>
  <si>
    <t>Ttc38</t>
  </si>
  <si>
    <t>Transitional endoplasmic reticulum ATPase</t>
  </si>
  <si>
    <t>Q01853</t>
  </si>
  <si>
    <t>Vcp</t>
  </si>
  <si>
    <t>Stromal cell-derived factor 2-like protein 1</t>
  </si>
  <si>
    <t>Q9ESP1</t>
  </si>
  <si>
    <t>Sdf2l1</t>
  </si>
  <si>
    <t>Citrate synthase, mitochondrial</t>
  </si>
  <si>
    <t>Q9CZU6</t>
  </si>
  <si>
    <t>Cs</t>
  </si>
  <si>
    <t>Calpain small subunit 1</t>
  </si>
  <si>
    <t>O88456</t>
  </si>
  <si>
    <t>Capns1</t>
  </si>
  <si>
    <t>2-hydroxyacyl-CoA lyase 1</t>
  </si>
  <si>
    <t>Q9QXE0</t>
  </si>
  <si>
    <t>Hacl1</t>
  </si>
  <si>
    <t>Glycogen [starch] synthase, liver</t>
  </si>
  <si>
    <t>Q8VCB3</t>
  </si>
  <si>
    <t>Gys2</t>
  </si>
  <si>
    <t>Aspartoacylase</t>
  </si>
  <si>
    <t>Q8R3P0</t>
  </si>
  <si>
    <t>Aspa</t>
  </si>
  <si>
    <t>3-hydroxyisobutyrate dehydrogenase, mitochondrial</t>
  </si>
  <si>
    <t>Q99L13</t>
  </si>
  <si>
    <t>Hibadh</t>
  </si>
  <si>
    <t>Major urinary protein 6</t>
  </si>
  <si>
    <t>P02762 (+2)</t>
  </si>
  <si>
    <t>Mup6</t>
  </si>
  <si>
    <t>Cytochrome P450 3A11</t>
  </si>
  <si>
    <t>Q64459</t>
  </si>
  <si>
    <t>Cyp3a11</t>
  </si>
  <si>
    <t>COP9 signalosome complex subunit 3</t>
  </si>
  <si>
    <t>O88543</t>
  </si>
  <si>
    <t>Cops3</t>
  </si>
  <si>
    <t>Ig heavy chain V region AC38 205.12</t>
  </si>
  <si>
    <t>P06330</t>
  </si>
  <si>
    <t>Ig kappa chain V-V region MOPC 21</t>
  </si>
  <si>
    <t>P01634</t>
  </si>
  <si>
    <t>Inosine-5'-monophosphate dehydrogenase 2</t>
  </si>
  <si>
    <t>P24547</t>
  </si>
  <si>
    <t>Impdh2</t>
  </si>
  <si>
    <t>Complement component C8 beta chain</t>
  </si>
  <si>
    <t>Q8BH35</t>
  </si>
  <si>
    <t>C8b</t>
  </si>
  <si>
    <t>32 C</t>
  </si>
  <si>
    <t>Toll-interacting protein</t>
  </si>
  <si>
    <t>Q9QZ06</t>
  </si>
  <si>
    <t>Tollip</t>
  </si>
  <si>
    <t>NAD kinase 2, mitochondrial</t>
  </si>
  <si>
    <t>Q8C5H8</t>
  </si>
  <si>
    <t>Nadk2</t>
  </si>
  <si>
    <t>Vitamin D-binding protein</t>
  </si>
  <si>
    <t>P21614</t>
  </si>
  <si>
    <t>Gc</t>
  </si>
  <si>
    <t>28 C</t>
  </si>
  <si>
    <t>T-complex protein 1 subunit zeta</t>
  </si>
  <si>
    <t>P80317</t>
  </si>
  <si>
    <t>Cct6a</t>
  </si>
  <si>
    <t>DEP domain-containing mTOR-interacting protein</t>
  </si>
  <si>
    <t>Q570Y9</t>
  </si>
  <si>
    <t>Deptor</t>
  </si>
  <si>
    <t>UDP-N-acetylhexosamine pyrophosphorylase-like protein 1</t>
  </si>
  <si>
    <t>Q3TW96</t>
  </si>
  <si>
    <t>Uap1l1</t>
  </si>
  <si>
    <t>Protein transport protein Sec23A</t>
  </si>
  <si>
    <t>Q01405</t>
  </si>
  <si>
    <t>Sec23a</t>
  </si>
  <si>
    <t>Interferon-inducible GTPase 1</t>
  </si>
  <si>
    <t>Q9QZ85</t>
  </si>
  <si>
    <t>Iigp1</t>
  </si>
  <si>
    <t>26S proteasome non-ATPase regulatory subunit 3</t>
  </si>
  <si>
    <t>P14685</t>
  </si>
  <si>
    <t>Psmd3</t>
  </si>
  <si>
    <t>Phenylalanine--tRNA ligase beta subunit</t>
  </si>
  <si>
    <t>Q9WUA2</t>
  </si>
  <si>
    <t>Farsb</t>
  </si>
  <si>
    <t>Gamma-taxilin</t>
  </si>
  <si>
    <t>Q8BHN1</t>
  </si>
  <si>
    <t>Txlng</t>
  </si>
  <si>
    <t>Ig gamma-1 chain C region, membrane-bound form</t>
  </si>
  <si>
    <t>P01869</t>
  </si>
  <si>
    <t>Ighg1</t>
  </si>
  <si>
    <t>Kynurenine--oxoglutarate transaminase 3</t>
  </si>
  <si>
    <t>Q71RI9 (+1)</t>
  </si>
  <si>
    <t>Kyat3</t>
  </si>
  <si>
    <t>Prolow-density lipoprotein receptor-related protein 1</t>
  </si>
  <si>
    <t>Q91ZX7</t>
  </si>
  <si>
    <t>Lrp1</t>
  </si>
  <si>
    <t>505 kDa</t>
  </si>
  <si>
    <t>332 C</t>
  </si>
  <si>
    <t>Isoform 2 of Acyl-coenzyme A synthetase ACSM2, mitochondrial</t>
  </si>
  <si>
    <t>Q8K0L3-2</t>
  </si>
  <si>
    <t>Acsm2</t>
  </si>
  <si>
    <t>Hepatoma-derived growth factor</t>
  </si>
  <si>
    <t>P51859</t>
  </si>
  <si>
    <t>Hdgf</t>
  </si>
  <si>
    <t>cAMP-dependent protein kinase type I-alpha regulatory subunit</t>
  </si>
  <si>
    <t>Q9DBC7</t>
  </si>
  <si>
    <t>Prkar1a</t>
  </si>
  <si>
    <t>Sialic acid synthase</t>
  </si>
  <si>
    <t>Q99J77</t>
  </si>
  <si>
    <t>Nans</t>
  </si>
  <si>
    <t>Aldehyde oxidase 3</t>
  </si>
  <si>
    <t>G3X982</t>
  </si>
  <si>
    <t>Aox3</t>
  </si>
  <si>
    <t>38 C</t>
  </si>
  <si>
    <t>Cytochrome c oxidase assembly factor 7</t>
  </si>
  <si>
    <t>Q921H9</t>
  </si>
  <si>
    <t>Coa7</t>
  </si>
  <si>
    <t>26S proteasome non-ATPase regulatory subunit 9</t>
  </si>
  <si>
    <t>Q9CR00</t>
  </si>
  <si>
    <t>Psmd9</t>
  </si>
  <si>
    <t>ATP synthase subunit O, mitochondrial</t>
  </si>
  <si>
    <t>Q9DB20</t>
  </si>
  <si>
    <t>Atp5o</t>
  </si>
  <si>
    <t>UV excision repair protein RAD23 homolog B</t>
  </si>
  <si>
    <t>P54728</t>
  </si>
  <si>
    <t>Rad23b</t>
  </si>
  <si>
    <t>78 kDa glucose-regulated protein</t>
  </si>
  <si>
    <t>P20029</t>
  </si>
  <si>
    <t>Hspa5</t>
  </si>
  <si>
    <t>Ubiquitin-like modifier-activating enzyme 1</t>
  </si>
  <si>
    <t>Q02053</t>
  </si>
  <si>
    <t>Uba1</t>
  </si>
  <si>
    <t>118 kDa</t>
  </si>
  <si>
    <t>21 C</t>
  </si>
  <si>
    <t>Peroxiredoxin-4</t>
  </si>
  <si>
    <t>O08807</t>
  </si>
  <si>
    <t>Prdx4</t>
  </si>
  <si>
    <t>Serotransferrin</t>
  </si>
  <si>
    <t>Q921I1</t>
  </si>
  <si>
    <t>Tf</t>
  </si>
  <si>
    <t>Dihydropteridine reductase</t>
  </si>
  <si>
    <t>Q8BVI4</t>
  </si>
  <si>
    <t>Qdpr</t>
  </si>
  <si>
    <t>Carnitine O-palmitoyltransferase 1, liver isoform</t>
  </si>
  <si>
    <t>P97742</t>
  </si>
  <si>
    <t>Cpt1a</t>
  </si>
  <si>
    <t>Elongation factor 1-beta</t>
  </si>
  <si>
    <t>O70251</t>
  </si>
  <si>
    <t>Eef1b</t>
  </si>
  <si>
    <t>Coatomer subunit beta'</t>
  </si>
  <si>
    <t>O55029</t>
  </si>
  <si>
    <t>Copb2</t>
  </si>
  <si>
    <t>Thioredoxin domain-containing protein 5</t>
  </si>
  <si>
    <t>Q91W90</t>
  </si>
  <si>
    <t>Txndc5</t>
  </si>
  <si>
    <t>S-methyl-5'-thioadenosine phosphorylase</t>
  </si>
  <si>
    <t>Q9CQ65</t>
  </si>
  <si>
    <t>Mtap</t>
  </si>
  <si>
    <t>2-oxoisovalerate dehydrogenase subunit beta, mitochondrial</t>
  </si>
  <si>
    <t>Q6P3A8</t>
  </si>
  <si>
    <t>Bckdhb</t>
  </si>
  <si>
    <t>Xanthine dehydrogenase/oxidase</t>
  </si>
  <si>
    <t>Q00519</t>
  </si>
  <si>
    <t>Xdh</t>
  </si>
  <si>
    <t>37 C</t>
  </si>
  <si>
    <t>Histidine ammonia-lyase</t>
  </si>
  <si>
    <t>P35492</t>
  </si>
  <si>
    <t>Hal</t>
  </si>
  <si>
    <t>Eukaryotic translation initiation factor 2 subunit 3, X-linked</t>
  </si>
  <si>
    <t>Q9Z0N1</t>
  </si>
  <si>
    <t>Eif2s3x</t>
  </si>
  <si>
    <t>Creatine kinase B-type</t>
  </si>
  <si>
    <t>Q04447</t>
  </si>
  <si>
    <t>Ckb</t>
  </si>
  <si>
    <t>Adenosine kinase</t>
  </si>
  <si>
    <t>P55264</t>
  </si>
  <si>
    <t>Adk</t>
  </si>
  <si>
    <t>Ig kappa chain V-III region PC 2880/PC 1229</t>
  </si>
  <si>
    <t>P01654</t>
  </si>
  <si>
    <t>Dihydrolipoyllysine-residue acetyltransferase component of pyruvate dehydrogenase complex, mito</t>
  </si>
  <si>
    <t>Q8BMF4</t>
  </si>
  <si>
    <t>Dlat</t>
  </si>
  <si>
    <t>Aldehyde dehydrogenase family 16 member A1</t>
  </si>
  <si>
    <t>Q571I9</t>
  </si>
  <si>
    <t>Aldh16a1</t>
  </si>
  <si>
    <t>Glycerol-3-phosphate dehydrogenase [NAD(+)], cytoplasmic</t>
  </si>
  <si>
    <t>P13707</t>
  </si>
  <si>
    <t>Gpd1</t>
  </si>
  <si>
    <t>Cytochrome P450 2D11</t>
  </si>
  <si>
    <t>P24457</t>
  </si>
  <si>
    <t>Cyp2d11</t>
  </si>
  <si>
    <t>S-methylmethionine--homocysteine S-methyltransferase BHMT2</t>
  </si>
  <si>
    <t>Q91WS4</t>
  </si>
  <si>
    <t>Bhmt2</t>
  </si>
  <si>
    <t>Elongin-B</t>
  </si>
  <si>
    <t>P62869</t>
  </si>
  <si>
    <t>Elob</t>
  </si>
  <si>
    <t>40S ribosomal protein S20</t>
  </si>
  <si>
    <t>P60867</t>
  </si>
  <si>
    <t>Rps20</t>
  </si>
  <si>
    <t>Amyloid beta A4 precursor protein-binding family B member 1-interacting protein</t>
  </si>
  <si>
    <t>Q8R5A3</t>
  </si>
  <si>
    <t>Apbb1ip</t>
  </si>
  <si>
    <t>74 kDa</t>
  </si>
  <si>
    <t>Beta-hexosaminidase subunit alpha</t>
  </si>
  <si>
    <t>P29416</t>
  </si>
  <si>
    <t>Hexa</t>
  </si>
  <si>
    <t>Heterogeneous nuclear ribonucleoprotein M</t>
  </si>
  <si>
    <t>Q9D0E1</t>
  </si>
  <si>
    <t>Hnrnpm</t>
  </si>
  <si>
    <t>78 kDa</t>
  </si>
  <si>
    <t>Hydroxymethylglutaryl-CoA synthase, mitochondrial</t>
  </si>
  <si>
    <t>P54869</t>
  </si>
  <si>
    <t>Hmgcs2</t>
  </si>
  <si>
    <t>Peptidyl-prolyl cis-trans isomerase FKBP3</t>
  </si>
  <si>
    <t>Q62446</t>
  </si>
  <si>
    <t>Fkbp3</t>
  </si>
  <si>
    <t>Major urinary protein 20</t>
  </si>
  <si>
    <t>Q5FW60</t>
  </si>
  <si>
    <t>Mup20</t>
  </si>
  <si>
    <t>Drebrin-like protein</t>
  </si>
  <si>
    <t>Q62418</t>
  </si>
  <si>
    <t>Dbnl</t>
  </si>
  <si>
    <t>Peroxisomal acyl-coenzyme A oxidase 2</t>
  </si>
  <si>
    <t>Q9QXD1</t>
  </si>
  <si>
    <t>Acox2</t>
  </si>
  <si>
    <t>Protein disulfide-isomerase A3</t>
  </si>
  <si>
    <t>P27773</t>
  </si>
  <si>
    <t>Pdia3</t>
  </si>
  <si>
    <t>5-hydroxyisourate hydrolase</t>
  </si>
  <si>
    <t>Q9CRB3</t>
  </si>
  <si>
    <t>Urah</t>
  </si>
  <si>
    <t>Eukaryotic translation initiation factor 1</t>
  </si>
  <si>
    <t>P48024</t>
  </si>
  <si>
    <t>Eif1</t>
  </si>
  <si>
    <t>Ribosome-recycling factor, mitochondrial</t>
  </si>
  <si>
    <t>Q9D6S7</t>
  </si>
  <si>
    <t>Mrrf</t>
  </si>
  <si>
    <t>Filamin-B</t>
  </si>
  <si>
    <t>Q80X90</t>
  </si>
  <si>
    <t>Flnb</t>
  </si>
  <si>
    <t>278 kDa</t>
  </si>
  <si>
    <t>Septin-4</t>
  </si>
  <si>
    <t>P28661 (+1)</t>
  </si>
  <si>
    <t>Sulfotransferase 1 family member D1</t>
  </si>
  <si>
    <t>Q3UZZ6</t>
  </si>
  <si>
    <t>Sult1d1</t>
  </si>
  <si>
    <t>Glutathione S-transferase Mu 6</t>
  </si>
  <si>
    <t>O35660</t>
  </si>
  <si>
    <t>Gstm6</t>
  </si>
  <si>
    <t xml:space="preserve">3 C </t>
  </si>
  <si>
    <t>Betaine--homocysteine S-methyltransferase 1</t>
  </si>
  <si>
    <t>O35490</t>
  </si>
  <si>
    <t>Bhmt</t>
  </si>
  <si>
    <t>Junction plakoglobin</t>
  </si>
  <si>
    <t>Q02257</t>
  </si>
  <si>
    <t>Jup</t>
  </si>
  <si>
    <t>Acetoacetyl-CoA synthetase</t>
  </si>
  <si>
    <t>Q9D2R0</t>
  </si>
  <si>
    <t>Aacs</t>
  </si>
  <si>
    <t>Glutathione synthetase</t>
  </si>
  <si>
    <t>P51855</t>
  </si>
  <si>
    <t>Gss</t>
  </si>
  <si>
    <t>Elongation factor 1-alpha 1</t>
  </si>
  <si>
    <t>P10126</t>
  </si>
  <si>
    <t>Eef1a1</t>
  </si>
  <si>
    <t>L-gulonolactone oxidase</t>
  </si>
  <si>
    <t>P58710</t>
  </si>
  <si>
    <t>Gulo</t>
  </si>
  <si>
    <t>T-complex protein 1 subunit theta</t>
  </si>
  <si>
    <t>P42932</t>
  </si>
  <si>
    <t>Cct8</t>
  </si>
  <si>
    <t>Alpha-2-HS-glycoprotein</t>
  </si>
  <si>
    <t>P29699</t>
  </si>
  <si>
    <t>Ahsg</t>
  </si>
  <si>
    <t>Chromobox protein homolog 3</t>
  </si>
  <si>
    <t>P23198</t>
  </si>
  <si>
    <t>Cbx3</t>
  </si>
  <si>
    <t>Cathepsin D</t>
  </si>
  <si>
    <t>P18242</t>
  </si>
  <si>
    <t>Ctsd</t>
  </si>
  <si>
    <t>Peroxisomal bifunctional enzyme</t>
  </si>
  <si>
    <t>Q9DBM2</t>
  </si>
  <si>
    <t>Ehhadh</t>
  </si>
  <si>
    <t>Methylthioribulose-1-phosphate dehydratase</t>
  </si>
  <si>
    <t>Q9WVQ5</t>
  </si>
  <si>
    <t>Apip</t>
  </si>
  <si>
    <t>Short-chain specific acyl-CoA dehydrogenase, mitochondrial</t>
  </si>
  <si>
    <t>Q07417</t>
  </si>
  <si>
    <t>Acads</t>
  </si>
  <si>
    <t>Alpha-methylacyl-CoA racemase</t>
  </si>
  <si>
    <t>O09174</t>
  </si>
  <si>
    <t>Amacr</t>
  </si>
  <si>
    <t>Choline dehydrogenase, mitochondrial</t>
  </si>
  <si>
    <t>Q8BJ64</t>
  </si>
  <si>
    <t>Chdh</t>
  </si>
  <si>
    <t>Isocitrate dehydrogenase [NADP], mitochondrial</t>
  </si>
  <si>
    <t>P54071</t>
  </si>
  <si>
    <t>Idh2</t>
  </si>
  <si>
    <t>Isoform 1 of Glycerol kinase</t>
  </si>
  <si>
    <t>Q64516-1 (+1)</t>
  </si>
  <si>
    <t>Gk</t>
  </si>
  <si>
    <t>Trifunctional enzyme subunit beta, mitochondrial</t>
  </si>
  <si>
    <t>Q99JY0</t>
  </si>
  <si>
    <t>Hadhb</t>
  </si>
  <si>
    <t>Superoxide dismutase [Cu-Zn]</t>
  </si>
  <si>
    <t>P08228</t>
  </si>
  <si>
    <t>Sod1</t>
  </si>
  <si>
    <t>Golgi reassembly-stacking protein 2</t>
  </si>
  <si>
    <t>Q99JX3</t>
  </si>
  <si>
    <t>Gorasp2</t>
  </si>
  <si>
    <t>Complement C4-B</t>
  </si>
  <si>
    <t>P01029</t>
  </si>
  <si>
    <t>C4b</t>
  </si>
  <si>
    <t>193 kDa</t>
  </si>
  <si>
    <t>Ester hydrolase C11orf54 homolog</t>
  </si>
  <si>
    <t>Q91V76</t>
  </si>
  <si>
    <t>8C</t>
  </si>
  <si>
    <t>Thiosulfate sulfurtransferase</t>
  </si>
  <si>
    <t>P52196</t>
  </si>
  <si>
    <t>Tst</t>
  </si>
  <si>
    <t>Transthyretin</t>
  </si>
  <si>
    <t>P07309</t>
  </si>
  <si>
    <t>Ttr</t>
  </si>
  <si>
    <t>N(G),N(G)-dimethylarginine dimethylaminohydrolase 1</t>
  </si>
  <si>
    <t>Q9CWS0</t>
  </si>
  <si>
    <t>Ddah1</t>
  </si>
  <si>
    <t>14-3-3 protein zeta/delta</t>
  </si>
  <si>
    <t>P63101</t>
  </si>
  <si>
    <t>Ywhaz</t>
  </si>
  <si>
    <t>Bifunctional purine biosynthesis protein PURH</t>
  </si>
  <si>
    <t>Q9CWJ9</t>
  </si>
  <si>
    <t>Atic</t>
  </si>
  <si>
    <t>Glucokinase regulatory protein</t>
  </si>
  <si>
    <t>Q91X44</t>
  </si>
  <si>
    <t>Gckr</t>
  </si>
  <si>
    <t>Hydroxyproline dehydrogenase</t>
  </si>
  <si>
    <t>Q8VCZ9</t>
  </si>
  <si>
    <t>Prodh2</t>
  </si>
  <si>
    <t>26S proteasome regulatory subunit 7</t>
  </si>
  <si>
    <t>P46471</t>
  </si>
  <si>
    <t>Psmc2</t>
  </si>
  <si>
    <t>60S ribosomal protein L24</t>
  </si>
  <si>
    <t>Q8BP67</t>
  </si>
  <si>
    <t>Rpl24</t>
  </si>
  <si>
    <t>Glutathione S-transferase theta-3</t>
  </si>
  <si>
    <t>Q99L20</t>
  </si>
  <si>
    <t>Gstt3</t>
  </si>
  <si>
    <t>Plastin-3</t>
  </si>
  <si>
    <t>Q99K51</t>
  </si>
  <si>
    <t>Pls3</t>
  </si>
  <si>
    <t>Isochorismatase domain-containing protein 1</t>
  </si>
  <si>
    <t>Q91V64</t>
  </si>
  <si>
    <t>Isoc1</t>
  </si>
  <si>
    <t>Proteasome subunit alpha type-4</t>
  </si>
  <si>
    <t>Q9R1P0</t>
  </si>
  <si>
    <t>Psma4</t>
  </si>
  <si>
    <t>Cytochrome P450 3A13</t>
  </si>
  <si>
    <t>Q64464</t>
  </si>
  <si>
    <t>Cyp3a13</t>
  </si>
  <si>
    <t>Annexin A6</t>
  </si>
  <si>
    <t>P14824</t>
  </si>
  <si>
    <t>Anxa6</t>
  </si>
  <si>
    <t>76 kDa</t>
  </si>
  <si>
    <t>Delta-aminolevulinic acid dehydratase</t>
  </si>
  <si>
    <t>P10518</t>
  </si>
  <si>
    <t>Alad</t>
  </si>
  <si>
    <t>Alpha-aminoadipic semialdehyde synthase, mitochondrial</t>
  </si>
  <si>
    <t>Q99K67</t>
  </si>
  <si>
    <t>Aass</t>
  </si>
  <si>
    <t>103 kDa</t>
  </si>
  <si>
    <t>Ig lambda-1 chain C region</t>
  </si>
  <si>
    <t>P01843</t>
  </si>
  <si>
    <t>Epsin-1</t>
  </si>
  <si>
    <t>Q80VP1 (+1)</t>
  </si>
  <si>
    <t>Epn1</t>
  </si>
  <si>
    <t>Eukaryotic translation initiation factor 5A-1</t>
  </si>
  <si>
    <t>P63242</t>
  </si>
  <si>
    <t>Eif5a</t>
  </si>
  <si>
    <t>Eukaryotic translation initiation factor 5</t>
  </si>
  <si>
    <t>P59325</t>
  </si>
  <si>
    <t>Eif5</t>
  </si>
  <si>
    <t>Protein disulfide-isomerase A4</t>
  </si>
  <si>
    <t>P08003</t>
  </si>
  <si>
    <t>Pdia4</t>
  </si>
  <si>
    <t>Vinculin</t>
  </si>
  <si>
    <t>Q64727</t>
  </si>
  <si>
    <t>Vcl</t>
  </si>
  <si>
    <t>117 kDa</t>
  </si>
  <si>
    <t>Isocitrate dehydrogenase [NAD] subunit alpha, mitochondrial</t>
  </si>
  <si>
    <t>Q9D6R2</t>
  </si>
  <si>
    <t>Idh3a</t>
  </si>
  <si>
    <t>Eukaryotic translation initiation factor 2 subunit 1</t>
  </si>
  <si>
    <t>Q6ZWX6</t>
  </si>
  <si>
    <t>Eif2s1</t>
  </si>
  <si>
    <t>Trans-1,2-dihydrobenzene-1,2-diol dehydrogenase</t>
  </si>
  <si>
    <t>Q9DBB8</t>
  </si>
  <si>
    <t>Dhdh</t>
  </si>
  <si>
    <t>Aldehyde dehydrogenase, cytosolic 1</t>
  </si>
  <si>
    <t>O35945</t>
  </si>
  <si>
    <t>Aldh1a7</t>
  </si>
  <si>
    <t>Ig kappa chain V19-17</t>
  </si>
  <si>
    <t>P01633</t>
  </si>
  <si>
    <t>Igk-V19-17</t>
  </si>
  <si>
    <t>Sodium/potassium-transporting ATPase subunit alpha-1</t>
  </si>
  <si>
    <t>Q8VDN2</t>
  </si>
  <si>
    <t>Atp1a1</t>
  </si>
  <si>
    <t>113 kDa</t>
  </si>
  <si>
    <t>Poly(rC)-binding protein 1</t>
  </si>
  <si>
    <t>P60335</t>
  </si>
  <si>
    <t>Pcbp1</t>
  </si>
  <si>
    <t>Long-chain-fatty-acid--CoA ligase 1</t>
  </si>
  <si>
    <t>P41216</t>
  </si>
  <si>
    <t>Acsl1</t>
  </si>
  <si>
    <t>Prostaglandin reductase 2</t>
  </si>
  <si>
    <t>Q8VDQ1</t>
  </si>
  <si>
    <t>Ptgr2</t>
  </si>
  <si>
    <t>Putative L-aspartate dehydrogenase</t>
  </si>
  <si>
    <t>Q9DCQ2</t>
  </si>
  <si>
    <t>Aspdh</t>
  </si>
  <si>
    <t>Cathepsin Z</t>
  </si>
  <si>
    <t>Q9WUU7</t>
  </si>
  <si>
    <t>Ctsz</t>
  </si>
  <si>
    <t>Protein-glucosylgalactosylhydroxylysine glucosidase</t>
  </si>
  <si>
    <t>Q8BP56</t>
  </si>
  <si>
    <t>Pgghg</t>
  </si>
  <si>
    <t>Prolyl endopeptidase</t>
  </si>
  <si>
    <t>Q9QUR6</t>
  </si>
  <si>
    <t>Prep</t>
  </si>
  <si>
    <t>S-adenosylmethionine synthase isoform type-1</t>
  </si>
  <si>
    <t>Q91X83</t>
  </si>
  <si>
    <t>Mat1a</t>
  </si>
  <si>
    <t>Glycine dehydrogenase (decarboxylating), mitochondrial</t>
  </si>
  <si>
    <t>Q91W43</t>
  </si>
  <si>
    <t>Gldc</t>
  </si>
  <si>
    <t>Triosephosphate isomerase</t>
  </si>
  <si>
    <t>P17751</t>
  </si>
  <si>
    <t>Tpi1</t>
  </si>
  <si>
    <t>Septin-11</t>
  </si>
  <si>
    <t>Q8C1B7 (+2)</t>
  </si>
  <si>
    <t>Sorting nexin-3</t>
  </si>
  <si>
    <t>O70492</t>
  </si>
  <si>
    <t>Snx3</t>
  </si>
  <si>
    <t>Glyceraldehyde-3-phosphate dehydrogenase</t>
  </si>
  <si>
    <t>P16858</t>
  </si>
  <si>
    <t>Gapdh</t>
  </si>
  <si>
    <t>Propionyl-CoA carboxylase beta chain, mitochondrial</t>
  </si>
  <si>
    <t>Q99MN9</t>
  </si>
  <si>
    <t>Pccb</t>
  </si>
  <si>
    <t>tRNA-splicing ligase RtcB homolog</t>
  </si>
  <si>
    <t>Q99LF4</t>
  </si>
  <si>
    <t>Rtcb</t>
  </si>
  <si>
    <t>Ig alpha chain C region</t>
  </si>
  <si>
    <t>P01878</t>
  </si>
  <si>
    <t>Exosome complex component RRP4</t>
  </si>
  <si>
    <t>Q8VBV3</t>
  </si>
  <si>
    <t>Exosc2</t>
  </si>
  <si>
    <t>Plasminogen activator inhibitor 1 RNA-binding protein</t>
  </si>
  <si>
    <t>Q9CY58 (+1)</t>
  </si>
  <si>
    <t>Serbp1</t>
  </si>
  <si>
    <t>Phytanoyl-CoA dioxygenase, peroxisomal</t>
  </si>
  <si>
    <t>O35386</t>
  </si>
  <si>
    <t>Phyh</t>
  </si>
  <si>
    <t>Actin-related protein 2</t>
  </si>
  <si>
    <t>P61161</t>
  </si>
  <si>
    <t>Actr2</t>
  </si>
  <si>
    <t>Serine/threonine-protein phosphatase 2A catalytic subunit alpha isoform</t>
  </si>
  <si>
    <t>P63330</t>
  </si>
  <si>
    <t>Ppp2ca</t>
  </si>
  <si>
    <t>Exosome complex component MTR3</t>
  </si>
  <si>
    <t>Q8BTW3</t>
  </si>
  <si>
    <t>Exosc6</t>
  </si>
  <si>
    <t>Kininogen-1</t>
  </si>
  <si>
    <t>O08677</t>
  </si>
  <si>
    <t>Kng1</t>
  </si>
  <si>
    <t>Probable ATP-dependent RNA helicase DDX17</t>
  </si>
  <si>
    <t>Q501J6</t>
  </si>
  <si>
    <t>Ddx17</t>
  </si>
  <si>
    <t>GDH/6PGL endoplasmic bifunctional protein</t>
  </si>
  <si>
    <t>Q8CFX1</t>
  </si>
  <si>
    <t>H6pd</t>
  </si>
  <si>
    <t>Iron-sulfur cluster assembly enzyme ISCU, mitochondrial</t>
  </si>
  <si>
    <t>Q9D7P6</t>
  </si>
  <si>
    <t>Iscu</t>
  </si>
  <si>
    <t>Heterogeneous nuclear ribonucleoprotein A/B</t>
  </si>
  <si>
    <t>Q99020</t>
  </si>
  <si>
    <t>Hnrnpab</t>
  </si>
  <si>
    <t>Trifunctional enzyme subunit alpha, mitochondrial</t>
  </si>
  <si>
    <t>Q8BMS1</t>
  </si>
  <si>
    <t>Hadha</t>
  </si>
  <si>
    <t>Ig kappa chain V-III region PC 7183</t>
  </si>
  <si>
    <t>P01666</t>
  </si>
  <si>
    <t>Phosphoglycerate kinase 1</t>
  </si>
  <si>
    <t>P09411</t>
  </si>
  <si>
    <t>Pgk1</t>
  </si>
  <si>
    <t>T-complex protein 1 subunit beta</t>
  </si>
  <si>
    <t>P80314</t>
  </si>
  <si>
    <t>Cct2</t>
  </si>
  <si>
    <t>Hsp90 co-chaperone Cdc37</t>
  </si>
  <si>
    <t>Q61081</t>
  </si>
  <si>
    <t>Cdc37</t>
  </si>
  <si>
    <t>Xylulose kinase</t>
  </si>
  <si>
    <t>Q3TNA1</t>
  </si>
  <si>
    <t>Xylb</t>
  </si>
  <si>
    <t>60S ribosomal protein L7</t>
  </si>
  <si>
    <t>P14148</t>
  </si>
  <si>
    <t>Rpl7</t>
  </si>
  <si>
    <t>Copine-3</t>
  </si>
  <si>
    <t>Q8BT60</t>
  </si>
  <si>
    <t>Cpne3</t>
  </si>
  <si>
    <t>Cytochrome P450 1A2</t>
  </si>
  <si>
    <t>P00186</t>
  </si>
  <si>
    <t>Cyp1a2</t>
  </si>
  <si>
    <t>Malonyl-CoA-acyl carrier protein transacylase, mitochondrial</t>
  </si>
  <si>
    <t>Q8R3F5</t>
  </si>
  <si>
    <t>Mcat</t>
  </si>
  <si>
    <t>Dihydropyrimidine dehydrogenase [NADP(+)]</t>
  </si>
  <si>
    <t>Q8CHR6</t>
  </si>
  <si>
    <t>Dpyd</t>
  </si>
  <si>
    <t>Isoform 6 of Palladin</t>
  </si>
  <si>
    <t>Q9ET54-6</t>
  </si>
  <si>
    <t>Palld</t>
  </si>
  <si>
    <t>151 kDa</t>
  </si>
  <si>
    <t>26S proteasome non-ATPase regulatory subunit 11</t>
  </si>
  <si>
    <t>Q8BG32</t>
  </si>
  <si>
    <t>Psmd11</t>
  </si>
  <si>
    <t>Receptor expression-enhancing protein 6</t>
  </si>
  <si>
    <t>Q9JM62</t>
  </si>
  <si>
    <t>Reep6</t>
  </si>
  <si>
    <t>Cytochrome c oxidase subunit 5B, mitochondrial</t>
  </si>
  <si>
    <t>P19536</t>
  </si>
  <si>
    <t>Cox5b</t>
  </si>
  <si>
    <t>182 kDa tankyrase-1-binding protein</t>
  </si>
  <si>
    <t>P58871</t>
  </si>
  <si>
    <t>Tnks1bp1</t>
  </si>
  <si>
    <t>182 kDa</t>
  </si>
  <si>
    <t>AP-2 complex subunit beta</t>
  </si>
  <si>
    <t>Q9DBG3 (+1)</t>
  </si>
  <si>
    <t>Ap2b1</t>
  </si>
  <si>
    <t>Adrenodoxin, mitochondrial</t>
  </si>
  <si>
    <t>P46656</t>
  </si>
  <si>
    <t>Fdx1</t>
  </si>
  <si>
    <t>ELKS/Rab6-interacting/CAST family member 1</t>
  </si>
  <si>
    <t>Q99MI1</t>
  </si>
  <si>
    <t>Erc1</t>
  </si>
  <si>
    <t>128 kDa</t>
  </si>
  <si>
    <t>Integrin beta-1</t>
  </si>
  <si>
    <t>P09055</t>
  </si>
  <si>
    <t>Itgb1</t>
  </si>
  <si>
    <t>58 C</t>
  </si>
  <si>
    <t>Protein arginine N-methyltransferase 5</t>
  </si>
  <si>
    <t>Q8CIG8</t>
  </si>
  <si>
    <t>Prmt5</t>
  </si>
  <si>
    <t>Isoform 2 of Clathrin light chain B</t>
  </si>
  <si>
    <t>Q6IRU5-2</t>
  </si>
  <si>
    <t>Cltb</t>
  </si>
  <si>
    <t>Alpha-actinin-4</t>
  </si>
  <si>
    <t>P57780</t>
  </si>
  <si>
    <t>Actn4</t>
  </si>
  <si>
    <t>Bifunctional 3'-phosphoadenosine 5'-phosphosulfate synthase 2</t>
  </si>
  <si>
    <t>O88428</t>
  </si>
  <si>
    <t>Papss2</t>
  </si>
  <si>
    <t>Leucine-rich PPR motif-containing protein, mitochondrial</t>
  </si>
  <si>
    <t>Q6PB66</t>
  </si>
  <si>
    <t>Lrpprc</t>
  </si>
  <si>
    <t>157 kDa</t>
  </si>
  <si>
    <t>Synapse-associated protein 1</t>
  </si>
  <si>
    <t>Q9D5V6</t>
  </si>
  <si>
    <t>Syap1</t>
  </si>
  <si>
    <t>Interferon-activable protein 204</t>
  </si>
  <si>
    <t>P0DOV2</t>
  </si>
  <si>
    <t>Ifi204</t>
  </si>
  <si>
    <t>Mitochondrial 2-oxoglutarate/malate carrier protein</t>
  </si>
  <si>
    <t>Q9CR62</t>
  </si>
  <si>
    <t>Slc25a11</t>
  </si>
  <si>
    <t>Serine/arginine-rich splicing factor 7</t>
  </si>
  <si>
    <t>Q8BL97 (+2)</t>
  </si>
  <si>
    <t>Srsf7</t>
  </si>
  <si>
    <t>Ras-related protein Rab-2A</t>
  </si>
  <si>
    <t>P53994</t>
  </si>
  <si>
    <t>Rab2a</t>
  </si>
  <si>
    <t>N-acetylglutamate synthase, mitochondrial</t>
  </si>
  <si>
    <t>Q8R4H7</t>
  </si>
  <si>
    <t>Nags</t>
  </si>
  <si>
    <t>D-glutamate cyclase, mitochondrial</t>
  </si>
  <si>
    <t>Q8BH86 (+1)</t>
  </si>
  <si>
    <t>Arginine--tRNA ligase, cytoplasmic</t>
  </si>
  <si>
    <t>Q9D0I9</t>
  </si>
  <si>
    <t>Rars</t>
  </si>
  <si>
    <t>DNA fragmentation factor subunit alpha</t>
  </si>
  <si>
    <t>O54786</t>
  </si>
  <si>
    <t>Dffa</t>
  </si>
  <si>
    <t>Sodium-coupled neutral amino acid transporter 3</t>
  </si>
  <si>
    <t>Q9DCP2</t>
  </si>
  <si>
    <t>Slc38a3</t>
  </si>
  <si>
    <t>26S proteasome non-ATPase regulatory subunit 5</t>
  </si>
  <si>
    <t>Q8BJY1</t>
  </si>
  <si>
    <t>Psmd5</t>
  </si>
  <si>
    <t>Serum paraoxonase/lactonase 3</t>
  </si>
  <si>
    <t>Q62087</t>
  </si>
  <si>
    <t>Pon3</t>
  </si>
  <si>
    <t>Sterol-4-alpha-carboxylate 3-dehydrogenase, decarboxylating</t>
  </si>
  <si>
    <t>Q9R1J0</t>
  </si>
  <si>
    <t>Nsdhl</t>
  </si>
  <si>
    <t>Sorting nexin-2</t>
  </si>
  <si>
    <t>Q9CWK8</t>
  </si>
  <si>
    <t>Snx2</t>
  </si>
  <si>
    <t>Tetratricopeptide repeat protein 39C</t>
  </si>
  <si>
    <t>Q8VE09</t>
  </si>
  <si>
    <t>Ttc39c</t>
  </si>
  <si>
    <t>ATP-binding cassette sub-family E member 1</t>
  </si>
  <si>
    <t>P61222</t>
  </si>
  <si>
    <t>Abce1</t>
  </si>
  <si>
    <t>NF-kappa-B essential modulator</t>
  </si>
  <si>
    <t>O88522</t>
  </si>
  <si>
    <t>Ikbkg</t>
  </si>
  <si>
    <t>T-complex protein 1 subunit alpha</t>
  </si>
  <si>
    <t>P11983</t>
  </si>
  <si>
    <t>Tcp1</t>
  </si>
  <si>
    <t>Short/branched chain specific acyl-CoA dehydrogenase, mitochondrial</t>
  </si>
  <si>
    <t>Q9DBL1</t>
  </si>
  <si>
    <t>Acadsb</t>
  </si>
  <si>
    <t>ADP-ribosylation factor-binding protein GGA1</t>
  </si>
  <si>
    <t>Q8R0H9</t>
  </si>
  <si>
    <t>Gga1</t>
  </si>
  <si>
    <t>Acyl-CoA dehydrogenase family member 9, mitochondrial</t>
  </si>
  <si>
    <t>Q8JZN5</t>
  </si>
  <si>
    <t>Acad9</t>
  </si>
  <si>
    <t>26S proteasome regulatory subunit 4</t>
  </si>
  <si>
    <t>P62192</t>
  </si>
  <si>
    <t>Psmc1</t>
  </si>
  <si>
    <t>Dolichyl-diphosphooligosaccharide--protein glycosyltransferase subunit STT3A</t>
  </si>
  <si>
    <t>P46978</t>
  </si>
  <si>
    <t>Stt3a</t>
  </si>
  <si>
    <t>Eukaryotic translation initiation factor 3 subunit L</t>
  </si>
  <si>
    <t>Q8QZY1</t>
  </si>
  <si>
    <t>Eif3l</t>
  </si>
  <si>
    <t>Ig lambda-2 chain C region</t>
  </si>
  <si>
    <t>P01844 (+1)</t>
  </si>
  <si>
    <t>Iglc2</t>
  </si>
  <si>
    <t>11 kDa</t>
  </si>
  <si>
    <t>Phosphatidylinositide phosphatase SAC1</t>
  </si>
  <si>
    <t>Q9EP69</t>
  </si>
  <si>
    <t>Sacm1l</t>
  </si>
  <si>
    <t>Periplakin</t>
  </si>
  <si>
    <t>Q9R269</t>
  </si>
  <si>
    <t>Ppl</t>
  </si>
  <si>
    <t>204 kDa</t>
  </si>
  <si>
    <t>Cytochrome P450 2C70</t>
  </si>
  <si>
    <t>Q91W64</t>
  </si>
  <si>
    <t>Cyp2c70</t>
  </si>
  <si>
    <t>Osteoclast-stimulating factor 1</t>
  </si>
  <si>
    <t>Q62422</t>
  </si>
  <si>
    <t>Ostf1</t>
  </si>
  <si>
    <t>Serum paraoxonase/arylesterase 1</t>
  </si>
  <si>
    <t>P52430</t>
  </si>
  <si>
    <t>Pon1</t>
  </si>
  <si>
    <t>Mitochondrial amidoxime reducing component 2</t>
  </si>
  <si>
    <t>Q922Q1</t>
  </si>
  <si>
    <t>3 beta-hydroxysteroid dehydrogenase/Delta 5--&gt;4-isomerase type 3</t>
  </si>
  <si>
    <t>P26150</t>
  </si>
  <si>
    <t>Hsd3b3</t>
  </si>
  <si>
    <t>Ubiquitin-conjugating enzyme E2 N</t>
  </si>
  <si>
    <t>P61089</t>
  </si>
  <si>
    <t>Ube2n</t>
  </si>
  <si>
    <t>Fatty acid synthase</t>
  </si>
  <si>
    <t>P19096</t>
  </si>
  <si>
    <t>Fasn</t>
  </si>
  <si>
    <t>272 kDa</t>
  </si>
  <si>
    <t>Annexin A5</t>
  </si>
  <si>
    <t>P48036</t>
  </si>
  <si>
    <t>Anxa5</t>
  </si>
  <si>
    <t>Heterogeneous nuclear ribonucleoprotein L</t>
  </si>
  <si>
    <t>Q8R081</t>
  </si>
  <si>
    <t>Hnrnpl</t>
  </si>
  <si>
    <t>Histidine-rich glycoprotein</t>
  </si>
  <si>
    <t>Q9ESB3</t>
  </si>
  <si>
    <t>Hrg</t>
  </si>
  <si>
    <t>Peroxisomal sarcosine oxidase</t>
  </si>
  <si>
    <t>Q9D826</t>
  </si>
  <si>
    <t>Pipox</t>
  </si>
  <si>
    <t>3-ketoacyl-CoA thiolase B, peroxisomal</t>
  </si>
  <si>
    <t>Q8VCH0</t>
  </si>
  <si>
    <t>Acaa1b</t>
  </si>
  <si>
    <t>Glucosamine 6-phosphate N-acetyltransferase</t>
  </si>
  <si>
    <t>Q9JK38</t>
  </si>
  <si>
    <t>Gnpnat1</t>
  </si>
  <si>
    <t>2-oxoglutarate dehydrogenase, mitochondrial</t>
  </si>
  <si>
    <t>Q60597</t>
  </si>
  <si>
    <t>Ogdh</t>
  </si>
  <si>
    <t>116 kDa</t>
  </si>
  <si>
    <t>2-oxo-4-hydroxy-4-carboxy-5-ureidoimidazoline decarboxylase</t>
  </si>
  <si>
    <t>Q283N4</t>
  </si>
  <si>
    <t>Urad</t>
  </si>
  <si>
    <t>Complement component C8 alpha chain</t>
  </si>
  <si>
    <t>Q8K182</t>
  </si>
  <si>
    <t>C8a</t>
  </si>
  <si>
    <t>60S ribosomal protein L7a</t>
  </si>
  <si>
    <t>P12970</t>
  </si>
  <si>
    <t>Rpl7a</t>
  </si>
  <si>
    <t>Perilipin-3</t>
  </si>
  <si>
    <t>Q9DBG5</t>
  </si>
  <si>
    <t>Plin3</t>
  </si>
  <si>
    <t>Eukaryotic translation initiation factor 6</t>
  </si>
  <si>
    <t>O55135</t>
  </si>
  <si>
    <t>Eif6</t>
  </si>
  <si>
    <t>Mitochondrial ornithine transporter 1</t>
  </si>
  <si>
    <t>Q9WVD5</t>
  </si>
  <si>
    <t>Slc25a15</t>
  </si>
  <si>
    <t>Actin, cytoplasmic 2</t>
  </si>
  <si>
    <t>P63260</t>
  </si>
  <si>
    <t>Actg1</t>
  </si>
  <si>
    <t>Secernin-2</t>
  </si>
  <si>
    <t>Q8VCA8</t>
  </si>
  <si>
    <t>Scrn2</t>
  </si>
  <si>
    <t>GTP-binding nuclear protein Ran</t>
  </si>
  <si>
    <t>P62827</t>
  </si>
  <si>
    <t>Ran</t>
  </si>
  <si>
    <t>Nucleoside diphosphate kinase 3</t>
  </si>
  <si>
    <t>Q9WV85</t>
  </si>
  <si>
    <t>Nme3</t>
  </si>
  <si>
    <t>T-complex protein 1 subunit gamma</t>
  </si>
  <si>
    <t>P80318</t>
  </si>
  <si>
    <t>Cct3</t>
  </si>
  <si>
    <t>40S ribosomal protein S16</t>
  </si>
  <si>
    <t>P14131</t>
  </si>
  <si>
    <t>Rps16</t>
  </si>
  <si>
    <t>Polyadenylate-binding protein 2</t>
  </si>
  <si>
    <t>Q8CCS6 (+1)</t>
  </si>
  <si>
    <t>Pabpn1</t>
  </si>
  <si>
    <t>Endonuclease G, mitochondrial</t>
  </si>
  <si>
    <t>O08600</t>
  </si>
  <si>
    <t>Endog</t>
  </si>
  <si>
    <t>ADP/ATP translocase 2</t>
  </si>
  <si>
    <t>P51881</t>
  </si>
  <si>
    <t>Slc25a5</t>
  </si>
  <si>
    <t>Peptidyl-prolyl cis-trans isomerase FKBP2</t>
  </si>
  <si>
    <t>P45878</t>
  </si>
  <si>
    <t>Fkbp2</t>
  </si>
  <si>
    <t>Ig lambda-1 chain V region</t>
  </si>
  <si>
    <t>P01723 (+1)</t>
  </si>
  <si>
    <t>26S proteasome non-ATPase regulatory subunit 2</t>
  </si>
  <si>
    <t>Q8VDM4</t>
  </si>
  <si>
    <t>Psmd2</t>
  </si>
  <si>
    <t>Retinol dehydrogenase 11</t>
  </si>
  <si>
    <t>Q9QYF1</t>
  </si>
  <si>
    <t>Rdh11</t>
  </si>
  <si>
    <t>7-dehydrocholesterol reductase</t>
  </si>
  <si>
    <t>O88455</t>
  </si>
  <si>
    <t>Dhcr7</t>
  </si>
  <si>
    <t>6-phosphogluconolactonase</t>
  </si>
  <si>
    <t>Q9CQ60</t>
  </si>
  <si>
    <t>Pgls</t>
  </si>
  <si>
    <t>ADP-ribosylation factor 5</t>
  </si>
  <si>
    <t>P84084</t>
  </si>
  <si>
    <t>Arf5</t>
  </si>
  <si>
    <t>RNA-binding protein 39</t>
  </si>
  <si>
    <t>Q8VH51 (+1)</t>
  </si>
  <si>
    <t>Rbm39</t>
  </si>
  <si>
    <t>Tetratricopeptide repeat protein 36</t>
  </si>
  <si>
    <t>Q8VBW8</t>
  </si>
  <si>
    <t>Ttc36</t>
  </si>
  <si>
    <t>AMP deaminase 2</t>
  </si>
  <si>
    <t>Q9DBT5</t>
  </si>
  <si>
    <t>Ampd2</t>
  </si>
  <si>
    <t>92 kDa</t>
  </si>
  <si>
    <t>Tyrosine--tRNA ligase, cytoplasmic</t>
  </si>
  <si>
    <t>Q91WQ3</t>
  </si>
  <si>
    <t>Yars</t>
  </si>
  <si>
    <t>Isoform 2 of Protein RUFY3</t>
  </si>
  <si>
    <t>Q9D394-2</t>
  </si>
  <si>
    <t>Rufy3</t>
  </si>
  <si>
    <t>Proline dehydrogenase 1, mitochondrial</t>
  </si>
  <si>
    <t>Q9WU79</t>
  </si>
  <si>
    <t>Prodh</t>
  </si>
  <si>
    <t>Endoribonuclease LACTB2</t>
  </si>
  <si>
    <t>Q99KR3</t>
  </si>
  <si>
    <t>Lactb2</t>
  </si>
  <si>
    <t>Myotrophin</t>
  </si>
  <si>
    <t>P62774</t>
  </si>
  <si>
    <t>Mtpn</t>
  </si>
  <si>
    <t>Proteasome subunit alpha type-2</t>
  </si>
  <si>
    <t>P49722</t>
  </si>
  <si>
    <t>Psma2</t>
  </si>
  <si>
    <t>Multifunctional protein ADE2</t>
  </si>
  <si>
    <t>Q9DCL9</t>
  </si>
  <si>
    <t>Paics</t>
  </si>
  <si>
    <t>Extracellular superoxide dismutase [Cu-Zn]</t>
  </si>
  <si>
    <t>O09164</t>
  </si>
  <si>
    <t>Sod3</t>
  </si>
  <si>
    <t>Aminomethyltransferase, mitochondrial</t>
  </si>
  <si>
    <t>Q8CFA2</t>
  </si>
  <si>
    <t>Amt</t>
  </si>
  <si>
    <t>Acyl-coenzyme A synthetase ACSM5, mitochondrial</t>
  </si>
  <si>
    <t>Q8BGA8</t>
  </si>
  <si>
    <t>Acsm5</t>
  </si>
  <si>
    <t>Immunoglobulin J chain</t>
  </si>
  <si>
    <t>P01592</t>
  </si>
  <si>
    <t>Jchain</t>
  </si>
  <si>
    <t>UBX domain-containing protein 1</t>
  </si>
  <si>
    <t>Q922Y1</t>
  </si>
  <si>
    <t>Ubxn1</t>
  </si>
  <si>
    <t>Fatty acid-binding protein, brain</t>
  </si>
  <si>
    <t>P51880</t>
  </si>
  <si>
    <t>Fabp7</t>
  </si>
  <si>
    <t>Transaldolase</t>
  </si>
  <si>
    <t>Q93092</t>
  </si>
  <si>
    <t>Taldo1</t>
  </si>
  <si>
    <t>Galactokinase</t>
  </si>
  <si>
    <t>Q9R0N0</t>
  </si>
  <si>
    <t>Galk1</t>
  </si>
  <si>
    <t>Plastin-2</t>
  </si>
  <si>
    <t>Q61233</t>
  </si>
  <si>
    <t>Lcp1</t>
  </si>
  <si>
    <t>Ran-specific GTPase-activating protein</t>
  </si>
  <si>
    <t>P34022</t>
  </si>
  <si>
    <t>Ranbp1</t>
  </si>
  <si>
    <t>Exosome complex component RRP45</t>
  </si>
  <si>
    <t>Q9JHI7</t>
  </si>
  <si>
    <t>Exosc9</t>
  </si>
  <si>
    <t>COP9 signalosome complex subunit 5</t>
  </si>
  <si>
    <t>O35864</t>
  </si>
  <si>
    <t>Cops5</t>
  </si>
  <si>
    <t>Isoform Cytoplasmic of Glutathione reductase, mitochondrial</t>
  </si>
  <si>
    <t>P47791-2</t>
  </si>
  <si>
    <t>Gsr</t>
  </si>
  <si>
    <t>Aspartyl aminopeptidase</t>
  </si>
  <si>
    <t>Q9Z2W0</t>
  </si>
  <si>
    <t>Dnpep</t>
  </si>
  <si>
    <t>Propionyl-CoA carboxylase alpha chain, mitochondrial</t>
  </si>
  <si>
    <t>Q91ZA3</t>
  </si>
  <si>
    <t>Pcca</t>
  </si>
  <si>
    <t>Peroxisomal multifunctional enzyme type 2</t>
  </si>
  <si>
    <t>P51660</t>
  </si>
  <si>
    <t>Hsd17b4</t>
  </si>
  <si>
    <t>SEC14-like protein 4</t>
  </si>
  <si>
    <t>Q8R0F9</t>
  </si>
  <si>
    <t>Sec14l4</t>
  </si>
  <si>
    <t>Acetyl-coenzyme A synthetase, cytoplasmic</t>
  </si>
  <si>
    <t>Q9QXG4</t>
  </si>
  <si>
    <t>Acss2</t>
  </si>
  <si>
    <t>Protein disulfide-isomerase</t>
  </si>
  <si>
    <t>P09103</t>
  </si>
  <si>
    <t>P4hb</t>
  </si>
  <si>
    <t>Isoform 2 of F-actin-capping protein subunit beta</t>
  </si>
  <si>
    <t>P47757-2</t>
  </si>
  <si>
    <t>Capzb</t>
  </si>
  <si>
    <t>Methylcrotonoyl-CoA carboxylase subunit alpha, mitochondrial</t>
  </si>
  <si>
    <t>Q99MR8</t>
  </si>
  <si>
    <t>Mccc1</t>
  </si>
  <si>
    <t>Acyl-CoA dehydrogenase family member 11</t>
  </si>
  <si>
    <t>Q80XL6</t>
  </si>
  <si>
    <t>Acad11</t>
  </si>
  <si>
    <t>Cytochrome P450 2D26</t>
  </si>
  <si>
    <t>Q8CIM7</t>
  </si>
  <si>
    <t>Cyp2d26</t>
  </si>
  <si>
    <t>Isovaleryl-CoA dehydrogenase, mitochondrial</t>
  </si>
  <si>
    <t>Q9JHI5</t>
  </si>
  <si>
    <t>Ivd</t>
  </si>
  <si>
    <t>Actin-related protein 3</t>
  </si>
  <si>
    <t>Q99JY9</t>
  </si>
  <si>
    <t>Actr3</t>
  </si>
  <si>
    <t>14-3-3 protein gamma</t>
  </si>
  <si>
    <t>P61982</t>
  </si>
  <si>
    <t>Ywhag</t>
  </si>
  <si>
    <t>Calumenin</t>
  </si>
  <si>
    <t>O35887</t>
  </si>
  <si>
    <t>Calu</t>
  </si>
  <si>
    <t>Dolichyl-diphosphooligosaccharide--protein glycosyltransferase subunit 1</t>
  </si>
  <si>
    <t>Q91YQ5</t>
  </si>
  <si>
    <t>Rpn1</t>
  </si>
  <si>
    <t>60S ribosomal protein L18a</t>
  </si>
  <si>
    <t>P62717</t>
  </si>
  <si>
    <t>Rpl18a</t>
  </si>
  <si>
    <t>Sarcosine dehydrogenase, mitochondrial</t>
  </si>
  <si>
    <t>Q99LB7</t>
  </si>
  <si>
    <t>Sardh</t>
  </si>
  <si>
    <t>Aldehyde dehydrogenase, mitochondrial</t>
  </si>
  <si>
    <t>P47738</t>
  </si>
  <si>
    <t>Aldh2</t>
  </si>
  <si>
    <t>Inorganic pyrophosphatase</t>
  </si>
  <si>
    <t>Q9D819</t>
  </si>
  <si>
    <t>Ppa1</t>
  </si>
  <si>
    <t>Glutaredoxin-1</t>
  </si>
  <si>
    <t>Q9QUH0</t>
  </si>
  <si>
    <t>Glrx</t>
  </si>
  <si>
    <t>Protein phosphatase 1A</t>
  </si>
  <si>
    <t>P49443</t>
  </si>
  <si>
    <t>Ppm1a</t>
  </si>
  <si>
    <t>Methyltransferase-like 26</t>
  </si>
  <si>
    <t>Q9DCS2</t>
  </si>
  <si>
    <t>Mettl26</t>
  </si>
  <si>
    <t>Nucleoside diphosphate kinase A</t>
  </si>
  <si>
    <t>P15532</t>
  </si>
  <si>
    <t>Nme1</t>
  </si>
  <si>
    <t>Septin-7</t>
  </si>
  <si>
    <t>O55131</t>
  </si>
  <si>
    <t>Arginase-1</t>
  </si>
  <si>
    <t>Q61176</t>
  </si>
  <si>
    <t>Arg1</t>
  </si>
  <si>
    <t>Selenoprotein F</t>
  </si>
  <si>
    <t>Q9ERR7</t>
  </si>
  <si>
    <t>Selenof</t>
  </si>
  <si>
    <t>Tubulin beta-2A chain</t>
  </si>
  <si>
    <t>Q7TMM9</t>
  </si>
  <si>
    <t>Tubb2a</t>
  </si>
  <si>
    <t>Poly(rC)-binding protein 2</t>
  </si>
  <si>
    <t>Q61990 (+2)</t>
  </si>
  <si>
    <t>Pcbp2</t>
  </si>
  <si>
    <t>60S ribosomal protein L13a</t>
  </si>
  <si>
    <t>P19253</t>
  </si>
  <si>
    <t>Rpl13a</t>
  </si>
  <si>
    <t>Heat shock protein 75 kDa, mitochondrial</t>
  </si>
  <si>
    <t>Q9CQN1</t>
  </si>
  <si>
    <t>Trap1</t>
  </si>
  <si>
    <t>20 C</t>
  </si>
  <si>
    <t>Glycine N-methyltransferase</t>
  </si>
  <si>
    <t>Q9QXF8</t>
  </si>
  <si>
    <t>Gnmt</t>
  </si>
  <si>
    <t>Splicing factor 1</t>
  </si>
  <si>
    <t>Q64213 (+2)</t>
  </si>
  <si>
    <t>Sf1</t>
  </si>
  <si>
    <t>Methyltransferase-like protein 7B</t>
  </si>
  <si>
    <t>Q9DD20</t>
  </si>
  <si>
    <t>Mettl7b</t>
  </si>
  <si>
    <t>GTP cyclohydrolase 1</t>
  </si>
  <si>
    <t>Q05915</t>
  </si>
  <si>
    <t>Gch1</t>
  </si>
  <si>
    <t>Prohibitin</t>
  </si>
  <si>
    <t>P67778</t>
  </si>
  <si>
    <t>Phb</t>
  </si>
  <si>
    <t>Eukaryotic translation initiation factor 3 subunit I</t>
  </si>
  <si>
    <t>Q9QZD9</t>
  </si>
  <si>
    <t>Eif3i</t>
  </si>
  <si>
    <t>Glycine N-acyltransferase</t>
  </si>
  <si>
    <t>Q91XE0</t>
  </si>
  <si>
    <t>Glyat</t>
  </si>
  <si>
    <t>Enoyl-CoA delta isomerase 2, mitochondrial</t>
  </si>
  <si>
    <t>Q9WUR2 (+1)</t>
  </si>
  <si>
    <t>Eci2</t>
  </si>
  <si>
    <t>Fibrinogen alpha chain</t>
  </si>
  <si>
    <t>E9PV24</t>
  </si>
  <si>
    <t>Fga</t>
  </si>
  <si>
    <t>Cytochrome P450 2F2</t>
  </si>
  <si>
    <t>P33267</t>
  </si>
  <si>
    <t>Cyp2f2</t>
  </si>
  <si>
    <t>Galactose-1-phosphate uridylyltransferase</t>
  </si>
  <si>
    <t>Q03249</t>
  </si>
  <si>
    <t>Galt</t>
  </si>
  <si>
    <t>Cytochrome P450 2C37</t>
  </si>
  <si>
    <t>P56654</t>
  </si>
  <si>
    <t>Cyp2c37</t>
  </si>
  <si>
    <t>Thioredoxin</t>
  </si>
  <si>
    <t>P10639</t>
  </si>
  <si>
    <t>Txn</t>
  </si>
  <si>
    <t>Transforming protein RhoA</t>
  </si>
  <si>
    <t>Q9QUI0</t>
  </si>
  <si>
    <t>Rhoa</t>
  </si>
  <si>
    <t>Alpha-soluble NSF attachment protein</t>
  </si>
  <si>
    <t>Q9DB05</t>
  </si>
  <si>
    <t>Napa</t>
  </si>
  <si>
    <t>Asialoglycoprotein receptor 1</t>
  </si>
  <si>
    <t>P34927</t>
  </si>
  <si>
    <t>Asgr1</t>
  </si>
  <si>
    <t>Tricarboxylate transport protein, mitochondrial</t>
  </si>
  <si>
    <t>Q8JZU2</t>
  </si>
  <si>
    <t>Slc25a1</t>
  </si>
  <si>
    <t>Caspase-7</t>
  </si>
  <si>
    <t>P97864</t>
  </si>
  <si>
    <t>Casp7</t>
  </si>
  <si>
    <t>Proteasome activator complex subunit 1</t>
  </si>
  <si>
    <t>P97371</t>
  </si>
  <si>
    <t>Psme1</t>
  </si>
  <si>
    <t>Dual specificity protein phosphatase 3</t>
  </si>
  <si>
    <t>Q9D7X3</t>
  </si>
  <si>
    <t>Dusp3</t>
  </si>
  <si>
    <t>OTU domain-containing protein 6B</t>
  </si>
  <si>
    <t>Q8K2H2</t>
  </si>
  <si>
    <t>Otud6b</t>
  </si>
  <si>
    <t>Probable imidazolonepropionase</t>
  </si>
  <si>
    <t>Q9DBA8</t>
  </si>
  <si>
    <t>Amdhd1</t>
  </si>
  <si>
    <t>Caprin-1</t>
  </si>
  <si>
    <t>Q60865</t>
  </si>
  <si>
    <t>Caprin1</t>
  </si>
  <si>
    <t>Ig kappa chain V-V region MOPC 149</t>
  </si>
  <si>
    <t>P01636</t>
  </si>
  <si>
    <t>UPF0598 protein C8orf82 homolog</t>
  </si>
  <si>
    <t>Q8VE95</t>
  </si>
  <si>
    <t>Carbamoyl-phosphate synthase [ammonia], mitochondrial</t>
  </si>
  <si>
    <t>Q8C196</t>
  </si>
  <si>
    <t>Cps1</t>
  </si>
  <si>
    <t>Bifunctional glutamate/proline--tRNA ligase</t>
  </si>
  <si>
    <t>Q8CGC7</t>
  </si>
  <si>
    <t>Eprs</t>
  </si>
  <si>
    <t>170 kDa</t>
  </si>
  <si>
    <t>31 C</t>
  </si>
  <si>
    <t>Peroxisomal acyl-coenzyme A oxidase 1</t>
  </si>
  <si>
    <t>Q9R0H0</t>
  </si>
  <si>
    <t>Acox1</t>
  </si>
  <si>
    <t>Selenium-binding protein 2</t>
  </si>
  <si>
    <t>Q63836</t>
  </si>
  <si>
    <t>Selenbp2</t>
  </si>
  <si>
    <t>Threonine--tRNA ligase, cytoplasmic</t>
  </si>
  <si>
    <t>Q9D0R2</t>
  </si>
  <si>
    <t>Tars</t>
  </si>
  <si>
    <t>Glutamate--cysteine ligase regulatory subunit</t>
  </si>
  <si>
    <t>O09172</t>
  </si>
  <si>
    <t>Gclm</t>
  </si>
  <si>
    <t>Ethanolamine-phosphate cytidylyltransferase</t>
  </si>
  <si>
    <t>Q922E4</t>
  </si>
  <si>
    <t>Pcyt2</t>
  </si>
  <si>
    <t>Peptidyl-prolyl cis-trans isomerase A</t>
  </si>
  <si>
    <t>P17742</t>
  </si>
  <si>
    <t>Ppia</t>
  </si>
  <si>
    <t>Thioredoxin reductase 1, cytoplasmic</t>
  </si>
  <si>
    <t>Q9JMH6</t>
  </si>
  <si>
    <t>Txnrd1</t>
  </si>
  <si>
    <t>40S ribosomal protein S6</t>
  </si>
  <si>
    <t>P62754</t>
  </si>
  <si>
    <t>Rps6</t>
  </si>
  <si>
    <t>Heterogeneous nuclear ribonucleoprotein K</t>
  </si>
  <si>
    <t>P61979 (+1)</t>
  </si>
  <si>
    <t>Hnrnpk</t>
  </si>
  <si>
    <t>Endoplasmic reticulum resident protein 29</t>
  </si>
  <si>
    <t>P57759</t>
  </si>
  <si>
    <t>Erp29</t>
  </si>
  <si>
    <t>Pyruvate carboxylase, mitochondrial</t>
  </si>
  <si>
    <t>Q05920</t>
  </si>
  <si>
    <t>Pc</t>
  </si>
  <si>
    <t>130 kDa</t>
  </si>
  <si>
    <t>Glutamate dehydrogenase 1, mitochondrial</t>
  </si>
  <si>
    <t>P26443</t>
  </si>
  <si>
    <t>Glud1</t>
  </si>
  <si>
    <t>Protein-glutamine gamma-glutamyltransferase 2</t>
  </si>
  <si>
    <t>P21981</t>
  </si>
  <si>
    <t>Tgm2</t>
  </si>
  <si>
    <t>Vimentin</t>
  </si>
  <si>
    <t>P20152</t>
  </si>
  <si>
    <t>Vim</t>
  </si>
  <si>
    <t>Mitochondrial proton/calcium exchanger protein</t>
  </si>
  <si>
    <t>Q9Z2I0</t>
  </si>
  <si>
    <t>Letm1</t>
  </si>
  <si>
    <t>Glutathione peroxidase 3</t>
  </si>
  <si>
    <t>P46412</t>
  </si>
  <si>
    <t>Gpx3</t>
  </si>
  <si>
    <t>3-beta-hydroxysteroid-Delta(8),Delta(7)-isomerase</t>
  </si>
  <si>
    <t>P70245</t>
  </si>
  <si>
    <t>Ebp</t>
  </si>
  <si>
    <t>Vesicle-associated membrane protein-associated protein A</t>
  </si>
  <si>
    <t>Q9WV55</t>
  </si>
  <si>
    <t>Vapa</t>
  </si>
  <si>
    <t>Protein DEK</t>
  </si>
  <si>
    <t>Q7TNV0</t>
  </si>
  <si>
    <t>Dek</t>
  </si>
  <si>
    <t>Ribosome-binding protein 1</t>
  </si>
  <si>
    <t>Q99PL5</t>
  </si>
  <si>
    <t>Rrbp1</t>
  </si>
  <si>
    <t>173 kDa</t>
  </si>
  <si>
    <t>Ig kappa chain V-V region HP R16.7</t>
  </si>
  <si>
    <t>P01644 (+1)</t>
  </si>
  <si>
    <t>CD5 antigen-like</t>
  </si>
  <si>
    <t>Q9QWK4</t>
  </si>
  <si>
    <t>Cd5l</t>
  </si>
  <si>
    <t>26 C</t>
  </si>
  <si>
    <t>START domain-containing protein 10</t>
  </si>
  <si>
    <t>Q9JMD3</t>
  </si>
  <si>
    <t>Stard10</t>
  </si>
  <si>
    <t>Ig gamma-2A chain C region secreted form</t>
  </si>
  <si>
    <t>P01864</t>
  </si>
  <si>
    <t>Alanine--glyoxylate aminotransferase 2, mitochondrial</t>
  </si>
  <si>
    <t>Q3UEG6</t>
  </si>
  <si>
    <t>Agxt2</t>
  </si>
  <si>
    <t>Aspartate--tRNA ligase, cytoplasmic</t>
  </si>
  <si>
    <t>Q922B2</t>
  </si>
  <si>
    <t>Dars</t>
  </si>
  <si>
    <t>Glutaredoxin-3</t>
  </si>
  <si>
    <t>Q9CQM9</t>
  </si>
  <si>
    <t>Glrx3</t>
  </si>
  <si>
    <t>Arylacetamide deacetylase</t>
  </si>
  <si>
    <t>Q99PG0</t>
  </si>
  <si>
    <t>Aadac</t>
  </si>
  <si>
    <t>Inorganic pyrophosphatase 2, mitochondrial</t>
  </si>
  <si>
    <t>Q91VM9</t>
  </si>
  <si>
    <t>Ppa2</t>
  </si>
  <si>
    <t>Cytochrome P450 2C40</t>
  </si>
  <si>
    <t>P56657</t>
  </si>
  <si>
    <t>Cyp2c40</t>
  </si>
  <si>
    <t>Carboxylesterase 1E</t>
  </si>
  <si>
    <t>Q64176</t>
  </si>
  <si>
    <t>Ces1e</t>
  </si>
  <si>
    <t>Persulfide dioxygenase ETHE1, mitochondrial</t>
  </si>
  <si>
    <t>Q9DCM0</t>
  </si>
  <si>
    <t>Ethe1</t>
  </si>
  <si>
    <t>Pyrethroid hydrolase Ces2a</t>
  </si>
  <si>
    <t>Q8QZR3</t>
  </si>
  <si>
    <t>Ces2a</t>
  </si>
  <si>
    <t>Ectonucleoside triphosphate diphosphohydrolase 5</t>
  </si>
  <si>
    <t>Q9WUZ9</t>
  </si>
  <si>
    <t>Entpd5</t>
  </si>
  <si>
    <t>40S ribosomal protein S14</t>
  </si>
  <si>
    <t>P62264</t>
  </si>
  <si>
    <t>Rps14</t>
  </si>
  <si>
    <t>Alpha-1-antitrypsin 1-1</t>
  </si>
  <si>
    <t>P07758 (+1)</t>
  </si>
  <si>
    <t>Serpina1a</t>
  </si>
  <si>
    <t>Calreticulin</t>
  </si>
  <si>
    <t>P14211</t>
  </si>
  <si>
    <t>Calr</t>
  </si>
  <si>
    <t>ATP-citrate synthase</t>
  </si>
  <si>
    <t>Q91V92</t>
  </si>
  <si>
    <t>Acly</t>
  </si>
  <si>
    <t>120 kDa</t>
  </si>
  <si>
    <t>Annexin A7</t>
  </si>
  <si>
    <t>Q07076</t>
  </si>
  <si>
    <t>Anxa7</t>
  </si>
  <si>
    <t>Scaffold attachment factor B1</t>
  </si>
  <si>
    <t>D3YXK2</t>
  </si>
  <si>
    <t>Safb</t>
  </si>
  <si>
    <t>Eukaryotic peptide chain release factor subunit 1</t>
  </si>
  <si>
    <t>Q8BWY3</t>
  </si>
  <si>
    <t>Etf1</t>
  </si>
  <si>
    <t>Apoptosis-associated speck-like protein containing a CARD</t>
  </si>
  <si>
    <t>Q9EPB4</t>
  </si>
  <si>
    <t>Pycard</t>
  </si>
  <si>
    <t>Zinc phosphodiesterase ELAC protein 2</t>
  </si>
  <si>
    <t>Q80Y81</t>
  </si>
  <si>
    <t>Elac2</t>
  </si>
  <si>
    <t>Carboxylesterase 3B</t>
  </si>
  <si>
    <t>Q8VCU1</t>
  </si>
  <si>
    <t>Ces3b</t>
  </si>
  <si>
    <t>Heat shock 70 kDa protein 4</t>
  </si>
  <si>
    <t>Q61316</t>
  </si>
  <si>
    <t>Hspa4</t>
  </si>
  <si>
    <t>94 kDa</t>
  </si>
  <si>
    <t>FAD-linked sulfhydryl oxidase ALR</t>
  </si>
  <si>
    <t>P56213</t>
  </si>
  <si>
    <t>Gfer</t>
  </si>
  <si>
    <t>SH3 domain-binding glutamic acid-rich-like protein</t>
  </si>
  <si>
    <t>Q9JJU8</t>
  </si>
  <si>
    <t>Sh3bgrl</t>
  </si>
  <si>
    <t>UDP-glucuronosyltransferase 1-1</t>
  </si>
  <si>
    <t>Q63886</t>
  </si>
  <si>
    <t>Ugt1a1</t>
  </si>
  <si>
    <t>Ubiquitin carboxyl-terminal hydrolase isozyme L3</t>
  </si>
  <si>
    <t>Q9JKB1</t>
  </si>
  <si>
    <t>Uchl3</t>
  </si>
  <si>
    <t>Prostaglandin E synthase 3</t>
  </si>
  <si>
    <t>Q9R0Q7</t>
  </si>
  <si>
    <t>Ptges3</t>
  </si>
  <si>
    <t>Isopentenyl-diphosphate Delta-isomerase 1</t>
  </si>
  <si>
    <t>P58044</t>
  </si>
  <si>
    <t>Idi1</t>
  </si>
  <si>
    <t>Proteasome subunit beta type-9</t>
  </si>
  <si>
    <t>P28076</t>
  </si>
  <si>
    <t>Psmb9</t>
  </si>
  <si>
    <t>60S ribosomal protein L12</t>
  </si>
  <si>
    <t>P35979</t>
  </si>
  <si>
    <t>Rpl12</t>
  </si>
  <si>
    <t>Mitochondrial antiviral-signaling protein</t>
  </si>
  <si>
    <t>Q8VCF0</t>
  </si>
  <si>
    <t>Mavs</t>
  </si>
  <si>
    <t>Histidine triad nucleotide-binding protein 2, mitochondrial</t>
  </si>
  <si>
    <t>Q9D0S9</t>
  </si>
  <si>
    <t>Hint2</t>
  </si>
  <si>
    <t>Myosin light polypeptide 6</t>
  </si>
  <si>
    <t>Q60605 (+1)</t>
  </si>
  <si>
    <t>Myl6</t>
  </si>
  <si>
    <t>Isoform 2 of Cellular nucleic acid-binding protein</t>
  </si>
  <si>
    <t>P53996-2 (+1)</t>
  </si>
  <si>
    <t>Cnbp</t>
  </si>
  <si>
    <t>Calcium-binding mitochondrial carrier protein Aralar2</t>
  </si>
  <si>
    <t>Q9QXX4</t>
  </si>
  <si>
    <t>Slc25a13</t>
  </si>
  <si>
    <t>Isobutyryl-CoA dehydrogenase, mitochondrial</t>
  </si>
  <si>
    <t>Q9D7B6</t>
  </si>
  <si>
    <t>Acad8</t>
  </si>
  <si>
    <t>Protein DDI1 homolog 2</t>
  </si>
  <si>
    <t>A2ADY9</t>
  </si>
  <si>
    <t>Ddi2</t>
  </si>
  <si>
    <t>Sulfite oxidase, mitochondrial</t>
  </si>
  <si>
    <t>Q8R086</t>
  </si>
  <si>
    <t>Suox</t>
  </si>
  <si>
    <t>60S ribosomal protein L8</t>
  </si>
  <si>
    <t>P62918</t>
  </si>
  <si>
    <t>Rpl8</t>
  </si>
  <si>
    <t>Very long-chain acyl-CoA synthetase</t>
  </si>
  <si>
    <t>O35488</t>
  </si>
  <si>
    <t>Slc27a2</t>
  </si>
  <si>
    <t>40S ribosomal protein S3a</t>
  </si>
  <si>
    <t>P97351</t>
  </si>
  <si>
    <t>Rps3a</t>
  </si>
  <si>
    <t>Cytosolic 10-formyltetrahydrofolate dehydrogenase</t>
  </si>
  <si>
    <t>Q8R0Y6</t>
  </si>
  <si>
    <t>Aldh1l1</t>
  </si>
  <si>
    <t>99 kDa</t>
  </si>
  <si>
    <t>Filamin-A</t>
  </si>
  <si>
    <t>Q8BTM8</t>
  </si>
  <si>
    <t>Flna</t>
  </si>
  <si>
    <t>281 kDa</t>
  </si>
  <si>
    <t>Phosphoenolpyruvate carboxykinase, cytosolic [GTP]</t>
  </si>
  <si>
    <t>Q9Z2V4</t>
  </si>
  <si>
    <t>Pck1</t>
  </si>
  <si>
    <t>Isoleucine--tRNA ligase, mitochondrial</t>
  </si>
  <si>
    <t>Q8BIJ6</t>
  </si>
  <si>
    <t>Iars2</t>
  </si>
  <si>
    <t>Isoform 2 of Heterogeneous nuclear ribonucleoprotein Q</t>
  </si>
  <si>
    <t>Q7TMK9-2</t>
  </si>
  <si>
    <t>Syncrip</t>
  </si>
  <si>
    <t>Proteasome subunit beta type-2</t>
  </si>
  <si>
    <t>Q9R1P3</t>
  </si>
  <si>
    <t>Psmb2</t>
  </si>
  <si>
    <t>Nucleolysin TIAR</t>
  </si>
  <si>
    <t>P70318</t>
  </si>
  <si>
    <t>Tial1</t>
  </si>
  <si>
    <t>Spermidine synthase</t>
  </si>
  <si>
    <t>Q64674</t>
  </si>
  <si>
    <t>Srm</t>
  </si>
  <si>
    <t>Sterol 26-hydroxylase, mitochondrial</t>
  </si>
  <si>
    <t>Q9DBG1</t>
  </si>
  <si>
    <t>Cyp27a1</t>
  </si>
  <si>
    <t>Ig kappa chain V-V region L6 (Fragment)</t>
  </si>
  <si>
    <t>P01638</t>
  </si>
  <si>
    <t>Thioredoxin domain-containing protein 12</t>
  </si>
  <si>
    <t>Q9CQU0</t>
  </si>
  <si>
    <t>Txndc12</t>
  </si>
  <si>
    <t>Serine-threonine kinase receptor-associated protein</t>
  </si>
  <si>
    <t>Q9Z1Z2</t>
  </si>
  <si>
    <t>Strap</t>
  </si>
  <si>
    <t>Molybdenum cofactor biosynthesis protein 1</t>
  </si>
  <si>
    <t>Q5RKZ7</t>
  </si>
  <si>
    <t>Mocs1</t>
  </si>
  <si>
    <t>Pyridoxine-5'-phosphate oxidase</t>
  </si>
  <si>
    <t>Q91XF0</t>
  </si>
  <si>
    <t>Pnpo</t>
  </si>
  <si>
    <t>Isoform 3 of Ataxin-2</t>
  </si>
  <si>
    <t>O70305-3</t>
  </si>
  <si>
    <t>Atxn2</t>
  </si>
  <si>
    <t>123 kDa</t>
  </si>
  <si>
    <t>Transcription elongation factor A protein 1</t>
  </si>
  <si>
    <t>P10711</t>
  </si>
  <si>
    <t>Tcea1</t>
  </si>
  <si>
    <t>Peptidyl-prolyl cis-trans isomerase D</t>
  </si>
  <si>
    <t>Q9CR16</t>
  </si>
  <si>
    <t>Ppid</t>
  </si>
  <si>
    <t>Formimidoyltransferase-cyclodeaminase</t>
  </si>
  <si>
    <t>Q91XD4</t>
  </si>
  <si>
    <t>Ftcd</t>
  </si>
  <si>
    <t>Pyruvate dehydrogenase protein X component, mitochondrial</t>
  </si>
  <si>
    <t>Q8BKZ9</t>
  </si>
  <si>
    <t>Pdhx</t>
  </si>
  <si>
    <t>Dipeptidyl peptidase 4</t>
  </si>
  <si>
    <t>P28843</t>
  </si>
  <si>
    <t>Dpp4</t>
  </si>
  <si>
    <t>F-actin-capping protein subunit alpha-2</t>
  </si>
  <si>
    <t>P47754</t>
  </si>
  <si>
    <t>Capza2</t>
  </si>
  <si>
    <t>Nicotinate phosphoribosyltransferase</t>
  </si>
  <si>
    <t>Q8CC86</t>
  </si>
  <si>
    <t>Naprt</t>
  </si>
  <si>
    <t>Serine/threonine-protein phosphatase 2A 55 kDa regulatory subunit B alpha isoform</t>
  </si>
  <si>
    <t>Q6P1F6</t>
  </si>
  <si>
    <t>Ppp2r2a</t>
  </si>
  <si>
    <t>Isoform 2 of Clathrin interactor 1</t>
  </si>
  <si>
    <t>Q99KN9-2</t>
  </si>
  <si>
    <t>Clint1</t>
  </si>
  <si>
    <t>Peroxisomal coenzyme A diphosphatase NUDT7</t>
  </si>
  <si>
    <t>Q99P30 (+1)</t>
  </si>
  <si>
    <t>Nudt7</t>
  </si>
  <si>
    <t>Acyl-coenzyme A thioesterase THEM4</t>
  </si>
  <si>
    <t>Q3UUI3</t>
  </si>
  <si>
    <t>Them4</t>
  </si>
  <si>
    <t>Isochorismatase domain-containing protein 2A</t>
  </si>
  <si>
    <t>P85094</t>
  </si>
  <si>
    <t>Isoc2a</t>
  </si>
  <si>
    <t>Small glutamine-rich tetratricopeptide repeat-containing protein alpha</t>
  </si>
  <si>
    <t>Q8BJU0 (+1)</t>
  </si>
  <si>
    <t>Sgta</t>
  </si>
  <si>
    <t>Ig gamma-3 chain C region</t>
  </si>
  <si>
    <t>P03987</t>
  </si>
  <si>
    <t>Glutathione S-transferase kappa 1</t>
  </si>
  <si>
    <t>Q9DCM2</t>
  </si>
  <si>
    <t>Gstk1</t>
  </si>
  <si>
    <t>Phosphate carrier protein, mitochondrial</t>
  </si>
  <si>
    <t>Q8VEM8</t>
  </si>
  <si>
    <t>Slc25a3</t>
  </si>
  <si>
    <t>N-myc-interactor</t>
  </si>
  <si>
    <t>O35309</t>
  </si>
  <si>
    <t>Nmi</t>
  </si>
  <si>
    <t>Major vault protein</t>
  </si>
  <si>
    <t>Q9EQK5</t>
  </si>
  <si>
    <t>Mvp</t>
  </si>
  <si>
    <t>96 kDa</t>
  </si>
  <si>
    <t>Alcohol dehydrogenase [NADP(+)]</t>
  </si>
  <si>
    <t>Q9JII6</t>
  </si>
  <si>
    <t>Akr1a1</t>
  </si>
  <si>
    <t>Enoyl-CoA delta isomerase 1, mitochondrial</t>
  </si>
  <si>
    <t>P42125</t>
  </si>
  <si>
    <t>Eci1</t>
  </si>
  <si>
    <t>Agmatinase, mitochondrial</t>
  </si>
  <si>
    <t>A2AS89</t>
  </si>
  <si>
    <t>Agmat</t>
  </si>
  <si>
    <t>Aflatoxin B1 aldehyde reductase member 2</t>
  </si>
  <si>
    <t>Q8CG76</t>
  </si>
  <si>
    <t>Akr7a2</t>
  </si>
  <si>
    <t>60S ribosomal protein L4</t>
  </si>
  <si>
    <t>Q9D8E6</t>
  </si>
  <si>
    <t>Rpl4</t>
  </si>
  <si>
    <t>Bile acid-CoA:amino acid N-acyltransferase</t>
  </si>
  <si>
    <t>Q91X34</t>
  </si>
  <si>
    <t>Baat</t>
  </si>
  <si>
    <t>Alpha-actinin-1</t>
  </si>
  <si>
    <t>Q7TPR4</t>
  </si>
  <si>
    <t>Actn1</t>
  </si>
  <si>
    <t>Ig kappa chain V-V region K2 (Fragment)</t>
  </si>
  <si>
    <t>P01635</t>
  </si>
  <si>
    <t>StAR-related lipid transfer protein 5</t>
  </si>
  <si>
    <t>Q9EPQ7</t>
  </si>
  <si>
    <t>Stard5</t>
  </si>
  <si>
    <t>Haloacid dehalogenase-like hydrolase domain-containing protein 3</t>
  </si>
  <si>
    <t>Q9CYW4</t>
  </si>
  <si>
    <t>Hdhd3</t>
  </si>
  <si>
    <t>Lon protease homolog, mitochondrial</t>
  </si>
  <si>
    <t>Q8CGK3</t>
  </si>
  <si>
    <t>Lonp1</t>
  </si>
  <si>
    <t>106 kDa</t>
  </si>
  <si>
    <t>Carbonic anhydrase 3</t>
  </si>
  <si>
    <t>P16015</t>
  </si>
  <si>
    <t>Ca3</t>
  </si>
  <si>
    <t>1,2-dihydroxy-3-keto-5-methylthiopentene dioxygenase</t>
  </si>
  <si>
    <t>Q99JT9</t>
  </si>
  <si>
    <t>Adi1</t>
  </si>
  <si>
    <t>Amine oxidase [flavin-containing] B</t>
  </si>
  <si>
    <t>Q8BW75</t>
  </si>
  <si>
    <t>Maob</t>
  </si>
  <si>
    <t>Phosphatidylethanolamine-binding protein 1</t>
  </si>
  <si>
    <t>P70296</t>
  </si>
  <si>
    <t>Pebp1</t>
  </si>
  <si>
    <t>Beta-mannosidase</t>
  </si>
  <si>
    <t>Q8K2I4</t>
  </si>
  <si>
    <t>Manba</t>
  </si>
  <si>
    <t>Na(+)/H(+) exchange regulatory cofactor NHE-RF3</t>
  </si>
  <si>
    <t>Q9JIL4</t>
  </si>
  <si>
    <t>Pdzk1</t>
  </si>
  <si>
    <t>C-1-tetrahydrofolate synthase, cytoplasmic</t>
  </si>
  <si>
    <t>Q922D8</t>
  </si>
  <si>
    <t>Mthfd1</t>
  </si>
  <si>
    <t>Selenocysteine lyase</t>
  </si>
  <si>
    <t>Q9JLI6</t>
  </si>
  <si>
    <t>Scly</t>
  </si>
  <si>
    <t>3-oxoacyl-[acyl-carrier-protein] synthase, mitochondrial</t>
  </si>
  <si>
    <t>Q9D404</t>
  </si>
  <si>
    <t>Oxsm</t>
  </si>
  <si>
    <t>Cofilin-2</t>
  </si>
  <si>
    <t>P45591</t>
  </si>
  <si>
    <t>Cfl2</t>
  </si>
  <si>
    <t>Mitochondrial carnitine/acylcarnitine carrier protein</t>
  </si>
  <si>
    <t>Q9Z2Z6</t>
  </si>
  <si>
    <t>Slc25a20</t>
  </si>
  <si>
    <t>Interferon-induced 35 kDa protein homolog</t>
  </si>
  <si>
    <t>Q9D8C4</t>
  </si>
  <si>
    <t>Ifi35</t>
  </si>
  <si>
    <t>Isoform 3 of Septin-9</t>
  </si>
  <si>
    <t>Q80UG5-3</t>
  </si>
  <si>
    <t>NADPH--cytochrome P450 reductase</t>
  </si>
  <si>
    <t>P37040</t>
  </si>
  <si>
    <t>Por</t>
  </si>
  <si>
    <t>Cytochrome P450 2A12</t>
  </si>
  <si>
    <t>P56593</t>
  </si>
  <si>
    <t>Cyp2a12</t>
  </si>
  <si>
    <t>Ribose-phosphate pyrophosphokinase 1</t>
  </si>
  <si>
    <t>Q9D7G0</t>
  </si>
  <si>
    <t>Prps1</t>
  </si>
  <si>
    <t>Macrophage migration inhibitory factor</t>
  </si>
  <si>
    <t>P34884</t>
  </si>
  <si>
    <t>Mif</t>
  </si>
  <si>
    <t>Fructose-bisphosphate aldolase C</t>
  </si>
  <si>
    <t>P05063</t>
  </si>
  <si>
    <t>Aldoc</t>
  </si>
  <si>
    <t>Enoyl-CoA hydratase, mitochondrial</t>
  </si>
  <si>
    <t>Q8BH95</t>
  </si>
  <si>
    <t>Echs1</t>
  </si>
  <si>
    <t>ATP synthase subunit alpha, mitochondrial</t>
  </si>
  <si>
    <t>Q03265</t>
  </si>
  <si>
    <t>Atp5a1</t>
  </si>
  <si>
    <t>Ig kappa chain V-V region L7 (Fragment)</t>
  </si>
  <si>
    <t>P01642</t>
  </si>
  <si>
    <t>Gm10881</t>
  </si>
  <si>
    <t>Dihydropyrimidinase</t>
  </si>
  <si>
    <t>Q9EQF5</t>
  </si>
  <si>
    <t>Dpys</t>
  </si>
  <si>
    <t>Threonine synthase-like 2</t>
  </si>
  <si>
    <t>Q80W22</t>
  </si>
  <si>
    <t>Thnsl2</t>
  </si>
  <si>
    <t>14-3-3 protein theta</t>
  </si>
  <si>
    <t>P68254 (+1)</t>
  </si>
  <si>
    <t>Ywhaq</t>
  </si>
  <si>
    <t>Low molecular weight phosphotyrosine protein phosphatase</t>
  </si>
  <si>
    <t>Q9D358</t>
  </si>
  <si>
    <t>Acp1</t>
  </si>
  <si>
    <t>Gephyrin</t>
  </si>
  <si>
    <t>Q8BUV3</t>
  </si>
  <si>
    <t>Gphn</t>
  </si>
  <si>
    <t>60S ribosomal protein L9</t>
  </si>
  <si>
    <t>P51410</t>
  </si>
  <si>
    <t>Rpl9</t>
  </si>
  <si>
    <t>Glycerol-3-phosphate dehydrogenase, mitochondrial</t>
  </si>
  <si>
    <t>Q64521</t>
  </si>
  <si>
    <t>Gpd2</t>
  </si>
  <si>
    <t>SEC14-like protein 2</t>
  </si>
  <si>
    <t>Q99J08</t>
  </si>
  <si>
    <t>Sec14l2</t>
  </si>
  <si>
    <t>S-adenosylhomocysteine hydrolase-like protein 1</t>
  </si>
  <si>
    <t>Q80SW1</t>
  </si>
  <si>
    <t>Ahcyl1</t>
  </si>
  <si>
    <t>Serine/arginine-rich splicing factor 5</t>
  </si>
  <si>
    <t>O35326</t>
  </si>
  <si>
    <t>Srsf5</t>
  </si>
  <si>
    <t>2C</t>
  </si>
  <si>
    <t>Collagen alpha-2(I) chain</t>
  </si>
  <si>
    <t>Q01149</t>
  </si>
  <si>
    <t>Col1a2</t>
  </si>
  <si>
    <t>Tryptophan 2,3-dioxygenase</t>
  </si>
  <si>
    <t>P48776</t>
  </si>
  <si>
    <t>Tdo2</t>
  </si>
  <si>
    <t>Ig heavy chain V region 93G7</t>
  </si>
  <si>
    <t>P01746</t>
  </si>
  <si>
    <t>Tubulin polymerization-promoting protein</t>
  </si>
  <si>
    <t>Q7TQD2</t>
  </si>
  <si>
    <t>Tppp</t>
  </si>
  <si>
    <t>Lysosomal protective protein</t>
  </si>
  <si>
    <t>P16675</t>
  </si>
  <si>
    <t>Ctsa</t>
  </si>
  <si>
    <t>Isoform 2 of 17-beta-hydroxysteroid dehydrogenase 13</t>
  </si>
  <si>
    <t>Q8VCR2-2</t>
  </si>
  <si>
    <t>Hsd17b13</t>
  </si>
  <si>
    <t>AP-2 complex subunit alpha-2</t>
  </si>
  <si>
    <t>P17427</t>
  </si>
  <si>
    <t>Ap2a2</t>
  </si>
  <si>
    <t>Aromatic-L-amino-acid decarboxylase</t>
  </si>
  <si>
    <t>O88533</t>
  </si>
  <si>
    <t>Ddc</t>
  </si>
  <si>
    <t>Succinate--CoA ligase [ADP-forming] subunit beta, mitochondrial</t>
  </si>
  <si>
    <t>Q9Z2I9</t>
  </si>
  <si>
    <t>Sucla2</t>
  </si>
  <si>
    <t>Cysteine desulfurase, mitochondrial</t>
  </si>
  <si>
    <t>Q9Z1J3</t>
  </si>
  <si>
    <t>Nfs1</t>
  </si>
  <si>
    <t>Farnesyl pyrophosphate synthase</t>
  </si>
  <si>
    <t>Q920E5</t>
  </si>
  <si>
    <t>Fdps</t>
  </si>
  <si>
    <t>3-hydroxyacyl-CoA dehydrogenase type-2</t>
  </si>
  <si>
    <t>O08756</t>
  </si>
  <si>
    <t>Hsd17b10</t>
  </si>
  <si>
    <t>Long-chain-fatty-acid--CoA ligase 5</t>
  </si>
  <si>
    <t>Q8JZR0</t>
  </si>
  <si>
    <t>Acsl5</t>
  </si>
  <si>
    <t>2-amino-3-ketobutyrate coenzyme A ligase, mitochondrial</t>
  </si>
  <si>
    <t>O88986</t>
  </si>
  <si>
    <t>Gcat</t>
  </si>
  <si>
    <t>Glutathione S-transferase theta-1</t>
  </si>
  <si>
    <t>Q64471</t>
  </si>
  <si>
    <t>Gstt1</t>
  </si>
  <si>
    <t>Very long-chain specific acyl-CoA dehydrogenase, mitochondrial</t>
  </si>
  <si>
    <t>P50544</t>
  </si>
  <si>
    <t>Acadvl</t>
  </si>
  <si>
    <t>Galectin-1</t>
  </si>
  <si>
    <t>P16045</t>
  </si>
  <si>
    <t>Lgals1</t>
  </si>
  <si>
    <t>Protein phosphatase 1B</t>
  </si>
  <si>
    <t>P36993</t>
  </si>
  <si>
    <t>Ppm1b</t>
  </si>
  <si>
    <t>Ras-related protein Rab-1A</t>
  </si>
  <si>
    <t>P62821</t>
  </si>
  <si>
    <t>Rab1A</t>
  </si>
  <si>
    <t>Dehydrogenase/reductase SDR family member 4</t>
  </si>
  <si>
    <t>Q99LB2</t>
  </si>
  <si>
    <t>Dhrs4</t>
  </si>
  <si>
    <t>Cytochrome P450 2E1</t>
  </si>
  <si>
    <t>Q05421</t>
  </si>
  <si>
    <t>Cyp2e1</t>
  </si>
  <si>
    <t>Fatty-acid amide hydrolase 1</t>
  </si>
  <si>
    <t>O08914</t>
  </si>
  <si>
    <t>Faah</t>
  </si>
  <si>
    <t>Protein ERGIC-53</t>
  </si>
  <si>
    <t>Q9D0F3</t>
  </si>
  <si>
    <t>Lman1</t>
  </si>
  <si>
    <t>Growth arrest-specific protein 2</t>
  </si>
  <si>
    <t>P11862</t>
  </si>
  <si>
    <t>Gas2</t>
  </si>
  <si>
    <t>Carnitine O-palmitoyltransferase 2, mitochondrial</t>
  </si>
  <si>
    <t>P52825</t>
  </si>
  <si>
    <t>Cpt2</t>
  </si>
  <si>
    <t>Uroporphyrinogen decarboxylase</t>
  </si>
  <si>
    <t>P70697</t>
  </si>
  <si>
    <t>Urod</t>
  </si>
  <si>
    <t>Quinone oxidoreductase-like protein 1</t>
  </si>
  <si>
    <t>Q921W4</t>
  </si>
  <si>
    <t>Cryzl1</t>
  </si>
  <si>
    <t>Isoform D of Cytosolic acyl coenzyme A thioester hydrolase</t>
  </si>
  <si>
    <t>Q91V12-4</t>
  </si>
  <si>
    <t>Acot7</t>
  </si>
  <si>
    <t>Argininosuccinate lyase</t>
  </si>
  <si>
    <t>Q91YI0</t>
  </si>
  <si>
    <t>Asl</t>
  </si>
  <si>
    <t>Aldose 1-epimerase</t>
  </si>
  <si>
    <t>Q8K157</t>
  </si>
  <si>
    <t>Galm</t>
  </si>
  <si>
    <t>Proteasome subunit alpha type-5</t>
  </si>
  <si>
    <t>Q9Z2U1</t>
  </si>
  <si>
    <t>Psma5</t>
  </si>
  <si>
    <t>Cysteine-rich protein 2</t>
  </si>
  <si>
    <t>Q9DCT8</t>
  </si>
  <si>
    <t>Crip2</t>
  </si>
  <si>
    <t>Epoxide hydrolase 1</t>
  </si>
  <si>
    <t>Q9D379</t>
  </si>
  <si>
    <t>Ephx1</t>
  </si>
  <si>
    <t>3-hydroxyisobutyryl-CoA hydrolase, mitochondrial</t>
  </si>
  <si>
    <t>Q8QZS1</t>
  </si>
  <si>
    <t>Hibch</t>
  </si>
  <si>
    <t>Isoform 1B of Beta-arrestin-1</t>
  </si>
  <si>
    <t>Q8BWG8-2</t>
  </si>
  <si>
    <t>Arrb1</t>
  </si>
  <si>
    <t>Cofilin-1</t>
  </si>
  <si>
    <t>P18760</t>
  </si>
  <si>
    <t>Cfl1</t>
  </si>
  <si>
    <t>Glutamate--cysteine ligase catalytic subunit</t>
  </si>
  <si>
    <t>P97494</t>
  </si>
  <si>
    <t>Gclc</t>
  </si>
  <si>
    <t>Hypoxanthine-guanine phosphoribosyltransferase</t>
  </si>
  <si>
    <t>P00493</t>
  </si>
  <si>
    <t>Hprt1</t>
  </si>
  <si>
    <t>Oligoribonuclease, mitochondrial</t>
  </si>
  <si>
    <t>Q9D8S4</t>
  </si>
  <si>
    <t>Rexo2</t>
  </si>
  <si>
    <t>Microsomal glutathione S-transferase 1</t>
  </si>
  <si>
    <t>Q91VS7</t>
  </si>
  <si>
    <t>Mgst1</t>
  </si>
  <si>
    <t>Isoform 2 of Acyl-CoA-binding domain-containing protein 5</t>
  </si>
  <si>
    <t>Q5XG73-2 (+1)</t>
  </si>
  <si>
    <t>Acbd5</t>
  </si>
  <si>
    <t>Sideroflexin-1</t>
  </si>
  <si>
    <t>Q99JR1</t>
  </si>
  <si>
    <t>Sfxn1</t>
  </si>
  <si>
    <t>Transcriptional activator protein Pur-alpha</t>
  </si>
  <si>
    <t>P42669</t>
  </si>
  <si>
    <t>Pura</t>
  </si>
  <si>
    <t>Ribokinase</t>
  </si>
  <si>
    <t>Q8R1Q9</t>
  </si>
  <si>
    <t>Rbks</t>
  </si>
  <si>
    <t>40S ribosomal protein S12</t>
  </si>
  <si>
    <t>P63323</t>
  </si>
  <si>
    <t>Rps12</t>
  </si>
  <si>
    <t>S-formylglutathione hydrolase</t>
  </si>
  <si>
    <t>Q9R0P3</t>
  </si>
  <si>
    <t>Esd</t>
  </si>
  <si>
    <t>Complement factor H</t>
  </si>
  <si>
    <t>P06909</t>
  </si>
  <si>
    <t>Cfh</t>
  </si>
  <si>
    <t>139 kDa</t>
  </si>
  <si>
    <t>82 C</t>
  </si>
  <si>
    <t>Growth factor receptor-bound protein 2</t>
  </si>
  <si>
    <t>Q60631</t>
  </si>
  <si>
    <t>Grb2</t>
  </si>
  <si>
    <t>Secernin-3</t>
  </si>
  <si>
    <t>Q3TMH2</t>
  </si>
  <si>
    <t>Scrn3</t>
  </si>
  <si>
    <t>m7GpppX diphosphatase</t>
  </si>
  <si>
    <t>Q9DAR7</t>
  </si>
  <si>
    <t>Dcps</t>
  </si>
  <si>
    <t>DnaJ homolog subfamily C member 3</t>
  </si>
  <si>
    <t>Q91YW3</t>
  </si>
  <si>
    <t>Dnajc3</t>
  </si>
  <si>
    <t>DnaJ homolog subfamily B member 11</t>
  </si>
  <si>
    <t>Q99KV1</t>
  </si>
  <si>
    <t>Dnajb11</t>
  </si>
  <si>
    <t>Ubiquitin-conjugating enzyme E2 L3</t>
  </si>
  <si>
    <t>P68037</t>
  </si>
  <si>
    <t>Ube2l3</t>
  </si>
  <si>
    <t>O-phosphoseryl-tRNA(Sec) selenium transferase</t>
  </si>
  <si>
    <t>Q6P6M7</t>
  </si>
  <si>
    <t>Sepsecs</t>
  </si>
  <si>
    <t>Insulin-degrading enzyme</t>
  </si>
  <si>
    <t>Q9JHR7</t>
  </si>
  <si>
    <t>Ide</t>
  </si>
  <si>
    <t>Ig heavy chain V regions TEPC 15/S107/HPCM1/HPCM2/HPCM3</t>
  </si>
  <si>
    <t>P01787 (+4)</t>
  </si>
  <si>
    <t>Alanine aminotransferase 2</t>
  </si>
  <si>
    <t>Q8BGT5</t>
  </si>
  <si>
    <t>Gpt2</t>
  </si>
  <si>
    <t>Caspase-6</t>
  </si>
  <si>
    <t>O08738</t>
  </si>
  <si>
    <t>Casp6</t>
  </si>
  <si>
    <t>WW domain-binding protein 2</t>
  </si>
  <si>
    <t>P97765</t>
  </si>
  <si>
    <t>Wbp2</t>
  </si>
  <si>
    <t>G-rich sequence factor 1</t>
  </si>
  <si>
    <t>Q8C5Q4</t>
  </si>
  <si>
    <t>Grsf1</t>
  </si>
  <si>
    <t>Peroxisomal 2,4-dienoyl-CoA reductase</t>
  </si>
  <si>
    <t>Q9WV68</t>
  </si>
  <si>
    <t>Decr2</t>
  </si>
  <si>
    <t>Legumain</t>
  </si>
  <si>
    <t>O89017</t>
  </si>
  <si>
    <t>Lgmn</t>
  </si>
  <si>
    <t>NADH dehydrogenase [ubiquinone] 1 alpha subcomplex subunit 10, mitochondrial</t>
  </si>
  <si>
    <t>Q99LC3</t>
  </si>
  <si>
    <t>Ndufa10</t>
  </si>
  <si>
    <t>UDP-glucose 6-dehydrogenase</t>
  </si>
  <si>
    <t>O70475</t>
  </si>
  <si>
    <t>Ugdh</t>
  </si>
  <si>
    <t>Tubulin alpha-1B chain</t>
  </si>
  <si>
    <t>P05213</t>
  </si>
  <si>
    <t>Tuba1b</t>
  </si>
  <si>
    <t>Cytochrome P450 2A4</t>
  </si>
  <si>
    <t>P15392</t>
  </si>
  <si>
    <t>Cyp2a4</t>
  </si>
  <si>
    <t>Hydroxymethylglutaryl-CoA lyase, mitochondrial</t>
  </si>
  <si>
    <t>P38060</t>
  </si>
  <si>
    <t>Hmgcl</t>
  </si>
  <si>
    <t>Sorbin and SH3 domain-containing protein 1</t>
  </si>
  <si>
    <t>Q62417</t>
  </si>
  <si>
    <t>Sorbs1</t>
  </si>
  <si>
    <t>143 kDa</t>
  </si>
  <si>
    <t>Glutathione S-transferase Mu 1</t>
  </si>
  <si>
    <t>P10649</t>
  </si>
  <si>
    <t>Gstm1</t>
  </si>
  <si>
    <t>S-adenosylmethionine synthase isoform type-2</t>
  </si>
  <si>
    <t>Q3THS6</t>
  </si>
  <si>
    <t>Mat2a</t>
  </si>
  <si>
    <t>Acyl-coenzyme A amino acid N-acyltransferase 1</t>
  </si>
  <si>
    <t>A2AKK5</t>
  </si>
  <si>
    <t>Acnat1</t>
  </si>
  <si>
    <t>Aldehyde dehydrogenase family 8 member A1</t>
  </si>
  <si>
    <t>Q8BH00</t>
  </si>
  <si>
    <t>Aldh8a1</t>
  </si>
  <si>
    <t>Ubiquitin recognition factor in ER-associated degradation protein 1</t>
  </si>
  <si>
    <t>P70362</t>
  </si>
  <si>
    <t>Ufd1</t>
  </si>
  <si>
    <t>Calnexin</t>
  </si>
  <si>
    <t>P35564</t>
  </si>
  <si>
    <t>Canx</t>
  </si>
  <si>
    <t>Ubiquitin-fold modifier-conjugating enzyme 1</t>
  </si>
  <si>
    <t>Q9CR09</t>
  </si>
  <si>
    <t>Ufc1</t>
  </si>
  <si>
    <t>Glycine N-acyltransferase-like protein Keg1</t>
  </si>
  <si>
    <t>Q9DCY0</t>
  </si>
  <si>
    <t>Keg1</t>
  </si>
  <si>
    <t>Ficolin-1</t>
  </si>
  <si>
    <t>O70165</t>
  </si>
  <si>
    <t>Fcn1</t>
  </si>
  <si>
    <t>Tight junction protein ZO-1</t>
  </si>
  <si>
    <t>P39447</t>
  </si>
  <si>
    <t>Tjp1</t>
  </si>
  <si>
    <t>195 kDa</t>
  </si>
  <si>
    <t>60S ribosomal protein L13</t>
  </si>
  <si>
    <t>P47963</t>
  </si>
  <si>
    <t>Rpl13</t>
  </si>
  <si>
    <t>Isoform Short of Eukaryotic translation initiation factor 4H</t>
  </si>
  <si>
    <t>Q9WUK2-2</t>
  </si>
  <si>
    <t>Eif4h</t>
  </si>
  <si>
    <t>L-xylulose reductase</t>
  </si>
  <si>
    <t>Q91X52</t>
  </si>
  <si>
    <t>Dcxr</t>
  </si>
  <si>
    <t>Dimethylaniline monooxygenase [N-oxide-forming] 5</t>
  </si>
  <si>
    <t>P97872</t>
  </si>
  <si>
    <t>Fmo5</t>
  </si>
  <si>
    <t>Mitochondrial dicarboxylate carrier</t>
  </si>
  <si>
    <t>Q9QZD8</t>
  </si>
  <si>
    <t>Slc25a10</t>
  </si>
  <si>
    <t>Cytochrome P450 2C54</t>
  </si>
  <si>
    <t>Q6XVG2</t>
  </si>
  <si>
    <t>Cyp2c54</t>
  </si>
  <si>
    <t>Regulator of microtubule dynamics protein 3</t>
  </si>
  <si>
    <t>Q3UJU9</t>
  </si>
  <si>
    <t>Rmdn3</t>
  </si>
  <si>
    <t>Exosome complex exonuclease RRP42</t>
  </si>
  <si>
    <t>Q9D0M0</t>
  </si>
  <si>
    <t>Exosc7</t>
  </si>
  <si>
    <t>ES1 protein homolog, mitochondrial</t>
  </si>
  <si>
    <t>Q9D172</t>
  </si>
  <si>
    <t>D10Jhu81e</t>
  </si>
  <si>
    <t>Glutathione S-transferase Mu 2</t>
  </si>
  <si>
    <t>P15626</t>
  </si>
  <si>
    <t>Gstm2</t>
  </si>
  <si>
    <t>Nicotinate-nucleotide pyrophosphorylase [carboxylating]</t>
  </si>
  <si>
    <t>Q91X91</t>
  </si>
  <si>
    <t>Qprt</t>
  </si>
  <si>
    <t>Solute carrier organic anion transporter family member 1B2</t>
  </si>
  <si>
    <t>Q9JJL3 (+1)</t>
  </si>
  <si>
    <t>Slco1b2</t>
  </si>
  <si>
    <t>Eukaryotic initiation factor 4A-I</t>
  </si>
  <si>
    <t>P60843</t>
  </si>
  <si>
    <t>Eif4a1</t>
  </si>
  <si>
    <t>Triokinase/FMN cyclase</t>
  </si>
  <si>
    <t>Q8VC30</t>
  </si>
  <si>
    <t>Tkfc</t>
  </si>
  <si>
    <t>BAG family molecular chaperone regulator 3</t>
  </si>
  <si>
    <t>Q9JLV1</t>
  </si>
  <si>
    <t>Bag3</t>
  </si>
  <si>
    <t>14 kDa phosphohistidine phosphatase</t>
  </si>
  <si>
    <t>Q9DAK9</t>
  </si>
  <si>
    <t>Phpt1</t>
  </si>
  <si>
    <t>Epidermal growth factor receptor</t>
  </si>
  <si>
    <t>Q01279</t>
  </si>
  <si>
    <t>Egfr</t>
  </si>
  <si>
    <t>135 kDa</t>
  </si>
  <si>
    <t>60 C</t>
  </si>
  <si>
    <t>Ubiquitin carboxyl-terminal hydrolase 5</t>
  </si>
  <si>
    <t>P56399</t>
  </si>
  <si>
    <t>Usp5</t>
  </si>
  <si>
    <t>Cytochrome c oxidase subunit 2</t>
  </si>
  <si>
    <t>P00405</t>
  </si>
  <si>
    <t>Mtco2</t>
  </si>
  <si>
    <t>Ig kappa chain C region</t>
  </si>
  <si>
    <t>P01837</t>
  </si>
  <si>
    <t>14-3-3 protein eta</t>
  </si>
  <si>
    <t>P68510</t>
  </si>
  <si>
    <t>Ywhah</t>
  </si>
  <si>
    <t>Aldo-keto reductase family 1 member C13</t>
  </si>
  <si>
    <t>Q8VC28</t>
  </si>
  <si>
    <t>Akr1c13</t>
  </si>
  <si>
    <t>60S ribosomal protein L5</t>
  </si>
  <si>
    <t>P47962</t>
  </si>
  <si>
    <t>Rpl5</t>
  </si>
  <si>
    <t>L-serine dehydratase/L-threonine deaminase</t>
  </si>
  <si>
    <t>Q8VBT2</t>
  </si>
  <si>
    <t>Sds</t>
  </si>
  <si>
    <t>Fibronectin</t>
  </si>
  <si>
    <t>P11276</t>
  </si>
  <si>
    <t>Fn1</t>
  </si>
  <si>
    <t>273 kDa</t>
  </si>
  <si>
    <t>64 C</t>
  </si>
  <si>
    <t>Fucose mutarotase</t>
  </si>
  <si>
    <t>Q8R2K1 (+1)</t>
  </si>
  <si>
    <t>Fuom</t>
  </si>
  <si>
    <t>Actin-related protein 2/3 complex subunit 1A</t>
  </si>
  <si>
    <t>Q9R0Q6</t>
  </si>
  <si>
    <t>Arpc1a</t>
  </si>
  <si>
    <t>Coatomer subunit delta</t>
  </si>
  <si>
    <t>Q5XJY5</t>
  </si>
  <si>
    <t>Arcn1</t>
  </si>
  <si>
    <t>UTP--glucose-1-phosphate uridylyltransferase</t>
  </si>
  <si>
    <t>Q91ZJ5</t>
  </si>
  <si>
    <t>Ugp2</t>
  </si>
  <si>
    <t>Aldehyde dehydrogenase X, mitochondrial</t>
  </si>
  <si>
    <t>Q9CZS1</t>
  </si>
  <si>
    <t>Aldh1b1</t>
  </si>
  <si>
    <t>ATP synthase F(0) complex subunit B1, mitochondrial</t>
  </si>
  <si>
    <t>Q9CQQ7</t>
  </si>
  <si>
    <t>Atp5f1</t>
  </si>
  <si>
    <t>Bile acyl-CoA synthetase</t>
  </si>
  <si>
    <t>Q4LDG0</t>
  </si>
  <si>
    <t>Slc27a5</t>
  </si>
  <si>
    <t>Estradiol 17 beta-dehydrogenase 5</t>
  </si>
  <si>
    <t>P70694</t>
  </si>
  <si>
    <t>Akr1c6</t>
  </si>
  <si>
    <t>Carbonic anhydrase 5A, mitochondrial</t>
  </si>
  <si>
    <t>P23589</t>
  </si>
  <si>
    <t>Ca5a</t>
  </si>
  <si>
    <t>Sepiapterin reductase</t>
  </si>
  <si>
    <t>Q64105</t>
  </si>
  <si>
    <t>Spr</t>
  </si>
  <si>
    <t>Isoform 2 of Rab GDP dissociation inhibitor beta</t>
  </si>
  <si>
    <t>Q61598-2</t>
  </si>
  <si>
    <t>Gdi2</t>
  </si>
  <si>
    <t>Ig heavy chain V region 441</t>
  </si>
  <si>
    <t>P01806 (+3)</t>
  </si>
  <si>
    <t>Proteasome activator complex subunit 2</t>
  </si>
  <si>
    <t>P97372</t>
  </si>
  <si>
    <t>Psme2</t>
  </si>
  <si>
    <t>Isoform 2 of Sorbin and SH3 domain-containing protein 2</t>
  </si>
  <si>
    <t>Q3UTJ2-2</t>
  </si>
  <si>
    <t>Sorbs2</t>
  </si>
  <si>
    <t>145 kDa</t>
  </si>
  <si>
    <t>Elongation factor Tu, mitochondrial</t>
  </si>
  <si>
    <t>Q8BFR5</t>
  </si>
  <si>
    <t>Tufm</t>
  </si>
  <si>
    <t>Arsenite methyltransferase</t>
  </si>
  <si>
    <t>Q91WU5</t>
  </si>
  <si>
    <t>As3mt</t>
  </si>
  <si>
    <t>Crk-like protein</t>
  </si>
  <si>
    <t>P47941</t>
  </si>
  <si>
    <t>Crkl</t>
  </si>
  <si>
    <t>Coatomer subunit epsilon</t>
  </si>
  <si>
    <t>O89079</t>
  </si>
  <si>
    <t>Cope</t>
  </si>
  <si>
    <t>Serine hydroxymethyltransferase, cytosolic</t>
  </si>
  <si>
    <t>P50431</t>
  </si>
  <si>
    <t>Shmt1</t>
  </si>
  <si>
    <t>Protein SEC13 homolog</t>
  </si>
  <si>
    <t>Q9D1M0</t>
  </si>
  <si>
    <t>Sec13</t>
  </si>
  <si>
    <t>Sodium/potassium-transporting ATPase subunit beta-1</t>
  </si>
  <si>
    <t>P14094</t>
  </si>
  <si>
    <t>Atp1b1</t>
  </si>
  <si>
    <t>AH receptor-interacting protein</t>
  </si>
  <si>
    <t>O08915</t>
  </si>
  <si>
    <t>Aip</t>
  </si>
  <si>
    <t>Probable aminopeptidase NPEPL1</t>
  </si>
  <si>
    <t>Q6NSR8</t>
  </si>
  <si>
    <t>Npepl1</t>
  </si>
  <si>
    <t>Glutathione S-transferase Mu 3</t>
  </si>
  <si>
    <t>P19639</t>
  </si>
  <si>
    <t>Gstm3</t>
  </si>
  <si>
    <t>Fructose-bisphosphate aldolase A</t>
  </si>
  <si>
    <t>P05064</t>
  </si>
  <si>
    <t>Aldoa</t>
  </si>
  <si>
    <t>Dimethylaniline monooxygenase [N-oxide-forming] 1</t>
  </si>
  <si>
    <t>P50285</t>
  </si>
  <si>
    <t>Fmo1</t>
  </si>
  <si>
    <t>Eukaryotic translation initiation factor 1A</t>
  </si>
  <si>
    <t>Q60872</t>
  </si>
  <si>
    <t>Eif1a</t>
  </si>
  <si>
    <t>Carbonic anhydrase 2</t>
  </si>
  <si>
    <t>P00920</t>
  </si>
  <si>
    <t>Ca2</t>
  </si>
  <si>
    <t>Heat shock protein HSP 90-alpha</t>
  </si>
  <si>
    <t>P07901</t>
  </si>
  <si>
    <t>Hsp90aa1</t>
  </si>
  <si>
    <t>6-phosphogluconate dehydrogenase, decarboxylating</t>
  </si>
  <si>
    <t>Q9DCD0</t>
  </si>
  <si>
    <t>Pgd</t>
  </si>
  <si>
    <t>Isoform 3 of MICOS complex subunit Mic60</t>
  </si>
  <si>
    <t>Q8CAQ8-3</t>
  </si>
  <si>
    <t>Immt</t>
  </si>
  <si>
    <t>Beta-glucuronidase</t>
  </si>
  <si>
    <t>P12265</t>
  </si>
  <si>
    <t>Gusb</t>
  </si>
  <si>
    <t>Polypyrimidine tract-binding protein 1</t>
  </si>
  <si>
    <t>P17225</t>
  </si>
  <si>
    <t>Ptbp1</t>
  </si>
  <si>
    <t>Kynurenine 3-monooxygenase</t>
  </si>
  <si>
    <t>Q91WN4</t>
  </si>
  <si>
    <t>Kmo</t>
  </si>
  <si>
    <t>Glutamine synthetase</t>
  </si>
  <si>
    <t>P15105</t>
  </si>
  <si>
    <t>Glul</t>
  </si>
  <si>
    <t>Histidine triad nucleotide-binding protein 1</t>
  </si>
  <si>
    <t>P70349</t>
  </si>
  <si>
    <t>Hint1</t>
  </si>
  <si>
    <t>Presequence protease, mitochondrial</t>
  </si>
  <si>
    <t>Q8K411 (+1)</t>
  </si>
  <si>
    <t>Pitrm1</t>
  </si>
  <si>
    <t>3-mercaptopyruvate sulfurtransferase</t>
  </si>
  <si>
    <t>Q99J99</t>
  </si>
  <si>
    <t>Mpst</t>
  </si>
  <si>
    <t>26S proteasome regulatory subunit 6A</t>
  </si>
  <si>
    <t>O88685</t>
  </si>
  <si>
    <t>Psmc3</t>
  </si>
  <si>
    <t>Argininosuccinate synthase</t>
  </si>
  <si>
    <t>P16460</t>
  </si>
  <si>
    <t>Ass1</t>
  </si>
  <si>
    <t>Ubiquitin-like-conjugating enzyme ATG3</t>
  </si>
  <si>
    <t>Q9CPX6</t>
  </si>
  <si>
    <t>Atg3</t>
  </si>
  <si>
    <t>Ig heavy chain V-III region A4</t>
  </si>
  <si>
    <t>P01796 (+3)</t>
  </si>
  <si>
    <t>Fructose-bisphosphate aldolase B</t>
  </si>
  <si>
    <t>Q91Y97</t>
  </si>
  <si>
    <t>Aldob</t>
  </si>
  <si>
    <t>Far upstream element-binding protein 1</t>
  </si>
  <si>
    <t>Q91WJ8</t>
  </si>
  <si>
    <t>Fubp1</t>
  </si>
  <si>
    <t>UDP-glucuronosyltransferase 1-6</t>
  </si>
  <si>
    <t>Q64435</t>
  </si>
  <si>
    <t>Ugt1a6</t>
  </si>
  <si>
    <t>Indolethylamine N-methyltransferase</t>
  </si>
  <si>
    <t>P40936</t>
  </si>
  <si>
    <t>Inmt</t>
  </si>
  <si>
    <t>Annexin A4</t>
  </si>
  <si>
    <t>P97429</t>
  </si>
  <si>
    <t>Anxa4</t>
  </si>
  <si>
    <t>NADH dehydrogenase [ubiquinone] iron-sulfur protein 2, mitochondrial</t>
  </si>
  <si>
    <t>Q91WD5</t>
  </si>
  <si>
    <t>Ndufs2</t>
  </si>
  <si>
    <t>Hydroxyacid oxidase 1</t>
  </si>
  <si>
    <t>Q9WU19</t>
  </si>
  <si>
    <t>Hao1</t>
  </si>
  <si>
    <t>Cytochrome P450 2D9</t>
  </si>
  <si>
    <t>P11714</t>
  </si>
  <si>
    <t>Cyp2d9</t>
  </si>
  <si>
    <t>D-beta-hydroxybutyrate dehydrogenase, mitochondrial</t>
  </si>
  <si>
    <t>Q80XN0</t>
  </si>
  <si>
    <t>Bdh1</t>
  </si>
  <si>
    <t>60S ribosomal protein L3</t>
  </si>
  <si>
    <t>P27659</t>
  </si>
  <si>
    <t>Rpl3</t>
  </si>
  <si>
    <t>Protein NDRG2</t>
  </si>
  <si>
    <t>Q9QYG0</t>
  </si>
  <si>
    <t>Ndrg2</t>
  </si>
  <si>
    <t>Fructose-1,6-bisphosphatase 1</t>
  </si>
  <si>
    <t>Q9QXD6</t>
  </si>
  <si>
    <t>Fbp1</t>
  </si>
  <si>
    <t>Lysine--tRNA ligase</t>
  </si>
  <si>
    <t>Q99MN1</t>
  </si>
  <si>
    <t>Kars</t>
  </si>
  <si>
    <t>Cytochrome P450 2C50</t>
  </si>
  <si>
    <t>Q91X77</t>
  </si>
  <si>
    <t>Cyp2c50</t>
  </si>
  <si>
    <t>Mitochondrial intermembrane space import and assembly protein 40</t>
  </si>
  <si>
    <t>Q8VEA4</t>
  </si>
  <si>
    <t>Chchd4</t>
  </si>
  <si>
    <t>L-lactate dehydrogenase A chain</t>
  </si>
  <si>
    <t>P06151</t>
  </si>
  <si>
    <t>Ldha</t>
  </si>
  <si>
    <t>Estradiol 17-beta-dehydrogenase 8</t>
  </si>
  <si>
    <t>P50171 (+1)</t>
  </si>
  <si>
    <t>Hsd17b8</t>
  </si>
  <si>
    <t>60S ribosomal protein L6</t>
  </si>
  <si>
    <t>P47911</t>
  </si>
  <si>
    <t>Rpl6</t>
  </si>
  <si>
    <t>Dolichyl-diphosphooligosaccharide--protein glycosyltransferase 48 kDa subunit</t>
  </si>
  <si>
    <t>O54734</t>
  </si>
  <si>
    <t>Ddost</t>
  </si>
  <si>
    <t>Prelamin-A/C</t>
  </si>
  <si>
    <t>P48678 (+1)</t>
  </si>
  <si>
    <t>Lmna</t>
  </si>
  <si>
    <t>Properdin</t>
  </si>
  <si>
    <t>P11680</t>
  </si>
  <si>
    <t>Cfp</t>
  </si>
  <si>
    <t>44 C</t>
  </si>
  <si>
    <t>Endoplasmin</t>
  </si>
  <si>
    <t>P08113</t>
  </si>
  <si>
    <t>Hsp90b1</t>
  </si>
  <si>
    <t>Corticosteroid 11-beta-dehydrogenase isozyme 1</t>
  </si>
  <si>
    <t>P50172</t>
  </si>
  <si>
    <t>Hsd11b1</t>
  </si>
  <si>
    <t>Complement factor B</t>
  </si>
  <si>
    <t>P04186</t>
  </si>
  <si>
    <t>Cfb</t>
  </si>
  <si>
    <t>Succinate--CoA ligase [GDP-forming] subunit beta, mitochondrial</t>
  </si>
  <si>
    <t>Q9Z2I8</t>
  </si>
  <si>
    <t>Suclg2</t>
  </si>
  <si>
    <t>Mitochondrial carrier homolog 2</t>
  </si>
  <si>
    <t>Q791V5</t>
  </si>
  <si>
    <t>Mtch2</t>
  </si>
  <si>
    <t>Catalase</t>
  </si>
  <si>
    <t>P24270</t>
  </si>
  <si>
    <t>Cat</t>
  </si>
  <si>
    <t>Cytochrome P450 2D10</t>
  </si>
  <si>
    <t>P24456</t>
  </si>
  <si>
    <t>Cyp2d10</t>
  </si>
  <si>
    <t>Septin-8</t>
  </si>
  <si>
    <t>Q8CHH9 (+1)</t>
  </si>
  <si>
    <t>Protein NipSnap homolog 1</t>
  </si>
  <si>
    <t>O55125</t>
  </si>
  <si>
    <t>Nipsnap1</t>
  </si>
  <si>
    <t>1,4-alpha-glucan-branching enzyme</t>
  </si>
  <si>
    <t>Q9D6Y9</t>
  </si>
  <si>
    <t>Gbe1</t>
  </si>
  <si>
    <t>Polyadenylate-binding protein 1</t>
  </si>
  <si>
    <t>P29341</t>
  </si>
  <si>
    <t>Pabpc1</t>
  </si>
  <si>
    <t>Isoform 2 of Heterogeneous nuclear ribonucleoprotein A3</t>
  </si>
  <si>
    <t>Q8BG05-2</t>
  </si>
  <si>
    <t>Hnrnpa3</t>
  </si>
  <si>
    <t>Target of Myb protein 1</t>
  </si>
  <si>
    <t>O88746</t>
  </si>
  <si>
    <t>Tom1</t>
  </si>
  <si>
    <t>Non-specific lipid-transfer protein</t>
  </si>
  <si>
    <t>P32020</t>
  </si>
  <si>
    <t>Scp2</t>
  </si>
  <si>
    <t>Ig kappa chain V-II region 7S34.1</t>
  </si>
  <si>
    <t>P01630</t>
  </si>
  <si>
    <t>Stress-70 protein, mitochondrial</t>
  </si>
  <si>
    <t>P38647</t>
  </si>
  <si>
    <t>Hspa9</t>
  </si>
  <si>
    <t>Cytochrome c oxidase subunit 5A, mitochondrial</t>
  </si>
  <si>
    <t>P12787</t>
  </si>
  <si>
    <t>Cox5a</t>
  </si>
  <si>
    <t>Dolichyl-diphosphooligosaccharide--protein glycosyltransferase subunit 2</t>
  </si>
  <si>
    <t>Q9DBG6</t>
  </si>
  <si>
    <t>Rpn2</t>
  </si>
  <si>
    <t>ATP-dependent RNA helicase DDX3X</t>
  </si>
  <si>
    <t>Q62167</t>
  </si>
  <si>
    <t>Ddx3x</t>
  </si>
  <si>
    <t>UDP-glucuronosyltransferase 2A3</t>
  </si>
  <si>
    <t>Q8BWQ1</t>
  </si>
  <si>
    <t>Ugt2a3</t>
  </si>
  <si>
    <t>Mitochondrial amidoxime-reducing component 1</t>
  </si>
  <si>
    <t>Q9CW42</t>
  </si>
  <si>
    <t>Protein-glutamine gamma-glutamyltransferase K</t>
  </si>
  <si>
    <t>Q9JLF6</t>
  </si>
  <si>
    <t>Tgm1</t>
  </si>
  <si>
    <t>90 kDa</t>
  </si>
  <si>
    <t>Selenium-binding protein 1</t>
  </si>
  <si>
    <t>P17563</t>
  </si>
  <si>
    <t>Selenbp1</t>
  </si>
  <si>
    <t>Ig heavy chain V region 3</t>
  </si>
  <si>
    <t>P01749</t>
  </si>
  <si>
    <t>Ighv1-61</t>
  </si>
  <si>
    <t>Macrophage-capping protein</t>
  </si>
  <si>
    <t>P24452</t>
  </si>
  <si>
    <t>Capg</t>
  </si>
  <si>
    <t>Dynactin subunit 2</t>
  </si>
  <si>
    <t>Q99KJ8</t>
  </si>
  <si>
    <t>Dctn2</t>
  </si>
  <si>
    <t>Thioredoxin-like protein 1</t>
  </si>
  <si>
    <t>Q8CDN6</t>
  </si>
  <si>
    <t>Txnl1</t>
  </si>
  <si>
    <t>Fatty acid-binding protein, adipocyte</t>
  </si>
  <si>
    <t>P04117</t>
  </si>
  <si>
    <t>Fabp4</t>
  </si>
  <si>
    <t>Catenin alpha-1</t>
  </si>
  <si>
    <t>P26231</t>
  </si>
  <si>
    <t>Ctnna1</t>
  </si>
  <si>
    <t>TAR DNA-binding protein 43</t>
  </si>
  <si>
    <t>Q921F2</t>
  </si>
  <si>
    <t>Tardbp</t>
  </si>
  <si>
    <t>Complement factor I</t>
  </si>
  <si>
    <t>Q61129</t>
  </si>
  <si>
    <t>Cfi</t>
  </si>
  <si>
    <t>40 C</t>
  </si>
  <si>
    <t>Lipoamide acyltransferase component of branched-chain alpha-keto acid dehydrogenase complex, mitochondrial</t>
  </si>
  <si>
    <t>P53395</t>
  </si>
  <si>
    <t>Dbt</t>
  </si>
  <si>
    <t>Valacyclovir hydrolase</t>
  </si>
  <si>
    <t>Q8R164</t>
  </si>
  <si>
    <t>Bphl</t>
  </si>
  <si>
    <t>Malate dehydrogenase, cytoplasmic</t>
  </si>
  <si>
    <t>P14152</t>
  </si>
  <si>
    <t>Mdh1</t>
  </si>
  <si>
    <t>Pyridoxal kinase</t>
  </si>
  <si>
    <t>Q8K183</t>
  </si>
  <si>
    <t>Pdxk</t>
  </si>
  <si>
    <t>Elongation factor 1-gamma</t>
  </si>
  <si>
    <t>Q9D8N0</t>
  </si>
  <si>
    <t>Eef1g</t>
  </si>
  <si>
    <t>Homogentisate 1,2-dioxygenase</t>
  </si>
  <si>
    <t>O09173</t>
  </si>
  <si>
    <t>Hgd</t>
  </si>
  <si>
    <t>Alcohol dehydrogenase class-3</t>
  </si>
  <si>
    <t>P28474</t>
  </si>
  <si>
    <t>Adh5</t>
  </si>
  <si>
    <t>Pyruvate dehydrogenase E1 component subunit beta, mitochondrial</t>
  </si>
  <si>
    <t>Q9D051</t>
  </si>
  <si>
    <t>Pdhb</t>
  </si>
  <si>
    <t>Isocitrate dehydrogenase [NADP] cytoplasmic</t>
  </si>
  <si>
    <t>O88844</t>
  </si>
  <si>
    <t>Idh1</t>
  </si>
  <si>
    <t>Succinate--CoA ligase [ADP/GDP-forming] subunit alpha, mitochondrial</t>
  </si>
  <si>
    <t>Q9WUM5</t>
  </si>
  <si>
    <t>Suclg1</t>
  </si>
  <si>
    <t>UDP-glucuronosyltransferase 2B17</t>
  </si>
  <si>
    <t>P17717</t>
  </si>
  <si>
    <t>Ugt2b17</t>
  </si>
  <si>
    <t>Heat shock protein HSP 90-beta</t>
  </si>
  <si>
    <t>P11499</t>
  </si>
  <si>
    <t>Hsp90ab1</t>
  </si>
  <si>
    <t>Enoyl-CoA hydratase domain-containing protein 2, mitochondrial</t>
  </si>
  <si>
    <t>Q3TLP5</t>
  </si>
  <si>
    <t>Echdc2</t>
  </si>
  <si>
    <t>40S ribosomal protein S8</t>
  </si>
  <si>
    <t>P62242</t>
  </si>
  <si>
    <t>Rps8</t>
  </si>
  <si>
    <t>Carbonyl reductase [NADPH] 1</t>
  </si>
  <si>
    <t>P48758</t>
  </si>
  <si>
    <t>Cbr1</t>
  </si>
  <si>
    <t>Carboxymethylenebutenolidase homolog</t>
  </si>
  <si>
    <t>Q8R1G2</t>
  </si>
  <si>
    <t>Cmbl</t>
  </si>
  <si>
    <t>Catechol O-methyltransferase</t>
  </si>
  <si>
    <t>O88587 (+1)</t>
  </si>
  <si>
    <t>Comt</t>
  </si>
  <si>
    <t>Septin-2</t>
  </si>
  <si>
    <t>P42208</t>
  </si>
  <si>
    <t>Isoform 2 of Glyoxalase domain-containing protein 4</t>
  </si>
  <si>
    <t>Q9CPV4-2</t>
  </si>
  <si>
    <t>Glod4</t>
  </si>
  <si>
    <t>ATP-binding cassette sub-family D member 3</t>
  </si>
  <si>
    <t>P55096</t>
  </si>
  <si>
    <t>Abcd3</t>
  </si>
  <si>
    <t>Copper chaperone for superoxide dismutase</t>
  </si>
  <si>
    <t>Q9WU84</t>
  </si>
  <si>
    <t>Ccs</t>
  </si>
  <si>
    <t>Heterogeneous nuclear ribonucleoprotein A3</t>
  </si>
  <si>
    <t>Q8BG05</t>
  </si>
  <si>
    <t>NADH-cytochrome b5 reductase 3</t>
  </si>
  <si>
    <t>Q9DCN2 (+1)</t>
  </si>
  <si>
    <t>Cyb5r3</t>
  </si>
  <si>
    <t>Inositol monophosphatase 1</t>
  </si>
  <si>
    <t>O55023</t>
  </si>
  <si>
    <t>Impa1</t>
  </si>
  <si>
    <t>Ig kappa chain V-IV region S107B</t>
  </si>
  <si>
    <t>P01680</t>
  </si>
  <si>
    <t>Cytochrome P450 2C29</t>
  </si>
  <si>
    <t>Q64458</t>
  </si>
  <si>
    <t>Cyp2c29</t>
  </si>
  <si>
    <t>40S ribosomal protein S4, X isoform</t>
  </si>
  <si>
    <t>P62702</t>
  </si>
  <si>
    <t>Rps4x</t>
  </si>
  <si>
    <t>Ig mu chain C region</t>
  </si>
  <si>
    <t>P01872</t>
  </si>
  <si>
    <t>Ighm</t>
  </si>
  <si>
    <t>14-3-3 protein epsilon</t>
  </si>
  <si>
    <t>P62259</t>
  </si>
  <si>
    <t>Ywhae</t>
  </si>
  <si>
    <t>Phenylalanine-4-hydroxylase</t>
  </si>
  <si>
    <t>P16331</t>
  </si>
  <si>
    <t>Pah</t>
  </si>
  <si>
    <t>Cytoplasmic aconitate hydratase</t>
  </si>
  <si>
    <t>P28271</t>
  </si>
  <si>
    <t>Aco1</t>
  </si>
  <si>
    <t>98 kDa</t>
  </si>
  <si>
    <t>Charged multivesicular body protein 1a</t>
  </si>
  <si>
    <t>Q921W0</t>
  </si>
  <si>
    <t>Chmp1a</t>
  </si>
  <si>
    <t>Sulfatase-modifying factor 1</t>
  </si>
  <si>
    <t>Q8R0F3</t>
  </si>
  <si>
    <t>Sumf1</t>
  </si>
  <si>
    <t>40S ribosomal protein S2</t>
  </si>
  <si>
    <t>P25444</t>
  </si>
  <si>
    <t>Rps2</t>
  </si>
  <si>
    <t>Na(+)/H(+) exchange regulatory cofactor NHE-RF2</t>
  </si>
  <si>
    <t>Q9JHL1</t>
  </si>
  <si>
    <t>Slc9a3r2</t>
  </si>
  <si>
    <t>Importin subunit beta-1</t>
  </si>
  <si>
    <t>P70168</t>
  </si>
  <si>
    <t>Kpnb1</t>
  </si>
  <si>
    <t>60S ribosomal protein L11</t>
  </si>
  <si>
    <t>Q9CXW4</t>
  </si>
  <si>
    <t>Rpl11</t>
  </si>
  <si>
    <t>Glycerate kinase</t>
  </si>
  <si>
    <t>Q8QZY2</t>
  </si>
  <si>
    <t>Glyctk</t>
  </si>
  <si>
    <t>NADH dehydrogenase [ubiquinone] 1 alpha subcomplex subunit 9, mitochondrial</t>
  </si>
  <si>
    <t>Q9DC69</t>
  </si>
  <si>
    <t>Ndufa9</t>
  </si>
  <si>
    <t>Glutathione S-transferase theta-2</t>
  </si>
  <si>
    <t>Q61133</t>
  </si>
  <si>
    <t>Gstt2</t>
  </si>
  <si>
    <t>Tubulin alpha-4A chain</t>
  </si>
  <si>
    <t>P68368</t>
  </si>
  <si>
    <t>Tuba4a</t>
  </si>
  <si>
    <t>PITH domain-containing protein 1</t>
  </si>
  <si>
    <t>Q8BWR2</t>
  </si>
  <si>
    <t>Pithd1</t>
  </si>
  <si>
    <t>Tubulin beta-4B chain</t>
  </si>
  <si>
    <t>P68372</t>
  </si>
  <si>
    <t>Tubb4b</t>
  </si>
  <si>
    <t>Dehydrogenase/reductase SDR family member 1</t>
  </si>
  <si>
    <t>Q99L04</t>
  </si>
  <si>
    <t>Dhrs1</t>
  </si>
  <si>
    <t>Sorting nexin-12</t>
  </si>
  <si>
    <t>O70493</t>
  </si>
  <si>
    <t>Snx12</t>
  </si>
  <si>
    <t>Dihydropyrimidinase-related protein 2</t>
  </si>
  <si>
    <t>O08553</t>
  </si>
  <si>
    <t>Dpysl2</t>
  </si>
  <si>
    <t>Pre-mRNA-splicing factor ATP-dependent RNA helicase DHX15</t>
  </si>
  <si>
    <t>O35286</t>
  </si>
  <si>
    <t>Dhx15</t>
  </si>
  <si>
    <t>Deoxynucleoside triphosphate triphosphohydrolase SAMHD1</t>
  </si>
  <si>
    <t>Q60710</t>
  </si>
  <si>
    <t>Samhd1</t>
  </si>
  <si>
    <t>Bifunctional coenzyme A synthase</t>
  </si>
  <si>
    <t>Q9DBL7</t>
  </si>
  <si>
    <t>Coasy</t>
  </si>
  <si>
    <t>Ig heavy chain V region 3-6</t>
  </si>
  <si>
    <t>P18531</t>
  </si>
  <si>
    <t>Ighv3-6</t>
  </si>
  <si>
    <t>Peroxisomal carnitine O-octanoyltransferase</t>
  </si>
  <si>
    <t>Q9DC50</t>
  </si>
  <si>
    <t>Crot</t>
  </si>
  <si>
    <t>40S ribosomal protein S21</t>
  </si>
  <si>
    <t>Q9CQR2</t>
  </si>
  <si>
    <t>Rps21</t>
  </si>
  <si>
    <t>9 kDa</t>
  </si>
  <si>
    <t>Exosome complex component RRP43</t>
  </si>
  <si>
    <t>Q9D753</t>
  </si>
  <si>
    <t>Exosc8</t>
  </si>
  <si>
    <t>Voltage-dependent anion-selective channel protein 3</t>
  </si>
  <si>
    <t>Q60931</t>
  </si>
  <si>
    <t>Vdac3</t>
  </si>
  <si>
    <t>60S ribosomal protein L14</t>
  </si>
  <si>
    <t>Q9CR57</t>
  </si>
  <si>
    <t>Rpl14</t>
  </si>
  <si>
    <t>Phosphatidylinositol transfer protein beta isoform</t>
  </si>
  <si>
    <t>P53811</t>
  </si>
  <si>
    <t>Pitpnb</t>
  </si>
  <si>
    <t>Clusterin</t>
  </si>
  <si>
    <t>Q06890</t>
  </si>
  <si>
    <t>Clu</t>
  </si>
  <si>
    <t>17-beta-hydroxysteroid dehydrogenase type 6</t>
  </si>
  <si>
    <t>Q9R092</t>
  </si>
  <si>
    <t>Hsd17b6</t>
  </si>
  <si>
    <t>Peroxisomal trans-2-enoyl-CoA reductase</t>
  </si>
  <si>
    <t>Q99MZ7</t>
  </si>
  <si>
    <t>Pecr</t>
  </si>
  <si>
    <t>60S acidic ribosomal protein P0</t>
  </si>
  <si>
    <t>P14869</t>
  </si>
  <si>
    <t>Rplp0</t>
  </si>
  <si>
    <t>ATP synthase subunit gamma, mitochondrial</t>
  </si>
  <si>
    <t>Q91VR2</t>
  </si>
  <si>
    <t>Atp5c1</t>
  </si>
  <si>
    <t>NADH dehydrogenase [ubiquinone] iron-sulfur protein 3, mitochondrial</t>
  </si>
  <si>
    <t>Q9DCT2</t>
  </si>
  <si>
    <t>Ndufs3</t>
  </si>
  <si>
    <t>Sulfotransferase 1A1</t>
  </si>
  <si>
    <t>P52840</t>
  </si>
  <si>
    <t>Sult1a1</t>
  </si>
  <si>
    <t>Acyl-protein thioesterase 1</t>
  </si>
  <si>
    <t>P97823 (+1)</t>
  </si>
  <si>
    <t>Lypla1</t>
  </si>
  <si>
    <t>Acetyl-CoA acetyltransferase, mitochondrial</t>
  </si>
  <si>
    <t>Q8QZT1</t>
  </si>
  <si>
    <t>Acat1</t>
  </si>
  <si>
    <t>Bifunctional epoxide hydrolase 2</t>
  </si>
  <si>
    <t>P34914</t>
  </si>
  <si>
    <t>Ephx2</t>
  </si>
  <si>
    <t>Isoform Cytoplasmic+peroxisomal of Peroxiredoxin-5, mitochondrial</t>
  </si>
  <si>
    <t>P99029-2</t>
  </si>
  <si>
    <t>Prdx5</t>
  </si>
  <si>
    <t>Gamma-butyrobetaine dioxygenase</t>
  </si>
  <si>
    <t>Q924Y0</t>
  </si>
  <si>
    <t>Bbox1</t>
  </si>
  <si>
    <t>Kynurenine--oxoglutarate transaminase 1</t>
  </si>
  <si>
    <t>Q8BTY1</t>
  </si>
  <si>
    <t>Kyat1</t>
  </si>
  <si>
    <t>Protein disulfide-isomerase A6</t>
  </si>
  <si>
    <t>Q922R8</t>
  </si>
  <si>
    <t>Pdia6</t>
  </si>
  <si>
    <t>Serine protease inhibitor A3K</t>
  </si>
  <si>
    <t>P07759</t>
  </si>
  <si>
    <t>Serpina3k</t>
  </si>
  <si>
    <t>Ubiquitin-60S ribosomal protein L40</t>
  </si>
  <si>
    <t>P62984</t>
  </si>
  <si>
    <t>Uba52</t>
  </si>
  <si>
    <t>Copper homeostasis protein cutC homolog</t>
  </si>
  <si>
    <t>Q9D8X1</t>
  </si>
  <si>
    <t>Cutc</t>
  </si>
  <si>
    <t>Protein ABHD14B</t>
  </si>
  <si>
    <t>Q8VCR7</t>
  </si>
  <si>
    <t>Abhd14b</t>
  </si>
  <si>
    <t>Galectin-9</t>
  </si>
  <si>
    <t>O08573 (+2)</t>
  </si>
  <si>
    <t>Lgals9</t>
  </si>
  <si>
    <t>Ethylmalonyl-CoA decarboxylase</t>
  </si>
  <si>
    <t>Q9D9V3 (+1)</t>
  </si>
  <si>
    <t>Echdc1</t>
  </si>
  <si>
    <t>40S ribosomal protein S3</t>
  </si>
  <si>
    <t>P62908</t>
  </si>
  <si>
    <t>Rps3</t>
  </si>
  <si>
    <t>Isoform 4 of Cordon-bleu protein-like 1</t>
  </si>
  <si>
    <t>Q3UMF0-4</t>
  </si>
  <si>
    <t>Cobll1</t>
  </si>
  <si>
    <t>NEDD8-conjugating enzyme Ubc12</t>
  </si>
  <si>
    <t>P61082</t>
  </si>
  <si>
    <t>Ube2m</t>
  </si>
  <si>
    <t>Maleylacetoacetate isomerase</t>
  </si>
  <si>
    <t>Q9WVL0</t>
  </si>
  <si>
    <t>Gstz1</t>
  </si>
  <si>
    <t>Clathrin light chain A</t>
  </si>
  <si>
    <t>O08585</t>
  </si>
  <si>
    <t>Clta</t>
  </si>
  <si>
    <t>Actin-related protein 2/3 complex subunit 4</t>
  </si>
  <si>
    <t>P59999</t>
  </si>
  <si>
    <t>Arpc4</t>
  </si>
  <si>
    <t>Phosphomannomutase 2</t>
  </si>
  <si>
    <t>Q9Z2M7</t>
  </si>
  <si>
    <t>Pmm2</t>
  </si>
  <si>
    <t>Protein transport protein Sec31A</t>
  </si>
  <si>
    <t>Q3UPL0 (+1)</t>
  </si>
  <si>
    <t>Sec31a</t>
  </si>
  <si>
    <t>134 kDa</t>
  </si>
  <si>
    <t>Platelet-activating factor acetylhydrolase IB subunit beta</t>
  </si>
  <si>
    <t>Q61206</t>
  </si>
  <si>
    <t>Pafah1b2</t>
  </si>
  <si>
    <t>Density-regulated protein</t>
  </si>
  <si>
    <t>Q9CQJ6</t>
  </si>
  <si>
    <t>Denr</t>
  </si>
  <si>
    <t>Glutaminase liver isoform, mitochondrial</t>
  </si>
  <si>
    <t>Q571F8</t>
  </si>
  <si>
    <t>Gls2</t>
  </si>
  <si>
    <t>Protein AMBP</t>
  </si>
  <si>
    <t>Q07456</t>
  </si>
  <si>
    <t>Ambp</t>
  </si>
  <si>
    <t>Lysosome-associated membrane glycoprotein 1</t>
  </si>
  <si>
    <t>P11438</t>
  </si>
  <si>
    <t>Lamp1</t>
  </si>
  <si>
    <t>Serpin B8</t>
  </si>
  <si>
    <t>O08800</t>
  </si>
  <si>
    <t>Serpinb8</t>
  </si>
  <si>
    <t>GTP:AMP phosphotransferase AK3, mitochondrial</t>
  </si>
  <si>
    <t>Q9WTP7</t>
  </si>
  <si>
    <t>Ak3</t>
  </si>
  <si>
    <t>Copine-1</t>
  </si>
  <si>
    <t>Q8C166</t>
  </si>
  <si>
    <t>Cpne1</t>
  </si>
  <si>
    <t>ELAV-like protein 1</t>
  </si>
  <si>
    <t>P70372</t>
  </si>
  <si>
    <t>Elavl1</t>
  </si>
  <si>
    <t>Collagen alpha-1(I) chain</t>
  </si>
  <si>
    <t>P11087</t>
  </si>
  <si>
    <t>Col1a1</t>
  </si>
  <si>
    <t>138 kDa</t>
  </si>
  <si>
    <t>Hydroxymethylglutaryl-CoA synthase, cytoplasmic</t>
  </si>
  <si>
    <t>Q8JZK9</t>
  </si>
  <si>
    <t>Hmgcs1</t>
  </si>
  <si>
    <t>PDZ and LIM domain protein 1</t>
  </si>
  <si>
    <t>O70400</t>
  </si>
  <si>
    <t>Pdlim1</t>
  </si>
  <si>
    <t>Green</t>
  </si>
  <si>
    <t>Gray</t>
  </si>
  <si>
    <t>No Change</t>
  </si>
  <si>
    <t>Blue</t>
  </si>
  <si>
    <t xml:space="preserve">AL enriched </t>
  </si>
  <si>
    <t>EOD enriched</t>
  </si>
  <si>
    <t>Supplementary Data 16: Impact of 2.5 months EOD Fasting vs AL Feeding in Aged Mice on the Liver Persulfidome (Spectral Counting)</t>
  </si>
  <si>
    <t>Protein names</t>
  </si>
  <si>
    <t xml:space="preserve"> Majority protein IDs</t>
  </si>
  <si>
    <t xml:space="preserve"> Gene names</t>
  </si>
  <si>
    <t>Mol. weight [kDa]</t>
  </si>
  <si>
    <t>Intensity Liver AL1</t>
  </si>
  <si>
    <t>Intensity Liver AL2</t>
  </si>
  <si>
    <t>Intensity Liver AL3</t>
  </si>
  <si>
    <t>Intensity Liver AL4</t>
  </si>
  <si>
    <t>Intensity Liver AL5</t>
  </si>
  <si>
    <t>Intensity Liver EOD1</t>
  </si>
  <si>
    <t>Intensity Liver EOD2</t>
  </si>
  <si>
    <t>Intensity Liver EOD3</t>
  </si>
  <si>
    <t>Intensity Liver EOD4</t>
  </si>
  <si>
    <t>Intensity Liver EOD5</t>
  </si>
  <si>
    <t>EOD/AL intensity ratio</t>
  </si>
  <si>
    <t>UV excision repair protein RAD23 homolog A</t>
  </si>
  <si>
    <t>P54726</t>
  </si>
  <si>
    <t>Rad23a</t>
  </si>
  <si>
    <t>Cathepsin S</t>
  </si>
  <si>
    <t>O70370</t>
  </si>
  <si>
    <t>Ctss</t>
  </si>
  <si>
    <t>Heparin cofactor 2</t>
  </si>
  <si>
    <t>P49182</t>
  </si>
  <si>
    <t>Serpind1</t>
  </si>
  <si>
    <t>BolA-like protein 1</t>
  </si>
  <si>
    <t>Q9D8S9</t>
  </si>
  <si>
    <t>Bola1</t>
  </si>
  <si>
    <t>Centrosomal protein of 162 kDa</t>
  </si>
  <si>
    <t>Q6ZQ06</t>
  </si>
  <si>
    <t>Cep162</t>
  </si>
  <si>
    <t>All-trans-retinol 13,14-reductase</t>
  </si>
  <si>
    <t>Q64FW2</t>
  </si>
  <si>
    <t>Retsat</t>
  </si>
  <si>
    <t>Corticosteroid-binding globulin</t>
  </si>
  <si>
    <t>Q06770</t>
  </si>
  <si>
    <t>Serpina6</t>
  </si>
  <si>
    <t>Iodotyrosine dehalogenase 1</t>
  </si>
  <si>
    <t>Small nuclear ribonucleoprotein-associated protein B;Small nuclear ribonucleoprotein-associated protein N</t>
  </si>
  <si>
    <t>P27048;P63163</t>
  </si>
  <si>
    <t>Snrpb;Snrpn</t>
  </si>
  <si>
    <t>Ferritin light chain 1;Ferritin light chain 2</t>
  </si>
  <si>
    <t>P29391;P49945</t>
  </si>
  <si>
    <t>Ftl1;Ftl2</t>
  </si>
  <si>
    <t>Pro-cathepsin H;Cathepsin H mini chain;Cathepsin H;Cathepsin H heavy chain;Cathepsin H light chain</t>
  </si>
  <si>
    <t>ATP-dependent (S)-NAD(P)H-hydrate dehydratase</t>
  </si>
  <si>
    <t>Q9CZ42</t>
  </si>
  <si>
    <t>Carkd</t>
  </si>
  <si>
    <t>Ferritin heavy chain;Ferritin heavy chain, N-terminally processed</t>
  </si>
  <si>
    <t>Small nuclear ribonucleoprotein Sm D1</t>
  </si>
  <si>
    <t>P62315</t>
  </si>
  <si>
    <t>Snrpd1</t>
  </si>
  <si>
    <t>P01867</t>
  </si>
  <si>
    <t>Small nuclear ribonucleoprotein Sm D3</t>
  </si>
  <si>
    <t>P62320</t>
  </si>
  <si>
    <t>Snrpd3</t>
  </si>
  <si>
    <t>Proline synthase co-transcribed bacterial homolog protein</t>
  </si>
  <si>
    <t>Cathepsin B;Cathepsin B light chain;Cathepsin B heavy chain</t>
  </si>
  <si>
    <t>DNA-(apurinic or apyrimidinic site) lyase;DNA-(apurinic or apyrimidinic site) lyase, mitochondrial</t>
  </si>
  <si>
    <t>Thioredoxin reductase 2, mitochondrial</t>
  </si>
  <si>
    <t>Q9JLT4</t>
  </si>
  <si>
    <t>GrpE protein homolog 1, mitochondrial</t>
  </si>
  <si>
    <t>Q99LP6</t>
  </si>
  <si>
    <t>Grpel1</t>
  </si>
  <si>
    <t>Adiponectin</t>
  </si>
  <si>
    <t>Q60994</t>
  </si>
  <si>
    <t>Adipoq</t>
  </si>
  <si>
    <t>Serine hydroxymethyltransferase</t>
  </si>
  <si>
    <t>Q9CZN7</t>
  </si>
  <si>
    <t>Shmt2</t>
  </si>
  <si>
    <t>Basement membrane-specific heparan sulfate proteoglycan core protein;Endorepellin;LG3 peptide</t>
  </si>
  <si>
    <t>Polymeric immunoglobulin receptor;Secretory component</t>
  </si>
  <si>
    <t>Serine/threonine-protein phosphatase 6 catalytic subunit;Serine/threonine-protein phosphatase 6 catalytic subunit, N-terminally processed</t>
  </si>
  <si>
    <t>Alpha-2-macroglobulin;Alpha-2-macroglobulin 165 kDa subunit;Alpha-2-macroglobulin 35 kDa subunit</t>
  </si>
  <si>
    <t>A2m</t>
  </si>
  <si>
    <t>Cytosol aminopeptidase</t>
  </si>
  <si>
    <t>Q9CPY7</t>
  </si>
  <si>
    <t>Carboxylic ester hydrolase</t>
  </si>
  <si>
    <t>Nitrilase homolog 1</t>
  </si>
  <si>
    <t>Q8VDK1</t>
  </si>
  <si>
    <t>Sepp1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</si>
  <si>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</si>
  <si>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Putative adenosylhomocysteinase 2;Putative adenosylhomocysteinase 3</t>
  </si>
  <si>
    <t>Q80SW1;Q68FL4</t>
  </si>
  <si>
    <t>Ahcyl1;Ahcyl2</t>
  </si>
  <si>
    <t>Q9WVJ3</t>
  </si>
  <si>
    <t>40S ribosomal protein S5;40S ribosomal protein S5, N-terminally processed</t>
  </si>
  <si>
    <t>Bifunctional glutamate/proline--tRNA ligase;Glutamate--tRNA ligase;Proline--tRNA ligase</t>
  </si>
  <si>
    <t>Q71RI9</t>
  </si>
  <si>
    <t>Ccbl2</t>
  </si>
  <si>
    <t>Alpha-aminoadipic semialdehyde dehydrogenase</t>
  </si>
  <si>
    <t>Q9DBF1</t>
  </si>
  <si>
    <t>mRNA export factor</t>
  </si>
  <si>
    <t>Q8C570</t>
  </si>
  <si>
    <t>Rae1</t>
  </si>
  <si>
    <t>Prothrombin;Activation peptide fragment 1;Activation peptide fragment 2;Thrombin light chain;Thrombin heavy chain</t>
  </si>
  <si>
    <t>Kininogen-1;Kininogen-1 heavy chain;Bradykinin;Kininogen-1 light chain</t>
  </si>
  <si>
    <t>Q8R146</t>
  </si>
  <si>
    <t>Acetyl-CoA carboxylase 2;Biotin carboxylase</t>
  </si>
  <si>
    <t>E9Q4Z2</t>
  </si>
  <si>
    <t>Acacb</t>
  </si>
  <si>
    <t>Peroxisomal targeting signal 2 receptor</t>
  </si>
  <si>
    <t>P97865</t>
  </si>
  <si>
    <t>Pex7</t>
  </si>
  <si>
    <t>Phospholipase B-like 1;Phospholipase B-like 1 chain A;Phospholipase B-like 1 chain B;Phospholipase B-like 1 chain C</t>
  </si>
  <si>
    <t>Tropomyosin alpha-3 chain;Tropomyosin alpha-1 chain</t>
  </si>
  <si>
    <t>P21107;P58771</t>
  </si>
  <si>
    <t>Tpm3;Tpm1</t>
  </si>
  <si>
    <t>Calmodulin-like protein 3</t>
  </si>
  <si>
    <t>P0DP28;P0DP27;P0DP26;Q9D6P8</t>
  </si>
  <si>
    <t>Calml3</t>
  </si>
  <si>
    <t>Ribosome maturation protein SBDS</t>
  </si>
  <si>
    <t>P70122</t>
  </si>
  <si>
    <t>Sbds</t>
  </si>
  <si>
    <t>Actin, cytoplasmic 2;Actin, cytoplasmic 2, N-terminally processed</t>
  </si>
  <si>
    <t>CD166 antigen</t>
  </si>
  <si>
    <t>Q61490</t>
  </si>
  <si>
    <t>Alcam</t>
  </si>
  <si>
    <t>Huntingtin</t>
  </si>
  <si>
    <t>P42859</t>
  </si>
  <si>
    <t>Htt</t>
  </si>
  <si>
    <t>Heterogeneous nuclear ribonucleoprotein A1;Heterogeneous nuclear ribonucleoprotein A1, N-terminally processed</t>
  </si>
  <si>
    <t>Apolipoprotein A-I;Proapolipoprotein A-I;Truncated apolipoprotein A-I</t>
  </si>
  <si>
    <t>Q00623</t>
  </si>
  <si>
    <t>Apoa1</t>
  </si>
  <si>
    <t>Voltage-dependent anion-selective channel protein 1</t>
  </si>
  <si>
    <t>Q60932</t>
  </si>
  <si>
    <t>Cystathionine beta-synthase</t>
  </si>
  <si>
    <t>Q91WT9</t>
  </si>
  <si>
    <t>Q3UPL0</t>
  </si>
  <si>
    <t>Ig kappa chain V-V region HP 93G7;Ig kappa chain V-V region HP R16.7;Ig kappa chain V-V region HP 123E6;Ig kappa chain V-V region HP 124E1</t>
  </si>
  <si>
    <t>P01645;P01644;P01646;P01647</t>
  </si>
  <si>
    <t>Peptidyl-prolyl cis-trans isomerase FKBP4;Peptidyl-prolyl cis-trans isomerase FKBP4, N-terminally processed</t>
  </si>
  <si>
    <t>Phosphoglycolate phosphatase</t>
  </si>
  <si>
    <t>15 kDa selenoprotein</t>
  </si>
  <si>
    <t>Hemoglobin subunit beta-1;Hemoglobin subunit beta-2</t>
  </si>
  <si>
    <t>P02088;P02089</t>
  </si>
  <si>
    <t>Hbb-b1;Hbb-b2</t>
  </si>
  <si>
    <t>Alpha-2-macroglobulin receptor-associated protein</t>
  </si>
  <si>
    <t>P55302</t>
  </si>
  <si>
    <t>Lrpap1</t>
  </si>
  <si>
    <t>Inositol 1,4,5-trisphosphate receptor type 1</t>
  </si>
  <si>
    <t>P11881</t>
  </si>
  <si>
    <t>Itpr1</t>
  </si>
  <si>
    <t>Translocon-associated protein subunit alpha</t>
  </si>
  <si>
    <t>Q9CY50</t>
  </si>
  <si>
    <t>Ssr1</t>
  </si>
  <si>
    <t>Dihydrolipoyllysine-residue acetyltransferase component of pyruvate dehydrogenase complex, mitochondrial</t>
  </si>
  <si>
    <t>Lysosome membrane protein 2</t>
  </si>
  <si>
    <t>O35114</t>
  </si>
  <si>
    <t>Scarb2</t>
  </si>
  <si>
    <t>Ras-related protein Rab-11B;Ras-related protein Rab-11A</t>
  </si>
  <si>
    <t>P46638;P62492</t>
  </si>
  <si>
    <t>Rab11b;Rab11a</t>
  </si>
  <si>
    <t>Acyl carrier protein, mitochondrial</t>
  </si>
  <si>
    <t>Q9CR21</t>
  </si>
  <si>
    <t>Ndufab1</t>
  </si>
  <si>
    <t>Rho-related GTP-binding protein RhoC;Transforming protein RhoA</t>
  </si>
  <si>
    <t>Q62159;Q9QUI0</t>
  </si>
  <si>
    <t>Rhoc;Rhoa</t>
  </si>
  <si>
    <t>Myeloperoxidase;Myeloperoxidase light chain;Myeloperoxidase heavy chain</t>
  </si>
  <si>
    <t>Plasminogen;Plasmin heavy chain A;Activation peptide;Angiostatin;Plasmin heavy chain A, short form;Plasmin light chain B</t>
  </si>
  <si>
    <t>6-phosphofructo-2-kinase/fructose-2,6-bisphosphatase 1;6-phosphofructo-2-kinase;Fructose-2,6-bisphosphatase</t>
  </si>
  <si>
    <t>Acid ceramidase;Acid ceramidase subunit alpha;Acid ceramidase subunit beta</t>
  </si>
  <si>
    <t>40S ribosomal protein S18</t>
  </si>
  <si>
    <t>P62270</t>
  </si>
  <si>
    <t>Rps18</t>
  </si>
  <si>
    <t>Adenylate kinase 2, mitochondrial;Adenylate kinase 2, mitochondrial, N-terminally processed</t>
  </si>
  <si>
    <t>Q9WTP6</t>
  </si>
  <si>
    <t>Arylsulfatase B</t>
  </si>
  <si>
    <t>P50429</t>
  </si>
  <si>
    <t>Major urinary protein 3</t>
  </si>
  <si>
    <t>P04939</t>
  </si>
  <si>
    <t>Mup3</t>
  </si>
  <si>
    <t>Dipeptidyl peptidase 4;Dipeptidyl peptidase 4 membrane form;Dipeptidyl peptidase 4 soluble form</t>
  </si>
  <si>
    <t>Fibrinogen beta chain;Fibrinopeptide B;Fibrinogen beta chain</t>
  </si>
  <si>
    <t>Isoaspartyl peptidase/L-asparaginase;Isoaspartyl peptidase/L-asparaginase alpha chain;Isoaspartyl peptidase/L-asparaginase beta chain</t>
  </si>
  <si>
    <t>Disks large homolog 1</t>
  </si>
  <si>
    <t>Q811D0</t>
  </si>
  <si>
    <t>Microsomal triglyceride transfer protein large subunit</t>
  </si>
  <si>
    <t>O08601</t>
  </si>
  <si>
    <t>Oxidoreductase HTATIP2</t>
  </si>
  <si>
    <t>Q9Z2G9</t>
  </si>
  <si>
    <t>Htatip2</t>
  </si>
  <si>
    <t>Alpha-1-acid glycoprotein 1;Alpha-1-acid glycoprotein 2</t>
  </si>
  <si>
    <t>Q60590;P07361</t>
  </si>
  <si>
    <t>Orm1;Orm2</t>
  </si>
  <si>
    <t>Heat shock protein 105 kDa</t>
  </si>
  <si>
    <t>Q61699</t>
  </si>
  <si>
    <t>Hsph1</t>
  </si>
  <si>
    <t>Q91YI4</t>
  </si>
  <si>
    <t>Carcinoembryonic antigen-related cell adhesion molecule 1;Carcinoembryonic antigen-related cell adhesion molecule 2</t>
  </si>
  <si>
    <t>P31809;Q925P2</t>
  </si>
  <si>
    <t>Ceacam1;Ceacam2</t>
  </si>
  <si>
    <t>Tubulin beta-3 chain</t>
  </si>
  <si>
    <t>Q9ERD7</t>
  </si>
  <si>
    <t>Tubb3</t>
  </si>
  <si>
    <t>EF-hand domain-containing protein D2;EF-hand domain-containing protein D1</t>
  </si>
  <si>
    <t>Q9D8Y0;Q9D4J1</t>
  </si>
  <si>
    <t>Efhd2;Efhd1</t>
  </si>
  <si>
    <t>KH domain-containing, RNA-binding, signal transduction-associated protein 1</t>
  </si>
  <si>
    <t>Q60749</t>
  </si>
  <si>
    <t>Khdrbs1</t>
  </si>
  <si>
    <t>MICOS complex subunit Mic19</t>
  </si>
  <si>
    <t>Q9CRB9</t>
  </si>
  <si>
    <t>Chchd3</t>
  </si>
  <si>
    <t>NADH dehydrogenase [ubiquinone] iron-sulfur protein 8, mitochondrial</t>
  </si>
  <si>
    <t>Q8K3J1</t>
  </si>
  <si>
    <t>Ndufs8</t>
  </si>
  <si>
    <t>Probable Xaa-Pro aminopeptidase 3</t>
  </si>
  <si>
    <t>B7ZMP1</t>
  </si>
  <si>
    <t>Xpnpep3</t>
  </si>
  <si>
    <t>40S ribosomal protein S19</t>
  </si>
  <si>
    <t>Q9CZX8</t>
  </si>
  <si>
    <t>Rps19</t>
  </si>
  <si>
    <t>Guanine nucleotide-binding protein subunit beta-2-like 1;Guanine nucleotide-binding protein subunit beta-2-like 1, N-terminally processed</t>
  </si>
  <si>
    <t>Gnb2l1</t>
  </si>
  <si>
    <t>Transmembrane emp24 domain-containing protein 10</t>
  </si>
  <si>
    <t>Q9D1D4</t>
  </si>
  <si>
    <t>Tmed10</t>
  </si>
  <si>
    <t>Serine/threonine-protein phosphatase 2A catalytic subunit beta isoform</t>
  </si>
  <si>
    <t>P62715</t>
  </si>
  <si>
    <t>Ppp2cb</t>
  </si>
  <si>
    <t>Xanthine dehydrogenase/oxidase;Xanthine dehydrogenase;Xanthine oxidase</t>
  </si>
  <si>
    <t>ATP-dependent RNA helicase A</t>
  </si>
  <si>
    <t>O70133</t>
  </si>
  <si>
    <t>Dhx9</t>
  </si>
  <si>
    <t>Cysteine--tRNA ligase, cytoplasmic</t>
  </si>
  <si>
    <t>Q9ER72</t>
  </si>
  <si>
    <t>Peptidyl-prolyl cis-trans isomerase B</t>
  </si>
  <si>
    <t>P24369</t>
  </si>
  <si>
    <t>Ppib</t>
  </si>
  <si>
    <t>Q9CY58</t>
  </si>
  <si>
    <t>Ribonuclease UK114</t>
  </si>
  <si>
    <t>Hrsp12</t>
  </si>
  <si>
    <t>Leucine-rich repeat flightless-interacting protein 2</t>
  </si>
  <si>
    <t>Q91WK0</t>
  </si>
  <si>
    <t>Lrrfip2</t>
  </si>
  <si>
    <t>40S ribosomal protein S15a</t>
  </si>
  <si>
    <t>P62245</t>
  </si>
  <si>
    <t>Rps15a</t>
  </si>
  <si>
    <t>P18572</t>
  </si>
  <si>
    <t>Nascent polypeptide-associated complex subunit alpha;Nascent polypeptide-associated complex subunit alpha, muscle-specific form</t>
  </si>
  <si>
    <t>Q60817;P70670</t>
  </si>
  <si>
    <t>NADH dehydrogenase [ubiquinone] 1 beta subcomplex subunit 7</t>
  </si>
  <si>
    <t>Q9CR61</t>
  </si>
  <si>
    <t>Ndufb7</t>
  </si>
  <si>
    <t>O08573</t>
  </si>
  <si>
    <t>Translin</t>
  </si>
  <si>
    <t>Q62348</t>
  </si>
  <si>
    <t>Tsn</t>
  </si>
  <si>
    <t>PDZ and LIM domain protein 5</t>
  </si>
  <si>
    <t>Q8CI51</t>
  </si>
  <si>
    <t>Pdlim5</t>
  </si>
  <si>
    <t>Cytochrome b-c1 complex subunit Rieske, mitochondrial;Cytochrome b-c1 complex subunit 11</t>
  </si>
  <si>
    <t>Platelet-activating factor acetylhydrolase IB subunit alpha</t>
  </si>
  <si>
    <t>P63005</t>
  </si>
  <si>
    <t>Pafah1b1</t>
  </si>
  <si>
    <t>60S ribosomal protein L35</t>
  </si>
  <si>
    <t>Q6ZWV7</t>
  </si>
  <si>
    <t>Rpl35</t>
  </si>
  <si>
    <t>Nodal modulator 1</t>
  </si>
  <si>
    <t>Q6GQT9</t>
  </si>
  <si>
    <t>Nomo1</t>
  </si>
  <si>
    <t>26S protease regulatory subunit 7</t>
  </si>
  <si>
    <t>Transcription factor HIVEP3</t>
  </si>
  <si>
    <t>A2A884</t>
  </si>
  <si>
    <t>Hivep3</t>
  </si>
  <si>
    <t>Caspase-3;Caspase-3 subunit p17;Caspase-3 subunit p12</t>
  </si>
  <si>
    <t>Ig heavy chain V-III region HPC76</t>
  </si>
  <si>
    <t>P01804</t>
  </si>
  <si>
    <t>Guanine nucleotide-binding protein G(s) subunit alpha isoforms short;Guanine nucleotide-binding protein G(s) subunit alpha isoforms XLas</t>
  </si>
  <si>
    <t>P63094;Q6R0H7</t>
  </si>
  <si>
    <t>Gnas</t>
  </si>
  <si>
    <t>5-3 exoribonuclease 2</t>
  </si>
  <si>
    <t>Q9DBR1</t>
  </si>
  <si>
    <t>Xrn2</t>
  </si>
  <si>
    <t>Dystonin</t>
  </si>
  <si>
    <t>Q91ZU6</t>
  </si>
  <si>
    <t>Dst</t>
  </si>
  <si>
    <t>Aminoacyl tRNA synthase complex-interacting multifunctional protein 1;Endothelial monocyte-activating polypeptide 2</t>
  </si>
  <si>
    <t>P31230</t>
  </si>
  <si>
    <t>Aimp1</t>
  </si>
  <si>
    <t>Glutathione reductase, mitochondrial</t>
  </si>
  <si>
    <t>P47791</t>
  </si>
  <si>
    <t>Ig kappa chain V-VI region J539;Ig kappa chain V-VI region SAPC 10;Ig kappa chain V-VI region TEPC 601/TEPC 191;Ig kappa chain V-VI region XRPC 24;Ig kappa chain V-VI region XRPC 44</t>
  </si>
  <si>
    <t>P01679;P01678;P01677;P01676;P01675</t>
  </si>
  <si>
    <t>Ig kappa chain V-III region PC 7183;Ig kappa chain V-III region PC 7043;Ig kappa chain V-III region PC 7210;Ig kappa chain V-III region PC 7769;Ig kappa chain V-III region PC 6308;Ig kappa chain V-III region CBPC 101</t>
  </si>
  <si>
    <t>P01666;P01665;P01668;P01669;P01667;P01664</t>
  </si>
  <si>
    <t>Coronin-1B</t>
  </si>
  <si>
    <t>Q9WUM3</t>
  </si>
  <si>
    <t>Coro1b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</si>
  <si>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</si>
  <si>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Serine protease HTRA2, mitochondrial</t>
  </si>
  <si>
    <t>Q9JIY5</t>
  </si>
  <si>
    <t>Htra2</t>
  </si>
  <si>
    <t>Inosine-5-monophosphate dehydrogenase 2</t>
  </si>
  <si>
    <t>O70325</t>
  </si>
  <si>
    <t>Aldehyde dehydrogenase family 1 member A3</t>
  </si>
  <si>
    <t>Q9JHW9</t>
  </si>
  <si>
    <t>Aldh1a3</t>
  </si>
  <si>
    <t>Tomm70a</t>
  </si>
  <si>
    <t>Cytochrome b5</t>
  </si>
  <si>
    <t>P56395</t>
  </si>
  <si>
    <t>Cyb5a</t>
  </si>
  <si>
    <t>Heterogeneous nuclear ribonucleoprotein Q</t>
  </si>
  <si>
    <t>Q7TMK9</t>
  </si>
  <si>
    <t>60S ribosomal protein L10a</t>
  </si>
  <si>
    <t>P53026</t>
  </si>
  <si>
    <t>Rpl10a</t>
  </si>
  <si>
    <t>Gelsolin</t>
  </si>
  <si>
    <t>P13020;CON__Q3SX14</t>
  </si>
  <si>
    <t>Phosphatidylethanolamine-binding protein 1;Hippocampal cholinergic neurostimulating peptide</t>
  </si>
  <si>
    <t>Nuclear migration protein nudC</t>
  </si>
  <si>
    <t>O35685</t>
  </si>
  <si>
    <t>Nudc</t>
  </si>
  <si>
    <t>Dipeptidyl peptidase 1;Dipeptidyl peptidase 1 exclusion domain chain;Dipeptidyl peptidase 1 heavy chain;Dipeptidyl peptidase 1 light chain</t>
  </si>
  <si>
    <t>Malonyl-CoA decarboxylase, mitochondrial</t>
  </si>
  <si>
    <t>Q99J39</t>
  </si>
  <si>
    <t>Mlycd</t>
  </si>
  <si>
    <t>Nucleobindin-1</t>
  </si>
  <si>
    <t>Q02819</t>
  </si>
  <si>
    <t>Nucb1</t>
  </si>
  <si>
    <t>H-2 class I histocompatibility antigen, K-B alpha chain;H-2 class I histocompatibility antigen, K-K alpha chain;H-2 class I histocompatibility antigen, D-K alpha chain</t>
  </si>
  <si>
    <t>P01901;P04223;P14426</t>
  </si>
  <si>
    <t>H2-K1;H2-D1</t>
  </si>
  <si>
    <t>Supervillin</t>
  </si>
  <si>
    <t>Q8K4L3</t>
  </si>
  <si>
    <t>Svil</t>
  </si>
  <si>
    <t>AN1-type zinc finger protein 6</t>
  </si>
  <si>
    <t>Q9DCH6</t>
  </si>
  <si>
    <t>Zfand6</t>
  </si>
  <si>
    <t>Cyclin-dependent kinase 9</t>
  </si>
  <si>
    <t>Q99J95</t>
  </si>
  <si>
    <t>Cdk9</t>
  </si>
  <si>
    <t>Coiled-coil domain-containing protein 6</t>
  </si>
  <si>
    <t>D3YZP9</t>
  </si>
  <si>
    <t>Ccdc6</t>
  </si>
  <si>
    <t>Chitinase-like protein 3;Chitinase-like protein 4</t>
  </si>
  <si>
    <t>O35744;Q91Z98</t>
  </si>
  <si>
    <t>Chil3;Chil4</t>
  </si>
  <si>
    <t>60S ribosomal protein L27</t>
  </si>
  <si>
    <t>P61358</t>
  </si>
  <si>
    <t>Rpl27</t>
  </si>
  <si>
    <t>Sulfide:quinone oxidoreductase, mitochondrial</t>
  </si>
  <si>
    <t>Q9R112</t>
  </si>
  <si>
    <t>Sqrdl</t>
  </si>
  <si>
    <t>Alpha-amylase 1;Pancreatic alpha-amylase</t>
  </si>
  <si>
    <t>P00687;P00688</t>
  </si>
  <si>
    <t>Amy1;Amy2</t>
  </si>
  <si>
    <t>NSFL1 cofactor p47</t>
  </si>
  <si>
    <t>Q9CZ44</t>
  </si>
  <si>
    <t>Nsfl1c</t>
  </si>
  <si>
    <t>26S protease regulatory subunit 6B</t>
  </si>
  <si>
    <t>P54775</t>
  </si>
  <si>
    <t>Psmc4</t>
  </si>
  <si>
    <t>Eukaryotic translation initiation factor 3 subunit G</t>
  </si>
  <si>
    <t>Q9Z1D1</t>
  </si>
  <si>
    <t>Eif3g</t>
  </si>
  <si>
    <t>Tubulin beta-2A chain;Tubulin beta-2B chain</t>
  </si>
  <si>
    <t>Q7TMM9;Q9CWF2</t>
  </si>
  <si>
    <t>Tubb2a;Tubb2b</t>
  </si>
  <si>
    <t>Glutathione S-transferase P 1;Glutathione S-transferase P 2</t>
  </si>
  <si>
    <t>P19157;P46425</t>
  </si>
  <si>
    <t>Gstp1;Gstp2</t>
  </si>
  <si>
    <t>DnaJ homolog subfamily A member 1</t>
  </si>
  <si>
    <t>P63037</t>
  </si>
  <si>
    <t>Dnaja1</t>
  </si>
  <si>
    <t>Heat shock 70 kDa protein 4L</t>
  </si>
  <si>
    <t>P48722</t>
  </si>
  <si>
    <t>Hspa4l</t>
  </si>
  <si>
    <t>P97807</t>
  </si>
  <si>
    <t>Ubiquitin thioesterase OTUB1</t>
  </si>
  <si>
    <t>Q7TQI3</t>
  </si>
  <si>
    <t>Otub1</t>
  </si>
  <si>
    <t>Golgi resident protein GCP60</t>
  </si>
  <si>
    <t>Q8BMP6</t>
  </si>
  <si>
    <t>Acbd3</t>
  </si>
  <si>
    <t>Polymerase delta-interacting protein 3</t>
  </si>
  <si>
    <t>Q8BG81</t>
  </si>
  <si>
    <t>Poldip3</t>
  </si>
  <si>
    <t>Dihydrolipoyllysine-residue succinyltransferase component of 2-oxoglutarate dehydrogenase complex, mitochondrial</t>
  </si>
  <si>
    <t>Myosin-10</t>
  </si>
  <si>
    <t>Q61879</t>
  </si>
  <si>
    <t>Myh10</t>
  </si>
  <si>
    <t>V-type proton ATPase catalytic subunit A</t>
  </si>
  <si>
    <t>P50516</t>
  </si>
  <si>
    <t>Atp6v1a</t>
  </si>
  <si>
    <t>60S ribosomal protein L18</t>
  </si>
  <si>
    <t>P35980</t>
  </si>
  <si>
    <t>Rpl18</t>
  </si>
  <si>
    <t>Eukaryotic peptide chain release factor GTP-binding subunit ERF3A;Eukaryotic peptide chain release factor GTP-binding subunit ERF3B</t>
  </si>
  <si>
    <t>Q8R050;Q149F3</t>
  </si>
  <si>
    <t>Gspt1;Gspt2</t>
  </si>
  <si>
    <t>Caspase-7;Caspase-7 subunit p20;Caspase-7 subunit p11</t>
  </si>
  <si>
    <t>Guanine nucleotide-binding protein G(I)/G(S)/G(T) subunit beta-2;Guanine nucleotide-binding protein subunit beta-4;Guanine nucleotide-binding protein G(I)/G(S)/G(T) subunit beta-1</t>
  </si>
  <si>
    <t>P62880;P29387;P62874</t>
  </si>
  <si>
    <t>Gnb2;Gnb4;Gnb1</t>
  </si>
  <si>
    <t>Fibrinogen alpha chain;Fibrinopeptide A;Fibrinogen alpha chain</t>
  </si>
  <si>
    <t>Peptidyl-prolyl cis-trans isomerase A;Peptidyl-prolyl cis-trans isomerase A, N-terminally processed</t>
  </si>
  <si>
    <t>40S ribosomal protein S9</t>
  </si>
  <si>
    <t>Q6ZWN5</t>
  </si>
  <si>
    <t>Rps9</t>
  </si>
  <si>
    <t>Probable carboxypeptidase PM20D1</t>
  </si>
  <si>
    <t>NAD(P)H-hydrate epimerase</t>
  </si>
  <si>
    <t>Q8K4Z3</t>
  </si>
  <si>
    <t>Apoa1bp</t>
  </si>
  <si>
    <t>Palmitoyl-protein thioesterase 1</t>
  </si>
  <si>
    <t>O88531</t>
  </si>
  <si>
    <t>Ppt1</t>
  </si>
  <si>
    <t>Methionine-R-sulfoxide reductase B1</t>
  </si>
  <si>
    <t>Q9JLC3</t>
  </si>
  <si>
    <t>Msrb1</t>
  </si>
  <si>
    <t>Ig kappa chain V-V region L6</t>
  </si>
  <si>
    <t>Cytosolic purine 5-nucleotidase</t>
  </si>
  <si>
    <t>Nuclease-sensitive element-binding protein 1</t>
  </si>
  <si>
    <t>P62960</t>
  </si>
  <si>
    <t>Ybx1</t>
  </si>
  <si>
    <t>O08795</t>
  </si>
  <si>
    <t>Major urinary protein 2</t>
  </si>
  <si>
    <t>P11589</t>
  </si>
  <si>
    <t>Mup2</t>
  </si>
  <si>
    <t>Hsp90 co-chaperone Cdc37;Hsp90 co-chaperone Cdc37, N-terminally processed</t>
  </si>
  <si>
    <t>Cytochrome b-c1 complex subunit 6, mitochondrial</t>
  </si>
  <si>
    <t>P99028</t>
  </si>
  <si>
    <t>Uqcrh</t>
  </si>
  <si>
    <t>26S protease regulatory subunit 4</t>
  </si>
  <si>
    <t>NADH dehydrogenase [ubiquinone] 1 beta subcomplex subunit 10</t>
  </si>
  <si>
    <t>Q9DCS9</t>
  </si>
  <si>
    <t>Ndufb10</t>
  </si>
  <si>
    <t>Probable proline dehydrogenase 2</t>
  </si>
  <si>
    <t>Fanconi anemia group D2 protein homolog</t>
  </si>
  <si>
    <t>Q80V62</t>
  </si>
  <si>
    <t>Fancd2</t>
  </si>
  <si>
    <t>Coatomer subunit beta</t>
  </si>
  <si>
    <t>Ubiquitin carboxyl-terminal hydrolase isozyme L3;Ubiquitin carboxyl-terminal hydrolase isozyme L4</t>
  </si>
  <si>
    <t>Q9JKB1;P58321</t>
  </si>
  <si>
    <t>Uchl3;Uchl4</t>
  </si>
  <si>
    <t>Actin-related protein 2/3 complex subunit 5</t>
  </si>
  <si>
    <t>Q9CPW4</t>
  </si>
  <si>
    <t>Arpc5</t>
  </si>
  <si>
    <t>Septin-9</t>
  </si>
  <si>
    <t>Q80UG5</t>
  </si>
  <si>
    <t>Antigen-presenting glycoprotein CD1d1;Antigen-presenting glycoprotein CD1d2</t>
  </si>
  <si>
    <t>P11609;P11610</t>
  </si>
  <si>
    <t>Cd1d1;Cd1d2</t>
  </si>
  <si>
    <t>Exosome complex component RRP41</t>
  </si>
  <si>
    <t>Q921I9</t>
  </si>
  <si>
    <t>Exosc4</t>
  </si>
  <si>
    <t>Fatty acid-binding protein, intestinal</t>
  </si>
  <si>
    <t>P55050</t>
  </si>
  <si>
    <t>Fabp2</t>
  </si>
  <si>
    <t>Aldo-keto reductase family 1 member C18</t>
  </si>
  <si>
    <t>Q8K023</t>
  </si>
  <si>
    <t>Akr1c18</t>
  </si>
  <si>
    <t>GTP-binding protein SAR1b;GTP-binding protein SAR1a</t>
  </si>
  <si>
    <t>Q9CQC9;P36536</t>
  </si>
  <si>
    <t>Sar1b;Sar1a</t>
  </si>
  <si>
    <t>Heterogeneous nuclear ribonucleoprotein A0</t>
  </si>
  <si>
    <t>Q9CX86</t>
  </si>
  <si>
    <t>Hnrnpa0</t>
  </si>
  <si>
    <t>Mesencephalic astrocyte-derived neurotrophic factor</t>
  </si>
  <si>
    <t>Q9CXI5</t>
  </si>
  <si>
    <t>Manf</t>
  </si>
  <si>
    <t>RNA-binding protein 12</t>
  </si>
  <si>
    <t>Q8R4X3</t>
  </si>
  <si>
    <t>Rbm12</t>
  </si>
  <si>
    <t>40S ribosomal protein S7</t>
  </si>
  <si>
    <t>P62082</t>
  </si>
  <si>
    <t>Rps7</t>
  </si>
  <si>
    <t>Guanine nucleotide-binding protein G(i) subunit alpha-2</t>
  </si>
  <si>
    <t>P08752</t>
  </si>
  <si>
    <t>Gnai2</t>
  </si>
  <si>
    <t>Alpha-aminoadipic semialdehyde synthase, mitochondrial;Lysine ketoglutarate reductase;Saccharopine dehydrogenase</t>
  </si>
  <si>
    <t>Acyl-coenzyme A synthetase ACSM2, mitochondrial</t>
  </si>
  <si>
    <t>Q8K0L3</t>
  </si>
  <si>
    <t>Elongation factor 1-delta</t>
  </si>
  <si>
    <t>P57776</t>
  </si>
  <si>
    <t>14-3-3 protein beta/alpha;14-3-3 protein beta/alpha, N-terminally processed</t>
  </si>
  <si>
    <t>Ceruloplasmin</t>
  </si>
  <si>
    <t>Q61147</t>
  </si>
  <si>
    <t>Cp</t>
  </si>
  <si>
    <t>Asparagine--tRNA ligase, cytoplasmic</t>
  </si>
  <si>
    <t>Q8BP47</t>
  </si>
  <si>
    <t>Nars</t>
  </si>
  <si>
    <t>Multifunctional protein ADE2;Phosphoribosylaminoimidazole-succinocarboxamide synthase;Phosphoribosylaminoimidazole carboxylase</t>
  </si>
  <si>
    <t>Uncharacterized protein C2orf72 homolog</t>
  </si>
  <si>
    <t>Q9CYS6</t>
  </si>
  <si>
    <t>P97823</t>
  </si>
  <si>
    <t>Immunoglobulin-binding protein 1;Immunoglobulin-binding protein 1b</t>
  </si>
  <si>
    <t>Q61249;Q9QZ29</t>
  </si>
  <si>
    <t>Igbp1;Igbp1b</t>
  </si>
  <si>
    <t>Proteasome assembly chaperone 1</t>
  </si>
  <si>
    <t>Q9JK23</t>
  </si>
  <si>
    <t>Psmg1</t>
  </si>
  <si>
    <t>Trifunctional enzyme subunit beta, mitochondrial;3-ketoacyl-CoA thiolase</t>
  </si>
  <si>
    <t>17-beta-hydroxysteroid dehydrogenase 13</t>
  </si>
  <si>
    <t>Q8VCR2</t>
  </si>
  <si>
    <t>RNA-binding protein EWS</t>
  </si>
  <si>
    <t>Q61545</t>
  </si>
  <si>
    <t>Ewsr1</t>
  </si>
  <si>
    <t>Alpha/beta hydrolase domain-containing protein 14B</t>
  </si>
  <si>
    <t>WD repeat-containing protein 76</t>
  </si>
  <si>
    <t>A6PWY4</t>
  </si>
  <si>
    <t>Wdr76</t>
  </si>
  <si>
    <t>Q8R2U0</t>
  </si>
  <si>
    <t>Retinol dehydrogenase 16</t>
  </si>
  <si>
    <t>O54909</t>
  </si>
  <si>
    <t>Rdh16</t>
  </si>
  <si>
    <t>Isochorismatase domain-containing protein 2A, mitochondrial</t>
  </si>
  <si>
    <t>Vacuolar protein sorting-associated protein 29</t>
  </si>
  <si>
    <t>Q9QZ88</t>
  </si>
  <si>
    <t>Vps29</t>
  </si>
  <si>
    <t>Glyoxalase domain-containing protein 4</t>
  </si>
  <si>
    <t>Q9CPV4</t>
  </si>
  <si>
    <t>Nicotinamide phosphoribosyltransferase</t>
  </si>
  <si>
    <t>Q99KQ4</t>
  </si>
  <si>
    <t>Nampt</t>
  </si>
  <si>
    <t>3 beta-hydroxysteroid dehydrogenase/Delta 5--&gt;4-isomerase type 3;3-beta-hydroxy-Delta(5)-steroid dehydrogenase;Steroid Delta-isomerase;3 beta-hydroxysteroid dehydrogenase/Delta 5--&gt;4-isomerase type 6;3-beta-hydroxy-Delta(5)-steroid dehydrogenase;Steroid Delta-isomerase;3 beta-hydroxysteroid dehydrogenase/Delta 5--&gt;4-isomerase type 2;3-beta-hydroxy-Delta(5)-steroid dehydrogenase;Steroid Delta-isomerase</t>
  </si>
  <si>
    <t>P26150;O35469;P26149</t>
  </si>
  <si>
    <t>Hsd3b3;Hsd3b6;Hsd3b2</t>
  </si>
  <si>
    <t>Alpha-1-antitrypsin 1-2</t>
  </si>
  <si>
    <t>P22599</t>
  </si>
  <si>
    <t>Serpina1b</t>
  </si>
  <si>
    <t>Glutathione S-transferase A1;Glutathione S-transferase A1, N-terminally processed;Glutathione S-transferase A2</t>
  </si>
  <si>
    <t>P13745;P10648</t>
  </si>
  <si>
    <t>Gsta1;Gsta2</t>
  </si>
  <si>
    <t>Q80VP1</t>
  </si>
  <si>
    <t>LETM1 and EF-hand domain-containing protein 1, mitochondrial</t>
  </si>
  <si>
    <t>Complement factor B;Complement factor B Ba fragment;Complement factor B Bb fragment</t>
  </si>
  <si>
    <t>Adipocyte plasma membrane-associated protein</t>
  </si>
  <si>
    <t>Q9D7N9</t>
  </si>
  <si>
    <t>Apmap</t>
  </si>
  <si>
    <t>Tyrosine--tRNA ligase, cytoplasmic;Tyrosine--tRNA ligase, cytoplasmic, N-terminally processed</t>
  </si>
  <si>
    <t>Bifunctional 3-phosphoadenosine 5-phosphosulfate synthase 2;Sulfate adenylyltransferase;Adenylyl-sulfate kinase</t>
  </si>
  <si>
    <t>Actin, cytoplasmic 1;Actin, cytoplasmic 1, N-terminally processed</t>
  </si>
  <si>
    <t>P60710</t>
  </si>
  <si>
    <t>Actb</t>
  </si>
  <si>
    <t>Ubiquinone biosynthesis protein COQ9, mitochondrial</t>
  </si>
  <si>
    <t>Q8K1Z0</t>
  </si>
  <si>
    <t>Coq9</t>
  </si>
  <si>
    <t>S-methyl-5-thioadenosine phosphorylase</t>
  </si>
  <si>
    <t>Cystatin-B</t>
  </si>
  <si>
    <t>Q62426</t>
  </si>
  <si>
    <t>Cstb</t>
  </si>
  <si>
    <t>Q5YD48</t>
  </si>
  <si>
    <t>Palmdelphin</t>
  </si>
  <si>
    <t>Q9JHU2</t>
  </si>
  <si>
    <t>Palmd</t>
  </si>
  <si>
    <t>Beta-lactamase-like protein 2</t>
  </si>
  <si>
    <t>YLP motif-containing protein 1</t>
  </si>
  <si>
    <t>Q9R0I7</t>
  </si>
  <si>
    <t>Ylpm1</t>
  </si>
  <si>
    <t>Ig kappa chain V-V region L7</t>
  </si>
  <si>
    <t>Coatomer subunit zeta-1</t>
  </si>
  <si>
    <t>P61924</t>
  </si>
  <si>
    <t>Copz1</t>
  </si>
  <si>
    <t>Bromodomain and WD repeat-containing protein 1</t>
  </si>
  <si>
    <t>Q921C3</t>
  </si>
  <si>
    <t>Brwd1</t>
  </si>
  <si>
    <t>60S ribosomal protein L23</t>
  </si>
  <si>
    <t>P62830</t>
  </si>
  <si>
    <t>Rpl23</t>
  </si>
  <si>
    <t>Neutral alpha-glucosidase AB</t>
  </si>
  <si>
    <t>Q8BHN3</t>
  </si>
  <si>
    <t>Complement component receptor 1-like protein</t>
  </si>
  <si>
    <t>Q64735</t>
  </si>
  <si>
    <t>Cr1l</t>
  </si>
  <si>
    <t>CD82 antigen</t>
  </si>
  <si>
    <t>P40237</t>
  </si>
  <si>
    <t>Cd82</t>
  </si>
  <si>
    <t>T-complex protein 1 subunit eta</t>
  </si>
  <si>
    <t>P80313</t>
  </si>
  <si>
    <t>Cct7</t>
  </si>
  <si>
    <t>Ig kappa chain V-VI region NQ5-78.2.6;Ig kappa chain V-VI region NQ2-48.2.2;Ig kappa chain V-VI region NQ2-17.4.1;Ig kappa chain V-VI region NQ6-8.3.1</t>
  </si>
  <si>
    <t>P04944;P04941;P04940;P04943</t>
  </si>
  <si>
    <t>Protein kinase C zeta type</t>
  </si>
  <si>
    <t>Q02956</t>
  </si>
  <si>
    <t>Prkcz</t>
  </si>
  <si>
    <t>26S protease regulatory subunit 8</t>
  </si>
  <si>
    <t>P62196</t>
  </si>
  <si>
    <t>Psmc5</t>
  </si>
  <si>
    <t>High mobility group protein B2</t>
  </si>
  <si>
    <t>P30681</t>
  </si>
  <si>
    <t>Hmgb2</t>
  </si>
  <si>
    <t>Bifunctional purine biosynthesis protein PURH;Phosphoribosylaminoimidazolecarboxamide formyltransferase;IMP cyclohydrolase</t>
  </si>
  <si>
    <t>Acid trehalase-like protein 1</t>
  </si>
  <si>
    <t>Athl1</t>
  </si>
  <si>
    <t>Transcription elongation factor B polypeptide 2</t>
  </si>
  <si>
    <t>Tceb2</t>
  </si>
  <si>
    <t>C-1-tetrahydrofolate synthase, cytoplasmic;Methylenetetrahydrofolate dehydrogenase;Methenyltetrahydrofolate cyclohydrolase;Formyltetrahydrofolate synthetase;C-1-tetrahydrofolate synthase, cytoplasmic, N-terminally processed</t>
  </si>
  <si>
    <t>Hydroxyacid oxidase 2</t>
  </si>
  <si>
    <t>Q9NYQ2</t>
  </si>
  <si>
    <t>Hao2</t>
  </si>
  <si>
    <t>10 kDa heat shock protein, mitochondrial</t>
  </si>
  <si>
    <t>Q64433</t>
  </si>
  <si>
    <t>Hspe1</t>
  </si>
  <si>
    <t>AP-2 complex subunit beta;AP-1 complex subunit beta-1</t>
  </si>
  <si>
    <t>Q9DBG3;O35643</t>
  </si>
  <si>
    <t>Ap2b1;Ap1b1</t>
  </si>
  <si>
    <t>Calpastatin</t>
  </si>
  <si>
    <t>P51125</t>
  </si>
  <si>
    <t>PH and SEC7 domain-containing protein 2</t>
  </si>
  <si>
    <t>Q6P1I6</t>
  </si>
  <si>
    <t>Psd2</t>
  </si>
  <si>
    <t>Coatomer subunit gamma-1</t>
  </si>
  <si>
    <t>Q9QZE5</t>
  </si>
  <si>
    <t>Copg1</t>
  </si>
  <si>
    <t>Protein phosphatase 1 regulatory subunit 12A</t>
  </si>
  <si>
    <t>Q9DBR7</t>
  </si>
  <si>
    <t>Ppp1r12a</t>
  </si>
  <si>
    <t>Protein OS-9</t>
  </si>
  <si>
    <t>Q8K2C7</t>
  </si>
  <si>
    <t>Os9</t>
  </si>
  <si>
    <t>UDP-glucuronosyltransferase 3A2</t>
  </si>
  <si>
    <t>Q8JZZ0</t>
  </si>
  <si>
    <t>Ugt3a2</t>
  </si>
  <si>
    <t>Major urinary protein 1</t>
  </si>
  <si>
    <t>P11588</t>
  </si>
  <si>
    <t>Mup1</t>
  </si>
  <si>
    <t>GDH/6PGL endoplasmic bifunctional protein;Glucose 1-dehydrogenase;6-phosphogluconolactonase</t>
  </si>
  <si>
    <t>Protein deglycase DJ-1</t>
  </si>
  <si>
    <t>NADH dehydrogenase [ubiquinone] 1 alpha subcomplex subunit 2</t>
  </si>
  <si>
    <t>Q9CQ75</t>
  </si>
  <si>
    <t>Ndufa2</t>
  </si>
  <si>
    <t>Peroxisomal multifunctional enzyme type 2;(3R)-hydroxyacyl-CoA dehydrogenase;Enoyl-CoA hydratase 2</t>
  </si>
  <si>
    <t>Kiaa1598</t>
  </si>
  <si>
    <t>Poly(rC)-binding protein 2;Poly(rC)-binding protein 3</t>
  </si>
  <si>
    <t>Q61990;P57722</t>
  </si>
  <si>
    <t>Pcbp2;Pcbp3</t>
  </si>
  <si>
    <t>Ig heavy chain V region VH558 A1/A4</t>
  </si>
  <si>
    <t>P06327</t>
  </si>
  <si>
    <t>Gm5629</t>
  </si>
  <si>
    <t>Ig heavy chain V-III region ABE-47N;Ig heavy chain V-III region U61;Ig heavy chain V-III region A4;Ig heavy chain V-III region J606;Ig heavy chain V-III region T957;Ig heavy chain V-III region W3082;Ig heavy chain V region AMPC1;Ig heavy chain V-III region E109</t>
  </si>
  <si>
    <t>P01799;P01797;P01796;P01801;P01800;P01802;P01803;P01798</t>
  </si>
  <si>
    <t>Protein piccolo</t>
  </si>
  <si>
    <t>Q9QYX7</t>
  </si>
  <si>
    <t>Pclo</t>
  </si>
  <si>
    <t>Major urinary protein 17</t>
  </si>
  <si>
    <t>B5X0G2</t>
  </si>
  <si>
    <t>Mup17</t>
  </si>
  <si>
    <t>L-lactate dehydrogenase B chain</t>
  </si>
  <si>
    <t>P16125</t>
  </si>
  <si>
    <t>Ldhb</t>
  </si>
  <si>
    <t>Kelch-like protein 17</t>
  </si>
  <si>
    <t>Q6TDP3</t>
  </si>
  <si>
    <t>Klhl17</t>
  </si>
  <si>
    <t>Intercellular adhesion molecule 1</t>
  </si>
  <si>
    <t>P13597</t>
  </si>
  <si>
    <t>Icam1</t>
  </si>
  <si>
    <t>UDP-glucuronosyltransferase 1-9;UDP-glucuronosyltransferase 1-7C;UDP-glucuronosyltransferase 1-2</t>
  </si>
  <si>
    <t>Q62452;Q6ZQM8;P70691</t>
  </si>
  <si>
    <t>Ugt1a9;Ugt1a7c;Ugt1a2</t>
  </si>
  <si>
    <t>ATP-dependent RNA helicase DDX39A;Spliceosome RNA helicase Ddx39b</t>
  </si>
  <si>
    <t>Q8VDW0;Q9Z1N5</t>
  </si>
  <si>
    <t>Ddx39a;Ddx39b</t>
  </si>
  <si>
    <t>PCTP-like protein</t>
  </si>
  <si>
    <t>ATP synthase subunit delta, mitochondrial</t>
  </si>
  <si>
    <t>Q9D3D9</t>
  </si>
  <si>
    <t>Atp5d</t>
  </si>
  <si>
    <t>Alpha-1-antitrypsin 1-3;Alpha-1-antitrypsin 1-1</t>
  </si>
  <si>
    <t>Q00896;P07758</t>
  </si>
  <si>
    <t>Serpina1c;Serpina1a</t>
  </si>
  <si>
    <t>RNA polymerase II-associated protein 3</t>
  </si>
  <si>
    <t>Q9D706</t>
  </si>
  <si>
    <t>Rpap3</t>
  </si>
  <si>
    <t>Caspase-6;Caspase-6 subunit p18;Caspase-6 subunit p11</t>
  </si>
  <si>
    <t>Acyl-coenzyme A thioesterase 2, mitochondrial</t>
  </si>
  <si>
    <t>Q9QYR9</t>
  </si>
  <si>
    <t>Acot2</t>
  </si>
  <si>
    <t>Q8C1B7</t>
  </si>
  <si>
    <t>Perilipin-2</t>
  </si>
  <si>
    <t>P43883</t>
  </si>
  <si>
    <t>Plin2</t>
  </si>
  <si>
    <t>UPF0568 protein C14orf166 homolog</t>
  </si>
  <si>
    <t>Q9CQE8</t>
  </si>
  <si>
    <t>Glutathione S-transferase A4</t>
  </si>
  <si>
    <t>P24472</t>
  </si>
  <si>
    <t>Gsta4</t>
  </si>
  <si>
    <t>Diphosphoinositol polyphosphate phosphohydrolase 2;Diphosphoinositol polyphosphate phosphohydrolase 3-beta;Diphosphoinositol polyphosphate phosphohydrolase 3-alpha</t>
  </si>
  <si>
    <t>Q8R2U6;P0C028;P0C027</t>
  </si>
  <si>
    <t>Nudt4;Nudt11;Nudt10</t>
  </si>
  <si>
    <t>Ig kappa chain V-III region PC 6684;Ig kappa chain V-III region PC 7175</t>
  </si>
  <si>
    <t>P01670;P01671</t>
  </si>
  <si>
    <t>Q60668</t>
  </si>
  <si>
    <t>Vacuolar protein sorting-associated protein 13C</t>
  </si>
  <si>
    <t>Q8BX70</t>
  </si>
  <si>
    <t>Vps13c</t>
  </si>
  <si>
    <t>Disks large-associated protein 5</t>
  </si>
  <si>
    <t>Q8K4R9</t>
  </si>
  <si>
    <t>Dlgap5</t>
  </si>
  <si>
    <t>Eukaryotic translation initiation factor 1;Eukaryotic translation initiation factor 1b</t>
  </si>
  <si>
    <t>P48024;Q9CXU9</t>
  </si>
  <si>
    <t>Eif1;Eif1b</t>
  </si>
  <si>
    <t>Cellular nucleic acid-binding protein</t>
  </si>
  <si>
    <t>P53996</t>
  </si>
  <si>
    <t>Cytosolic acyl coenzyme A thioester hydrolase</t>
  </si>
  <si>
    <t>Q91V12</t>
  </si>
  <si>
    <t>ATP synthase subunit beta, mitochondrial</t>
  </si>
  <si>
    <t>P56480</t>
  </si>
  <si>
    <t>Atp5b</t>
  </si>
  <si>
    <t>Ig heavy chain V region M511;Ig heavy chain V region HPCG14;Ig heavy chain V region HPCM6;Ig heavy chain V region H8;Ig heavy chain V regions TEPC 15/S107/HPCM1/HPCM2/HPCM3;Ig heavy chain V region M603;Ig heavy chain V region HPCG13;Ig heavy chain V region HPCG8</t>
  </si>
  <si>
    <t>P01790;P01794;P01791;P01788;P01787;P01789;P01793;P01792</t>
  </si>
  <si>
    <t>Optineurin</t>
  </si>
  <si>
    <t>Q8K3K8</t>
  </si>
  <si>
    <t>Optn</t>
  </si>
  <si>
    <t>Trifunctional enzyme subunit alpha, mitochondrial;Long-chain enoyl-CoA hydratase;Long chain 3-hydroxyacyl-CoA dehydrogenase</t>
  </si>
  <si>
    <t>H-2 class I histocompatibility antigen, D-B alpha chain;H-2 class I histocompatibility antigen, L-D alpha chain</t>
  </si>
  <si>
    <t>P01899;P01897</t>
  </si>
  <si>
    <t>H2-D1;H2-L</t>
  </si>
  <si>
    <t>Cell division control protein 42 homolog</t>
  </si>
  <si>
    <t>P60766</t>
  </si>
  <si>
    <t>Cdc42</t>
  </si>
  <si>
    <t>Bifunctional coenzyme A synthase;Phosphopantetheine adenylyltransferase;Dephospho-CoA kinase</t>
  </si>
  <si>
    <t>Mammalian ependymin-related protein 1</t>
  </si>
  <si>
    <t>Q99M71</t>
  </si>
  <si>
    <t>Epdr1</t>
  </si>
  <si>
    <t>Ig kappa chain V-V region MOPC 21;Ig kappa chain V-I region S107A</t>
  </si>
  <si>
    <t>P01634;P01632</t>
  </si>
  <si>
    <t>Igkv7-33</t>
  </si>
  <si>
    <t>Ig heavy chain V region VH558 B4;Ig heavy chain V region 1-62-3</t>
  </si>
  <si>
    <t>P06328;P01754</t>
  </si>
  <si>
    <t>Ighv1-62-3</t>
  </si>
  <si>
    <t>Centromere-associated protein E</t>
  </si>
  <si>
    <t>Q6RT24</t>
  </si>
  <si>
    <t>Cenpe</t>
  </si>
  <si>
    <t>Bifunctional ATP-dependent dihydroxyacetone kinase/FAD-AMP lyase (cyclizing);ATP-dependent dihydroxyacetone kinase;FAD-AMP lyase (cyclizing)</t>
  </si>
  <si>
    <t>Dak</t>
  </si>
  <si>
    <t>MICOS complex subunit Mic60</t>
  </si>
  <si>
    <t>Q8CAQ8</t>
  </si>
  <si>
    <t>ADP/ATP translocase 2;ADP/ATP translocase 2, N-terminally processed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</si>
  <si>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</si>
  <si>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Cytochrome P450 4X1</t>
  </si>
  <si>
    <t>Q6A152</t>
  </si>
  <si>
    <t>Cyp4x1</t>
  </si>
  <si>
    <t>Heterogeneous nuclear ribonucleoprotein D-like</t>
  </si>
  <si>
    <t>Q9Z130</t>
  </si>
  <si>
    <t>Hnrnpdl</t>
  </si>
  <si>
    <t>Acyl-CoA-binding domain-containing protein 5</t>
  </si>
  <si>
    <t>Q5XG73</t>
  </si>
  <si>
    <t>Rab GDP dissociation inhibitor beta</t>
  </si>
  <si>
    <t>Q61598</t>
  </si>
  <si>
    <t>Sorbin and SH3 domain-containing protein 2</t>
  </si>
  <si>
    <t>Q3UTJ2</t>
  </si>
  <si>
    <t>Hydroxysteroid dehydrogenase-like protein 2</t>
  </si>
  <si>
    <t>Q2TPA8</t>
  </si>
  <si>
    <t>Hsdl2</t>
  </si>
  <si>
    <t>Clusterin;Clusterin beta chain;Clusterin alpha chain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</si>
  <si>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</si>
  <si>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P62984;P62983;P0CG49;P0CG50</t>
  </si>
  <si>
    <t>Uba52;Rps27a;Ubb;Ubc</t>
  </si>
  <si>
    <t>P62962;CON__P02584</t>
  </si>
  <si>
    <t>Vesicle-associated membrane protein-associated protein B</t>
  </si>
  <si>
    <t>Q9QY76</t>
  </si>
  <si>
    <t>Vapb</t>
  </si>
  <si>
    <t>WD repeat domain phosphoinositide-interacting protein 4</t>
  </si>
  <si>
    <t>Q91VM3</t>
  </si>
  <si>
    <t>Wdr45</t>
  </si>
  <si>
    <t>Protein farnesyltransferase/geranylgeranyltransferase type-1 subunit alpha</t>
  </si>
  <si>
    <t>Q61239</t>
  </si>
  <si>
    <t>Fnta</t>
  </si>
  <si>
    <t>SWI/SNF-related matrix-associated actin-dependent regulator of chromatin subfamily D member 3</t>
  </si>
  <si>
    <t>Q6P9Z1</t>
  </si>
  <si>
    <t>Smarcd3</t>
  </si>
  <si>
    <t>Glycine N-acyltransferase-like protein</t>
  </si>
  <si>
    <t>Q5FW57</t>
  </si>
  <si>
    <t>Gm4952</t>
  </si>
  <si>
    <t>Phosphatidylcholine transfer protein</t>
  </si>
  <si>
    <t>P53808</t>
  </si>
  <si>
    <t>Pctp</t>
  </si>
  <si>
    <t>Acidic leucine-rich nuclear phosphoprotein 32 family member B</t>
  </si>
  <si>
    <t>Q9EST5</t>
  </si>
  <si>
    <t>Anp32b</t>
  </si>
  <si>
    <t>Protein 4.1</t>
  </si>
  <si>
    <t>P48193</t>
  </si>
  <si>
    <t>Epb41</t>
  </si>
  <si>
    <t>UPF0585 protein C16orf13 homolog</t>
  </si>
  <si>
    <t>Molybdenum cofactor biosynthesis protein 1;Cyclic pyranopterin monophosphate synthase;Cyclic pyranopterin monophosphate synthase accessory protein</t>
  </si>
  <si>
    <t>P68254</t>
  </si>
  <si>
    <t>CUGBP Elav-like family member 2</t>
  </si>
  <si>
    <t>Q9Z0H4</t>
  </si>
  <si>
    <t>WD repeat-containing protein 26</t>
  </si>
  <si>
    <t>Q8C6G8</t>
  </si>
  <si>
    <t>Wdr26</t>
  </si>
  <si>
    <t>Ig kappa chain V-V region K2</t>
  </si>
  <si>
    <t>Eukaryotic translation initiation factor 2 subunit 2</t>
  </si>
  <si>
    <t>Q99L45</t>
  </si>
  <si>
    <t>Eif2s2</t>
  </si>
  <si>
    <t>Serine/threonine-protein phosphatase PP1-gamma catalytic subunit</t>
  </si>
  <si>
    <t>P63087</t>
  </si>
  <si>
    <t>Ppp1cc</t>
  </si>
  <si>
    <t>Q9D9V3</t>
  </si>
  <si>
    <t>Prelamin-A/C;Lamin-A/C</t>
  </si>
  <si>
    <t>P48678</t>
  </si>
  <si>
    <t>Q9JJL3</t>
  </si>
  <si>
    <t>Fermitin family homolog 2</t>
  </si>
  <si>
    <t>Q8CIB5</t>
  </si>
  <si>
    <t>Fermt2</t>
  </si>
  <si>
    <t>Q8K411</t>
  </si>
  <si>
    <t>Igj</t>
  </si>
  <si>
    <t>Heterogeneous nuclear ribonucleoprotein F;Heterogeneous nuclear ribonucleoprotein F, N-terminally processed</t>
  </si>
  <si>
    <t>C4b-binding protein</t>
  </si>
  <si>
    <t>P08607</t>
  </si>
  <si>
    <t>C4bpa</t>
  </si>
  <si>
    <t>Ig gamma-1 chain C region secreted form;Ig gamma-1 chain C region, membrane-bound form</t>
  </si>
  <si>
    <t>P01868;P01869</t>
  </si>
  <si>
    <t>Ubiquitin fusion degradation protein 1 homolog</t>
  </si>
  <si>
    <t>Ufd1l</t>
  </si>
  <si>
    <t>Heterogeneous nuclear ribonucleoprotein H;Heterogeneous nuclear ribonucleoprotein H, N-terminally processed</t>
  </si>
  <si>
    <t>Tubulin beta-4B chain;Tubulin beta-4A chain</t>
  </si>
  <si>
    <t>P68372;Q9D6F9</t>
  </si>
  <si>
    <t>Tubb4b;Tubb4a</t>
  </si>
  <si>
    <t>Synaptic vesicle membrane protein VAT-1 homolog</t>
  </si>
  <si>
    <t>Q62465</t>
  </si>
  <si>
    <t>Vat1</t>
  </si>
  <si>
    <t>NADH-cytochrome b5 reductase 3;NADH-cytochrome b5 reductase 3 membrane-bound form;NADH-cytochrome b5 reductase 3 soluble form</t>
  </si>
  <si>
    <t>Q9DCN2</t>
  </si>
  <si>
    <t>Calcium-regulated heat stable protein 1</t>
  </si>
  <si>
    <t>Q9CR86</t>
  </si>
  <si>
    <t>Carhsp1</t>
  </si>
  <si>
    <t>NudC domain-containing protein 2</t>
  </si>
  <si>
    <t>Q9CQ48</t>
  </si>
  <si>
    <t>Nudcd2</t>
  </si>
  <si>
    <t>Bifunctional epoxide hydrolase 2;Cytosolic epoxide hydrolase 2;Lipid-phosphate phosphatase</t>
  </si>
  <si>
    <t>Q99P30</t>
  </si>
  <si>
    <t>Ig kappa chain V-III region PC 2880/PC 1229;Ig kappa chain V-III region MOPC 70;Ig kappa chain V-III region PC 7132</t>
  </si>
  <si>
    <t>P01654;P01656;P01655</t>
  </si>
  <si>
    <t>Ras-related protein Rab-18</t>
  </si>
  <si>
    <t>P35293</t>
  </si>
  <si>
    <t>Rab18</t>
  </si>
  <si>
    <t>cAMP-dependent protein kinase type I-alpha regulatory subunit;cAMP-dependent protein kinase type I-alpha regulatory subunit, N-terminally processed</t>
  </si>
  <si>
    <t>Serine/threonine-protein phosphatase 2A 65 kDa regulatory subunit A alpha isoform</t>
  </si>
  <si>
    <t>Q76MZ3</t>
  </si>
  <si>
    <t>Ppp2r1a</t>
  </si>
  <si>
    <t>Ras-related protein Rab-7a</t>
  </si>
  <si>
    <t>P51150</t>
  </si>
  <si>
    <t>Rab7a</t>
  </si>
  <si>
    <t>Disks large-associated protein 4</t>
  </si>
  <si>
    <t>B1AZP2</t>
  </si>
  <si>
    <t>Dlgap4</t>
  </si>
  <si>
    <t>Succinyl-CoA ligase [ADP-forming] subunit beta, mitochondrial</t>
  </si>
  <si>
    <t>Eukaryotic translation initiation factor 4H</t>
  </si>
  <si>
    <t>Q9WUK2</t>
  </si>
  <si>
    <t>Bifunctional polynucleotide phosphatase/kinase;Polynucleotide 3-phosphatase;Polynucleotide 5-hydroxyl-kinase</t>
  </si>
  <si>
    <t>Q9JLV6</t>
  </si>
  <si>
    <t>Pnkp</t>
  </si>
  <si>
    <t>Ccbl1</t>
  </si>
  <si>
    <t>Complement factor I;Complement factor I heavy chain;Complement factor I light chain</t>
  </si>
  <si>
    <t>Peroxisomal bifunctional enzyme;Enoyl-CoA hydratase/3,2-trans-enoyl-CoA isomerase;3-hydroxyacyl-CoA dehydrogenase</t>
  </si>
  <si>
    <t>Cytidine deaminase</t>
  </si>
  <si>
    <t>P56389</t>
  </si>
  <si>
    <t>Cda</t>
  </si>
  <si>
    <t>Serine protease inhibitor A3K;Serine protease inhibitor A3M</t>
  </si>
  <si>
    <t>P07759;Q03734</t>
  </si>
  <si>
    <t>Serpina3k;Serpina3m</t>
  </si>
  <si>
    <t>Protein AMBP;Alpha-1-microglobulin;Inter-alpha-trypsin inhibitor light chain;Trypstatin</t>
  </si>
  <si>
    <t>26S protease regulatory subunit 6A</t>
  </si>
  <si>
    <t>Ig heavy chain V region PJ14;Ig heavy chain V region MOPC 141</t>
  </si>
  <si>
    <t>P01820;P01819</t>
  </si>
  <si>
    <t>Prohibitin-2</t>
  </si>
  <si>
    <t>O35129</t>
  </si>
  <si>
    <t>Phb2</t>
  </si>
  <si>
    <t>Pyridoxine-5-phosphate oxidase</t>
  </si>
  <si>
    <t>Q8VH51</t>
  </si>
  <si>
    <t>Palladin</t>
  </si>
  <si>
    <t>Q9ET54</t>
  </si>
  <si>
    <t>Acyl-CoA-binding protein</t>
  </si>
  <si>
    <t>P31786</t>
  </si>
  <si>
    <t>Dbi</t>
  </si>
  <si>
    <t>Zinc finger protein 746</t>
  </si>
  <si>
    <t>Q3U133</t>
  </si>
  <si>
    <t>Znf746</t>
  </si>
  <si>
    <t>Cytochrome c oxidase subunit 4 isoform 1, mitochondrial</t>
  </si>
  <si>
    <t>P19783</t>
  </si>
  <si>
    <t>Cox4i1</t>
  </si>
  <si>
    <t>Desmoglein-1-beta;Desmoglein-1-alpha;Desmoglein-1-gamma</t>
  </si>
  <si>
    <t>Q7TSF1;Q61495;Q7TSF0</t>
  </si>
  <si>
    <t>Dsg1b;Dsg1a;Dsg1c</t>
  </si>
  <si>
    <t>Ig kappa chain V-III region PC 3741/TEPC 111</t>
  </si>
  <si>
    <t>P01660</t>
  </si>
  <si>
    <t>Gephyrin;Molybdopterin adenylyltransferase;Molybdopterin molybdenumtransferase</t>
  </si>
  <si>
    <t>Haptoglobin;Haptoglobin alpha chain;Haptoglobin beta chain</t>
  </si>
  <si>
    <t>Q64213</t>
  </si>
  <si>
    <t>26S proteasome non-ATPase regulatory subunit 4</t>
  </si>
  <si>
    <t>O35226</t>
  </si>
  <si>
    <t>RasGAP-activating-like protein 1</t>
  </si>
  <si>
    <t>Q9Z268</t>
  </si>
  <si>
    <t>Rasal1</t>
  </si>
  <si>
    <t>Actin-related protein 10</t>
  </si>
  <si>
    <t>Q9QZB7</t>
  </si>
  <si>
    <t>Actr10</t>
  </si>
  <si>
    <t>V-type proton ATPase subunit E 1</t>
  </si>
  <si>
    <t>P50518</t>
  </si>
  <si>
    <t>Atp6v1e1</t>
  </si>
  <si>
    <t>60S ribosomal protein L10;60S ribosomal protein L10-like</t>
  </si>
  <si>
    <t>Q6ZWV3;P86048</t>
  </si>
  <si>
    <t>Rpl10;Rpl10l</t>
  </si>
  <si>
    <t>Disabled homolog 2</t>
  </si>
  <si>
    <t>P98078</t>
  </si>
  <si>
    <t>Dab2</t>
  </si>
  <si>
    <t>Serine/threonine-protein phosphatase 4 catalytic subunit</t>
  </si>
  <si>
    <t>P97470</t>
  </si>
  <si>
    <t>Ppp4c</t>
  </si>
  <si>
    <t>Putative N-acetylglucosamine-6-phosphate deacetylase</t>
  </si>
  <si>
    <t>Q8JZV7</t>
  </si>
  <si>
    <t>Amdhd2</t>
  </si>
  <si>
    <t>Cytosolic Fe-S cluster assembly factor NARFL</t>
  </si>
  <si>
    <t>Q7TMW6</t>
  </si>
  <si>
    <t>Narfl</t>
  </si>
  <si>
    <t>Kynurenine/alpha-aminoadipate aminotransferase, mitochondrial</t>
  </si>
  <si>
    <t>Q9WVM8</t>
  </si>
  <si>
    <t>Aadat</t>
  </si>
  <si>
    <t>Eukaryotic translation initiation factor 4 gamma 1</t>
  </si>
  <si>
    <t>Q6NZJ6</t>
  </si>
  <si>
    <t>Eif4g1</t>
  </si>
  <si>
    <t>Formimidoyltransferase-cyclodeaminase;Glutamate formimidoyltransferase;Formimidoyltetrahydrofolate cyclodeaminase</t>
  </si>
  <si>
    <t>Anamorsin</t>
  </si>
  <si>
    <t>Q8WTY4</t>
  </si>
  <si>
    <t>Ciapin1</t>
  </si>
  <si>
    <t>Ig kappa chain V-III region ABPC 22/PC 9245;Ig kappa chain V-III region PC 4050;Ig kappa chain V-III region MOPC 63</t>
  </si>
  <si>
    <t>P01662;P01663;P01661</t>
  </si>
  <si>
    <t>Cyclin-dependent kinase 13;Cyclin-dependent-like kinase 5;Cyclin-dependent kinase 1;Cyclin-dependent kinase 3;Cyclin-dependent kinase 4;Cyclin-dependent kinase 6;Cyclin-dependent kinase 2;Cyclin-dependent kinase 15;Cyclin-dependent kinase 18;Cyclin-dependent kinase 16;Cyclin-dependent kinase 17;Cyclin-dependent kinase 12</t>
  </si>
  <si>
    <t>Q69ZA1;P49615;P11440;Q80YP0;P30285;Q64261;P97377;Q3V3A1;Q04899;Q04735;Q8K0D0;Q14AX6</t>
  </si>
  <si>
    <t>Cdk13;Cdk5;Cdk1;Cdk3;Cdk4;Cdk6;Cdk2;Cdk15;Cdk18;Cdk16;Cdk17;Cdk12</t>
  </si>
  <si>
    <t>Glucokinase</t>
  </si>
  <si>
    <t>P52792</t>
  </si>
  <si>
    <t>Gck</t>
  </si>
  <si>
    <t>Clathrin interactor 1</t>
  </si>
  <si>
    <t>Q99KN9</t>
  </si>
  <si>
    <t>Succinyl-CoA ligase [ADP/GDP-forming] subunit alpha, mitochondrial</t>
  </si>
  <si>
    <t>CD2-associated protein</t>
  </si>
  <si>
    <t>Q9JLQ0</t>
  </si>
  <si>
    <t>Cd2ap</t>
  </si>
  <si>
    <t>Ig kappa chain V-III region 50S10.1</t>
  </si>
  <si>
    <t>P03977</t>
  </si>
  <si>
    <t>Estradiol 17-beta-dehydrogenase 11</t>
  </si>
  <si>
    <t>Q9EQ06</t>
  </si>
  <si>
    <t>Hsd17b11</t>
  </si>
  <si>
    <t>Vacuolar protein sorting-associated protein 26A</t>
  </si>
  <si>
    <t>P40336</t>
  </si>
  <si>
    <t>Vps26a</t>
  </si>
  <si>
    <t>Q8CHH9</t>
  </si>
  <si>
    <t>Ig heavy chain V region 441;Ig heavy chain V region MOPC 173;Ig heavy chain V region T601;Ig heavy chain V region X44;Ig heavy chain V region X24;Ig heavy chain V region J539</t>
  </si>
  <si>
    <t>P01806;P01812;P01808;P01807;P01809;P01810</t>
  </si>
  <si>
    <t>P61979</t>
  </si>
  <si>
    <t>Q8R2K1</t>
  </si>
  <si>
    <t>Eukaryotic translation initiation factor 5A-1;Eukaryotic translation initiation factor 5A-2</t>
  </si>
  <si>
    <t>P63242;Q8BGY2</t>
  </si>
  <si>
    <t>Eif5a;Eif5a2</t>
  </si>
  <si>
    <t>Molybdopterin synthase catalytic subunit</t>
  </si>
  <si>
    <t>Q9Z223</t>
  </si>
  <si>
    <t>Mocs2</t>
  </si>
  <si>
    <t>Epididymal secretory glutathione peroxidase</t>
  </si>
  <si>
    <t>P21765</t>
  </si>
  <si>
    <t>Gpx5</t>
  </si>
  <si>
    <t>14-3-3 protein gamma;14-3-3 protein gamma, N-terminally processed</t>
  </si>
  <si>
    <t>ADP-ribose pyrophosphatase, mitochondrial</t>
  </si>
  <si>
    <t>Q8BVU5</t>
  </si>
  <si>
    <t>Nudt9</t>
  </si>
  <si>
    <t>Q8BJU0</t>
  </si>
  <si>
    <t>GMP reductase 1</t>
  </si>
  <si>
    <t>Q9DCZ1</t>
  </si>
  <si>
    <t>Gmpr</t>
  </si>
  <si>
    <t>Ig heavy chain V region 6.96</t>
  </si>
  <si>
    <t>P18528</t>
  </si>
  <si>
    <t>Rho-related BTB domain-containing protein 1</t>
  </si>
  <si>
    <t>Q9DAK3</t>
  </si>
  <si>
    <t>Rhobtb1</t>
  </si>
  <si>
    <t>Alanine--tRNA ligase, cytoplasmic</t>
  </si>
  <si>
    <t>Q8BGQ7</t>
  </si>
  <si>
    <t>Aars</t>
  </si>
  <si>
    <t>N-acetylglutamate synthase, mitochondrial;N-acetylglutamate synthase long form;N-acetylglutamate synthase short form;N-acetylglutamate synthase conserved domain form</t>
  </si>
  <si>
    <t>Beta-arrestin-1</t>
  </si>
  <si>
    <t>Q8BWG8</t>
  </si>
  <si>
    <t>Histone acetyltransferase KAT6B</t>
  </si>
  <si>
    <t>Q8BRB7</t>
  </si>
  <si>
    <t>Kat6b</t>
  </si>
  <si>
    <t>NADH dehydrogenase [ubiquinone] iron-sulfur protein 6, mitochondrial</t>
  </si>
  <si>
    <t>P52503</t>
  </si>
  <si>
    <t>Ndufs6</t>
  </si>
  <si>
    <t>14-3-3 protein sigma</t>
  </si>
  <si>
    <t>O70456</t>
  </si>
  <si>
    <t>Sfn</t>
  </si>
  <si>
    <t>Q9WUR2</t>
  </si>
  <si>
    <t>DAZ-associated protein 1</t>
  </si>
  <si>
    <t>Q9JII5</t>
  </si>
  <si>
    <t>Protein phosphatase 1 regulatory subunit 11</t>
  </si>
  <si>
    <t>Q8K1L5</t>
  </si>
  <si>
    <t>Ppp1r11</t>
  </si>
  <si>
    <t>Granulins;Acrogranin;Granulin-1;Granulin-2;Granulin-3;Granulin-4;Granulin-5;Granulin-6;Granulin-7</t>
  </si>
  <si>
    <t>P28798</t>
  </si>
  <si>
    <t>Grn</t>
  </si>
  <si>
    <t>Galectin-3</t>
  </si>
  <si>
    <t>P16110</t>
  </si>
  <si>
    <t>Lgals3</t>
  </si>
  <si>
    <t>Multidrug resistance-associated protein 7</t>
  </si>
  <si>
    <t>Q8R4P9</t>
  </si>
  <si>
    <t>Abcc10</t>
  </si>
  <si>
    <t>ADP-ribosylation factor-like protein 3</t>
  </si>
  <si>
    <t>Q9WUL7</t>
  </si>
  <si>
    <t>Arl3</t>
  </si>
  <si>
    <t>Cytochrome P450 3A11;Cytochrome P450 3A41</t>
  </si>
  <si>
    <t>Q64459;Q9JMA7</t>
  </si>
  <si>
    <t>Cyp3a11;Cyp3a41a</t>
  </si>
  <si>
    <t>O88587</t>
  </si>
  <si>
    <t>Cordon-bleu protein-like 1</t>
  </si>
  <si>
    <t>Q3UMF0</t>
  </si>
  <si>
    <t>Splicing factor 3B subunit 6</t>
  </si>
  <si>
    <t>P59708</t>
  </si>
  <si>
    <t>Sf3b6</t>
  </si>
  <si>
    <t>Complement C4-B;Complement C4 beta chain;Complement C4 alpha chain;C4a anaphylatoxin;Complement C4 gamma chain</t>
  </si>
  <si>
    <t>Succinyl-CoA ligase [GDP-forming] subunit beta, mitochondrial</t>
  </si>
  <si>
    <t>Peroxiredoxin-5, mitochondrial</t>
  </si>
  <si>
    <t>P99029</t>
  </si>
  <si>
    <t>N-acetyl-D-glucosamine kinase</t>
  </si>
  <si>
    <t>Q9QZ08</t>
  </si>
  <si>
    <t>Nagk</t>
  </si>
  <si>
    <t>Dynein light chain 2, cytoplasmic</t>
  </si>
  <si>
    <t>Q9D0M5</t>
  </si>
  <si>
    <t>Dynll2</t>
  </si>
  <si>
    <t>Fibronectin;Anastellin</t>
  </si>
  <si>
    <t>Trans-L-3-hydroxyproline dehydratase</t>
  </si>
  <si>
    <t>Q9CXA2</t>
  </si>
  <si>
    <t>L3hypdh</t>
  </si>
  <si>
    <t>Q60605</t>
  </si>
  <si>
    <t>Iron-sulfur cluster assembly 2 homolog, mitochondrial</t>
  </si>
  <si>
    <t>Q9DCB8</t>
  </si>
  <si>
    <t>Isca2</t>
  </si>
  <si>
    <t>Nuclear pore complex protein Nup85</t>
  </si>
  <si>
    <t>Q8R480</t>
  </si>
  <si>
    <t>Nup85</t>
  </si>
  <si>
    <t>High mobility group nucleosome-binding domain-containing protein 5</t>
  </si>
  <si>
    <t>Q9JL35</t>
  </si>
  <si>
    <t>Hmgn5</t>
  </si>
  <si>
    <t>Calcium-binding mitochondrial carrier protein Aralar1</t>
  </si>
  <si>
    <t>Q8BH59</t>
  </si>
  <si>
    <t>Slc25a12</t>
  </si>
  <si>
    <t>P50171</t>
  </si>
  <si>
    <t>Ig heavy chain V region AC38 205.12;Ig heavy chain V region J558;Ig heavy chain V region MOPC 104E</t>
  </si>
  <si>
    <t>P06330;P01757;P01756</t>
  </si>
  <si>
    <t>Actin, alpha skeletal muscle;Actin, alpha cardiac muscle 1;Actin, gamma-enteric smooth muscle;Actin, aortic smooth muscle</t>
  </si>
  <si>
    <t>P68134;P68033;P63268;P62737</t>
  </si>
  <si>
    <t>Acta1;Actc1;Actg2;Acta2</t>
  </si>
  <si>
    <t>Q8R1K4</t>
  </si>
  <si>
    <t>Q8CCS6</t>
  </si>
  <si>
    <t>3(2),5-bisphosphate nucleotidase 1</t>
  </si>
  <si>
    <t>Ferrochelatase, mitochondrial</t>
  </si>
  <si>
    <t>P22315</t>
  </si>
  <si>
    <t>Fech</t>
  </si>
  <si>
    <t>F-actin-capping protein subunit beta</t>
  </si>
  <si>
    <t>P47757</t>
  </si>
  <si>
    <t>Ubiquitin-conjugating enzyme E2 G1;Ubiquitin-conjugating enzyme E2 G1, N-terminally processed</t>
  </si>
  <si>
    <t>P62254</t>
  </si>
  <si>
    <t>Ube2g1</t>
  </si>
  <si>
    <t>Histidine--tRNA ligase, cytoplasmic;Probable histidine--tRNA ligase, mitochondrial</t>
  </si>
  <si>
    <t>Q61035;Q99KK9</t>
  </si>
  <si>
    <t>Hars;Hars2</t>
  </si>
  <si>
    <t>Ataxin-2</t>
  </si>
  <si>
    <t>O70305</t>
  </si>
  <si>
    <t>Glycerol kinase</t>
  </si>
  <si>
    <t>Q64516</t>
  </si>
  <si>
    <t>Ras-related C3 botulinum toxin substrate 2;Ras-related C3 botulinum toxin substrate 1;Ras-related C3 botulinum toxin substrate 3;Rho-related GTP-binding protein RhoG;Rho-related GTP-binding protein RhoQ;Rho-related GTP-binding protein RhoJ</t>
  </si>
  <si>
    <t>Q05144;P63001;P60764;P84096;Q8R527;Q9ER71</t>
  </si>
  <si>
    <t>Rac2;Rac1;Rac3;Rhog;Rhoq;Rhoj</t>
  </si>
  <si>
    <t>Cytochrome P450 2A5;Cytochrome P450 2A4</t>
  </si>
  <si>
    <t>P20852;P15392</t>
  </si>
  <si>
    <t>Cyp2a5;Cyp2a4</t>
  </si>
  <si>
    <t>Afadin</t>
  </si>
  <si>
    <t>Q9QZQ1</t>
  </si>
  <si>
    <t>Mllt4</t>
  </si>
  <si>
    <t>Glutamine--tRNA ligase</t>
  </si>
  <si>
    <t>Q8BML9</t>
  </si>
  <si>
    <t>Qars</t>
  </si>
  <si>
    <t>Q8BL97</t>
  </si>
  <si>
    <t>Phospholipid-transporting ATPase IK</t>
  </si>
  <si>
    <t>Q6UQ17</t>
  </si>
  <si>
    <t>Atp8b3</t>
  </si>
  <si>
    <t>ATP-dependent RNA helicase DDX3X;Putative ATP-dependent RNA helicase Pl10;ATP-dependent RNA helicase DDX3Y</t>
  </si>
  <si>
    <t>Q62167;P16381;Q62095</t>
  </si>
  <si>
    <t>Ddx3x;D1Pas1;Ddx3y</t>
  </si>
  <si>
    <t>Alpha-1-antitrypsin 1-5</t>
  </si>
  <si>
    <t>Q00898</t>
  </si>
  <si>
    <t>Serpina1e</t>
  </si>
  <si>
    <t>Supplementary Data 16: Impact of 2.5 months EOD Fasting vs AL Feeding in Aged Mice on the Liver Persulfidome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</si>
</sst>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22">
    <xf numFmtId="0" fontId="0" fillId="0" borderId="0" xfId="0"/>
    <xf numFmtId="0" fontId="0" fillId="6" borderId="4" xfId="0" applyFill="1" applyBorder="1"/>
    <xf numFmtId="0" fontId="0" fillId="6" borderId="4" xfId="0" applyFill="1" applyBorder="1" applyAlignment="1">
      <alignment wrapText="1"/>
    </xf>
    <xf numFmtId="0" fontId="4" fillId="5" borderId="5" xfId="4" applyFont="1" applyBorder="1"/>
    <xf numFmtId="0" fontId="1" fillId="2" borderId="5" xfId="1" applyBorder="1"/>
    <xf numFmtId="0" fontId="4" fillId="3" borderId="5" xfId="2" applyFont="1" applyBorder="1"/>
    <xf numFmtId="0" fontId="4" fillId="4" borderId="5" xfId="3" applyFont="1" applyBorder="1"/>
    <xf numFmtId="0" fontId="0" fillId="7" borderId="5" xfId="0" applyFill="1" applyBorder="1"/>
    <xf numFmtId="0" fontId="0" fillId="8" borderId="5" xfId="0" applyFill="1" applyBorder="1"/>
    <xf numFmtId="0" fontId="0" fillId="9" borderId="5" xfId="0" applyFill="1" applyBorder="1"/>
    <xf numFmtId="0" fontId="0" fillId="6" borderId="5" xfId="0" applyFill="1" applyBorder="1"/>
    <xf numFmtId="0" fontId="0" fillId="6" borderId="5" xfId="0" applyFill="1" applyBorder="1" applyAlignment="1">
      <alignment wrapText="1"/>
    </xf>
    <xf numFmtId="0" fontId="1" fillId="5" borderId="5" xfId="5" applyBorder="1"/>
    <xf numFmtId="0" fontId="1" fillId="3" borderId="5" xfId="6" applyBorder="1"/>
    <xf numFmtId="16" fontId="1" fillId="3" borderId="5" xfId="6" applyNumberFormat="1" applyBorder="1"/>
    <xf numFmtId="0" fontId="1" fillId="4" borderId="5" xfId="7" applyBorder="1"/>
    <xf numFmtId="164" fontId="1" fillId="5" borderId="5" xfId="5" applyNumberFormat="1" applyBorder="1"/>
    <xf numFmtId="164" fontId="1" fillId="3" borderId="5" xfId="6" applyNumberFormat="1" applyBorder="1"/>
    <xf numFmtId="164" fontId="1" fillId="4" borderId="5" xfId="7" applyNumberForma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8">
    <cellStyle name="40% - Accent3" xfId="1" builtinId="39"/>
    <cellStyle name="60% - Accent3" xfId="2" builtinId="40"/>
    <cellStyle name="60% - Accent3 2" xfId="6"/>
    <cellStyle name="60% - Accent5" xfId="3" builtinId="48"/>
    <cellStyle name="60% - Accent5 2" xfId="7"/>
    <cellStyle name="60% - Accent6" xfId="4" builtinId="52"/>
    <cellStyle name="60% - Accent6 2" xfId="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8</xdr:row>
      <xdr:rowOff>154585</xdr:rowOff>
    </xdr:from>
    <xdr:to>
      <xdr:col>22</xdr:col>
      <xdr:colOff>331291</xdr:colOff>
      <xdr:row>22</xdr:row>
      <xdr:rowOff>70681</xdr:rowOff>
    </xdr:to>
    <xdr:grpSp>
      <xdr:nvGrpSpPr>
        <xdr:cNvPr id="14" name="Group 13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DDC8DC3F-F2D8-4073-86B6-36B86F099893}"/>
            </a:ext>
          </a:extLst>
        </xdr:cNvPr>
        <xdr:cNvGrpSpPr/>
      </xdr:nvGrpSpPr>
      <xdr:grpSpPr>
        <a:xfrm>
          <a:off x="16367125" y="1884960"/>
          <a:ext cx="3061791" cy="2583096"/>
          <a:chOff x="-84708" y="5493"/>
          <a:chExt cx="3112591" cy="2405296"/>
        </a:xfrm>
      </xdr:grpSpPr>
      <xdr:pic>
        <xdr:nvPicPr>
          <xdr:cNvPr id="21" name="Picture 20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84708" y="29090"/>
            <a:ext cx="3112591" cy="2381699"/>
          </a:xfrm>
          <a:prstGeom prst="rect">
            <a:avLst/>
          </a:prstGeom>
        </xdr:spPr>
      </xdr:pic>
      <xdr:sp macro="" textlink="">
        <xdr:nvSpPr>
          <xdr:cNvPr id="22" name="TextBox 30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063DEFE-627E-4894-B879-FE0DE473D794}"/>
              </a:ext>
            </a:extLst>
          </xdr:cNvPr>
          <xdr:cNvSpPr txBox="1"/>
        </xdr:nvSpPr>
        <xdr:spPr>
          <a:xfrm>
            <a:off x="1689601" y="52254"/>
            <a:ext cx="1145528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09300"/>
                </a:solidFill>
              </a:rPr>
              <a:t>EOD </a:t>
            </a:r>
          </a:p>
          <a:p>
            <a:pPr algn="ctr"/>
            <a:r>
              <a:rPr lang="en-US" sz="1200" b="1">
                <a:solidFill>
                  <a:srgbClr val="009300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09300"/>
                </a:solidFill>
              </a:rPr>
              <a:t>78</a:t>
            </a:r>
          </a:p>
        </xdr:txBody>
      </xdr:sp>
      <xdr:sp macro="" textlink="">
        <xdr:nvSpPr>
          <xdr:cNvPr id="23" name="TextBox 31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40BD5174-48C6-4CF2-98D6-243A4CD66CE7}"/>
              </a:ext>
            </a:extLst>
          </xdr:cNvPr>
          <xdr:cNvSpPr txBox="1"/>
        </xdr:nvSpPr>
        <xdr:spPr>
          <a:xfrm>
            <a:off x="542221" y="29091"/>
            <a:ext cx="790715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0B0F0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00B0F0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0B0F0"/>
                </a:solidFill>
              </a:rPr>
              <a:t>5</a:t>
            </a:r>
          </a:p>
        </xdr:txBody>
      </xdr:sp>
      <xdr:sp macro="" textlink="">
        <xdr:nvSpPr>
          <xdr:cNvPr id="24" name="TextBox 32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63738534-275A-400B-A04B-0C66716E53A2}"/>
              </a:ext>
            </a:extLst>
          </xdr:cNvPr>
          <xdr:cNvSpPr txBox="1"/>
        </xdr:nvSpPr>
        <xdr:spPr>
          <a:xfrm>
            <a:off x="2411754" y="1433177"/>
            <a:ext cx="297712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/>
              <a:t>*</a:t>
            </a:r>
          </a:p>
        </xdr:txBody>
      </xdr:sp>
      <xdr:sp macro="" textlink="">
        <xdr:nvSpPr>
          <xdr:cNvPr id="25" name="TextBox 33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8C9035D-5543-4BB5-8604-72F09CA24A86}"/>
              </a:ext>
            </a:extLst>
          </xdr:cNvPr>
          <xdr:cNvSpPr txBox="1"/>
        </xdr:nvSpPr>
        <xdr:spPr>
          <a:xfrm>
            <a:off x="956662" y="5493"/>
            <a:ext cx="110308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cs typeface="Arial" panose="020B0604020202020204" pitchFamily="34" charset="0"/>
              </a:rPr>
              <a:t> Liver: 1158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440267</xdr:colOff>
      <xdr:row>6</xdr:row>
      <xdr:rowOff>33866</xdr:rowOff>
    </xdr:from>
    <xdr:to>
      <xdr:col>21</xdr:col>
      <xdr:colOff>498903</xdr:colOff>
      <xdr:row>20</xdr:row>
      <xdr:rowOff>129347</xdr:rowOff>
    </xdr:to>
    <xdr:grpSp>
      <xdr:nvGrpSpPr>
        <xdr:cNvPr id="8" name="Group 7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81ED9742-7702-4AF2-A46B-3A89BC5F3545}"/>
            </a:ext>
          </a:extLst>
        </xdr:cNvPr>
        <xdr:cNvGrpSpPr/>
      </xdr:nvGrpSpPr>
      <xdr:grpSpPr>
        <a:xfrm>
          <a:off x="14367934" y="1413933"/>
          <a:ext cx="3479169" cy="2703214"/>
          <a:chOff x="1369482" y="3848643"/>
          <a:chExt cx="3479169" cy="2703214"/>
        </a:xfrm>
      </xdr:grpSpPr>
      <xdr:pic>
        <xdr:nvPicPr>
          <xdr:cNvPr id="9" name="Picture 8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369482" y="3889659"/>
            <a:ext cx="3479169" cy="2662198"/>
          </a:xfrm>
          <a:prstGeom prst="rect">
            <a:avLst/>
          </a:prstGeom>
        </xdr:spPr>
      </xdr:pic>
      <xdr:sp macro="" textlink="">
        <xdr:nvSpPr>
          <xdr:cNvPr id="10" name="TextBox 40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76D484DA-4BB8-421D-80A4-A46B0569D983}"/>
              </a:ext>
            </a:extLst>
          </xdr:cNvPr>
          <xdr:cNvSpPr txBox="1"/>
        </xdr:nvSpPr>
        <xdr:spPr>
          <a:xfrm>
            <a:off x="3290754" y="3912822"/>
            <a:ext cx="1145528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09300"/>
                </a:solidFill>
              </a:rPr>
              <a:t>EOD </a:t>
            </a:r>
          </a:p>
          <a:p>
            <a:pPr algn="ctr"/>
            <a:r>
              <a:rPr lang="en-US" sz="1200" b="1">
                <a:solidFill>
                  <a:srgbClr val="009300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09300"/>
                </a:solidFill>
              </a:rPr>
              <a:t>94</a:t>
            </a:r>
          </a:p>
        </xdr:txBody>
      </xdr:sp>
      <xdr:sp macro="" textlink="">
        <xdr:nvSpPr>
          <xdr:cNvPr id="11" name="TextBox 41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5C8CA504-3639-4FEC-9A1D-BCFB2F445D4E}"/>
              </a:ext>
            </a:extLst>
          </xdr:cNvPr>
          <xdr:cNvSpPr txBox="1"/>
        </xdr:nvSpPr>
        <xdr:spPr>
          <a:xfrm>
            <a:off x="2007392" y="3889659"/>
            <a:ext cx="790715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00084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000084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00084"/>
                </a:solidFill>
              </a:rPr>
              <a:t>3</a:t>
            </a:r>
          </a:p>
        </xdr:txBody>
      </xdr:sp>
      <xdr:sp macro="" textlink="">
        <xdr:nvSpPr>
          <xdr:cNvPr id="12" name="TextBox 42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D3FC9B40-F770-4038-8587-1E0D52CD02F5}"/>
              </a:ext>
            </a:extLst>
          </xdr:cNvPr>
          <xdr:cNvSpPr txBox="1"/>
        </xdr:nvSpPr>
        <xdr:spPr>
          <a:xfrm>
            <a:off x="2440454" y="3848643"/>
            <a:ext cx="110308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cs typeface="Arial" panose="020B0604020202020204" pitchFamily="34" charset="0"/>
              </a:rPr>
              <a:t> Liver:1357</a:t>
            </a:r>
          </a:p>
        </xdr:txBody>
      </xdr:sp>
      <xdr:sp macro="" textlink="">
        <xdr:nvSpPr>
          <xdr:cNvPr id="13" name="TextBox 43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8716BAC8-85F7-4E43-86FA-E79EEDE643D0}"/>
              </a:ext>
            </a:extLst>
          </xdr:cNvPr>
          <xdr:cNvSpPr txBox="1"/>
        </xdr:nvSpPr>
        <xdr:spPr>
          <a:xfrm>
            <a:off x="4184449" y="5541187"/>
            <a:ext cx="297712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/>
              <a:t>*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60"/>
  <sheetViews>
    <sheetView tabSelected="1" zoomScale="60" zoomScaleNormal="60" workbookViewId="0">
      <selection activeCell="AE16" sqref="AE16"/>
    </sheetView>
  </sheetViews>
  <sheetFormatPr defaultRowHeight="15" x14ac:dyDescent="0.25"/>
  <cols>
    <col min="1" max="1" width="110.5703125" customWidth="1"/>
    <col min="2" max="2" width="11.7109375" customWidth="1"/>
    <col min="3" max="3" width="11.7109375" bestFit="1" customWidth="1"/>
    <col min="4" max="4" width="10.5703125" customWidth="1"/>
    <col min="5" max="5" width="6" customWidth="1"/>
    <col min="6" max="7" width="5.7109375" customWidth="1"/>
    <col min="8" max="8" width="5.5703125" customWidth="1"/>
    <col min="9" max="9" width="6.42578125" customWidth="1"/>
    <col min="10" max="10" width="6.7109375" customWidth="1"/>
    <col min="11" max="11" width="6.5703125" customWidth="1"/>
    <col min="12" max="12" width="6.42578125" customWidth="1"/>
    <col min="13" max="13" width="6.28515625" customWidth="1"/>
    <col min="14" max="14" width="6.5703125" customWidth="1"/>
    <col min="15" max="15" width="9.28515625" bestFit="1" customWidth="1"/>
    <col min="16" max="16" width="12" bestFit="1" customWidth="1"/>
    <col min="19" max="19" width="7.5703125" customWidth="1"/>
    <col min="20" max="20" width="15.28515625" bestFit="1" customWidth="1"/>
  </cols>
  <sheetData>
    <row r="1" spans="1:20" ht="15.75" thickBot="1" x14ac:dyDescent="0.3">
      <c r="A1" s="19" t="s">
        <v>3649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1"/>
    </row>
    <row r="2" spans="1:20" ht="30" x14ac:dyDescent="0.25">
      <c r="A2" s="1" t="s">
        <v>0</v>
      </c>
      <c r="B2" s="2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20" x14ac:dyDescent="0.25">
      <c r="A3" s="3" t="s">
        <v>17</v>
      </c>
      <c r="B3" s="3" t="s">
        <v>18</v>
      </c>
      <c r="C3" s="3" t="s">
        <v>19</v>
      </c>
      <c r="D3" s="3" t="s">
        <v>20</v>
      </c>
      <c r="E3" s="3">
        <v>1</v>
      </c>
      <c r="F3" s="3">
        <v>0.1</v>
      </c>
      <c r="G3" s="3">
        <v>0.1</v>
      </c>
      <c r="H3" s="3">
        <v>0.1</v>
      </c>
      <c r="I3" s="3">
        <v>0.1</v>
      </c>
      <c r="J3" s="3">
        <v>9</v>
      </c>
      <c r="K3" s="3">
        <v>8</v>
      </c>
      <c r="L3" s="3">
        <v>4</v>
      </c>
      <c r="M3" s="3">
        <v>7</v>
      </c>
      <c r="N3" s="3">
        <v>8</v>
      </c>
      <c r="O3" s="3">
        <f t="shared" ref="O3:O66" si="0">AVERAGE(J3:N3)/AVERAGE(E3:I3)</f>
        <v>25.714285714285708</v>
      </c>
      <c r="P3" s="3">
        <f t="shared" ref="P3:P66" si="1">TTEST(E3:I3,J3:N3,2,2)</f>
        <v>4.8954426082115925E-5</v>
      </c>
      <c r="Q3" s="3" t="s">
        <v>21</v>
      </c>
      <c r="S3" s="7" t="s">
        <v>3643</v>
      </c>
      <c r="T3" s="7" t="s">
        <v>3648</v>
      </c>
    </row>
    <row r="4" spans="1:20" x14ac:dyDescent="0.25">
      <c r="A4" s="3" t="s">
        <v>22</v>
      </c>
      <c r="B4" s="3" t="s">
        <v>23</v>
      </c>
      <c r="C4" s="3" t="s">
        <v>24</v>
      </c>
      <c r="D4" s="3" t="s">
        <v>25</v>
      </c>
      <c r="E4" s="3">
        <v>0.1</v>
      </c>
      <c r="F4" s="3">
        <v>0.1</v>
      </c>
      <c r="G4" s="3">
        <v>0.1</v>
      </c>
      <c r="H4" s="3">
        <v>0.1</v>
      </c>
      <c r="I4" s="3">
        <v>0.1</v>
      </c>
      <c r="J4" s="3">
        <v>0.1</v>
      </c>
      <c r="K4" s="3">
        <v>2</v>
      </c>
      <c r="L4" s="3">
        <v>3</v>
      </c>
      <c r="M4" s="3">
        <v>1</v>
      </c>
      <c r="N4" s="3">
        <v>2</v>
      </c>
      <c r="O4" s="3">
        <f t="shared" si="0"/>
        <v>16.2</v>
      </c>
      <c r="P4" s="3">
        <f t="shared" si="1"/>
        <v>1.524048315210311E-2</v>
      </c>
      <c r="Q4" s="3" t="s">
        <v>26</v>
      </c>
      <c r="S4" s="8" t="s">
        <v>3644</v>
      </c>
      <c r="T4" s="8" t="s">
        <v>3645</v>
      </c>
    </row>
    <row r="5" spans="1:20" x14ac:dyDescent="0.25">
      <c r="A5" s="3" t="s">
        <v>27</v>
      </c>
      <c r="B5" s="3" t="s">
        <v>28</v>
      </c>
      <c r="C5" s="3" t="s">
        <v>29</v>
      </c>
      <c r="D5" s="3" t="s">
        <v>30</v>
      </c>
      <c r="E5" s="3">
        <v>0.1</v>
      </c>
      <c r="F5" s="3">
        <v>0.1</v>
      </c>
      <c r="G5" s="3">
        <v>0.1</v>
      </c>
      <c r="H5" s="3">
        <v>0.1</v>
      </c>
      <c r="I5" s="3">
        <v>0.1</v>
      </c>
      <c r="J5" s="3">
        <v>2</v>
      </c>
      <c r="K5" s="3">
        <v>3</v>
      </c>
      <c r="L5" s="3">
        <v>0.1</v>
      </c>
      <c r="M5" s="3">
        <v>1</v>
      </c>
      <c r="N5" s="3">
        <v>2</v>
      </c>
      <c r="O5" s="3">
        <f t="shared" si="0"/>
        <v>16.2</v>
      </c>
      <c r="P5" s="3">
        <f t="shared" si="1"/>
        <v>1.524048315210311E-2</v>
      </c>
      <c r="Q5" s="3" t="s">
        <v>31</v>
      </c>
      <c r="S5" s="9" t="s">
        <v>3646</v>
      </c>
      <c r="T5" s="9" t="s">
        <v>3647</v>
      </c>
    </row>
    <row r="6" spans="1:20" x14ac:dyDescent="0.25">
      <c r="A6" s="3" t="s">
        <v>32</v>
      </c>
      <c r="B6" s="3" t="s">
        <v>33</v>
      </c>
      <c r="C6" s="3" t="s">
        <v>34</v>
      </c>
      <c r="D6" s="3" t="s">
        <v>35</v>
      </c>
      <c r="E6" s="3">
        <v>0.1</v>
      </c>
      <c r="F6" s="3">
        <v>0.1</v>
      </c>
      <c r="G6" s="3">
        <v>0.1</v>
      </c>
      <c r="H6" s="3">
        <v>0.1</v>
      </c>
      <c r="I6" s="3">
        <v>0.1</v>
      </c>
      <c r="J6" s="3">
        <v>2</v>
      </c>
      <c r="K6" s="3">
        <v>2</v>
      </c>
      <c r="L6" s="3">
        <v>0.1</v>
      </c>
      <c r="M6" s="3">
        <v>3</v>
      </c>
      <c r="N6" s="3">
        <v>0.1</v>
      </c>
      <c r="O6" s="3">
        <f t="shared" si="0"/>
        <v>14.399999999999999</v>
      </c>
      <c r="P6" s="3">
        <f t="shared" si="1"/>
        <v>4.8652467468220204E-2</v>
      </c>
      <c r="Q6" s="3" t="s">
        <v>36</v>
      </c>
    </row>
    <row r="7" spans="1:20" x14ac:dyDescent="0.25">
      <c r="A7" s="3" t="s">
        <v>37</v>
      </c>
      <c r="B7" s="3" t="s">
        <v>38</v>
      </c>
      <c r="C7" s="3" t="s">
        <v>39</v>
      </c>
      <c r="D7" s="3" t="s">
        <v>40</v>
      </c>
      <c r="E7" s="3">
        <v>0.1</v>
      </c>
      <c r="F7" s="3">
        <v>0.1</v>
      </c>
      <c r="G7" s="3">
        <v>0.1</v>
      </c>
      <c r="H7" s="3">
        <v>0.1</v>
      </c>
      <c r="I7" s="3">
        <v>0.1</v>
      </c>
      <c r="J7" s="3">
        <v>2</v>
      </c>
      <c r="K7" s="3">
        <v>2</v>
      </c>
      <c r="L7" s="3">
        <v>0.1</v>
      </c>
      <c r="M7" s="3">
        <v>3</v>
      </c>
      <c r="N7" s="3">
        <v>0.1</v>
      </c>
      <c r="O7" s="3">
        <f t="shared" si="0"/>
        <v>14.399999999999999</v>
      </c>
      <c r="P7" s="3">
        <f t="shared" si="1"/>
        <v>4.8652467468220204E-2</v>
      </c>
      <c r="Q7" s="3" t="s">
        <v>26</v>
      </c>
    </row>
    <row r="8" spans="1:20" x14ac:dyDescent="0.25">
      <c r="A8" s="3" t="s">
        <v>41</v>
      </c>
      <c r="B8" s="3" t="s">
        <v>42</v>
      </c>
      <c r="C8" s="3" t="s">
        <v>43</v>
      </c>
      <c r="D8" s="3" t="s">
        <v>44</v>
      </c>
      <c r="E8" s="3">
        <v>0.1</v>
      </c>
      <c r="F8" s="3">
        <v>0.1</v>
      </c>
      <c r="G8" s="3">
        <v>0.1</v>
      </c>
      <c r="H8" s="3">
        <v>0.1</v>
      </c>
      <c r="I8" s="3">
        <v>0.1</v>
      </c>
      <c r="J8" s="3">
        <v>1</v>
      </c>
      <c r="K8" s="3">
        <v>3</v>
      </c>
      <c r="L8" s="3">
        <v>2</v>
      </c>
      <c r="M8" s="3">
        <v>0.1</v>
      </c>
      <c r="N8" s="3">
        <v>1</v>
      </c>
      <c r="O8" s="3">
        <f t="shared" si="0"/>
        <v>14.2</v>
      </c>
      <c r="P8" s="3">
        <f t="shared" si="1"/>
        <v>2.8840535534673879E-2</v>
      </c>
      <c r="Q8" s="3" t="s">
        <v>26</v>
      </c>
    </row>
    <row r="9" spans="1:20" x14ac:dyDescent="0.25">
      <c r="A9" s="3" t="s">
        <v>45</v>
      </c>
      <c r="B9" s="3" t="s">
        <v>46</v>
      </c>
      <c r="C9" s="3" t="s">
        <v>47</v>
      </c>
      <c r="D9" s="3" t="s">
        <v>48</v>
      </c>
      <c r="E9" s="3">
        <v>0.1</v>
      </c>
      <c r="F9" s="3">
        <v>0.1</v>
      </c>
      <c r="G9" s="3">
        <v>0.1</v>
      </c>
      <c r="H9" s="3">
        <v>0.1</v>
      </c>
      <c r="I9" s="3">
        <v>0.1</v>
      </c>
      <c r="J9" s="3">
        <v>2</v>
      </c>
      <c r="K9" s="3">
        <v>2</v>
      </c>
      <c r="L9" s="3">
        <v>1</v>
      </c>
      <c r="M9" s="3">
        <v>1</v>
      </c>
      <c r="N9" s="3">
        <v>0.1</v>
      </c>
      <c r="O9" s="3">
        <f t="shared" si="0"/>
        <v>12.2</v>
      </c>
      <c r="P9" s="3">
        <f t="shared" si="1"/>
        <v>1.4108439903086795E-2</v>
      </c>
      <c r="Q9" s="3" t="s">
        <v>49</v>
      </c>
    </row>
    <row r="10" spans="1:20" x14ac:dyDescent="0.25">
      <c r="A10" s="3" t="s">
        <v>50</v>
      </c>
      <c r="B10" s="3" t="s">
        <v>51</v>
      </c>
      <c r="C10" s="3" t="s">
        <v>52</v>
      </c>
      <c r="D10" s="3" t="s">
        <v>53</v>
      </c>
      <c r="E10" s="3">
        <v>0.1</v>
      </c>
      <c r="F10" s="3">
        <v>0.1</v>
      </c>
      <c r="G10" s="3">
        <v>0.1</v>
      </c>
      <c r="H10" s="3">
        <v>0.1</v>
      </c>
      <c r="I10" s="3">
        <v>0.1</v>
      </c>
      <c r="J10" s="3">
        <v>1</v>
      </c>
      <c r="K10" s="3">
        <v>2</v>
      </c>
      <c r="L10" s="3">
        <v>1</v>
      </c>
      <c r="M10" s="3">
        <v>2</v>
      </c>
      <c r="N10" s="3">
        <v>0.1</v>
      </c>
      <c r="O10" s="3">
        <f t="shared" si="0"/>
        <v>12.2</v>
      </c>
      <c r="P10" s="3">
        <f t="shared" si="1"/>
        <v>1.4108439903086795E-2</v>
      </c>
      <c r="Q10" s="3" t="s">
        <v>31</v>
      </c>
    </row>
    <row r="11" spans="1:20" x14ac:dyDescent="0.25">
      <c r="A11" s="3" t="s">
        <v>54</v>
      </c>
      <c r="B11" s="3" t="s">
        <v>55</v>
      </c>
      <c r="C11" s="3" t="s">
        <v>56</v>
      </c>
      <c r="D11" s="3" t="s">
        <v>57</v>
      </c>
      <c r="E11" s="3">
        <v>0.1</v>
      </c>
      <c r="F11" s="3">
        <v>0.1</v>
      </c>
      <c r="G11" s="3">
        <v>0.1</v>
      </c>
      <c r="H11" s="3">
        <v>0.1</v>
      </c>
      <c r="I11" s="3">
        <v>0.1</v>
      </c>
      <c r="J11" s="3">
        <v>2</v>
      </c>
      <c r="K11" s="3">
        <v>1</v>
      </c>
      <c r="L11" s="3">
        <v>0.1</v>
      </c>
      <c r="M11" s="3">
        <v>2</v>
      </c>
      <c r="N11" s="3">
        <v>1</v>
      </c>
      <c r="O11" s="3">
        <f t="shared" si="0"/>
        <v>12.2</v>
      </c>
      <c r="P11" s="3">
        <f t="shared" si="1"/>
        <v>1.4108439903086795E-2</v>
      </c>
      <c r="Q11" s="3" t="s">
        <v>58</v>
      </c>
    </row>
    <row r="12" spans="1:20" x14ac:dyDescent="0.25">
      <c r="A12" s="3" t="s">
        <v>59</v>
      </c>
      <c r="B12" s="3" t="s">
        <v>60</v>
      </c>
      <c r="C12" s="3" t="s">
        <v>61</v>
      </c>
      <c r="D12" s="3" t="s">
        <v>62</v>
      </c>
      <c r="E12" s="3">
        <v>0.1</v>
      </c>
      <c r="F12" s="3">
        <v>0.1</v>
      </c>
      <c r="G12" s="3">
        <v>0.1</v>
      </c>
      <c r="H12" s="3">
        <v>0.1</v>
      </c>
      <c r="I12" s="3">
        <v>0.1</v>
      </c>
      <c r="J12" s="3">
        <v>0.1</v>
      </c>
      <c r="K12" s="3">
        <v>1</v>
      </c>
      <c r="L12" s="3">
        <v>1</v>
      </c>
      <c r="M12" s="3">
        <v>2</v>
      </c>
      <c r="N12" s="3">
        <v>1</v>
      </c>
      <c r="O12" s="3">
        <f t="shared" si="0"/>
        <v>10.199999999999999</v>
      </c>
      <c r="P12" s="3">
        <f t="shared" si="1"/>
        <v>1.5585566940989082E-2</v>
      </c>
      <c r="Q12" s="3" t="s">
        <v>63</v>
      </c>
    </row>
    <row r="13" spans="1:20" x14ac:dyDescent="0.25">
      <c r="A13" s="3" t="s">
        <v>64</v>
      </c>
      <c r="B13" s="3" t="s">
        <v>65</v>
      </c>
      <c r="C13" s="3" t="s">
        <v>66</v>
      </c>
      <c r="D13" s="3" t="s">
        <v>67</v>
      </c>
      <c r="E13" s="3">
        <v>1</v>
      </c>
      <c r="F13" s="3">
        <v>0.1</v>
      </c>
      <c r="G13" s="3">
        <v>1</v>
      </c>
      <c r="H13" s="3">
        <v>0.1</v>
      </c>
      <c r="I13" s="3">
        <v>0.1</v>
      </c>
      <c r="J13" s="3">
        <v>4</v>
      </c>
      <c r="K13" s="3">
        <v>4</v>
      </c>
      <c r="L13" s="3">
        <v>2</v>
      </c>
      <c r="M13" s="3">
        <v>5</v>
      </c>
      <c r="N13" s="3">
        <v>3</v>
      </c>
      <c r="O13" s="3">
        <f t="shared" si="0"/>
        <v>7.8260869565217384</v>
      </c>
      <c r="P13" s="3">
        <f t="shared" si="1"/>
        <v>4.8009473069514065E-4</v>
      </c>
      <c r="Q13" s="3" t="s">
        <v>26</v>
      </c>
    </row>
    <row r="14" spans="1:20" x14ac:dyDescent="0.25">
      <c r="A14" s="3" t="s">
        <v>68</v>
      </c>
      <c r="B14" s="3" t="s">
        <v>69</v>
      </c>
      <c r="C14" s="3" t="s">
        <v>70</v>
      </c>
      <c r="D14" s="3" t="s">
        <v>71</v>
      </c>
      <c r="E14" s="3">
        <v>1</v>
      </c>
      <c r="F14" s="3">
        <v>1</v>
      </c>
      <c r="G14" s="3">
        <v>2</v>
      </c>
      <c r="H14" s="3">
        <v>1</v>
      </c>
      <c r="I14" s="3">
        <v>0.1</v>
      </c>
      <c r="J14" s="3">
        <v>7</v>
      </c>
      <c r="K14" s="3">
        <v>8</v>
      </c>
      <c r="L14" s="3">
        <v>3</v>
      </c>
      <c r="M14" s="3">
        <v>12</v>
      </c>
      <c r="N14" s="3">
        <v>9</v>
      </c>
      <c r="O14" s="3">
        <f t="shared" si="0"/>
        <v>7.6470588235294112</v>
      </c>
      <c r="P14" s="3">
        <f t="shared" si="1"/>
        <v>1.8996523402142376E-3</v>
      </c>
      <c r="Q14" s="3" t="s">
        <v>72</v>
      </c>
    </row>
    <row r="15" spans="1:20" x14ac:dyDescent="0.25">
      <c r="A15" s="3" t="s">
        <v>73</v>
      </c>
      <c r="B15" s="3" t="s">
        <v>74</v>
      </c>
      <c r="C15" s="3" t="s">
        <v>75</v>
      </c>
      <c r="D15" s="3" t="s">
        <v>76</v>
      </c>
      <c r="E15" s="3">
        <v>0.1</v>
      </c>
      <c r="F15" s="3">
        <v>2</v>
      </c>
      <c r="G15" s="3">
        <v>0.1</v>
      </c>
      <c r="H15" s="3">
        <v>0.1</v>
      </c>
      <c r="I15" s="3">
        <v>0.1</v>
      </c>
      <c r="J15" s="3">
        <v>5</v>
      </c>
      <c r="K15" s="3">
        <v>2</v>
      </c>
      <c r="L15" s="3">
        <v>1</v>
      </c>
      <c r="M15" s="3">
        <v>7</v>
      </c>
      <c r="N15" s="3">
        <v>3</v>
      </c>
      <c r="O15" s="3">
        <f t="shared" si="0"/>
        <v>7.4999999999999991</v>
      </c>
      <c r="P15" s="3">
        <f t="shared" si="1"/>
        <v>2.5773876214032383E-2</v>
      </c>
      <c r="Q15" s="3" t="s">
        <v>63</v>
      </c>
    </row>
    <row r="16" spans="1:20" x14ac:dyDescent="0.25">
      <c r="A16" s="3" t="s">
        <v>77</v>
      </c>
      <c r="B16" s="3" t="s">
        <v>78</v>
      </c>
      <c r="C16" s="3" t="s">
        <v>79</v>
      </c>
      <c r="D16" s="3" t="s">
        <v>80</v>
      </c>
      <c r="E16" s="3">
        <v>0.1</v>
      </c>
      <c r="F16" s="3">
        <v>1</v>
      </c>
      <c r="G16" s="3">
        <v>0.1</v>
      </c>
      <c r="H16" s="3">
        <v>0.1</v>
      </c>
      <c r="I16" s="3">
        <v>1</v>
      </c>
      <c r="J16" s="3">
        <v>3</v>
      </c>
      <c r="K16" s="3">
        <v>4</v>
      </c>
      <c r="L16" s="3">
        <v>4</v>
      </c>
      <c r="M16" s="3">
        <v>3</v>
      </c>
      <c r="N16" s="3">
        <v>3</v>
      </c>
      <c r="O16" s="3">
        <f t="shared" si="0"/>
        <v>7.3913043478260851</v>
      </c>
      <c r="P16" s="3">
        <f t="shared" si="1"/>
        <v>1.9764884003097614E-5</v>
      </c>
      <c r="Q16" s="3" t="s">
        <v>81</v>
      </c>
    </row>
    <row r="17" spans="1:17" x14ac:dyDescent="0.25">
      <c r="A17" s="3" t="s">
        <v>82</v>
      </c>
      <c r="B17" s="3" t="s">
        <v>83</v>
      </c>
      <c r="C17" s="3" t="s">
        <v>84</v>
      </c>
      <c r="D17" s="3" t="s">
        <v>85</v>
      </c>
      <c r="E17" s="3">
        <v>0.1</v>
      </c>
      <c r="F17" s="3">
        <v>0.1</v>
      </c>
      <c r="G17" s="3">
        <v>0.1</v>
      </c>
      <c r="H17" s="3">
        <v>0.1</v>
      </c>
      <c r="I17" s="3">
        <v>1</v>
      </c>
      <c r="J17" s="3">
        <v>3</v>
      </c>
      <c r="K17" s="3">
        <v>2</v>
      </c>
      <c r="L17" s="3">
        <v>1</v>
      </c>
      <c r="M17" s="3">
        <v>3</v>
      </c>
      <c r="N17" s="3">
        <v>1</v>
      </c>
      <c r="O17" s="3">
        <f t="shared" si="0"/>
        <v>7.1428571428571432</v>
      </c>
      <c r="P17" s="3">
        <f t="shared" si="1"/>
        <v>7.3162163936136291E-3</v>
      </c>
      <c r="Q17" s="3" t="s">
        <v>58</v>
      </c>
    </row>
    <row r="18" spans="1:17" x14ac:dyDescent="0.25">
      <c r="A18" s="3" t="s">
        <v>86</v>
      </c>
      <c r="B18" s="3" t="s">
        <v>87</v>
      </c>
      <c r="C18" s="3" t="s">
        <v>88</v>
      </c>
      <c r="D18" s="3" t="s">
        <v>89</v>
      </c>
      <c r="E18" s="3">
        <v>1</v>
      </c>
      <c r="F18" s="3">
        <v>0.1</v>
      </c>
      <c r="G18" s="3">
        <v>0.1</v>
      </c>
      <c r="H18" s="3">
        <v>0.1</v>
      </c>
      <c r="I18" s="3">
        <v>0.1</v>
      </c>
      <c r="J18" s="3">
        <v>2</v>
      </c>
      <c r="K18" s="3">
        <v>2</v>
      </c>
      <c r="L18" s="3">
        <v>2</v>
      </c>
      <c r="M18" s="3">
        <v>2</v>
      </c>
      <c r="N18" s="3">
        <v>2</v>
      </c>
      <c r="O18" s="3">
        <f t="shared" si="0"/>
        <v>7.1428571428571406</v>
      </c>
      <c r="P18" s="3">
        <f t="shared" si="1"/>
        <v>1.1906034456102447E-5</v>
      </c>
      <c r="Q18" s="3" t="s">
        <v>90</v>
      </c>
    </row>
    <row r="19" spans="1:17" x14ac:dyDescent="0.25">
      <c r="A19" s="3" t="s">
        <v>91</v>
      </c>
      <c r="B19" s="3" t="s">
        <v>92</v>
      </c>
      <c r="C19" s="3" t="s">
        <v>93</v>
      </c>
      <c r="D19" s="3" t="s">
        <v>94</v>
      </c>
      <c r="E19" s="3">
        <v>1</v>
      </c>
      <c r="F19" s="3">
        <v>0.1</v>
      </c>
      <c r="G19" s="3">
        <v>0.1</v>
      </c>
      <c r="H19" s="3">
        <v>2</v>
      </c>
      <c r="I19" s="3">
        <v>0.1</v>
      </c>
      <c r="J19" s="3">
        <v>4</v>
      </c>
      <c r="K19" s="3">
        <v>3</v>
      </c>
      <c r="L19" s="3">
        <v>4</v>
      </c>
      <c r="M19" s="3">
        <v>6</v>
      </c>
      <c r="N19" s="3">
        <v>5</v>
      </c>
      <c r="O19" s="3">
        <f t="shared" si="0"/>
        <v>6.666666666666667</v>
      </c>
      <c r="P19" s="3">
        <f t="shared" si="1"/>
        <v>3.6406384217180931E-4</v>
      </c>
      <c r="Q19" s="3" t="s">
        <v>21</v>
      </c>
    </row>
    <row r="20" spans="1:17" x14ac:dyDescent="0.25">
      <c r="A20" s="3" t="s">
        <v>95</v>
      </c>
      <c r="B20" s="3" t="s">
        <v>96</v>
      </c>
      <c r="C20" s="3" t="s">
        <v>97</v>
      </c>
      <c r="D20" s="3" t="s">
        <v>62</v>
      </c>
      <c r="E20" s="3">
        <v>0.1</v>
      </c>
      <c r="F20" s="3">
        <v>0.1</v>
      </c>
      <c r="G20" s="3">
        <v>0.1</v>
      </c>
      <c r="H20" s="3">
        <v>0.1</v>
      </c>
      <c r="I20" s="3">
        <v>1</v>
      </c>
      <c r="J20" s="3">
        <v>3</v>
      </c>
      <c r="K20" s="3">
        <v>3</v>
      </c>
      <c r="L20" s="3">
        <v>1</v>
      </c>
      <c r="M20" s="3">
        <v>2</v>
      </c>
      <c r="N20" s="3">
        <v>0.1</v>
      </c>
      <c r="O20" s="3">
        <f t="shared" si="0"/>
        <v>6.5</v>
      </c>
      <c r="P20" s="3">
        <f t="shared" si="1"/>
        <v>3.234324492517452E-2</v>
      </c>
      <c r="Q20" s="3" t="s">
        <v>31</v>
      </c>
    </row>
    <row r="21" spans="1:17" x14ac:dyDescent="0.25">
      <c r="A21" s="3" t="s">
        <v>98</v>
      </c>
      <c r="B21" s="3" t="s">
        <v>99</v>
      </c>
      <c r="C21" s="3" t="s">
        <v>100</v>
      </c>
      <c r="D21" s="3" t="s">
        <v>67</v>
      </c>
      <c r="E21" s="3">
        <v>0.1</v>
      </c>
      <c r="F21" s="3">
        <v>1</v>
      </c>
      <c r="G21" s="3">
        <v>0.1</v>
      </c>
      <c r="H21" s="3">
        <v>0.1</v>
      </c>
      <c r="I21" s="3">
        <v>0.1</v>
      </c>
      <c r="J21" s="3">
        <v>1</v>
      </c>
      <c r="K21" s="3">
        <v>3</v>
      </c>
      <c r="L21" s="3">
        <v>0.1</v>
      </c>
      <c r="M21" s="3">
        <v>3</v>
      </c>
      <c r="N21" s="3">
        <v>2</v>
      </c>
      <c r="O21" s="3">
        <f t="shared" si="0"/>
        <v>6.4999999999999973</v>
      </c>
      <c r="P21" s="3">
        <f t="shared" si="1"/>
        <v>3.234324492517452E-2</v>
      </c>
      <c r="Q21" s="3" t="s">
        <v>101</v>
      </c>
    </row>
    <row r="22" spans="1:17" x14ac:dyDescent="0.25">
      <c r="A22" s="3" t="s">
        <v>102</v>
      </c>
      <c r="B22" s="3" t="s">
        <v>103</v>
      </c>
      <c r="C22" s="3" t="s">
        <v>104</v>
      </c>
      <c r="D22" s="3" t="s">
        <v>71</v>
      </c>
      <c r="E22" s="3">
        <v>0.1</v>
      </c>
      <c r="F22" s="3">
        <v>0.1</v>
      </c>
      <c r="G22" s="3">
        <v>0.1</v>
      </c>
      <c r="H22" s="3">
        <v>2</v>
      </c>
      <c r="I22" s="3">
        <v>3</v>
      </c>
      <c r="J22" s="3">
        <v>10</v>
      </c>
      <c r="K22" s="3">
        <v>7</v>
      </c>
      <c r="L22" s="3">
        <v>3</v>
      </c>
      <c r="M22" s="3">
        <v>8</v>
      </c>
      <c r="N22" s="3">
        <v>6</v>
      </c>
      <c r="O22" s="3">
        <f t="shared" si="0"/>
        <v>6.415094339622641</v>
      </c>
      <c r="P22" s="3">
        <f t="shared" si="1"/>
        <v>2.3215273228105958E-3</v>
      </c>
      <c r="Q22" s="3" t="s">
        <v>58</v>
      </c>
    </row>
    <row r="23" spans="1:17" x14ac:dyDescent="0.25">
      <c r="A23" s="3" t="s">
        <v>105</v>
      </c>
      <c r="B23" s="3" t="s">
        <v>106</v>
      </c>
      <c r="C23" s="3" t="s">
        <v>107</v>
      </c>
      <c r="D23" s="3" t="s">
        <v>108</v>
      </c>
      <c r="E23" s="3">
        <v>0.1</v>
      </c>
      <c r="F23" s="3">
        <v>1</v>
      </c>
      <c r="G23" s="3">
        <v>0.1</v>
      </c>
      <c r="H23" s="3">
        <v>1</v>
      </c>
      <c r="I23" s="3">
        <v>0.1</v>
      </c>
      <c r="J23" s="3">
        <v>4</v>
      </c>
      <c r="K23" s="3">
        <v>4</v>
      </c>
      <c r="L23" s="3">
        <v>0.1</v>
      </c>
      <c r="M23" s="3">
        <v>4</v>
      </c>
      <c r="N23" s="3">
        <v>2</v>
      </c>
      <c r="O23" s="3">
        <f t="shared" si="0"/>
        <v>6.1304347826086945</v>
      </c>
      <c r="P23" s="3">
        <f t="shared" si="1"/>
        <v>1.9807675270210136E-2</v>
      </c>
      <c r="Q23" s="3" t="s">
        <v>63</v>
      </c>
    </row>
    <row r="24" spans="1:17" x14ac:dyDescent="0.25">
      <c r="A24" s="3" t="s">
        <v>109</v>
      </c>
      <c r="B24" s="3" t="s">
        <v>110</v>
      </c>
      <c r="C24" s="3" t="s">
        <v>111</v>
      </c>
      <c r="D24" s="3" t="s">
        <v>112</v>
      </c>
      <c r="E24" s="3">
        <v>2</v>
      </c>
      <c r="F24" s="3">
        <v>0.1</v>
      </c>
      <c r="G24" s="3">
        <v>1</v>
      </c>
      <c r="H24" s="3">
        <v>0.1</v>
      </c>
      <c r="I24" s="3">
        <v>0.1</v>
      </c>
      <c r="J24" s="3">
        <v>4</v>
      </c>
      <c r="K24" s="3">
        <v>4</v>
      </c>
      <c r="L24" s="3">
        <v>2</v>
      </c>
      <c r="M24" s="3">
        <v>4</v>
      </c>
      <c r="N24" s="3">
        <v>5</v>
      </c>
      <c r="O24" s="3">
        <f t="shared" si="0"/>
        <v>5.7575757575757569</v>
      </c>
      <c r="P24" s="3">
        <f t="shared" si="1"/>
        <v>9.5736965037532804E-4</v>
      </c>
      <c r="Q24" s="3" t="s">
        <v>58</v>
      </c>
    </row>
    <row r="25" spans="1:17" x14ac:dyDescent="0.25">
      <c r="A25" s="3" t="s">
        <v>113</v>
      </c>
      <c r="B25" s="3" t="s">
        <v>114</v>
      </c>
      <c r="C25" s="3" t="s">
        <v>115</v>
      </c>
      <c r="D25" s="3" t="s">
        <v>116</v>
      </c>
      <c r="E25" s="3">
        <v>1</v>
      </c>
      <c r="F25" s="3">
        <v>1</v>
      </c>
      <c r="G25" s="3">
        <v>0.1</v>
      </c>
      <c r="H25" s="3">
        <v>0.1</v>
      </c>
      <c r="I25" s="3">
        <v>0.1</v>
      </c>
      <c r="J25" s="3">
        <v>4</v>
      </c>
      <c r="K25" s="3">
        <v>3</v>
      </c>
      <c r="L25" s="3">
        <v>0.1</v>
      </c>
      <c r="M25" s="3">
        <v>3</v>
      </c>
      <c r="N25" s="3">
        <v>3</v>
      </c>
      <c r="O25" s="3">
        <f t="shared" si="0"/>
        <v>5.695652173913043</v>
      </c>
      <c r="P25" s="3">
        <f t="shared" si="1"/>
        <v>1.4489399229373279E-2</v>
      </c>
      <c r="Q25" s="3" t="s">
        <v>117</v>
      </c>
    </row>
    <row r="26" spans="1:17" x14ac:dyDescent="0.25">
      <c r="A26" s="3" t="s">
        <v>118</v>
      </c>
      <c r="B26" s="3" t="s">
        <v>119</v>
      </c>
      <c r="C26" s="3" t="s">
        <v>120</v>
      </c>
      <c r="D26" s="3" t="s">
        <v>62</v>
      </c>
      <c r="E26" s="3">
        <v>0.1</v>
      </c>
      <c r="F26" s="3">
        <v>1</v>
      </c>
      <c r="G26" s="3">
        <v>0.1</v>
      </c>
      <c r="H26" s="3">
        <v>0.1</v>
      </c>
      <c r="I26" s="3">
        <v>0.1</v>
      </c>
      <c r="J26" s="3">
        <v>2</v>
      </c>
      <c r="K26" s="3">
        <v>1</v>
      </c>
      <c r="L26" s="3">
        <v>1</v>
      </c>
      <c r="M26" s="3">
        <v>2</v>
      </c>
      <c r="N26" s="3">
        <v>1</v>
      </c>
      <c r="O26" s="3">
        <f t="shared" si="0"/>
        <v>4.9999999999999982</v>
      </c>
      <c r="P26" s="3">
        <f t="shared" si="1"/>
        <v>6.17869375873655E-3</v>
      </c>
      <c r="Q26" s="3" t="s">
        <v>21</v>
      </c>
    </row>
    <row r="27" spans="1:17" x14ac:dyDescent="0.25">
      <c r="A27" s="3" t="s">
        <v>121</v>
      </c>
      <c r="B27" s="3" t="s">
        <v>122</v>
      </c>
      <c r="C27" s="3" t="s">
        <v>123</v>
      </c>
      <c r="D27" s="3" t="s">
        <v>67</v>
      </c>
      <c r="E27" s="3">
        <v>0.1</v>
      </c>
      <c r="F27" s="3">
        <v>1</v>
      </c>
      <c r="G27" s="3">
        <v>0.1</v>
      </c>
      <c r="H27" s="3">
        <v>0.1</v>
      </c>
      <c r="I27" s="3">
        <v>0.1</v>
      </c>
      <c r="J27" s="3">
        <v>1</v>
      </c>
      <c r="K27" s="3">
        <v>1</v>
      </c>
      <c r="L27" s="3">
        <v>1</v>
      </c>
      <c r="M27" s="3">
        <v>1</v>
      </c>
      <c r="N27" s="3">
        <v>3</v>
      </c>
      <c r="O27" s="3">
        <f t="shared" si="0"/>
        <v>4.9999999999999982</v>
      </c>
      <c r="P27" s="3">
        <f t="shared" si="1"/>
        <v>3.3995358285114928E-2</v>
      </c>
      <c r="Q27" s="3" t="s">
        <v>58</v>
      </c>
    </row>
    <row r="28" spans="1:17" x14ac:dyDescent="0.25">
      <c r="A28" s="3" t="s">
        <v>124</v>
      </c>
      <c r="B28" s="3" t="s">
        <v>125</v>
      </c>
      <c r="C28" s="3" t="s">
        <v>126</v>
      </c>
      <c r="D28" s="3" t="s">
        <v>127</v>
      </c>
      <c r="E28" s="3">
        <v>1</v>
      </c>
      <c r="F28" s="3">
        <v>2</v>
      </c>
      <c r="G28" s="3">
        <v>0.1</v>
      </c>
      <c r="H28" s="3">
        <v>0.1</v>
      </c>
      <c r="I28" s="3">
        <v>0.1</v>
      </c>
      <c r="J28" s="3">
        <v>3</v>
      </c>
      <c r="K28" s="3">
        <v>7</v>
      </c>
      <c r="L28" s="3">
        <v>2</v>
      </c>
      <c r="M28" s="3">
        <v>2</v>
      </c>
      <c r="N28" s="3">
        <v>2</v>
      </c>
      <c r="O28" s="3">
        <f t="shared" si="0"/>
        <v>4.8484848484848486</v>
      </c>
      <c r="P28" s="3">
        <f t="shared" si="1"/>
        <v>4.0489949417717594E-2</v>
      </c>
      <c r="Q28" s="3" t="s">
        <v>26</v>
      </c>
    </row>
    <row r="29" spans="1:17" x14ac:dyDescent="0.25">
      <c r="A29" s="3" t="s">
        <v>128</v>
      </c>
      <c r="B29" s="3" t="s">
        <v>129</v>
      </c>
      <c r="C29" s="3" t="s">
        <v>130</v>
      </c>
      <c r="D29" s="3" t="s">
        <v>131</v>
      </c>
      <c r="E29" s="3">
        <v>0.1</v>
      </c>
      <c r="F29" s="3">
        <v>0.1</v>
      </c>
      <c r="G29" s="3">
        <v>1</v>
      </c>
      <c r="H29" s="3">
        <v>1</v>
      </c>
      <c r="I29" s="3">
        <v>1</v>
      </c>
      <c r="J29" s="3">
        <v>4</v>
      </c>
      <c r="K29" s="3">
        <v>6</v>
      </c>
      <c r="L29" s="3">
        <v>1</v>
      </c>
      <c r="M29" s="3">
        <v>3</v>
      </c>
      <c r="N29" s="3">
        <v>1</v>
      </c>
      <c r="O29" s="3">
        <f t="shared" si="0"/>
        <v>4.6875</v>
      </c>
      <c r="P29" s="3">
        <f t="shared" si="1"/>
        <v>4.1648491452088501E-2</v>
      </c>
      <c r="Q29" s="3" t="s">
        <v>117</v>
      </c>
    </row>
    <row r="30" spans="1:17" x14ac:dyDescent="0.25">
      <c r="A30" s="3" t="s">
        <v>132</v>
      </c>
      <c r="B30" s="3" t="s">
        <v>133</v>
      </c>
      <c r="C30" s="3"/>
      <c r="D30" s="3" t="s">
        <v>108</v>
      </c>
      <c r="E30" s="3">
        <v>0.1</v>
      </c>
      <c r="F30" s="3">
        <v>2</v>
      </c>
      <c r="G30" s="3">
        <v>0.1</v>
      </c>
      <c r="H30" s="3">
        <v>0.1</v>
      </c>
      <c r="I30" s="3">
        <v>0.1</v>
      </c>
      <c r="J30" s="3">
        <v>2</v>
      </c>
      <c r="K30" s="3">
        <v>2</v>
      </c>
      <c r="L30" s="3">
        <v>3</v>
      </c>
      <c r="M30" s="3">
        <v>4</v>
      </c>
      <c r="N30" s="3">
        <v>0.1</v>
      </c>
      <c r="O30" s="3">
        <f t="shared" si="0"/>
        <v>4.6249999999999982</v>
      </c>
      <c r="P30" s="3">
        <f t="shared" si="1"/>
        <v>4.896667847023007E-2</v>
      </c>
      <c r="Q30" s="3" t="s">
        <v>21</v>
      </c>
    </row>
    <row r="31" spans="1:17" x14ac:dyDescent="0.25">
      <c r="A31" s="3" t="s">
        <v>134</v>
      </c>
      <c r="B31" s="3" t="s">
        <v>135</v>
      </c>
      <c r="C31" s="3" t="s">
        <v>136</v>
      </c>
      <c r="D31" s="3" t="s">
        <v>137</v>
      </c>
      <c r="E31" s="3">
        <v>3</v>
      </c>
      <c r="F31" s="3">
        <v>7</v>
      </c>
      <c r="G31" s="3">
        <v>0.1</v>
      </c>
      <c r="H31" s="3">
        <v>0.1</v>
      </c>
      <c r="I31" s="3">
        <v>2</v>
      </c>
      <c r="J31" s="3">
        <v>12</v>
      </c>
      <c r="K31" s="3">
        <v>12</v>
      </c>
      <c r="L31" s="3">
        <v>16</v>
      </c>
      <c r="M31" s="3">
        <v>4</v>
      </c>
      <c r="N31" s="3">
        <v>12</v>
      </c>
      <c r="O31" s="3">
        <f t="shared" si="0"/>
        <v>4.5901639344262293</v>
      </c>
      <c r="P31" s="3">
        <f t="shared" si="1"/>
        <v>5.6123530208133151E-3</v>
      </c>
      <c r="Q31" s="3" t="s">
        <v>58</v>
      </c>
    </row>
    <row r="32" spans="1:17" x14ac:dyDescent="0.25">
      <c r="A32" s="3" t="s">
        <v>138</v>
      </c>
      <c r="B32" s="3" t="s">
        <v>139</v>
      </c>
      <c r="C32" s="3" t="s">
        <v>140</v>
      </c>
      <c r="D32" s="3" t="s">
        <v>141</v>
      </c>
      <c r="E32" s="3">
        <v>0.1</v>
      </c>
      <c r="F32" s="3">
        <v>0.1</v>
      </c>
      <c r="G32" s="3">
        <v>1</v>
      </c>
      <c r="H32" s="3">
        <v>0.1</v>
      </c>
      <c r="I32" s="3">
        <v>0.1</v>
      </c>
      <c r="J32" s="3">
        <v>1</v>
      </c>
      <c r="K32" s="3">
        <v>0.1</v>
      </c>
      <c r="L32" s="3">
        <v>2</v>
      </c>
      <c r="M32" s="3">
        <v>2</v>
      </c>
      <c r="N32" s="3">
        <v>1</v>
      </c>
      <c r="O32" s="3">
        <f t="shared" si="0"/>
        <v>4.3571428571428568</v>
      </c>
      <c r="P32" s="3">
        <f t="shared" si="1"/>
        <v>4.71097304436787E-2</v>
      </c>
      <c r="Q32" s="3" t="s">
        <v>101</v>
      </c>
    </row>
    <row r="33" spans="1:17" x14ac:dyDescent="0.25">
      <c r="A33" s="3" t="s">
        <v>142</v>
      </c>
      <c r="B33" s="3" t="s">
        <v>143</v>
      </c>
      <c r="C33" s="3" t="s">
        <v>144</v>
      </c>
      <c r="D33" s="3" t="s">
        <v>145</v>
      </c>
      <c r="E33" s="3">
        <v>0.1</v>
      </c>
      <c r="F33" s="3">
        <v>0.1</v>
      </c>
      <c r="G33" s="3">
        <v>1</v>
      </c>
      <c r="H33" s="3">
        <v>0.1</v>
      </c>
      <c r="I33" s="3">
        <v>0.1</v>
      </c>
      <c r="J33" s="3">
        <v>2</v>
      </c>
      <c r="K33" s="3">
        <v>1</v>
      </c>
      <c r="L33" s="3">
        <v>0.1</v>
      </c>
      <c r="M33" s="3">
        <v>2</v>
      </c>
      <c r="N33" s="3">
        <v>1</v>
      </c>
      <c r="O33" s="3">
        <f t="shared" si="0"/>
        <v>4.3571428571428568</v>
      </c>
      <c r="P33" s="3">
        <f t="shared" si="1"/>
        <v>4.71097304436787E-2</v>
      </c>
      <c r="Q33" s="3" t="s">
        <v>72</v>
      </c>
    </row>
    <row r="34" spans="1:17" x14ac:dyDescent="0.25">
      <c r="A34" s="3" t="s">
        <v>146</v>
      </c>
      <c r="B34" s="3" t="s">
        <v>147</v>
      </c>
      <c r="C34" s="3" t="s">
        <v>148</v>
      </c>
      <c r="D34" s="3" t="s">
        <v>127</v>
      </c>
      <c r="E34" s="3">
        <v>0.1</v>
      </c>
      <c r="F34" s="3">
        <v>0.1</v>
      </c>
      <c r="G34" s="3">
        <v>0.1</v>
      </c>
      <c r="H34" s="3">
        <v>1</v>
      </c>
      <c r="I34" s="3">
        <v>0.1</v>
      </c>
      <c r="J34" s="3">
        <v>1</v>
      </c>
      <c r="K34" s="3">
        <v>0.1</v>
      </c>
      <c r="L34" s="3">
        <v>2</v>
      </c>
      <c r="M34" s="3">
        <v>1</v>
      </c>
      <c r="N34" s="3">
        <v>2</v>
      </c>
      <c r="O34" s="3">
        <f t="shared" si="0"/>
        <v>4.3571428571428568</v>
      </c>
      <c r="P34" s="3">
        <f t="shared" si="1"/>
        <v>4.71097304436787E-2</v>
      </c>
      <c r="Q34" s="3" t="s">
        <v>149</v>
      </c>
    </row>
    <row r="35" spans="1:17" x14ac:dyDescent="0.25">
      <c r="A35" s="3" t="s">
        <v>150</v>
      </c>
      <c r="B35" s="3" t="s">
        <v>151</v>
      </c>
      <c r="C35" s="3" t="s">
        <v>152</v>
      </c>
      <c r="D35" s="3" t="s">
        <v>153</v>
      </c>
      <c r="E35" s="3">
        <v>1</v>
      </c>
      <c r="F35" s="3">
        <v>0.1</v>
      </c>
      <c r="G35" s="3">
        <v>0.1</v>
      </c>
      <c r="H35" s="3">
        <v>0.1</v>
      </c>
      <c r="I35" s="3">
        <v>0.1</v>
      </c>
      <c r="J35" s="3">
        <v>0.1</v>
      </c>
      <c r="K35" s="3">
        <v>1</v>
      </c>
      <c r="L35" s="3">
        <v>2</v>
      </c>
      <c r="M35" s="3">
        <v>1</v>
      </c>
      <c r="N35" s="3">
        <v>2</v>
      </c>
      <c r="O35" s="3">
        <f t="shared" si="0"/>
        <v>4.3571428571428559</v>
      </c>
      <c r="P35" s="3">
        <f t="shared" si="1"/>
        <v>4.71097304436787E-2</v>
      </c>
      <c r="Q35" s="3" t="s">
        <v>154</v>
      </c>
    </row>
    <row r="36" spans="1:17" x14ac:dyDescent="0.25">
      <c r="A36" s="3" t="s">
        <v>155</v>
      </c>
      <c r="B36" s="3" t="s">
        <v>156</v>
      </c>
      <c r="C36" s="3" t="s">
        <v>157</v>
      </c>
      <c r="D36" s="3" t="s">
        <v>158</v>
      </c>
      <c r="E36" s="3">
        <v>0.1</v>
      </c>
      <c r="F36" s="3">
        <v>1</v>
      </c>
      <c r="G36" s="3">
        <v>1</v>
      </c>
      <c r="H36" s="3">
        <v>0.1</v>
      </c>
      <c r="I36" s="3">
        <v>0.1</v>
      </c>
      <c r="J36" s="3">
        <v>2</v>
      </c>
      <c r="K36" s="3">
        <v>2</v>
      </c>
      <c r="L36" s="3">
        <v>3</v>
      </c>
      <c r="M36" s="3">
        <v>2</v>
      </c>
      <c r="N36" s="3">
        <v>1</v>
      </c>
      <c r="O36" s="3">
        <f t="shared" si="0"/>
        <v>4.3478260869565206</v>
      </c>
      <c r="P36" s="3">
        <f t="shared" si="1"/>
        <v>3.9777188502912132E-3</v>
      </c>
      <c r="Q36" s="3" t="s">
        <v>159</v>
      </c>
    </row>
    <row r="37" spans="1:17" x14ac:dyDescent="0.25">
      <c r="A37" s="3" t="s">
        <v>160</v>
      </c>
      <c r="B37" s="3" t="s">
        <v>161</v>
      </c>
      <c r="C37" s="3" t="s">
        <v>162</v>
      </c>
      <c r="D37" s="3" t="s">
        <v>163</v>
      </c>
      <c r="E37" s="3">
        <v>1</v>
      </c>
      <c r="F37" s="3">
        <v>3</v>
      </c>
      <c r="G37" s="3">
        <v>4</v>
      </c>
      <c r="H37" s="3">
        <v>1</v>
      </c>
      <c r="I37" s="3">
        <v>0.1</v>
      </c>
      <c r="J37" s="3">
        <v>11</v>
      </c>
      <c r="K37" s="3">
        <v>9</v>
      </c>
      <c r="L37" s="3">
        <v>0.1</v>
      </c>
      <c r="M37" s="3">
        <v>10</v>
      </c>
      <c r="N37" s="3">
        <v>6</v>
      </c>
      <c r="O37" s="3">
        <f t="shared" si="0"/>
        <v>3.9670329670329676</v>
      </c>
      <c r="P37" s="3">
        <f t="shared" si="1"/>
        <v>3.2766571005877432E-2</v>
      </c>
      <c r="Q37" s="3" t="s">
        <v>164</v>
      </c>
    </row>
    <row r="38" spans="1:17" x14ac:dyDescent="0.25">
      <c r="A38" s="3" t="s">
        <v>165</v>
      </c>
      <c r="B38" s="3" t="s">
        <v>166</v>
      </c>
      <c r="C38" s="3" t="s">
        <v>167</v>
      </c>
      <c r="D38" s="3" t="s">
        <v>153</v>
      </c>
      <c r="E38" s="3">
        <v>1</v>
      </c>
      <c r="F38" s="3">
        <v>1</v>
      </c>
      <c r="G38" s="3">
        <v>2</v>
      </c>
      <c r="H38" s="3">
        <v>0.1</v>
      </c>
      <c r="I38" s="3">
        <v>1</v>
      </c>
      <c r="J38" s="3">
        <v>3</v>
      </c>
      <c r="K38" s="3">
        <v>3</v>
      </c>
      <c r="L38" s="3">
        <v>3</v>
      </c>
      <c r="M38" s="3">
        <v>5</v>
      </c>
      <c r="N38" s="3">
        <v>6</v>
      </c>
      <c r="O38" s="3">
        <f t="shared" si="0"/>
        <v>3.9215686274509802</v>
      </c>
      <c r="P38" s="3">
        <f t="shared" si="1"/>
        <v>2.7786682978591186E-3</v>
      </c>
      <c r="Q38" s="3" t="s">
        <v>63</v>
      </c>
    </row>
    <row r="39" spans="1:17" x14ac:dyDescent="0.25">
      <c r="A39" s="3" t="s">
        <v>168</v>
      </c>
      <c r="B39" s="3" t="s">
        <v>169</v>
      </c>
      <c r="C39" s="3" t="s">
        <v>170</v>
      </c>
      <c r="D39" s="3" t="s">
        <v>171</v>
      </c>
      <c r="E39" s="3">
        <v>0.1</v>
      </c>
      <c r="F39" s="3">
        <v>0.1</v>
      </c>
      <c r="G39" s="3">
        <v>0.1</v>
      </c>
      <c r="H39" s="3">
        <v>1</v>
      </c>
      <c r="I39" s="3">
        <v>1</v>
      </c>
      <c r="J39" s="3">
        <v>2</v>
      </c>
      <c r="K39" s="3">
        <v>1</v>
      </c>
      <c r="L39" s="3">
        <v>2</v>
      </c>
      <c r="M39" s="3">
        <v>2</v>
      </c>
      <c r="N39" s="3">
        <v>2</v>
      </c>
      <c r="O39" s="3">
        <f t="shared" si="0"/>
        <v>3.9130434782608701</v>
      </c>
      <c r="P39" s="3">
        <f t="shared" si="1"/>
        <v>1.9972865030049602E-3</v>
      </c>
      <c r="Q39" s="3" t="s">
        <v>164</v>
      </c>
    </row>
    <row r="40" spans="1:17" x14ac:dyDescent="0.25">
      <c r="A40" s="3" t="s">
        <v>172</v>
      </c>
      <c r="B40" s="3" t="s">
        <v>173</v>
      </c>
      <c r="C40" s="3" t="s">
        <v>174</v>
      </c>
      <c r="D40" s="3" t="s">
        <v>175</v>
      </c>
      <c r="E40" s="3">
        <v>1</v>
      </c>
      <c r="F40" s="3">
        <v>3</v>
      </c>
      <c r="G40" s="3">
        <v>2</v>
      </c>
      <c r="H40" s="3">
        <v>2</v>
      </c>
      <c r="I40" s="3">
        <v>1</v>
      </c>
      <c r="J40" s="3">
        <v>9</v>
      </c>
      <c r="K40" s="3">
        <v>7</v>
      </c>
      <c r="L40" s="3">
        <v>7</v>
      </c>
      <c r="M40" s="3">
        <v>8</v>
      </c>
      <c r="N40" s="3">
        <v>4</v>
      </c>
      <c r="O40" s="3">
        <f t="shared" si="0"/>
        <v>3.8888888888888888</v>
      </c>
      <c r="P40" s="3">
        <f t="shared" si="1"/>
        <v>4.6840969528025588E-4</v>
      </c>
      <c r="Q40" s="3" t="s">
        <v>176</v>
      </c>
    </row>
    <row r="41" spans="1:17" x14ac:dyDescent="0.25">
      <c r="A41" s="3" t="s">
        <v>177</v>
      </c>
      <c r="B41" s="3" t="s">
        <v>178</v>
      </c>
      <c r="C41" s="3" t="s">
        <v>179</v>
      </c>
      <c r="D41" s="3" t="s">
        <v>94</v>
      </c>
      <c r="E41" s="3">
        <v>3</v>
      </c>
      <c r="F41" s="3">
        <v>3</v>
      </c>
      <c r="G41" s="3">
        <v>2</v>
      </c>
      <c r="H41" s="3">
        <v>3</v>
      </c>
      <c r="I41" s="3">
        <v>2</v>
      </c>
      <c r="J41" s="3">
        <v>10</v>
      </c>
      <c r="K41" s="3">
        <v>9</v>
      </c>
      <c r="L41" s="3">
        <v>7</v>
      </c>
      <c r="M41" s="3">
        <v>12</v>
      </c>
      <c r="N41" s="3">
        <v>10</v>
      </c>
      <c r="O41" s="3">
        <f t="shared" si="0"/>
        <v>3.6923076923076921</v>
      </c>
      <c r="P41" s="3">
        <f t="shared" si="1"/>
        <v>3.4981484621308621E-5</v>
      </c>
      <c r="Q41" s="3" t="s">
        <v>72</v>
      </c>
    </row>
    <row r="42" spans="1:17" x14ac:dyDescent="0.25">
      <c r="A42" s="3" t="s">
        <v>180</v>
      </c>
      <c r="B42" s="3" t="s">
        <v>181</v>
      </c>
      <c r="C42" s="3" t="s">
        <v>182</v>
      </c>
      <c r="D42" s="3" t="s">
        <v>112</v>
      </c>
      <c r="E42" s="3">
        <v>1</v>
      </c>
      <c r="F42" s="3">
        <v>1</v>
      </c>
      <c r="G42" s="3">
        <v>1</v>
      </c>
      <c r="H42" s="3">
        <v>0.1</v>
      </c>
      <c r="I42" s="3">
        <v>2</v>
      </c>
      <c r="J42" s="3">
        <v>7</v>
      </c>
      <c r="K42" s="3">
        <v>3</v>
      </c>
      <c r="L42" s="3">
        <v>3</v>
      </c>
      <c r="M42" s="3">
        <v>1</v>
      </c>
      <c r="N42" s="3">
        <v>4</v>
      </c>
      <c r="O42" s="3">
        <f t="shared" si="0"/>
        <v>3.5294117647058822</v>
      </c>
      <c r="P42" s="3">
        <f t="shared" si="1"/>
        <v>3.5957290980318003E-2</v>
      </c>
      <c r="Q42" s="3" t="s">
        <v>72</v>
      </c>
    </row>
    <row r="43" spans="1:17" x14ac:dyDescent="0.25">
      <c r="A43" s="3" t="s">
        <v>183</v>
      </c>
      <c r="B43" s="3" t="s">
        <v>184</v>
      </c>
      <c r="C43" s="3" t="s">
        <v>185</v>
      </c>
      <c r="D43" s="3" t="s">
        <v>186</v>
      </c>
      <c r="E43" s="3">
        <v>1</v>
      </c>
      <c r="F43" s="3">
        <v>0.1</v>
      </c>
      <c r="G43" s="3">
        <v>0.1</v>
      </c>
      <c r="H43" s="3">
        <v>0.1</v>
      </c>
      <c r="I43" s="3">
        <v>2</v>
      </c>
      <c r="J43" s="3">
        <v>2</v>
      </c>
      <c r="K43" s="3">
        <v>3</v>
      </c>
      <c r="L43" s="3">
        <v>2</v>
      </c>
      <c r="M43" s="3">
        <v>2</v>
      </c>
      <c r="N43" s="3">
        <v>2</v>
      </c>
      <c r="O43" s="3">
        <f t="shared" si="0"/>
        <v>3.3333333333333335</v>
      </c>
      <c r="P43" s="3">
        <f t="shared" si="1"/>
        <v>6.9430708840945215E-3</v>
      </c>
      <c r="Q43" s="3" t="s">
        <v>26</v>
      </c>
    </row>
    <row r="44" spans="1:17" x14ac:dyDescent="0.25">
      <c r="A44" s="3" t="s">
        <v>187</v>
      </c>
      <c r="B44" s="3" t="s">
        <v>188</v>
      </c>
      <c r="C44" s="3" t="s">
        <v>189</v>
      </c>
      <c r="D44" s="3" t="s">
        <v>116</v>
      </c>
      <c r="E44" s="3">
        <v>2</v>
      </c>
      <c r="F44" s="3">
        <v>3</v>
      </c>
      <c r="G44" s="3">
        <v>0.1</v>
      </c>
      <c r="H44" s="3">
        <v>1</v>
      </c>
      <c r="I44" s="3">
        <v>1</v>
      </c>
      <c r="J44" s="3">
        <v>4</v>
      </c>
      <c r="K44" s="3">
        <v>6</v>
      </c>
      <c r="L44" s="3">
        <v>1</v>
      </c>
      <c r="M44" s="3">
        <v>6</v>
      </c>
      <c r="N44" s="3">
        <v>5</v>
      </c>
      <c r="O44" s="3">
        <f t="shared" si="0"/>
        <v>3.098591549295775</v>
      </c>
      <c r="P44" s="3">
        <f t="shared" si="1"/>
        <v>2.2045160424851901E-2</v>
      </c>
      <c r="Q44" s="3" t="s">
        <v>49</v>
      </c>
    </row>
    <row r="45" spans="1:17" x14ac:dyDescent="0.25">
      <c r="A45" s="3" t="s">
        <v>190</v>
      </c>
      <c r="B45" s="3" t="s">
        <v>191</v>
      </c>
      <c r="C45" s="3" t="s">
        <v>192</v>
      </c>
      <c r="D45" s="3" t="s">
        <v>67</v>
      </c>
      <c r="E45" s="3">
        <v>0.1</v>
      </c>
      <c r="F45" s="3">
        <v>2</v>
      </c>
      <c r="G45" s="3">
        <v>3</v>
      </c>
      <c r="H45" s="3">
        <v>0.1</v>
      </c>
      <c r="I45" s="3">
        <v>2</v>
      </c>
      <c r="J45" s="3">
        <v>5</v>
      </c>
      <c r="K45" s="3">
        <v>5</v>
      </c>
      <c r="L45" s="3">
        <v>1</v>
      </c>
      <c r="M45" s="3">
        <v>6</v>
      </c>
      <c r="N45" s="3">
        <v>5</v>
      </c>
      <c r="O45" s="3">
        <f t="shared" si="0"/>
        <v>3.0555555555555558</v>
      </c>
      <c r="P45" s="3">
        <f t="shared" si="1"/>
        <v>2.208925371782185E-2</v>
      </c>
      <c r="Q45" s="3" t="s">
        <v>31</v>
      </c>
    </row>
    <row r="46" spans="1:17" x14ac:dyDescent="0.25">
      <c r="A46" s="3" t="s">
        <v>193</v>
      </c>
      <c r="B46" s="3" t="s">
        <v>194</v>
      </c>
      <c r="C46" s="3"/>
      <c r="D46" s="3" t="s">
        <v>76</v>
      </c>
      <c r="E46" s="3">
        <v>0.1</v>
      </c>
      <c r="F46" s="3">
        <v>0.1</v>
      </c>
      <c r="G46" s="3">
        <v>0.1</v>
      </c>
      <c r="H46" s="3">
        <v>1</v>
      </c>
      <c r="I46" s="3">
        <v>1</v>
      </c>
      <c r="J46" s="3">
        <v>1</v>
      </c>
      <c r="K46" s="3">
        <v>1</v>
      </c>
      <c r="L46" s="3">
        <v>2</v>
      </c>
      <c r="M46" s="3">
        <v>1</v>
      </c>
      <c r="N46" s="3">
        <v>2</v>
      </c>
      <c r="O46" s="3">
        <f t="shared" si="0"/>
        <v>3.0434782608695654</v>
      </c>
      <c r="P46" s="3">
        <f t="shared" si="1"/>
        <v>2.1399404748592497E-2</v>
      </c>
      <c r="Q46" s="3" t="s">
        <v>21</v>
      </c>
    </row>
    <row r="47" spans="1:17" x14ac:dyDescent="0.25">
      <c r="A47" s="3" t="s">
        <v>195</v>
      </c>
      <c r="B47" s="3" t="s">
        <v>196</v>
      </c>
      <c r="C47" s="3" t="s">
        <v>197</v>
      </c>
      <c r="D47" s="3" t="s">
        <v>25</v>
      </c>
      <c r="E47" s="3">
        <v>2</v>
      </c>
      <c r="F47" s="3">
        <v>3</v>
      </c>
      <c r="G47" s="3">
        <v>3</v>
      </c>
      <c r="H47" s="3">
        <v>0.1</v>
      </c>
      <c r="I47" s="3">
        <v>2</v>
      </c>
      <c r="J47" s="3">
        <v>5</v>
      </c>
      <c r="K47" s="3">
        <v>5</v>
      </c>
      <c r="L47" s="3">
        <v>8</v>
      </c>
      <c r="M47" s="3">
        <v>5</v>
      </c>
      <c r="N47" s="3">
        <v>7</v>
      </c>
      <c r="O47" s="3">
        <f t="shared" si="0"/>
        <v>2.9702970297029703</v>
      </c>
      <c r="P47" s="3">
        <f t="shared" si="1"/>
        <v>1.3129023336450119E-3</v>
      </c>
      <c r="Q47" s="3" t="s">
        <v>154</v>
      </c>
    </row>
    <row r="48" spans="1:17" x14ac:dyDescent="0.25">
      <c r="A48" s="3" t="s">
        <v>198</v>
      </c>
      <c r="B48" s="3" t="s">
        <v>199</v>
      </c>
      <c r="C48" s="3" t="s">
        <v>200</v>
      </c>
      <c r="D48" s="3" t="s">
        <v>201</v>
      </c>
      <c r="E48" s="3">
        <v>2</v>
      </c>
      <c r="F48" s="3">
        <v>0.1</v>
      </c>
      <c r="G48" s="3">
        <v>3</v>
      </c>
      <c r="H48" s="3">
        <v>2</v>
      </c>
      <c r="I48" s="3">
        <v>1</v>
      </c>
      <c r="J48" s="3">
        <v>3</v>
      </c>
      <c r="K48" s="3">
        <v>8</v>
      </c>
      <c r="L48" s="3">
        <v>5</v>
      </c>
      <c r="M48" s="3">
        <v>5</v>
      </c>
      <c r="N48" s="3">
        <v>3</v>
      </c>
      <c r="O48" s="3">
        <f t="shared" si="0"/>
        <v>2.9629629629629632</v>
      </c>
      <c r="P48" s="3">
        <f t="shared" si="1"/>
        <v>1.5731365825719112E-2</v>
      </c>
      <c r="Q48" s="3" t="s">
        <v>49</v>
      </c>
    </row>
    <row r="49" spans="1:17" x14ac:dyDescent="0.25">
      <c r="A49" s="3" t="s">
        <v>202</v>
      </c>
      <c r="B49" s="3" t="s">
        <v>203</v>
      </c>
      <c r="C49" s="3" t="s">
        <v>204</v>
      </c>
      <c r="D49" s="3" t="s">
        <v>71</v>
      </c>
      <c r="E49" s="3">
        <v>3</v>
      </c>
      <c r="F49" s="3">
        <v>3</v>
      </c>
      <c r="G49" s="3">
        <v>3</v>
      </c>
      <c r="H49" s="3">
        <v>3</v>
      </c>
      <c r="I49" s="3">
        <v>4</v>
      </c>
      <c r="J49" s="3">
        <v>13</v>
      </c>
      <c r="K49" s="3">
        <v>13</v>
      </c>
      <c r="L49" s="3">
        <v>3</v>
      </c>
      <c r="M49" s="3">
        <v>9</v>
      </c>
      <c r="N49" s="3">
        <v>9</v>
      </c>
      <c r="O49" s="3">
        <f t="shared" si="0"/>
        <v>2.9375</v>
      </c>
      <c r="P49" s="3">
        <f t="shared" si="1"/>
        <v>9.8961632468062243E-3</v>
      </c>
      <c r="Q49" s="3" t="s">
        <v>154</v>
      </c>
    </row>
    <row r="50" spans="1:17" x14ac:dyDescent="0.25">
      <c r="A50" s="3" t="s">
        <v>205</v>
      </c>
      <c r="B50" s="3" t="s">
        <v>206</v>
      </c>
      <c r="C50" s="3" t="s">
        <v>207</v>
      </c>
      <c r="D50" s="3" t="s">
        <v>208</v>
      </c>
      <c r="E50" s="3">
        <v>0.1</v>
      </c>
      <c r="F50" s="3">
        <v>1</v>
      </c>
      <c r="G50" s="3">
        <v>1</v>
      </c>
      <c r="H50" s="3">
        <v>1</v>
      </c>
      <c r="I50" s="3">
        <v>1</v>
      </c>
      <c r="J50" s="3">
        <v>3</v>
      </c>
      <c r="K50" s="3">
        <v>3</v>
      </c>
      <c r="L50" s="3">
        <v>2</v>
      </c>
      <c r="M50" s="3">
        <v>3</v>
      </c>
      <c r="N50" s="3">
        <v>1</v>
      </c>
      <c r="O50" s="3">
        <f t="shared" si="0"/>
        <v>2.9268292682926829</v>
      </c>
      <c r="P50" s="3">
        <f t="shared" si="1"/>
        <v>6.961139931613302E-3</v>
      </c>
      <c r="Q50" s="3" t="s">
        <v>21</v>
      </c>
    </row>
    <row r="51" spans="1:17" x14ac:dyDescent="0.25">
      <c r="A51" s="3" t="s">
        <v>209</v>
      </c>
      <c r="B51" s="3" t="s">
        <v>210</v>
      </c>
      <c r="C51" s="3" t="s">
        <v>211</v>
      </c>
      <c r="D51" s="3" t="s">
        <v>212</v>
      </c>
      <c r="E51" s="3">
        <v>1</v>
      </c>
      <c r="F51" s="3">
        <v>1</v>
      </c>
      <c r="G51" s="3">
        <v>0.1</v>
      </c>
      <c r="H51" s="3">
        <v>1</v>
      </c>
      <c r="I51" s="3">
        <v>1</v>
      </c>
      <c r="J51" s="3">
        <v>3</v>
      </c>
      <c r="K51" s="3">
        <v>3</v>
      </c>
      <c r="L51" s="3">
        <v>1</v>
      </c>
      <c r="M51" s="3">
        <v>2</v>
      </c>
      <c r="N51" s="3">
        <v>3</v>
      </c>
      <c r="O51" s="3">
        <f t="shared" si="0"/>
        <v>2.9268292682926829</v>
      </c>
      <c r="P51" s="3">
        <f t="shared" si="1"/>
        <v>6.961139931613302E-3</v>
      </c>
      <c r="Q51" s="3" t="s">
        <v>72</v>
      </c>
    </row>
    <row r="52" spans="1:17" x14ac:dyDescent="0.25">
      <c r="A52" s="3" t="s">
        <v>213</v>
      </c>
      <c r="B52" s="3" t="s">
        <v>214</v>
      </c>
      <c r="C52" s="3" t="s">
        <v>215</v>
      </c>
      <c r="D52" s="3" t="s">
        <v>216</v>
      </c>
      <c r="E52" s="3">
        <v>1</v>
      </c>
      <c r="F52" s="3">
        <v>1</v>
      </c>
      <c r="G52" s="3">
        <v>0.1</v>
      </c>
      <c r="H52" s="3">
        <v>1</v>
      </c>
      <c r="I52" s="3">
        <v>1</v>
      </c>
      <c r="J52" s="3">
        <v>4</v>
      </c>
      <c r="K52" s="3">
        <v>3</v>
      </c>
      <c r="L52" s="3">
        <v>1</v>
      </c>
      <c r="M52" s="3">
        <v>2</v>
      </c>
      <c r="N52" s="3">
        <v>2</v>
      </c>
      <c r="O52" s="3">
        <f t="shared" si="0"/>
        <v>2.9268292682926829</v>
      </c>
      <c r="P52" s="3">
        <f t="shared" si="1"/>
        <v>1.9234617055404666E-2</v>
      </c>
      <c r="Q52" s="3" t="s">
        <v>164</v>
      </c>
    </row>
    <row r="53" spans="1:17" x14ac:dyDescent="0.25">
      <c r="A53" s="3" t="s">
        <v>217</v>
      </c>
      <c r="B53" s="3" t="s">
        <v>218</v>
      </c>
      <c r="C53" s="3" t="s">
        <v>219</v>
      </c>
      <c r="D53" s="3" t="s">
        <v>62</v>
      </c>
      <c r="E53" s="3">
        <v>3</v>
      </c>
      <c r="F53" s="3">
        <v>2</v>
      </c>
      <c r="G53" s="3">
        <v>0.1</v>
      </c>
      <c r="H53" s="3">
        <v>3</v>
      </c>
      <c r="I53" s="3">
        <v>6</v>
      </c>
      <c r="J53" s="3">
        <v>10</v>
      </c>
      <c r="K53" s="3">
        <v>7</v>
      </c>
      <c r="L53" s="3">
        <v>7</v>
      </c>
      <c r="M53" s="3">
        <v>5</v>
      </c>
      <c r="N53" s="3">
        <v>11</v>
      </c>
      <c r="O53" s="3">
        <f t="shared" si="0"/>
        <v>2.8368794326241136</v>
      </c>
      <c r="P53" s="3">
        <f t="shared" si="1"/>
        <v>7.3573520621919523E-3</v>
      </c>
      <c r="Q53" s="3" t="s">
        <v>164</v>
      </c>
    </row>
    <row r="54" spans="1:17" x14ac:dyDescent="0.25">
      <c r="A54" s="3" t="s">
        <v>220</v>
      </c>
      <c r="B54" s="3" t="s">
        <v>221</v>
      </c>
      <c r="C54" s="3" t="s">
        <v>222</v>
      </c>
      <c r="D54" s="3" t="s">
        <v>212</v>
      </c>
      <c r="E54" s="3">
        <v>4</v>
      </c>
      <c r="F54" s="3">
        <v>3</v>
      </c>
      <c r="G54" s="3">
        <v>5</v>
      </c>
      <c r="H54" s="3">
        <v>0.1</v>
      </c>
      <c r="I54" s="3">
        <v>0.1</v>
      </c>
      <c r="J54" s="3">
        <v>6</v>
      </c>
      <c r="K54" s="3">
        <v>6</v>
      </c>
      <c r="L54" s="3">
        <v>6</v>
      </c>
      <c r="M54" s="3">
        <v>11</v>
      </c>
      <c r="N54" s="3">
        <v>5</v>
      </c>
      <c r="O54" s="3">
        <f t="shared" si="0"/>
        <v>2.7868852459016393</v>
      </c>
      <c r="P54" s="3">
        <f t="shared" si="1"/>
        <v>1.7824842704342373E-2</v>
      </c>
      <c r="Q54" s="3" t="s">
        <v>58</v>
      </c>
    </row>
    <row r="55" spans="1:17" x14ac:dyDescent="0.25">
      <c r="A55" s="3" t="s">
        <v>223</v>
      </c>
      <c r="B55" s="3" t="s">
        <v>224</v>
      </c>
      <c r="C55" s="3" t="s">
        <v>225</v>
      </c>
      <c r="D55" s="3" t="s">
        <v>216</v>
      </c>
      <c r="E55" s="3">
        <v>1</v>
      </c>
      <c r="F55" s="3">
        <v>2</v>
      </c>
      <c r="G55" s="3">
        <v>0.1</v>
      </c>
      <c r="H55" s="3">
        <v>1</v>
      </c>
      <c r="I55" s="3">
        <v>1</v>
      </c>
      <c r="J55" s="3">
        <v>4</v>
      </c>
      <c r="K55" s="3">
        <v>3</v>
      </c>
      <c r="L55" s="3">
        <v>2</v>
      </c>
      <c r="M55" s="3">
        <v>2</v>
      </c>
      <c r="N55" s="3">
        <v>3</v>
      </c>
      <c r="O55" s="3">
        <f t="shared" si="0"/>
        <v>2.7450980392156858</v>
      </c>
      <c r="P55" s="3">
        <f t="shared" si="1"/>
        <v>5.9706320987999361E-3</v>
      </c>
      <c r="Q55" s="3" t="s">
        <v>58</v>
      </c>
    </row>
    <row r="56" spans="1:17" x14ac:dyDescent="0.25">
      <c r="A56" s="3" t="s">
        <v>226</v>
      </c>
      <c r="B56" s="3" t="s">
        <v>227</v>
      </c>
      <c r="C56" s="3" t="s">
        <v>228</v>
      </c>
      <c r="D56" s="3" t="s">
        <v>20</v>
      </c>
      <c r="E56" s="3">
        <v>3</v>
      </c>
      <c r="F56" s="3">
        <v>5</v>
      </c>
      <c r="G56" s="3">
        <v>3</v>
      </c>
      <c r="H56" s="3">
        <v>3</v>
      </c>
      <c r="I56" s="3">
        <v>7</v>
      </c>
      <c r="J56" s="3">
        <v>7</v>
      </c>
      <c r="K56" s="3">
        <v>16</v>
      </c>
      <c r="L56" s="3">
        <v>13</v>
      </c>
      <c r="M56" s="3">
        <v>12</v>
      </c>
      <c r="N56" s="3">
        <v>9</v>
      </c>
      <c r="O56" s="3">
        <f t="shared" si="0"/>
        <v>2.7142857142857144</v>
      </c>
      <c r="P56" s="3">
        <f t="shared" si="1"/>
        <v>3.4888465180281884E-3</v>
      </c>
      <c r="Q56" s="3" t="s">
        <v>58</v>
      </c>
    </row>
    <row r="57" spans="1:17" x14ac:dyDescent="0.25">
      <c r="A57" s="3" t="s">
        <v>229</v>
      </c>
      <c r="B57" s="3" t="s">
        <v>230</v>
      </c>
      <c r="C57" s="3" t="s">
        <v>231</v>
      </c>
      <c r="D57" s="3" t="s">
        <v>232</v>
      </c>
      <c r="E57" s="3">
        <v>1</v>
      </c>
      <c r="F57" s="3">
        <v>1</v>
      </c>
      <c r="G57" s="3">
        <v>1</v>
      </c>
      <c r="H57" s="3">
        <v>1</v>
      </c>
      <c r="I57" s="3">
        <v>0.1</v>
      </c>
      <c r="J57" s="3">
        <v>1</v>
      </c>
      <c r="K57" s="3">
        <v>2</v>
      </c>
      <c r="L57" s="3">
        <v>2</v>
      </c>
      <c r="M57" s="3">
        <v>3</v>
      </c>
      <c r="N57" s="3">
        <v>3</v>
      </c>
      <c r="O57" s="3">
        <f t="shared" si="0"/>
        <v>2.6829268292682928</v>
      </c>
      <c r="P57" s="3">
        <f t="shared" si="1"/>
        <v>1.0483548289874758E-2</v>
      </c>
      <c r="Q57" s="3" t="s">
        <v>72</v>
      </c>
    </row>
    <row r="58" spans="1:17" x14ac:dyDescent="0.25">
      <c r="A58" s="3" t="s">
        <v>233</v>
      </c>
      <c r="B58" s="3" t="s">
        <v>234</v>
      </c>
      <c r="C58" s="3" t="s">
        <v>235</v>
      </c>
      <c r="D58" s="3" t="s">
        <v>236</v>
      </c>
      <c r="E58" s="3">
        <v>1</v>
      </c>
      <c r="F58" s="3">
        <v>4</v>
      </c>
      <c r="G58" s="3">
        <v>2</v>
      </c>
      <c r="H58" s="3">
        <v>1</v>
      </c>
      <c r="I58" s="3">
        <v>3</v>
      </c>
      <c r="J58" s="3">
        <v>8</v>
      </c>
      <c r="K58" s="3">
        <v>5</v>
      </c>
      <c r="L58" s="3">
        <v>5</v>
      </c>
      <c r="M58" s="3">
        <v>5</v>
      </c>
      <c r="N58" s="3">
        <v>6</v>
      </c>
      <c r="O58" s="3">
        <f t="shared" si="0"/>
        <v>2.6363636363636362</v>
      </c>
      <c r="P58" s="3">
        <f t="shared" si="1"/>
        <v>2.3944459573502965E-3</v>
      </c>
      <c r="Q58" s="3" t="s">
        <v>49</v>
      </c>
    </row>
    <row r="59" spans="1:17" x14ac:dyDescent="0.25">
      <c r="A59" s="3" t="s">
        <v>237</v>
      </c>
      <c r="B59" s="3" t="s">
        <v>238</v>
      </c>
      <c r="C59" s="3" t="s">
        <v>239</v>
      </c>
      <c r="D59" s="3" t="s">
        <v>240</v>
      </c>
      <c r="E59" s="3">
        <v>2</v>
      </c>
      <c r="F59" s="3">
        <v>3</v>
      </c>
      <c r="G59" s="3">
        <v>4</v>
      </c>
      <c r="H59" s="3">
        <v>2</v>
      </c>
      <c r="I59" s="3">
        <v>2</v>
      </c>
      <c r="J59" s="3">
        <v>9</v>
      </c>
      <c r="K59" s="3">
        <v>5</v>
      </c>
      <c r="L59" s="3">
        <v>5</v>
      </c>
      <c r="M59" s="3">
        <v>9</v>
      </c>
      <c r="N59" s="3">
        <v>6</v>
      </c>
      <c r="O59" s="3">
        <f t="shared" si="0"/>
        <v>2.6153846153846154</v>
      </c>
      <c r="P59" s="3">
        <f t="shared" si="1"/>
        <v>2.9965137010812284E-3</v>
      </c>
      <c r="Q59" s="3" t="s">
        <v>63</v>
      </c>
    </row>
    <row r="60" spans="1:17" x14ac:dyDescent="0.25">
      <c r="A60" s="3" t="s">
        <v>241</v>
      </c>
      <c r="B60" s="3" t="s">
        <v>242</v>
      </c>
      <c r="C60" s="3" t="s">
        <v>243</v>
      </c>
      <c r="D60" s="3" t="s">
        <v>244</v>
      </c>
      <c r="E60" s="3">
        <v>2</v>
      </c>
      <c r="F60" s="3">
        <v>0.1</v>
      </c>
      <c r="G60" s="3">
        <v>3</v>
      </c>
      <c r="H60" s="3">
        <v>1</v>
      </c>
      <c r="I60" s="3">
        <v>0.1</v>
      </c>
      <c r="J60" s="3">
        <v>4</v>
      </c>
      <c r="K60" s="3">
        <v>3</v>
      </c>
      <c r="L60" s="3">
        <v>4</v>
      </c>
      <c r="M60" s="3">
        <v>4</v>
      </c>
      <c r="N60" s="3">
        <v>1</v>
      </c>
      <c r="O60" s="3">
        <f t="shared" si="0"/>
        <v>2.5806451612903234</v>
      </c>
      <c r="P60" s="3">
        <f t="shared" si="1"/>
        <v>4.192645128340014E-2</v>
      </c>
      <c r="Q60" s="3" t="s">
        <v>154</v>
      </c>
    </row>
    <row r="61" spans="1:17" x14ac:dyDescent="0.25">
      <c r="A61" s="3" t="s">
        <v>245</v>
      </c>
      <c r="B61" s="3" t="s">
        <v>246</v>
      </c>
      <c r="C61" s="3" t="s">
        <v>247</v>
      </c>
      <c r="D61" s="3" t="s">
        <v>175</v>
      </c>
      <c r="E61" s="3">
        <v>2</v>
      </c>
      <c r="F61" s="3">
        <v>3</v>
      </c>
      <c r="G61" s="3">
        <v>2</v>
      </c>
      <c r="H61" s="3">
        <v>4</v>
      </c>
      <c r="I61" s="3">
        <v>5</v>
      </c>
      <c r="J61" s="3">
        <v>9</v>
      </c>
      <c r="K61" s="3">
        <v>12</v>
      </c>
      <c r="L61" s="3">
        <v>3</v>
      </c>
      <c r="M61" s="3">
        <v>10</v>
      </c>
      <c r="N61" s="3">
        <v>6</v>
      </c>
      <c r="O61" s="3">
        <f t="shared" si="0"/>
        <v>2.5</v>
      </c>
      <c r="P61" s="3">
        <f t="shared" si="1"/>
        <v>2.1536076710314909E-2</v>
      </c>
      <c r="Q61" s="3" t="s">
        <v>58</v>
      </c>
    </row>
    <row r="62" spans="1:17" x14ac:dyDescent="0.25">
      <c r="A62" s="3" t="s">
        <v>248</v>
      </c>
      <c r="B62" s="3" t="s">
        <v>249</v>
      </c>
      <c r="C62" s="3" t="s">
        <v>250</v>
      </c>
      <c r="D62" s="3" t="s">
        <v>251</v>
      </c>
      <c r="E62" s="3">
        <v>2</v>
      </c>
      <c r="F62" s="3">
        <v>1</v>
      </c>
      <c r="G62" s="3">
        <v>4</v>
      </c>
      <c r="H62" s="3">
        <v>0.1</v>
      </c>
      <c r="I62" s="3">
        <v>3</v>
      </c>
      <c r="J62" s="3">
        <v>5</v>
      </c>
      <c r="K62" s="3">
        <v>6</v>
      </c>
      <c r="L62" s="3">
        <v>6</v>
      </c>
      <c r="M62" s="3">
        <v>5</v>
      </c>
      <c r="N62" s="3">
        <v>3</v>
      </c>
      <c r="O62" s="3">
        <f t="shared" si="0"/>
        <v>2.4752475247524752</v>
      </c>
      <c r="P62" s="3">
        <f t="shared" si="1"/>
        <v>9.7375379309370003E-3</v>
      </c>
      <c r="Q62" s="3" t="s">
        <v>252</v>
      </c>
    </row>
    <row r="63" spans="1:17" x14ac:dyDescent="0.25">
      <c r="A63" s="3" t="s">
        <v>253</v>
      </c>
      <c r="B63" s="3" t="s">
        <v>254</v>
      </c>
      <c r="C63" s="3" t="s">
        <v>255</v>
      </c>
      <c r="D63" s="3" t="s">
        <v>62</v>
      </c>
      <c r="E63" s="3">
        <v>2</v>
      </c>
      <c r="F63" s="3">
        <v>3</v>
      </c>
      <c r="G63" s="3">
        <v>4</v>
      </c>
      <c r="H63" s="3">
        <v>2</v>
      </c>
      <c r="I63" s="3">
        <v>4</v>
      </c>
      <c r="J63" s="3">
        <v>8</v>
      </c>
      <c r="K63" s="3">
        <v>5</v>
      </c>
      <c r="L63" s="3">
        <v>7</v>
      </c>
      <c r="M63" s="3">
        <v>7</v>
      </c>
      <c r="N63" s="3">
        <v>10</v>
      </c>
      <c r="O63" s="3">
        <f t="shared" si="0"/>
        <v>2.4666666666666668</v>
      </c>
      <c r="P63" s="3">
        <f t="shared" si="1"/>
        <v>1.4552396440535699E-3</v>
      </c>
      <c r="Q63" s="3" t="s">
        <v>154</v>
      </c>
    </row>
    <row r="64" spans="1:17" x14ac:dyDescent="0.25">
      <c r="A64" s="3" t="s">
        <v>256</v>
      </c>
      <c r="B64" s="3" t="s">
        <v>257</v>
      </c>
      <c r="C64" s="3" t="s">
        <v>258</v>
      </c>
      <c r="D64" s="3" t="s">
        <v>259</v>
      </c>
      <c r="E64" s="3">
        <v>1</v>
      </c>
      <c r="F64" s="3">
        <v>3</v>
      </c>
      <c r="G64" s="3">
        <v>1</v>
      </c>
      <c r="H64" s="3">
        <v>1</v>
      </c>
      <c r="I64" s="3">
        <v>3</v>
      </c>
      <c r="J64" s="3">
        <v>5</v>
      </c>
      <c r="K64" s="3">
        <v>5</v>
      </c>
      <c r="L64" s="3">
        <v>4</v>
      </c>
      <c r="M64" s="3">
        <v>6</v>
      </c>
      <c r="N64" s="3">
        <v>2</v>
      </c>
      <c r="O64" s="3">
        <f t="shared" si="0"/>
        <v>2.4444444444444446</v>
      </c>
      <c r="P64" s="3">
        <f t="shared" si="1"/>
        <v>1.4498164805319281E-2</v>
      </c>
      <c r="Q64" s="3" t="s">
        <v>21</v>
      </c>
    </row>
    <row r="65" spans="1:17" x14ac:dyDescent="0.25">
      <c r="A65" s="3" t="s">
        <v>260</v>
      </c>
      <c r="B65" s="3" t="s">
        <v>261</v>
      </c>
      <c r="C65" s="3" t="s">
        <v>262</v>
      </c>
      <c r="D65" s="3" t="s">
        <v>263</v>
      </c>
      <c r="E65" s="3">
        <v>1</v>
      </c>
      <c r="F65" s="3">
        <v>0.1</v>
      </c>
      <c r="G65" s="3">
        <v>1</v>
      </c>
      <c r="H65" s="3">
        <v>1</v>
      </c>
      <c r="I65" s="3">
        <v>1</v>
      </c>
      <c r="J65" s="3">
        <v>2</v>
      </c>
      <c r="K65" s="3">
        <v>1</v>
      </c>
      <c r="L65" s="3">
        <v>3</v>
      </c>
      <c r="M65" s="3">
        <v>3</v>
      </c>
      <c r="N65" s="3">
        <v>1</v>
      </c>
      <c r="O65" s="3">
        <f t="shared" si="0"/>
        <v>2.4390243902439024</v>
      </c>
      <c r="P65" s="3">
        <f t="shared" si="1"/>
        <v>4.0078216208026415E-2</v>
      </c>
      <c r="Q65" s="3" t="s">
        <v>58</v>
      </c>
    </row>
    <row r="66" spans="1:17" x14ac:dyDescent="0.25">
      <c r="A66" s="3" t="s">
        <v>264</v>
      </c>
      <c r="B66" s="3" t="s">
        <v>265</v>
      </c>
      <c r="C66" s="3" t="s">
        <v>266</v>
      </c>
      <c r="D66" s="3" t="s">
        <v>171</v>
      </c>
      <c r="E66" s="3">
        <v>4</v>
      </c>
      <c r="F66" s="3">
        <v>9</v>
      </c>
      <c r="G66" s="3">
        <v>3</v>
      </c>
      <c r="H66" s="3">
        <v>3</v>
      </c>
      <c r="I66" s="3">
        <v>8</v>
      </c>
      <c r="J66" s="3">
        <v>15</v>
      </c>
      <c r="K66" s="3">
        <v>18</v>
      </c>
      <c r="L66" s="3">
        <v>12</v>
      </c>
      <c r="M66" s="3">
        <v>7</v>
      </c>
      <c r="N66" s="3">
        <v>13</v>
      </c>
      <c r="O66" s="3">
        <f t="shared" si="0"/>
        <v>2.4074074074074074</v>
      </c>
      <c r="P66" s="3">
        <f t="shared" si="1"/>
        <v>9.1891338692419791E-3</v>
      </c>
      <c r="Q66" s="3" t="s">
        <v>267</v>
      </c>
    </row>
    <row r="67" spans="1:17" x14ac:dyDescent="0.25">
      <c r="A67" s="3" t="s">
        <v>268</v>
      </c>
      <c r="B67" s="3" t="s">
        <v>269</v>
      </c>
      <c r="C67" s="3" t="s">
        <v>270</v>
      </c>
      <c r="D67" s="3" t="s">
        <v>127</v>
      </c>
      <c r="E67" s="3">
        <v>5</v>
      </c>
      <c r="F67" s="3">
        <v>2</v>
      </c>
      <c r="G67" s="3">
        <v>5</v>
      </c>
      <c r="H67" s="3">
        <v>2</v>
      </c>
      <c r="I67" s="3">
        <v>2</v>
      </c>
      <c r="J67" s="3">
        <v>8</v>
      </c>
      <c r="K67" s="3">
        <v>9</v>
      </c>
      <c r="L67" s="3">
        <v>4</v>
      </c>
      <c r="M67" s="3">
        <v>9</v>
      </c>
      <c r="N67" s="3">
        <v>8</v>
      </c>
      <c r="O67" s="3">
        <f t="shared" ref="O67:O130" si="2">AVERAGE(J67:N67)/AVERAGE(E67:I67)</f>
        <v>2.3749999999999996</v>
      </c>
      <c r="P67" s="3">
        <f t="shared" ref="P67:P130" si="3">TTEST(E67:I67,J67:N67,2,2)</f>
        <v>5.8825494001737725E-3</v>
      </c>
      <c r="Q67" s="3" t="s">
        <v>154</v>
      </c>
    </row>
    <row r="68" spans="1:17" x14ac:dyDescent="0.25">
      <c r="A68" s="3" t="s">
        <v>271</v>
      </c>
      <c r="B68" s="3" t="s">
        <v>272</v>
      </c>
      <c r="C68" s="3" t="s">
        <v>273</v>
      </c>
      <c r="D68" s="3" t="s">
        <v>274</v>
      </c>
      <c r="E68" s="3">
        <v>3</v>
      </c>
      <c r="F68" s="3">
        <v>3</v>
      </c>
      <c r="G68" s="3">
        <v>0.1</v>
      </c>
      <c r="H68" s="3">
        <v>0.1</v>
      </c>
      <c r="I68" s="3">
        <v>1</v>
      </c>
      <c r="J68" s="3">
        <v>3</v>
      </c>
      <c r="K68" s="3">
        <v>4</v>
      </c>
      <c r="L68" s="3">
        <v>3</v>
      </c>
      <c r="M68" s="3">
        <v>3</v>
      </c>
      <c r="N68" s="3">
        <v>4</v>
      </c>
      <c r="O68" s="3">
        <f t="shared" si="2"/>
        <v>2.3611111111111112</v>
      </c>
      <c r="P68" s="3">
        <f t="shared" si="3"/>
        <v>2.3464005417109329E-2</v>
      </c>
      <c r="Q68" s="3" t="s">
        <v>164</v>
      </c>
    </row>
    <row r="69" spans="1:17" x14ac:dyDescent="0.25">
      <c r="A69" s="3" t="s">
        <v>275</v>
      </c>
      <c r="B69" s="3" t="s">
        <v>276</v>
      </c>
      <c r="C69" s="3" t="s">
        <v>277</v>
      </c>
      <c r="D69" s="3" t="s">
        <v>278</v>
      </c>
      <c r="E69" s="3">
        <v>8</v>
      </c>
      <c r="F69" s="3">
        <v>14</v>
      </c>
      <c r="G69" s="3">
        <v>5</v>
      </c>
      <c r="H69" s="3">
        <v>7</v>
      </c>
      <c r="I69" s="3">
        <v>6</v>
      </c>
      <c r="J69" s="3">
        <v>18</v>
      </c>
      <c r="K69" s="3">
        <v>21</v>
      </c>
      <c r="L69" s="3">
        <v>14</v>
      </c>
      <c r="M69" s="3">
        <v>21</v>
      </c>
      <c r="N69" s="3">
        <v>20</v>
      </c>
      <c r="O69" s="3">
        <f t="shared" si="2"/>
        <v>2.35</v>
      </c>
      <c r="P69" s="3">
        <f t="shared" si="3"/>
        <v>7.7860048693522105E-4</v>
      </c>
      <c r="Q69" s="3" t="s">
        <v>101</v>
      </c>
    </row>
    <row r="70" spans="1:17" x14ac:dyDescent="0.25">
      <c r="A70" s="3" t="s">
        <v>279</v>
      </c>
      <c r="B70" s="3" t="s">
        <v>280</v>
      </c>
      <c r="C70" s="3" t="s">
        <v>281</v>
      </c>
      <c r="D70" s="3" t="s">
        <v>274</v>
      </c>
      <c r="E70" s="3">
        <v>0.1</v>
      </c>
      <c r="F70" s="3">
        <v>2</v>
      </c>
      <c r="G70" s="3">
        <v>3</v>
      </c>
      <c r="H70" s="3">
        <v>1</v>
      </c>
      <c r="I70" s="3">
        <v>2</v>
      </c>
      <c r="J70" s="3">
        <v>3</v>
      </c>
      <c r="K70" s="3">
        <v>4</v>
      </c>
      <c r="L70" s="3">
        <v>6</v>
      </c>
      <c r="M70" s="3">
        <v>4</v>
      </c>
      <c r="N70" s="3">
        <v>2</v>
      </c>
      <c r="O70" s="3">
        <f t="shared" si="2"/>
        <v>2.3456790123456792</v>
      </c>
      <c r="P70" s="3">
        <f t="shared" si="3"/>
        <v>2.9938948379139557E-2</v>
      </c>
      <c r="Q70" s="3" t="s">
        <v>81</v>
      </c>
    </row>
    <row r="71" spans="1:17" x14ac:dyDescent="0.25">
      <c r="A71" s="3" t="s">
        <v>282</v>
      </c>
      <c r="B71" s="3" t="s">
        <v>283</v>
      </c>
      <c r="C71" s="3" t="s">
        <v>284</v>
      </c>
      <c r="D71" s="3" t="s">
        <v>163</v>
      </c>
      <c r="E71" s="3">
        <v>2</v>
      </c>
      <c r="F71" s="3">
        <v>4</v>
      </c>
      <c r="G71" s="3">
        <v>5</v>
      </c>
      <c r="H71" s="3">
        <v>1</v>
      </c>
      <c r="I71" s="3">
        <v>3</v>
      </c>
      <c r="J71" s="3">
        <v>6</v>
      </c>
      <c r="K71" s="3">
        <v>10</v>
      </c>
      <c r="L71" s="3">
        <v>8</v>
      </c>
      <c r="M71" s="3">
        <v>6</v>
      </c>
      <c r="N71" s="3">
        <v>5</v>
      </c>
      <c r="O71" s="3">
        <f t="shared" si="2"/>
        <v>2.3333333333333335</v>
      </c>
      <c r="P71" s="3">
        <f t="shared" si="3"/>
        <v>7.9822260267498144E-3</v>
      </c>
      <c r="Q71" s="3" t="s">
        <v>26</v>
      </c>
    </row>
    <row r="72" spans="1:17" x14ac:dyDescent="0.25">
      <c r="A72" s="3" t="s">
        <v>285</v>
      </c>
      <c r="B72" s="3" t="s">
        <v>286</v>
      </c>
      <c r="C72" s="3" t="s">
        <v>287</v>
      </c>
      <c r="D72" s="3" t="s">
        <v>288</v>
      </c>
      <c r="E72" s="3">
        <v>2</v>
      </c>
      <c r="F72" s="3">
        <v>5</v>
      </c>
      <c r="G72" s="3">
        <v>4</v>
      </c>
      <c r="H72" s="3">
        <v>4</v>
      </c>
      <c r="I72" s="3">
        <v>9</v>
      </c>
      <c r="J72" s="3">
        <v>11</v>
      </c>
      <c r="K72" s="3">
        <v>10</v>
      </c>
      <c r="L72" s="3">
        <v>6</v>
      </c>
      <c r="M72" s="3">
        <v>19</v>
      </c>
      <c r="N72" s="3">
        <v>10</v>
      </c>
      <c r="O72" s="3">
        <f t="shared" si="2"/>
        <v>2.3333333333333335</v>
      </c>
      <c r="P72" s="3">
        <f t="shared" si="3"/>
        <v>2.974491568018961E-2</v>
      </c>
      <c r="Q72" s="3" t="s">
        <v>72</v>
      </c>
    </row>
    <row r="73" spans="1:17" x14ac:dyDescent="0.25">
      <c r="A73" s="3" t="s">
        <v>289</v>
      </c>
      <c r="B73" s="3" t="s">
        <v>290</v>
      </c>
      <c r="C73" s="3" t="s">
        <v>291</v>
      </c>
      <c r="D73" s="3" t="s">
        <v>67</v>
      </c>
      <c r="E73" s="3">
        <v>2</v>
      </c>
      <c r="F73" s="3">
        <v>3</v>
      </c>
      <c r="G73" s="3">
        <v>1</v>
      </c>
      <c r="H73" s="3">
        <v>4</v>
      </c>
      <c r="I73" s="3">
        <v>3</v>
      </c>
      <c r="J73" s="3">
        <v>6</v>
      </c>
      <c r="K73" s="3">
        <v>5</v>
      </c>
      <c r="L73" s="3">
        <v>5</v>
      </c>
      <c r="M73" s="3">
        <v>7</v>
      </c>
      <c r="N73" s="3">
        <v>7</v>
      </c>
      <c r="O73" s="3">
        <f t="shared" si="2"/>
        <v>2.3076923076923075</v>
      </c>
      <c r="P73" s="3">
        <f t="shared" si="3"/>
        <v>1.0358443937299509E-3</v>
      </c>
      <c r="Q73" s="3" t="s">
        <v>58</v>
      </c>
    </row>
    <row r="74" spans="1:17" x14ac:dyDescent="0.25">
      <c r="A74" s="3" t="s">
        <v>292</v>
      </c>
      <c r="B74" s="3" t="s">
        <v>293</v>
      </c>
      <c r="C74" s="3" t="s">
        <v>294</v>
      </c>
      <c r="D74" s="3" t="s">
        <v>116</v>
      </c>
      <c r="E74" s="3">
        <v>1</v>
      </c>
      <c r="F74" s="3">
        <v>2</v>
      </c>
      <c r="G74" s="3">
        <v>1</v>
      </c>
      <c r="H74" s="3">
        <v>0.1</v>
      </c>
      <c r="I74" s="3">
        <v>2</v>
      </c>
      <c r="J74" s="3">
        <v>3</v>
      </c>
      <c r="K74" s="3">
        <v>2</v>
      </c>
      <c r="L74" s="3">
        <v>2</v>
      </c>
      <c r="M74" s="3">
        <v>4</v>
      </c>
      <c r="N74" s="3">
        <v>3</v>
      </c>
      <c r="O74" s="3">
        <f t="shared" si="2"/>
        <v>2.2950819672131146</v>
      </c>
      <c r="P74" s="3">
        <f t="shared" si="3"/>
        <v>1.582677783846205E-2</v>
      </c>
      <c r="Q74" s="3" t="s">
        <v>26</v>
      </c>
    </row>
    <row r="75" spans="1:17" x14ac:dyDescent="0.25">
      <c r="A75" s="3" t="s">
        <v>295</v>
      </c>
      <c r="B75" s="3" t="s">
        <v>296</v>
      </c>
      <c r="C75" s="3" t="s">
        <v>297</v>
      </c>
      <c r="D75" s="3" t="s">
        <v>298</v>
      </c>
      <c r="E75" s="3">
        <v>3</v>
      </c>
      <c r="F75" s="3">
        <v>1</v>
      </c>
      <c r="G75" s="3">
        <v>3</v>
      </c>
      <c r="H75" s="3">
        <v>0.1</v>
      </c>
      <c r="I75" s="3">
        <v>3</v>
      </c>
      <c r="J75" s="3">
        <v>3</v>
      </c>
      <c r="K75" s="3">
        <v>4</v>
      </c>
      <c r="L75" s="3">
        <v>4</v>
      </c>
      <c r="M75" s="3">
        <v>6</v>
      </c>
      <c r="N75" s="3">
        <v>6</v>
      </c>
      <c r="O75" s="3">
        <f t="shared" si="2"/>
        <v>2.277227722772277</v>
      </c>
      <c r="P75" s="3">
        <f t="shared" si="3"/>
        <v>1.7113916895387268E-2</v>
      </c>
      <c r="Q75" s="3" t="s">
        <v>72</v>
      </c>
    </row>
    <row r="76" spans="1:17" x14ac:dyDescent="0.25">
      <c r="A76" s="3" t="s">
        <v>299</v>
      </c>
      <c r="B76" s="3" t="s">
        <v>300</v>
      </c>
      <c r="C76" s="3" t="s">
        <v>301</v>
      </c>
      <c r="D76" s="3" t="s">
        <v>274</v>
      </c>
      <c r="E76" s="3">
        <v>3</v>
      </c>
      <c r="F76" s="3">
        <v>4</v>
      </c>
      <c r="G76" s="3">
        <v>8</v>
      </c>
      <c r="H76" s="3">
        <v>5</v>
      </c>
      <c r="I76" s="3">
        <v>2</v>
      </c>
      <c r="J76" s="3">
        <v>11</v>
      </c>
      <c r="K76" s="3">
        <v>8</v>
      </c>
      <c r="L76" s="3">
        <v>8</v>
      </c>
      <c r="M76" s="3">
        <v>11</v>
      </c>
      <c r="N76" s="3">
        <v>9</v>
      </c>
      <c r="O76" s="3">
        <f t="shared" si="2"/>
        <v>2.1363636363636362</v>
      </c>
      <c r="P76" s="3">
        <f t="shared" si="3"/>
        <v>3.6560130701551092E-3</v>
      </c>
      <c r="Q76" s="3" t="s">
        <v>58</v>
      </c>
    </row>
    <row r="77" spans="1:17" x14ac:dyDescent="0.25">
      <c r="A77" s="3" t="s">
        <v>302</v>
      </c>
      <c r="B77" s="3" t="s">
        <v>303</v>
      </c>
      <c r="C77" s="3" t="s">
        <v>304</v>
      </c>
      <c r="D77" s="3" t="s">
        <v>212</v>
      </c>
      <c r="E77" s="3">
        <v>2</v>
      </c>
      <c r="F77" s="3">
        <v>3</v>
      </c>
      <c r="G77" s="3">
        <v>3</v>
      </c>
      <c r="H77" s="3">
        <v>4</v>
      </c>
      <c r="I77" s="3">
        <v>7</v>
      </c>
      <c r="J77" s="3">
        <v>9</v>
      </c>
      <c r="K77" s="3">
        <v>9</v>
      </c>
      <c r="L77" s="3">
        <v>5</v>
      </c>
      <c r="M77" s="3">
        <v>10</v>
      </c>
      <c r="N77" s="3">
        <v>7</v>
      </c>
      <c r="O77" s="3">
        <f t="shared" si="2"/>
        <v>2.1052631578947367</v>
      </c>
      <c r="P77" s="3">
        <f t="shared" si="3"/>
        <v>9.5782348846803374E-3</v>
      </c>
      <c r="Q77" s="3" t="s">
        <v>81</v>
      </c>
    </row>
    <row r="78" spans="1:17" x14ac:dyDescent="0.25">
      <c r="A78" s="3" t="s">
        <v>305</v>
      </c>
      <c r="B78" s="3" t="s">
        <v>306</v>
      </c>
      <c r="C78" s="3" t="s">
        <v>307</v>
      </c>
      <c r="D78" s="3" t="s">
        <v>212</v>
      </c>
      <c r="E78" s="3">
        <v>5</v>
      </c>
      <c r="F78" s="3">
        <v>5</v>
      </c>
      <c r="G78" s="3">
        <v>5</v>
      </c>
      <c r="H78" s="3">
        <v>2</v>
      </c>
      <c r="I78" s="3">
        <v>2</v>
      </c>
      <c r="J78" s="3">
        <v>9</v>
      </c>
      <c r="K78" s="3">
        <v>12</v>
      </c>
      <c r="L78" s="3">
        <v>8</v>
      </c>
      <c r="M78" s="3">
        <v>4</v>
      </c>
      <c r="N78" s="3">
        <v>7</v>
      </c>
      <c r="O78" s="3">
        <f t="shared" si="2"/>
        <v>2.1052631578947367</v>
      </c>
      <c r="P78" s="3">
        <f t="shared" si="3"/>
        <v>2.2975688978002229E-2</v>
      </c>
      <c r="Q78" s="3" t="s">
        <v>308</v>
      </c>
    </row>
    <row r="79" spans="1:17" x14ac:dyDescent="0.25">
      <c r="A79" s="3" t="s">
        <v>309</v>
      </c>
      <c r="B79" s="3" t="s">
        <v>310</v>
      </c>
      <c r="C79" s="3" t="s">
        <v>311</v>
      </c>
      <c r="D79" s="3" t="s">
        <v>251</v>
      </c>
      <c r="E79" s="3">
        <v>6</v>
      </c>
      <c r="F79" s="3">
        <v>8</v>
      </c>
      <c r="G79" s="3">
        <v>3</v>
      </c>
      <c r="H79" s="3">
        <v>3</v>
      </c>
      <c r="I79" s="3">
        <v>2</v>
      </c>
      <c r="J79" s="3">
        <v>12</v>
      </c>
      <c r="K79" s="3">
        <v>12</v>
      </c>
      <c r="L79" s="3">
        <v>3</v>
      </c>
      <c r="M79" s="3">
        <v>8</v>
      </c>
      <c r="N79" s="3">
        <v>11</v>
      </c>
      <c r="O79" s="3">
        <f t="shared" si="2"/>
        <v>2.0909090909090904</v>
      </c>
      <c r="P79" s="3">
        <f t="shared" si="3"/>
        <v>4.7256065188746386E-2</v>
      </c>
      <c r="Q79" s="3" t="s">
        <v>159</v>
      </c>
    </row>
    <row r="80" spans="1:17" x14ac:dyDescent="0.25">
      <c r="A80" s="3" t="s">
        <v>312</v>
      </c>
      <c r="B80" s="3" t="s">
        <v>313</v>
      </c>
      <c r="C80" s="3" t="s">
        <v>314</v>
      </c>
      <c r="D80" s="3" t="s">
        <v>315</v>
      </c>
      <c r="E80" s="3">
        <v>4</v>
      </c>
      <c r="F80" s="3">
        <v>3</v>
      </c>
      <c r="G80" s="3">
        <v>5</v>
      </c>
      <c r="H80" s="3">
        <v>3</v>
      </c>
      <c r="I80" s="3">
        <v>1</v>
      </c>
      <c r="J80" s="3">
        <v>7</v>
      </c>
      <c r="K80" s="3">
        <v>4</v>
      </c>
      <c r="L80" s="3">
        <v>5</v>
      </c>
      <c r="M80" s="3">
        <v>9</v>
      </c>
      <c r="N80" s="3">
        <v>8</v>
      </c>
      <c r="O80" s="3">
        <f t="shared" si="2"/>
        <v>2.0624999999999996</v>
      </c>
      <c r="P80" s="3">
        <f t="shared" si="3"/>
        <v>1.7546853022041412E-2</v>
      </c>
      <c r="Q80" s="3" t="s">
        <v>252</v>
      </c>
    </row>
    <row r="81" spans="1:17" x14ac:dyDescent="0.25">
      <c r="A81" s="4" t="s">
        <v>316</v>
      </c>
      <c r="B81" s="4" t="s">
        <v>317</v>
      </c>
      <c r="C81" s="4" t="s">
        <v>318</v>
      </c>
      <c r="D81" s="4" t="s">
        <v>319</v>
      </c>
      <c r="E81" s="4">
        <v>1</v>
      </c>
      <c r="F81" s="4">
        <v>2</v>
      </c>
      <c r="G81" s="4">
        <v>1</v>
      </c>
      <c r="H81" s="4">
        <v>1</v>
      </c>
      <c r="I81" s="4">
        <v>2</v>
      </c>
      <c r="J81" s="4">
        <v>2</v>
      </c>
      <c r="K81" s="4">
        <v>4</v>
      </c>
      <c r="L81" s="4">
        <v>3</v>
      </c>
      <c r="M81" s="4">
        <v>2</v>
      </c>
      <c r="N81" s="4">
        <v>3</v>
      </c>
      <c r="O81" s="4">
        <f t="shared" si="2"/>
        <v>2</v>
      </c>
      <c r="P81" s="4">
        <f t="shared" si="3"/>
        <v>1.4004803318593346E-2</v>
      </c>
      <c r="Q81" s="4" t="s">
        <v>154</v>
      </c>
    </row>
    <row r="82" spans="1:17" x14ac:dyDescent="0.25">
      <c r="A82" s="4" t="s">
        <v>320</v>
      </c>
      <c r="B82" s="4" t="s">
        <v>321</v>
      </c>
      <c r="C82" s="4" t="s">
        <v>322</v>
      </c>
      <c r="D82" s="4" t="s">
        <v>94</v>
      </c>
      <c r="E82" s="4">
        <v>3</v>
      </c>
      <c r="F82" s="4">
        <v>2</v>
      </c>
      <c r="G82" s="4">
        <v>2</v>
      </c>
      <c r="H82" s="4">
        <v>1</v>
      </c>
      <c r="I82" s="4">
        <v>2</v>
      </c>
      <c r="J82" s="4">
        <v>3</v>
      </c>
      <c r="K82" s="4">
        <v>3</v>
      </c>
      <c r="L82" s="4">
        <v>3</v>
      </c>
      <c r="M82" s="4">
        <v>6</v>
      </c>
      <c r="N82" s="4">
        <v>5</v>
      </c>
      <c r="O82" s="4">
        <f t="shared" si="2"/>
        <v>2</v>
      </c>
      <c r="P82" s="4">
        <f t="shared" si="3"/>
        <v>2.2203904140477262E-2</v>
      </c>
      <c r="Q82" s="4" t="s">
        <v>63</v>
      </c>
    </row>
    <row r="83" spans="1:17" x14ac:dyDescent="0.25">
      <c r="A83" s="4" t="s">
        <v>323</v>
      </c>
      <c r="B83" s="4" t="s">
        <v>324</v>
      </c>
      <c r="C83" s="4" t="s">
        <v>325</v>
      </c>
      <c r="D83" s="4" t="s">
        <v>145</v>
      </c>
      <c r="E83" s="4">
        <v>4</v>
      </c>
      <c r="F83" s="4">
        <v>1</v>
      </c>
      <c r="G83" s="4">
        <v>1</v>
      </c>
      <c r="H83" s="4">
        <v>5</v>
      </c>
      <c r="I83" s="4">
        <v>3</v>
      </c>
      <c r="J83" s="4">
        <v>4</v>
      </c>
      <c r="K83" s="4">
        <v>4</v>
      </c>
      <c r="L83" s="4">
        <v>6</v>
      </c>
      <c r="M83" s="4">
        <v>8</v>
      </c>
      <c r="N83" s="4">
        <v>6</v>
      </c>
      <c r="O83" s="4">
        <f t="shared" si="2"/>
        <v>2</v>
      </c>
      <c r="P83" s="4">
        <f t="shared" si="3"/>
        <v>3.3855013361530663E-2</v>
      </c>
      <c r="Q83" s="4" t="s">
        <v>63</v>
      </c>
    </row>
    <row r="84" spans="1:17" x14ac:dyDescent="0.25">
      <c r="A84" s="4" t="s">
        <v>326</v>
      </c>
      <c r="B84" s="4" t="s">
        <v>327</v>
      </c>
      <c r="C84" s="4" t="s">
        <v>328</v>
      </c>
      <c r="D84" s="4" t="s">
        <v>329</v>
      </c>
      <c r="E84" s="4">
        <v>4</v>
      </c>
      <c r="F84" s="4">
        <v>2</v>
      </c>
      <c r="G84" s="4">
        <v>2</v>
      </c>
      <c r="H84" s="4">
        <v>0.1</v>
      </c>
      <c r="I84" s="4">
        <v>2</v>
      </c>
      <c r="J84" s="4">
        <v>3</v>
      </c>
      <c r="K84" s="4">
        <v>3</v>
      </c>
      <c r="L84" s="4">
        <v>4</v>
      </c>
      <c r="M84" s="4">
        <v>6</v>
      </c>
      <c r="N84" s="4">
        <v>4</v>
      </c>
      <c r="O84" s="4">
        <f t="shared" si="2"/>
        <v>1.9801980198019802</v>
      </c>
      <c r="P84" s="4">
        <f t="shared" si="3"/>
        <v>4.3150000633744787E-2</v>
      </c>
      <c r="Q84" s="4" t="s">
        <v>49</v>
      </c>
    </row>
    <row r="85" spans="1:17" x14ac:dyDescent="0.25">
      <c r="A85" s="4" t="s">
        <v>330</v>
      </c>
      <c r="B85" s="4" t="s">
        <v>331</v>
      </c>
      <c r="C85" s="4" t="s">
        <v>332</v>
      </c>
      <c r="D85" s="4" t="s">
        <v>57</v>
      </c>
      <c r="E85" s="4">
        <v>1</v>
      </c>
      <c r="F85" s="4">
        <v>0.1</v>
      </c>
      <c r="G85" s="4">
        <v>1</v>
      </c>
      <c r="H85" s="4">
        <v>1</v>
      </c>
      <c r="I85" s="4">
        <v>1</v>
      </c>
      <c r="J85" s="4">
        <v>1</v>
      </c>
      <c r="K85" s="4">
        <v>1</v>
      </c>
      <c r="L85" s="4">
        <v>2</v>
      </c>
      <c r="M85" s="4">
        <v>2</v>
      </c>
      <c r="N85" s="4">
        <v>2</v>
      </c>
      <c r="O85" s="4">
        <f t="shared" si="2"/>
        <v>1.9512195121951221</v>
      </c>
      <c r="P85" s="4">
        <f t="shared" si="3"/>
        <v>3.3333738430883282E-2</v>
      </c>
      <c r="Q85" s="4" t="s">
        <v>117</v>
      </c>
    </row>
    <row r="86" spans="1:17" x14ac:dyDescent="0.25">
      <c r="A86" s="4" t="s">
        <v>333</v>
      </c>
      <c r="B86" s="4" t="s">
        <v>334</v>
      </c>
      <c r="C86" s="4" t="s">
        <v>335</v>
      </c>
      <c r="D86" s="4" t="s">
        <v>67</v>
      </c>
      <c r="E86" s="4">
        <v>4</v>
      </c>
      <c r="F86" s="4">
        <v>2</v>
      </c>
      <c r="G86" s="4">
        <v>2</v>
      </c>
      <c r="H86" s="4">
        <v>3</v>
      </c>
      <c r="I86" s="4">
        <v>3</v>
      </c>
      <c r="J86" s="4">
        <v>3</v>
      </c>
      <c r="K86" s="4">
        <v>5</v>
      </c>
      <c r="L86" s="4">
        <v>5</v>
      </c>
      <c r="M86" s="4">
        <v>8</v>
      </c>
      <c r="N86" s="4">
        <v>6</v>
      </c>
      <c r="O86" s="4">
        <f t="shared" si="2"/>
        <v>1.9285714285714288</v>
      </c>
      <c r="P86" s="4">
        <f t="shared" si="3"/>
        <v>1.9682745616361033E-2</v>
      </c>
      <c r="Q86" s="4" t="s">
        <v>336</v>
      </c>
    </row>
    <row r="87" spans="1:17" x14ac:dyDescent="0.25">
      <c r="A87" s="4" t="s">
        <v>337</v>
      </c>
      <c r="B87" s="4" t="s">
        <v>338</v>
      </c>
      <c r="C87" s="4" t="s">
        <v>339</v>
      </c>
      <c r="D87" s="4" t="s">
        <v>340</v>
      </c>
      <c r="E87" s="4">
        <v>5</v>
      </c>
      <c r="F87" s="4">
        <v>5</v>
      </c>
      <c r="G87" s="4">
        <v>2</v>
      </c>
      <c r="H87" s="4">
        <v>3</v>
      </c>
      <c r="I87" s="4">
        <v>4</v>
      </c>
      <c r="J87" s="4">
        <v>10</v>
      </c>
      <c r="K87" s="4">
        <v>6</v>
      </c>
      <c r="L87" s="4">
        <v>7</v>
      </c>
      <c r="M87" s="4">
        <v>7</v>
      </c>
      <c r="N87" s="4">
        <v>6</v>
      </c>
      <c r="O87" s="4">
        <f t="shared" si="2"/>
        <v>1.8947368421052633</v>
      </c>
      <c r="P87" s="4">
        <f t="shared" si="3"/>
        <v>6.7393635309163117E-3</v>
      </c>
      <c r="Q87" s="4" t="s">
        <v>149</v>
      </c>
    </row>
    <row r="88" spans="1:17" x14ac:dyDescent="0.25">
      <c r="A88" s="4" t="s">
        <v>341</v>
      </c>
      <c r="B88" s="4" t="s">
        <v>342</v>
      </c>
      <c r="C88" s="4" t="s">
        <v>343</v>
      </c>
      <c r="D88" s="4" t="s">
        <v>298</v>
      </c>
      <c r="E88" s="4">
        <v>6</v>
      </c>
      <c r="F88" s="4">
        <v>7</v>
      </c>
      <c r="G88" s="4">
        <v>8</v>
      </c>
      <c r="H88" s="4">
        <v>9</v>
      </c>
      <c r="I88" s="4">
        <v>14</v>
      </c>
      <c r="J88" s="4">
        <v>14</v>
      </c>
      <c r="K88" s="4">
        <v>19</v>
      </c>
      <c r="L88" s="4">
        <v>15</v>
      </c>
      <c r="M88" s="4">
        <v>18</v>
      </c>
      <c r="N88" s="4">
        <v>17</v>
      </c>
      <c r="O88" s="4">
        <f t="shared" si="2"/>
        <v>1.8863636363636365</v>
      </c>
      <c r="P88" s="4">
        <f t="shared" si="3"/>
        <v>1.6205189270677993E-3</v>
      </c>
      <c r="Q88" s="4" t="s">
        <v>154</v>
      </c>
    </row>
    <row r="89" spans="1:17" x14ac:dyDescent="0.25">
      <c r="A89" s="4" t="s">
        <v>344</v>
      </c>
      <c r="B89" s="4" t="s">
        <v>345</v>
      </c>
      <c r="C89" s="4"/>
      <c r="D89" s="4" t="s">
        <v>232</v>
      </c>
      <c r="E89" s="4">
        <v>1</v>
      </c>
      <c r="F89" s="4">
        <v>2</v>
      </c>
      <c r="G89" s="4">
        <v>2</v>
      </c>
      <c r="H89" s="4">
        <v>1</v>
      </c>
      <c r="I89" s="4">
        <v>1</v>
      </c>
      <c r="J89" s="4">
        <v>3</v>
      </c>
      <c r="K89" s="4">
        <v>2</v>
      </c>
      <c r="L89" s="4">
        <v>4</v>
      </c>
      <c r="M89" s="4">
        <v>2</v>
      </c>
      <c r="N89" s="4">
        <v>2</v>
      </c>
      <c r="O89" s="4">
        <f t="shared" si="2"/>
        <v>1.8571428571428574</v>
      </c>
      <c r="P89" s="4">
        <f t="shared" si="3"/>
        <v>3.3730390582366244E-2</v>
      </c>
      <c r="Q89" s="4" t="s">
        <v>63</v>
      </c>
    </row>
    <row r="90" spans="1:17" x14ac:dyDescent="0.25">
      <c r="A90" s="4" t="s">
        <v>346</v>
      </c>
      <c r="B90" s="4" t="s">
        <v>347</v>
      </c>
      <c r="C90" s="4" t="s">
        <v>348</v>
      </c>
      <c r="D90" s="4" t="s">
        <v>62</v>
      </c>
      <c r="E90" s="4">
        <v>5</v>
      </c>
      <c r="F90" s="4">
        <v>4</v>
      </c>
      <c r="G90" s="4">
        <v>6</v>
      </c>
      <c r="H90" s="4">
        <v>4</v>
      </c>
      <c r="I90" s="4">
        <v>6</v>
      </c>
      <c r="J90" s="4">
        <v>12</v>
      </c>
      <c r="K90" s="4">
        <v>9</v>
      </c>
      <c r="L90" s="4">
        <v>8</v>
      </c>
      <c r="M90" s="4">
        <v>8</v>
      </c>
      <c r="N90" s="4">
        <v>9</v>
      </c>
      <c r="O90" s="4">
        <f t="shared" si="2"/>
        <v>1.8399999999999999</v>
      </c>
      <c r="P90" s="4">
        <f t="shared" si="3"/>
        <v>1.2206418283489525E-3</v>
      </c>
      <c r="Q90" s="4" t="s">
        <v>21</v>
      </c>
    </row>
    <row r="91" spans="1:17" x14ac:dyDescent="0.25">
      <c r="A91" s="4" t="s">
        <v>349</v>
      </c>
      <c r="B91" s="4" t="s">
        <v>350</v>
      </c>
      <c r="C91" s="4" t="s">
        <v>351</v>
      </c>
      <c r="D91" s="4" t="s">
        <v>244</v>
      </c>
      <c r="E91" s="4">
        <v>2</v>
      </c>
      <c r="F91" s="4">
        <v>6</v>
      </c>
      <c r="G91" s="4">
        <v>9</v>
      </c>
      <c r="H91" s="4">
        <v>9</v>
      </c>
      <c r="I91" s="4">
        <v>10</v>
      </c>
      <c r="J91" s="4">
        <v>16</v>
      </c>
      <c r="K91" s="4">
        <v>10</v>
      </c>
      <c r="L91" s="4">
        <v>16</v>
      </c>
      <c r="M91" s="4">
        <v>10</v>
      </c>
      <c r="N91" s="4">
        <v>13</v>
      </c>
      <c r="O91" s="4">
        <f t="shared" si="2"/>
        <v>1.8055555555555556</v>
      </c>
      <c r="P91" s="4">
        <f t="shared" si="3"/>
        <v>1.9232342070849714E-2</v>
      </c>
      <c r="Q91" s="4" t="s">
        <v>72</v>
      </c>
    </row>
    <row r="92" spans="1:17" x14ac:dyDescent="0.25">
      <c r="A92" s="4" t="s">
        <v>352</v>
      </c>
      <c r="B92" s="4" t="s">
        <v>353</v>
      </c>
      <c r="C92" s="4" t="s">
        <v>354</v>
      </c>
      <c r="D92" s="4" t="s">
        <v>141</v>
      </c>
      <c r="E92" s="4">
        <v>5</v>
      </c>
      <c r="F92" s="4">
        <v>3</v>
      </c>
      <c r="G92" s="4">
        <v>8</v>
      </c>
      <c r="H92" s="4">
        <v>11</v>
      </c>
      <c r="I92" s="4">
        <v>11</v>
      </c>
      <c r="J92" s="4">
        <v>11</v>
      </c>
      <c r="K92" s="4">
        <v>17</v>
      </c>
      <c r="L92" s="4">
        <v>11</v>
      </c>
      <c r="M92" s="4">
        <v>15</v>
      </c>
      <c r="N92" s="4">
        <v>14</v>
      </c>
      <c r="O92" s="4">
        <f t="shared" si="2"/>
        <v>1.7894736842105263</v>
      </c>
      <c r="P92" s="4">
        <f t="shared" si="3"/>
        <v>1.629806734603538E-2</v>
      </c>
      <c r="Q92" s="4" t="s">
        <v>117</v>
      </c>
    </row>
    <row r="93" spans="1:17" x14ac:dyDescent="0.25">
      <c r="A93" s="4" t="s">
        <v>355</v>
      </c>
      <c r="B93" s="4" t="s">
        <v>356</v>
      </c>
      <c r="C93" s="4" t="s">
        <v>357</v>
      </c>
      <c r="D93" s="4" t="s">
        <v>358</v>
      </c>
      <c r="E93" s="4">
        <v>3</v>
      </c>
      <c r="F93" s="4">
        <v>5</v>
      </c>
      <c r="G93" s="4">
        <v>2</v>
      </c>
      <c r="H93" s="4">
        <v>5</v>
      </c>
      <c r="I93" s="4">
        <v>4</v>
      </c>
      <c r="J93" s="4">
        <v>8</v>
      </c>
      <c r="K93" s="4">
        <v>4</v>
      </c>
      <c r="L93" s="4">
        <v>9</v>
      </c>
      <c r="M93" s="4">
        <v>7</v>
      </c>
      <c r="N93" s="4">
        <v>6</v>
      </c>
      <c r="O93" s="4">
        <f t="shared" si="2"/>
        <v>1.7894736842105263</v>
      </c>
      <c r="P93" s="4">
        <f t="shared" si="3"/>
        <v>2.0300093619883858E-2</v>
      </c>
      <c r="Q93" s="4" t="s">
        <v>359</v>
      </c>
    </row>
    <row r="94" spans="1:17" x14ac:dyDescent="0.25">
      <c r="A94" s="4" t="s">
        <v>360</v>
      </c>
      <c r="B94" s="4" t="s">
        <v>361</v>
      </c>
      <c r="C94" s="4" t="s">
        <v>362</v>
      </c>
      <c r="D94" s="4" t="s">
        <v>363</v>
      </c>
      <c r="E94" s="4">
        <v>10</v>
      </c>
      <c r="F94" s="4">
        <v>11</v>
      </c>
      <c r="G94" s="4">
        <v>17</v>
      </c>
      <c r="H94" s="4">
        <v>12</v>
      </c>
      <c r="I94" s="4">
        <v>10</v>
      </c>
      <c r="J94" s="4">
        <v>19</v>
      </c>
      <c r="K94" s="4">
        <v>22</v>
      </c>
      <c r="L94" s="4">
        <v>17</v>
      </c>
      <c r="M94" s="4">
        <v>26</v>
      </c>
      <c r="N94" s="4">
        <v>23</v>
      </c>
      <c r="O94" s="4">
        <f t="shared" si="2"/>
        <v>1.7833333333333332</v>
      </c>
      <c r="P94" s="4">
        <f t="shared" si="3"/>
        <v>1.7355437538038524E-3</v>
      </c>
      <c r="Q94" s="4" t="s">
        <v>26</v>
      </c>
    </row>
    <row r="95" spans="1:17" x14ac:dyDescent="0.25">
      <c r="A95" s="4" t="s">
        <v>364</v>
      </c>
      <c r="B95" s="4" t="s">
        <v>365</v>
      </c>
      <c r="C95" s="4" t="s">
        <v>366</v>
      </c>
      <c r="D95" s="4" t="s">
        <v>367</v>
      </c>
      <c r="E95" s="4">
        <v>4</v>
      </c>
      <c r="F95" s="4">
        <v>7</v>
      </c>
      <c r="G95" s="4">
        <v>8</v>
      </c>
      <c r="H95" s="4">
        <v>5</v>
      </c>
      <c r="I95" s="4">
        <v>8</v>
      </c>
      <c r="J95" s="4">
        <v>11</v>
      </c>
      <c r="K95" s="4">
        <v>9</v>
      </c>
      <c r="L95" s="4">
        <v>13</v>
      </c>
      <c r="M95" s="4">
        <v>12</v>
      </c>
      <c r="N95" s="4">
        <v>12</v>
      </c>
      <c r="O95" s="4">
        <f t="shared" si="2"/>
        <v>1.78125</v>
      </c>
      <c r="P95" s="4">
        <f t="shared" si="3"/>
        <v>1.4933666107228311E-3</v>
      </c>
      <c r="Q95" s="4" t="s">
        <v>164</v>
      </c>
    </row>
    <row r="96" spans="1:17" x14ac:dyDescent="0.25">
      <c r="A96" s="4" t="s">
        <v>368</v>
      </c>
      <c r="B96" s="4" t="s">
        <v>369</v>
      </c>
      <c r="C96" s="4" t="s">
        <v>370</v>
      </c>
      <c r="D96" s="4" t="s">
        <v>94</v>
      </c>
      <c r="E96" s="4">
        <v>3</v>
      </c>
      <c r="F96" s="4">
        <v>3</v>
      </c>
      <c r="G96" s="4">
        <v>5</v>
      </c>
      <c r="H96" s="4">
        <v>5</v>
      </c>
      <c r="I96" s="4">
        <v>8</v>
      </c>
      <c r="J96" s="4">
        <v>8</v>
      </c>
      <c r="K96" s="4">
        <v>7</v>
      </c>
      <c r="L96" s="4">
        <v>9</v>
      </c>
      <c r="M96" s="4">
        <v>9</v>
      </c>
      <c r="N96" s="4">
        <v>9</v>
      </c>
      <c r="O96" s="4">
        <f t="shared" si="2"/>
        <v>1.7500000000000002</v>
      </c>
      <c r="P96" s="4">
        <f t="shared" si="3"/>
        <v>6.9822982380343609E-3</v>
      </c>
      <c r="Q96" s="4" t="s">
        <v>21</v>
      </c>
    </row>
    <row r="97" spans="1:17" x14ac:dyDescent="0.25">
      <c r="A97" s="4" t="s">
        <v>371</v>
      </c>
      <c r="B97" s="4" t="s">
        <v>372</v>
      </c>
      <c r="C97" s="4" t="s">
        <v>373</v>
      </c>
      <c r="D97" s="4" t="s">
        <v>62</v>
      </c>
      <c r="E97" s="4">
        <v>9</v>
      </c>
      <c r="F97" s="4">
        <v>14</v>
      </c>
      <c r="G97" s="4">
        <v>9</v>
      </c>
      <c r="H97" s="4">
        <v>9</v>
      </c>
      <c r="I97" s="4">
        <v>9</v>
      </c>
      <c r="J97" s="4">
        <v>18</v>
      </c>
      <c r="K97" s="4">
        <v>14</v>
      </c>
      <c r="L97" s="4">
        <v>13</v>
      </c>
      <c r="M97" s="4">
        <v>23</v>
      </c>
      <c r="N97" s="4">
        <v>18</v>
      </c>
      <c r="O97" s="4">
        <f t="shared" si="2"/>
        <v>1.72</v>
      </c>
      <c r="P97" s="4">
        <f t="shared" si="3"/>
        <v>7.6353762761681016E-3</v>
      </c>
      <c r="Q97" s="4" t="s">
        <v>154</v>
      </c>
    </row>
    <row r="98" spans="1:17" x14ac:dyDescent="0.25">
      <c r="A98" s="4" t="s">
        <v>374</v>
      </c>
      <c r="B98" s="4" t="s">
        <v>375</v>
      </c>
      <c r="C98" s="4" t="s">
        <v>376</v>
      </c>
      <c r="D98" s="4" t="s">
        <v>377</v>
      </c>
      <c r="E98" s="4">
        <v>3</v>
      </c>
      <c r="F98" s="4">
        <v>4</v>
      </c>
      <c r="G98" s="4">
        <v>4</v>
      </c>
      <c r="H98" s="4">
        <v>3</v>
      </c>
      <c r="I98" s="4">
        <v>3</v>
      </c>
      <c r="J98" s="4">
        <v>6</v>
      </c>
      <c r="K98" s="4">
        <v>7</v>
      </c>
      <c r="L98" s="4">
        <v>7</v>
      </c>
      <c r="M98" s="4">
        <v>6</v>
      </c>
      <c r="N98" s="4">
        <v>3</v>
      </c>
      <c r="O98" s="4">
        <f t="shared" si="2"/>
        <v>1.7058823529411764</v>
      </c>
      <c r="P98" s="4">
        <f t="shared" si="3"/>
        <v>1.4701629353731524E-2</v>
      </c>
      <c r="Q98" s="4" t="s">
        <v>72</v>
      </c>
    </row>
    <row r="99" spans="1:17" x14ac:dyDescent="0.25">
      <c r="A99" s="4" t="s">
        <v>378</v>
      </c>
      <c r="B99" s="4" t="s">
        <v>379</v>
      </c>
      <c r="C99" s="4" t="s">
        <v>380</v>
      </c>
      <c r="D99" s="4" t="s">
        <v>141</v>
      </c>
      <c r="E99" s="4">
        <v>3</v>
      </c>
      <c r="F99" s="4">
        <v>7</v>
      </c>
      <c r="G99" s="4">
        <v>7</v>
      </c>
      <c r="H99" s="4">
        <v>9</v>
      </c>
      <c r="I99" s="4">
        <v>12</v>
      </c>
      <c r="J99" s="4">
        <v>15</v>
      </c>
      <c r="K99" s="4">
        <v>16</v>
      </c>
      <c r="L99" s="4">
        <v>8</v>
      </c>
      <c r="M99" s="4">
        <v>13</v>
      </c>
      <c r="N99" s="4">
        <v>12</v>
      </c>
      <c r="O99" s="4">
        <f t="shared" si="2"/>
        <v>1.6842105263157896</v>
      </c>
      <c r="P99" s="4">
        <f t="shared" si="3"/>
        <v>3.3225777261784294E-2</v>
      </c>
      <c r="Q99" s="4" t="s">
        <v>267</v>
      </c>
    </row>
    <row r="100" spans="1:17" x14ac:dyDescent="0.25">
      <c r="A100" s="4" t="s">
        <v>381</v>
      </c>
      <c r="B100" s="4" t="s">
        <v>382</v>
      </c>
      <c r="C100" s="4" t="s">
        <v>383</v>
      </c>
      <c r="D100" s="4" t="s">
        <v>384</v>
      </c>
      <c r="E100" s="4">
        <v>5</v>
      </c>
      <c r="F100" s="4">
        <v>8</v>
      </c>
      <c r="G100" s="4">
        <v>7</v>
      </c>
      <c r="H100" s="4">
        <v>5</v>
      </c>
      <c r="I100" s="4">
        <v>6</v>
      </c>
      <c r="J100" s="4">
        <v>12</v>
      </c>
      <c r="K100" s="4">
        <v>9</v>
      </c>
      <c r="L100" s="4">
        <v>5</v>
      </c>
      <c r="M100" s="4">
        <v>12</v>
      </c>
      <c r="N100" s="4">
        <v>14</v>
      </c>
      <c r="O100" s="4">
        <f t="shared" si="2"/>
        <v>1.6774193548387097</v>
      </c>
      <c r="P100" s="4">
        <f t="shared" si="3"/>
        <v>3.6372060812135808E-2</v>
      </c>
      <c r="Q100" s="4" t="s">
        <v>164</v>
      </c>
    </row>
    <row r="101" spans="1:17" x14ac:dyDescent="0.25">
      <c r="A101" s="4" t="s">
        <v>385</v>
      </c>
      <c r="B101" s="4" t="s">
        <v>386</v>
      </c>
      <c r="C101" s="4" t="s">
        <v>387</v>
      </c>
      <c r="D101" s="4" t="s">
        <v>363</v>
      </c>
      <c r="E101" s="4">
        <v>13</v>
      </c>
      <c r="F101" s="4">
        <v>16</v>
      </c>
      <c r="G101" s="4">
        <v>27</v>
      </c>
      <c r="H101" s="4">
        <v>23</v>
      </c>
      <c r="I101" s="4">
        <v>35</v>
      </c>
      <c r="J101" s="4">
        <v>29</v>
      </c>
      <c r="K101" s="4">
        <v>30</v>
      </c>
      <c r="L101" s="4">
        <v>39</v>
      </c>
      <c r="M101" s="4">
        <v>43</v>
      </c>
      <c r="N101" s="4">
        <v>50</v>
      </c>
      <c r="O101" s="4">
        <f t="shared" si="2"/>
        <v>1.6754385964912282</v>
      </c>
      <c r="P101" s="4">
        <f t="shared" si="3"/>
        <v>2.4753931224845344E-2</v>
      </c>
      <c r="Q101" s="4" t="s">
        <v>26</v>
      </c>
    </row>
    <row r="102" spans="1:17" x14ac:dyDescent="0.25">
      <c r="A102" s="4" t="s">
        <v>388</v>
      </c>
      <c r="B102" s="4" t="s">
        <v>389</v>
      </c>
      <c r="C102" s="4" t="s">
        <v>390</v>
      </c>
      <c r="D102" s="4" t="s">
        <v>391</v>
      </c>
      <c r="E102" s="4">
        <v>13</v>
      </c>
      <c r="F102" s="4">
        <v>14</v>
      </c>
      <c r="G102" s="4">
        <v>21</v>
      </c>
      <c r="H102" s="4">
        <v>11</v>
      </c>
      <c r="I102" s="4">
        <v>18</v>
      </c>
      <c r="J102" s="4">
        <v>18</v>
      </c>
      <c r="K102" s="4">
        <v>22</v>
      </c>
      <c r="L102" s="4">
        <v>30</v>
      </c>
      <c r="M102" s="4">
        <v>29</v>
      </c>
      <c r="N102" s="4">
        <v>29</v>
      </c>
      <c r="O102" s="4">
        <f t="shared" si="2"/>
        <v>1.6623376623376624</v>
      </c>
      <c r="P102" s="4">
        <f t="shared" si="3"/>
        <v>9.1524051575226466E-3</v>
      </c>
      <c r="Q102" s="4" t="s">
        <v>392</v>
      </c>
    </row>
    <row r="103" spans="1:17" x14ac:dyDescent="0.25">
      <c r="A103" s="4" t="s">
        <v>393</v>
      </c>
      <c r="B103" s="4" t="s">
        <v>394</v>
      </c>
      <c r="C103" s="4" t="s">
        <v>395</v>
      </c>
      <c r="D103" s="4" t="s">
        <v>384</v>
      </c>
      <c r="E103" s="4">
        <v>6</v>
      </c>
      <c r="F103" s="4">
        <v>7</v>
      </c>
      <c r="G103" s="4">
        <v>9</v>
      </c>
      <c r="H103" s="4">
        <v>7</v>
      </c>
      <c r="I103" s="4">
        <v>9</v>
      </c>
      <c r="J103" s="4">
        <v>14</v>
      </c>
      <c r="K103" s="4">
        <v>13</v>
      </c>
      <c r="L103" s="4">
        <v>10</v>
      </c>
      <c r="M103" s="4">
        <v>14</v>
      </c>
      <c r="N103" s="4">
        <v>12</v>
      </c>
      <c r="O103" s="4">
        <f t="shared" si="2"/>
        <v>1.6578947368421053</v>
      </c>
      <c r="P103" s="4">
        <f t="shared" si="3"/>
        <v>8.0959929317834297E-4</v>
      </c>
      <c r="Q103" s="4" t="s">
        <v>81</v>
      </c>
    </row>
    <row r="104" spans="1:17" x14ac:dyDescent="0.25">
      <c r="A104" s="4" t="s">
        <v>396</v>
      </c>
      <c r="B104" s="4" t="s">
        <v>397</v>
      </c>
      <c r="C104" s="4" t="s">
        <v>398</v>
      </c>
      <c r="D104" s="4" t="s">
        <v>216</v>
      </c>
      <c r="E104" s="4">
        <v>10</v>
      </c>
      <c r="F104" s="4">
        <v>12</v>
      </c>
      <c r="G104" s="4">
        <v>10</v>
      </c>
      <c r="H104" s="4">
        <v>11</v>
      </c>
      <c r="I104" s="4">
        <v>6</v>
      </c>
      <c r="J104" s="4">
        <v>15</v>
      </c>
      <c r="K104" s="4">
        <v>16</v>
      </c>
      <c r="L104" s="4">
        <v>17</v>
      </c>
      <c r="M104" s="4">
        <v>16</v>
      </c>
      <c r="N104" s="4">
        <v>17</v>
      </c>
      <c r="O104" s="4">
        <f t="shared" si="2"/>
        <v>1.6530612244897958</v>
      </c>
      <c r="P104" s="4">
        <f t="shared" si="3"/>
        <v>3.6515621428966322E-4</v>
      </c>
      <c r="Q104" s="4" t="s">
        <v>31</v>
      </c>
    </row>
    <row r="105" spans="1:17" x14ac:dyDescent="0.25">
      <c r="A105" s="4" t="s">
        <v>399</v>
      </c>
      <c r="B105" s="4" t="s">
        <v>400</v>
      </c>
      <c r="C105" s="4" t="s">
        <v>401</v>
      </c>
      <c r="D105" s="4" t="s">
        <v>175</v>
      </c>
      <c r="E105" s="4">
        <v>10</v>
      </c>
      <c r="F105" s="4">
        <v>6</v>
      </c>
      <c r="G105" s="4">
        <v>13</v>
      </c>
      <c r="H105" s="4">
        <v>13</v>
      </c>
      <c r="I105" s="4">
        <v>14</v>
      </c>
      <c r="J105" s="4">
        <v>14</v>
      </c>
      <c r="K105" s="4">
        <v>16</v>
      </c>
      <c r="L105" s="4">
        <v>23</v>
      </c>
      <c r="M105" s="4">
        <v>23</v>
      </c>
      <c r="N105" s="4">
        <v>16</v>
      </c>
      <c r="O105" s="4">
        <f t="shared" si="2"/>
        <v>1.6428571428571428</v>
      </c>
      <c r="P105" s="4">
        <f t="shared" si="3"/>
        <v>1.7343538468751446E-2</v>
      </c>
      <c r="Q105" s="4" t="s">
        <v>117</v>
      </c>
    </row>
    <row r="106" spans="1:17" x14ac:dyDescent="0.25">
      <c r="A106" s="4" t="s">
        <v>402</v>
      </c>
      <c r="B106" s="4" t="s">
        <v>403</v>
      </c>
      <c r="C106" s="4" t="s">
        <v>404</v>
      </c>
      <c r="D106" s="4" t="s">
        <v>367</v>
      </c>
      <c r="E106" s="4">
        <v>7</v>
      </c>
      <c r="F106" s="4">
        <v>6</v>
      </c>
      <c r="G106" s="4">
        <v>7</v>
      </c>
      <c r="H106" s="4">
        <v>5</v>
      </c>
      <c r="I106" s="4">
        <v>7</v>
      </c>
      <c r="J106" s="4">
        <v>8</v>
      </c>
      <c r="K106" s="4">
        <v>12</v>
      </c>
      <c r="L106" s="4">
        <v>9</v>
      </c>
      <c r="M106" s="4">
        <v>13</v>
      </c>
      <c r="N106" s="4">
        <v>10</v>
      </c>
      <c r="O106" s="4">
        <f t="shared" si="2"/>
        <v>1.625</v>
      </c>
      <c r="P106" s="4">
        <f t="shared" si="3"/>
        <v>4.1735810129663788E-3</v>
      </c>
      <c r="Q106" s="4" t="s">
        <v>154</v>
      </c>
    </row>
    <row r="107" spans="1:17" x14ac:dyDescent="0.25">
      <c r="A107" s="4" t="s">
        <v>405</v>
      </c>
      <c r="B107" s="4" t="s">
        <v>406</v>
      </c>
      <c r="C107" s="4" t="s">
        <v>407</v>
      </c>
      <c r="D107" s="4" t="s">
        <v>244</v>
      </c>
      <c r="E107" s="4">
        <v>4</v>
      </c>
      <c r="F107" s="4">
        <v>6</v>
      </c>
      <c r="G107" s="4">
        <v>8</v>
      </c>
      <c r="H107" s="4">
        <v>4</v>
      </c>
      <c r="I107" s="4">
        <v>6</v>
      </c>
      <c r="J107" s="4">
        <v>8</v>
      </c>
      <c r="K107" s="4">
        <v>8</v>
      </c>
      <c r="L107" s="4">
        <v>10</v>
      </c>
      <c r="M107" s="4">
        <v>9</v>
      </c>
      <c r="N107" s="4">
        <v>10</v>
      </c>
      <c r="O107" s="4">
        <f t="shared" si="2"/>
        <v>1.6071428571428572</v>
      </c>
      <c r="P107" s="4">
        <f t="shared" si="3"/>
        <v>4.5442207940847657E-3</v>
      </c>
      <c r="Q107" s="4" t="s">
        <v>63</v>
      </c>
    </row>
    <row r="108" spans="1:17" x14ac:dyDescent="0.25">
      <c r="A108" s="4" t="s">
        <v>408</v>
      </c>
      <c r="B108" s="4" t="s">
        <v>409</v>
      </c>
      <c r="C108" s="4" t="s">
        <v>410</v>
      </c>
      <c r="D108" s="4" t="s">
        <v>411</v>
      </c>
      <c r="E108" s="4">
        <v>4</v>
      </c>
      <c r="F108" s="4">
        <v>3</v>
      </c>
      <c r="G108" s="4">
        <v>3</v>
      </c>
      <c r="H108" s="4">
        <v>3</v>
      </c>
      <c r="I108" s="4">
        <v>2</v>
      </c>
      <c r="J108" s="4">
        <v>4</v>
      </c>
      <c r="K108" s="4">
        <v>5</v>
      </c>
      <c r="L108" s="4">
        <v>3</v>
      </c>
      <c r="M108" s="4">
        <v>6</v>
      </c>
      <c r="N108" s="4">
        <v>6</v>
      </c>
      <c r="O108" s="4">
        <f t="shared" si="2"/>
        <v>1.5999999999999999</v>
      </c>
      <c r="P108" s="4">
        <f t="shared" si="3"/>
        <v>2.650988548462431E-2</v>
      </c>
      <c r="Q108" s="4" t="s">
        <v>72</v>
      </c>
    </row>
    <row r="109" spans="1:17" x14ac:dyDescent="0.25">
      <c r="A109" s="4" t="s">
        <v>412</v>
      </c>
      <c r="B109" s="4" t="s">
        <v>413</v>
      </c>
      <c r="C109" s="4" t="s">
        <v>414</v>
      </c>
      <c r="D109" s="4" t="s">
        <v>298</v>
      </c>
      <c r="E109" s="4">
        <v>4</v>
      </c>
      <c r="F109" s="4">
        <v>6</v>
      </c>
      <c r="G109" s="4">
        <v>7</v>
      </c>
      <c r="H109" s="4">
        <v>4</v>
      </c>
      <c r="I109" s="4">
        <v>6</v>
      </c>
      <c r="J109" s="4">
        <v>9</v>
      </c>
      <c r="K109" s="4">
        <v>8</v>
      </c>
      <c r="L109" s="4">
        <v>6</v>
      </c>
      <c r="M109" s="4">
        <v>10</v>
      </c>
      <c r="N109" s="4">
        <v>10</v>
      </c>
      <c r="O109" s="4">
        <f t="shared" si="2"/>
        <v>1.5925925925925923</v>
      </c>
      <c r="P109" s="4">
        <f t="shared" si="3"/>
        <v>1.028863994974543E-2</v>
      </c>
      <c r="Q109" s="4" t="s">
        <v>63</v>
      </c>
    </row>
    <row r="110" spans="1:17" x14ac:dyDescent="0.25">
      <c r="A110" s="4" t="s">
        <v>415</v>
      </c>
      <c r="B110" s="4" t="s">
        <v>416</v>
      </c>
      <c r="C110" s="4" t="s">
        <v>417</v>
      </c>
      <c r="D110" s="4" t="s">
        <v>208</v>
      </c>
      <c r="E110" s="4">
        <v>7</v>
      </c>
      <c r="F110" s="4">
        <v>5</v>
      </c>
      <c r="G110" s="4">
        <v>6</v>
      </c>
      <c r="H110" s="4">
        <v>7</v>
      </c>
      <c r="I110" s="4">
        <v>8</v>
      </c>
      <c r="J110" s="4">
        <v>11</v>
      </c>
      <c r="K110" s="4">
        <v>11</v>
      </c>
      <c r="L110" s="4">
        <v>10</v>
      </c>
      <c r="M110" s="4">
        <v>8</v>
      </c>
      <c r="N110" s="4">
        <v>12</v>
      </c>
      <c r="O110" s="4">
        <f t="shared" si="2"/>
        <v>1.5757575757575759</v>
      </c>
      <c r="P110" s="4">
        <f t="shared" si="3"/>
        <v>2.0603144625217324E-3</v>
      </c>
      <c r="Q110" s="4" t="s">
        <v>58</v>
      </c>
    </row>
    <row r="111" spans="1:17" x14ac:dyDescent="0.25">
      <c r="A111" s="4" t="s">
        <v>418</v>
      </c>
      <c r="B111" s="4" t="s">
        <v>419</v>
      </c>
      <c r="C111" s="4" t="s">
        <v>420</v>
      </c>
      <c r="D111" s="4" t="s">
        <v>44</v>
      </c>
      <c r="E111" s="4">
        <v>13</v>
      </c>
      <c r="F111" s="4">
        <v>18</v>
      </c>
      <c r="G111" s="4">
        <v>15</v>
      </c>
      <c r="H111" s="4">
        <v>15</v>
      </c>
      <c r="I111" s="4">
        <v>14</v>
      </c>
      <c r="J111" s="4">
        <v>23</v>
      </c>
      <c r="K111" s="4">
        <v>26</v>
      </c>
      <c r="L111" s="4">
        <v>14</v>
      </c>
      <c r="M111" s="4">
        <v>31</v>
      </c>
      <c r="N111" s="4">
        <v>24</v>
      </c>
      <c r="O111" s="4">
        <f t="shared" si="2"/>
        <v>1.5733333333333335</v>
      </c>
      <c r="P111" s="4">
        <f t="shared" si="3"/>
        <v>1.7752245661252056E-2</v>
      </c>
      <c r="Q111" s="4" t="s">
        <v>26</v>
      </c>
    </row>
    <row r="112" spans="1:17" x14ac:dyDescent="0.25">
      <c r="A112" s="4" t="s">
        <v>421</v>
      </c>
      <c r="B112" s="4" t="s">
        <v>422</v>
      </c>
      <c r="C112" s="4" t="s">
        <v>423</v>
      </c>
      <c r="D112" s="4" t="s">
        <v>424</v>
      </c>
      <c r="E112" s="4">
        <v>18</v>
      </c>
      <c r="F112" s="4">
        <v>16</v>
      </c>
      <c r="G112" s="4">
        <v>20</v>
      </c>
      <c r="H112" s="4">
        <v>10</v>
      </c>
      <c r="I112" s="4">
        <v>15</v>
      </c>
      <c r="J112" s="4">
        <v>23</v>
      </c>
      <c r="K112" s="4">
        <v>25</v>
      </c>
      <c r="L112" s="4">
        <v>29</v>
      </c>
      <c r="M112" s="4">
        <v>28</v>
      </c>
      <c r="N112" s="4">
        <v>19</v>
      </c>
      <c r="O112" s="4">
        <f t="shared" si="2"/>
        <v>1.5696202531645569</v>
      </c>
      <c r="P112" s="4">
        <f t="shared" si="3"/>
        <v>6.4945343967092277E-3</v>
      </c>
      <c r="Q112" s="4" t="s">
        <v>425</v>
      </c>
    </row>
    <row r="113" spans="1:17" x14ac:dyDescent="0.25">
      <c r="A113" s="4" t="s">
        <v>426</v>
      </c>
      <c r="B113" s="4" t="s">
        <v>427</v>
      </c>
      <c r="C113" s="4" t="s">
        <v>428</v>
      </c>
      <c r="D113" s="4" t="s">
        <v>71</v>
      </c>
      <c r="E113" s="4">
        <v>5</v>
      </c>
      <c r="F113" s="4">
        <v>10</v>
      </c>
      <c r="G113" s="4">
        <v>9</v>
      </c>
      <c r="H113" s="4">
        <v>10</v>
      </c>
      <c r="I113" s="4">
        <v>14</v>
      </c>
      <c r="J113" s="4">
        <v>15</v>
      </c>
      <c r="K113" s="4">
        <v>18</v>
      </c>
      <c r="L113" s="4">
        <v>10</v>
      </c>
      <c r="M113" s="4">
        <v>18</v>
      </c>
      <c r="N113" s="4">
        <v>14</v>
      </c>
      <c r="O113" s="4">
        <f t="shared" si="2"/>
        <v>1.5625</v>
      </c>
      <c r="P113" s="4">
        <f t="shared" si="3"/>
        <v>3.0826711337334996E-2</v>
      </c>
      <c r="Q113" s="4" t="s">
        <v>31</v>
      </c>
    </row>
    <row r="114" spans="1:17" x14ac:dyDescent="0.25">
      <c r="A114" s="4" t="s">
        <v>429</v>
      </c>
      <c r="B114" s="4" t="s">
        <v>430</v>
      </c>
      <c r="C114" s="4" t="s">
        <v>431</v>
      </c>
      <c r="D114" s="4" t="s">
        <v>67</v>
      </c>
      <c r="E114" s="4">
        <v>2</v>
      </c>
      <c r="F114" s="4">
        <v>2</v>
      </c>
      <c r="G114" s="4">
        <v>2</v>
      </c>
      <c r="H114" s="4">
        <v>2</v>
      </c>
      <c r="I114" s="4">
        <v>1</v>
      </c>
      <c r="J114" s="4">
        <v>4</v>
      </c>
      <c r="K114" s="4">
        <v>3</v>
      </c>
      <c r="L114" s="4">
        <v>2</v>
      </c>
      <c r="M114" s="4">
        <v>3</v>
      </c>
      <c r="N114" s="4">
        <v>2</v>
      </c>
      <c r="O114" s="4">
        <f t="shared" si="2"/>
        <v>1.5555555555555554</v>
      </c>
      <c r="P114" s="4">
        <f t="shared" si="3"/>
        <v>4.617231750440734E-2</v>
      </c>
      <c r="Q114" s="4" t="s">
        <v>31</v>
      </c>
    </row>
    <row r="115" spans="1:17" x14ac:dyDescent="0.25">
      <c r="A115" s="4" t="s">
        <v>432</v>
      </c>
      <c r="B115" s="4" t="s">
        <v>433</v>
      </c>
      <c r="C115" s="4" t="s">
        <v>434</v>
      </c>
      <c r="D115" s="4" t="s">
        <v>435</v>
      </c>
      <c r="E115" s="4">
        <v>5</v>
      </c>
      <c r="F115" s="4">
        <v>8</v>
      </c>
      <c r="G115" s="4">
        <v>8</v>
      </c>
      <c r="H115" s="4">
        <v>9</v>
      </c>
      <c r="I115" s="4">
        <v>8</v>
      </c>
      <c r="J115" s="4">
        <v>14</v>
      </c>
      <c r="K115" s="4">
        <v>8</v>
      </c>
      <c r="L115" s="4">
        <v>11</v>
      </c>
      <c r="M115" s="4">
        <v>12</v>
      </c>
      <c r="N115" s="4">
        <v>14</v>
      </c>
      <c r="O115" s="4">
        <f t="shared" si="2"/>
        <v>1.5526315789473686</v>
      </c>
      <c r="P115" s="4">
        <f t="shared" si="3"/>
        <v>1.2216207314283805E-2</v>
      </c>
      <c r="Q115" s="4" t="s">
        <v>63</v>
      </c>
    </row>
    <row r="116" spans="1:17" x14ac:dyDescent="0.25">
      <c r="A116" s="4" t="s">
        <v>436</v>
      </c>
      <c r="B116" s="4" t="s">
        <v>437</v>
      </c>
      <c r="C116" s="4" t="s">
        <v>438</v>
      </c>
      <c r="D116" s="4" t="s">
        <v>20</v>
      </c>
      <c r="E116" s="4">
        <v>6</v>
      </c>
      <c r="F116" s="4">
        <v>7</v>
      </c>
      <c r="G116" s="4">
        <v>7</v>
      </c>
      <c r="H116" s="4">
        <v>4</v>
      </c>
      <c r="I116" s="4">
        <v>5</v>
      </c>
      <c r="J116" s="4">
        <v>7</v>
      </c>
      <c r="K116" s="4">
        <v>8</v>
      </c>
      <c r="L116" s="4">
        <v>10</v>
      </c>
      <c r="M116" s="4">
        <v>10</v>
      </c>
      <c r="N116" s="4">
        <v>10</v>
      </c>
      <c r="O116" s="4">
        <f t="shared" si="2"/>
        <v>1.5517241379310345</v>
      </c>
      <c r="P116" s="4">
        <f t="shared" si="3"/>
        <v>5.8720370573077047E-3</v>
      </c>
      <c r="Q116" s="4" t="s">
        <v>26</v>
      </c>
    </row>
    <row r="117" spans="1:17" x14ac:dyDescent="0.25">
      <c r="A117" s="4" t="s">
        <v>439</v>
      </c>
      <c r="B117" s="4" t="s">
        <v>440</v>
      </c>
      <c r="C117" s="4" t="s">
        <v>441</v>
      </c>
      <c r="D117" s="4" t="s">
        <v>175</v>
      </c>
      <c r="E117" s="4">
        <v>8</v>
      </c>
      <c r="F117" s="4">
        <v>9</v>
      </c>
      <c r="G117" s="4">
        <v>10</v>
      </c>
      <c r="H117" s="4">
        <v>8</v>
      </c>
      <c r="I117" s="4">
        <v>11</v>
      </c>
      <c r="J117" s="4">
        <v>13</v>
      </c>
      <c r="K117" s="4">
        <v>15</v>
      </c>
      <c r="L117" s="4">
        <v>10</v>
      </c>
      <c r="M117" s="4">
        <v>15</v>
      </c>
      <c r="N117" s="4">
        <v>18</v>
      </c>
      <c r="O117" s="4">
        <f t="shared" si="2"/>
        <v>1.5434782608695652</v>
      </c>
      <c r="P117" s="4">
        <f t="shared" si="3"/>
        <v>8.4815947664037047E-3</v>
      </c>
      <c r="Q117" s="4" t="s">
        <v>267</v>
      </c>
    </row>
    <row r="118" spans="1:17" x14ac:dyDescent="0.25">
      <c r="A118" s="4" t="s">
        <v>442</v>
      </c>
      <c r="B118" s="4" t="s">
        <v>443</v>
      </c>
      <c r="C118" s="4" t="s">
        <v>444</v>
      </c>
      <c r="D118" s="4" t="s">
        <v>85</v>
      </c>
      <c r="E118" s="4">
        <v>5</v>
      </c>
      <c r="F118" s="4">
        <v>5</v>
      </c>
      <c r="G118" s="4">
        <v>6</v>
      </c>
      <c r="H118" s="4">
        <v>6</v>
      </c>
      <c r="I118" s="4">
        <v>7</v>
      </c>
      <c r="J118" s="4">
        <v>8</v>
      </c>
      <c r="K118" s="4">
        <v>8</v>
      </c>
      <c r="L118" s="4">
        <v>9</v>
      </c>
      <c r="M118" s="4">
        <v>9</v>
      </c>
      <c r="N118" s="4">
        <v>10</v>
      </c>
      <c r="O118" s="4">
        <f t="shared" si="2"/>
        <v>1.517241379310345</v>
      </c>
      <c r="P118" s="4">
        <f t="shared" si="3"/>
        <v>4.7068982957766784E-4</v>
      </c>
      <c r="Q118" s="4" t="s">
        <v>21</v>
      </c>
    </row>
    <row r="119" spans="1:17" x14ac:dyDescent="0.25">
      <c r="A119" s="4" t="s">
        <v>445</v>
      </c>
      <c r="B119" s="4" t="s">
        <v>446</v>
      </c>
      <c r="C119" s="4" t="s">
        <v>447</v>
      </c>
      <c r="D119" s="4" t="s">
        <v>274</v>
      </c>
      <c r="E119" s="4">
        <v>5</v>
      </c>
      <c r="F119" s="4">
        <v>10</v>
      </c>
      <c r="G119" s="4">
        <v>5</v>
      </c>
      <c r="H119" s="4">
        <v>5</v>
      </c>
      <c r="I119" s="4">
        <v>4</v>
      </c>
      <c r="J119" s="4">
        <v>9</v>
      </c>
      <c r="K119" s="4">
        <v>9</v>
      </c>
      <c r="L119" s="4">
        <v>8</v>
      </c>
      <c r="M119" s="4">
        <v>11</v>
      </c>
      <c r="N119" s="4">
        <v>7</v>
      </c>
      <c r="O119" s="4">
        <f t="shared" si="2"/>
        <v>1.517241379310345</v>
      </c>
      <c r="P119" s="4">
        <f t="shared" si="3"/>
        <v>4.4084223479680495E-2</v>
      </c>
      <c r="Q119" s="4" t="s">
        <v>26</v>
      </c>
    </row>
    <row r="120" spans="1:17" x14ac:dyDescent="0.25">
      <c r="A120" s="4" t="s">
        <v>448</v>
      </c>
      <c r="B120" s="4" t="s">
        <v>449</v>
      </c>
      <c r="C120" s="4" t="s">
        <v>450</v>
      </c>
      <c r="D120" s="4" t="s">
        <v>451</v>
      </c>
      <c r="E120" s="4">
        <v>12</v>
      </c>
      <c r="F120" s="4">
        <v>10</v>
      </c>
      <c r="G120" s="4">
        <v>10</v>
      </c>
      <c r="H120" s="4">
        <v>11</v>
      </c>
      <c r="I120" s="4">
        <v>10</v>
      </c>
      <c r="J120" s="4">
        <v>10</v>
      </c>
      <c r="K120" s="4">
        <v>15</v>
      </c>
      <c r="L120" s="4">
        <v>15</v>
      </c>
      <c r="M120" s="4">
        <v>19</v>
      </c>
      <c r="N120" s="4">
        <v>21</v>
      </c>
      <c r="O120" s="4">
        <f t="shared" si="2"/>
        <v>1.5094339622641511</v>
      </c>
      <c r="P120" s="4">
        <f t="shared" si="3"/>
        <v>2.3746665092021748E-2</v>
      </c>
      <c r="Q120" s="4" t="s">
        <v>31</v>
      </c>
    </row>
    <row r="121" spans="1:17" x14ac:dyDescent="0.25">
      <c r="A121" s="4" t="s">
        <v>452</v>
      </c>
      <c r="B121" s="4" t="s">
        <v>453</v>
      </c>
      <c r="C121" s="4" t="s">
        <v>454</v>
      </c>
      <c r="D121" s="4" t="s">
        <v>201</v>
      </c>
      <c r="E121" s="4">
        <v>16</v>
      </c>
      <c r="F121" s="4">
        <v>27</v>
      </c>
      <c r="G121" s="4">
        <v>28</v>
      </c>
      <c r="H121" s="4">
        <v>27</v>
      </c>
      <c r="I121" s="4">
        <v>26</v>
      </c>
      <c r="J121" s="4">
        <v>36</v>
      </c>
      <c r="K121" s="4">
        <v>33</v>
      </c>
      <c r="L121" s="4">
        <v>37</v>
      </c>
      <c r="M121" s="4">
        <v>43</v>
      </c>
      <c r="N121" s="4">
        <v>37</v>
      </c>
      <c r="O121" s="4">
        <f t="shared" si="2"/>
        <v>1.5</v>
      </c>
      <c r="P121" s="4">
        <f t="shared" si="3"/>
        <v>1.9918436938325635E-3</v>
      </c>
      <c r="Q121" s="4" t="s">
        <v>267</v>
      </c>
    </row>
    <row r="122" spans="1:17" x14ac:dyDescent="0.25">
      <c r="A122" s="4" t="s">
        <v>455</v>
      </c>
      <c r="B122" s="4" t="s">
        <v>456</v>
      </c>
      <c r="C122" s="4" t="s">
        <v>457</v>
      </c>
      <c r="D122" s="4" t="s">
        <v>163</v>
      </c>
      <c r="E122" s="4">
        <v>14</v>
      </c>
      <c r="F122" s="4">
        <v>10</v>
      </c>
      <c r="G122" s="4">
        <v>10</v>
      </c>
      <c r="H122" s="4">
        <v>9</v>
      </c>
      <c r="I122" s="4">
        <v>9</v>
      </c>
      <c r="J122" s="4">
        <v>9</v>
      </c>
      <c r="K122" s="4">
        <v>14</v>
      </c>
      <c r="L122" s="4">
        <v>16</v>
      </c>
      <c r="M122" s="4">
        <v>18</v>
      </c>
      <c r="N122" s="4">
        <v>21</v>
      </c>
      <c r="O122" s="4">
        <f t="shared" si="2"/>
        <v>1.5</v>
      </c>
      <c r="P122" s="4">
        <f t="shared" si="3"/>
        <v>4.7095457647816419E-2</v>
      </c>
      <c r="Q122" s="4" t="s">
        <v>26</v>
      </c>
    </row>
    <row r="123" spans="1:17" x14ac:dyDescent="0.25">
      <c r="A123" s="4" t="s">
        <v>458</v>
      </c>
      <c r="B123" s="4" t="s">
        <v>459</v>
      </c>
      <c r="C123" s="4" t="s">
        <v>460</v>
      </c>
      <c r="D123" s="4" t="s">
        <v>20</v>
      </c>
      <c r="E123" s="4">
        <v>12</v>
      </c>
      <c r="F123" s="4">
        <v>9</v>
      </c>
      <c r="G123" s="4">
        <v>15</v>
      </c>
      <c r="H123" s="4">
        <v>12</v>
      </c>
      <c r="I123" s="4">
        <v>19</v>
      </c>
      <c r="J123" s="4">
        <v>15</v>
      </c>
      <c r="K123" s="4">
        <v>20</v>
      </c>
      <c r="L123" s="4">
        <v>21</v>
      </c>
      <c r="M123" s="4">
        <v>23</v>
      </c>
      <c r="N123" s="4">
        <v>21</v>
      </c>
      <c r="O123" s="4">
        <f t="shared" si="2"/>
        <v>1.4925373134328357</v>
      </c>
      <c r="P123" s="4">
        <f t="shared" si="3"/>
        <v>1.5644443097317884E-2</v>
      </c>
      <c r="Q123" s="4" t="s">
        <v>81</v>
      </c>
    </row>
    <row r="124" spans="1:17" x14ac:dyDescent="0.25">
      <c r="A124" s="4" t="s">
        <v>461</v>
      </c>
      <c r="B124" s="4" t="s">
        <v>462</v>
      </c>
      <c r="C124" s="4" t="s">
        <v>463</v>
      </c>
      <c r="D124" s="4" t="s">
        <v>298</v>
      </c>
      <c r="E124" s="4">
        <v>10</v>
      </c>
      <c r="F124" s="4">
        <v>7</v>
      </c>
      <c r="G124" s="4">
        <v>7</v>
      </c>
      <c r="H124" s="4">
        <v>11</v>
      </c>
      <c r="I124" s="4">
        <v>10</v>
      </c>
      <c r="J124" s="4">
        <v>15</v>
      </c>
      <c r="K124" s="4">
        <v>14</v>
      </c>
      <c r="L124" s="4">
        <v>12</v>
      </c>
      <c r="M124" s="4">
        <v>12</v>
      </c>
      <c r="N124" s="4">
        <v>14</v>
      </c>
      <c r="O124" s="4">
        <f t="shared" si="2"/>
        <v>1.4888888888888889</v>
      </c>
      <c r="P124" s="4">
        <f t="shared" si="3"/>
        <v>2.7107023682227654E-3</v>
      </c>
      <c r="Q124" s="4" t="s">
        <v>31</v>
      </c>
    </row>
    <row r="125" spans="1:17" x14ac:dyDescent="0.25">
      <c r="A125" s="4" t="s">
        <v>464</v>
      </c>
      <c r="B125" s="4" t="s">
        <v>465</v>
      </c>
      <c r="C125" s="4" t="s">
        <v>466</v>
      </c>
      <c r="D125" s="4" t="s">
        <v>467</v>
      </c>
      <c r="E125" s="4">
        <v>5</v>
      </c>
      <c r="F125" s="4">
        <v>4</v>
      </c>
      <c r="G125" s="4">
        <v>7</v>
      </c>
      <c r="H125" s="4">
        <v>4</v>
      </c>
      <c r="I125" s="4">
        <v>7</v>
      </c>
      <c r="J125" s="4">
        <v>7</v>
      </c>
      <c r="K125" s="4">
        <v>8</v>
      </c>
      <c r="L125" s="4">
        <v>9</v>
      </c>
      <c r="M125" s="4">
        <v>8</v>
      </c>
      <c r="N125" s="4">
        <v>8</v>
      </c>
      <c r="O125" s="4">
        <f t="shared" si="2"/>
        <v>1.4814814814814814</v>
      </c>
      <c r="P125" s="4">
        <f t="shared" si="3"/>
        <v>8.3883840851096143E-3</v>
      </c>
      <c r="Q125" s="4" t="s">
        <v>63</v>
      </c>
    </row>
    <row r="126" spans="1:17" x14ac:dyDescent="0.25">
      <c r="A126" s="4" t="s">
        <v>468</v>
      </c>
      <c r="B126" s="4" t="s">
        <v>469</v>
      </c>
      <c r="C126" s="4" t="s">
        <v>470</v>
      </c>
      <c r="D126" s="4" t="s">
        <v>274</v>
      </c>
      <c r="E126" s="4">
        <v>10</v>
      </c>
      <c r="F126" s="4">
        <v>15</v>
      </c>
      <c r="G126" s="4">
        <v>8</v>
      </c>
      <c r="H126" s="4">
        <v>4</v>
      </c>
      <c r="I126" s="4">
        <v>9</v>
      </c>
      <c r="J126" s="4">
        <v>15</v>
      </c>
      <c r="K126" s="4">
        <v>14</v>
      </c>
      <c r="L126" s="4">
        <v>12</v>
      </c>
      <c r="M126" s="4">
        <v>13</v>
      </c>
      <c r="N126" s="4">
        <v>14</v>
      </c>
      <c r="O126" s="4">
        <f t="shared" si="2"/>
        <v>1.4782608695652175</v>
      </c>
      <c r="P126" s="4">
        <f t="shared" si="3"/>
        <v>4.411428805484606E-2</v>
      </c>
      <c r="Q126" s="4" t="s">
        <v>164</v>
      </c>
    </row>
    <row r="127" spans="1:17" x14ac:dyDescent="0.25">
      <c r="A127" s="4" t="s">
        <v>471</v>
      </c>
      <c r="B127" s="4" t="s">
        <v>472</v>
      </c>
      <c r="C127" s="4" t="s">
        <v>473</v>
      </c>
      <c r="D127" s="4" t="s">
        <v>288</v>
      </c>
      <c r="E127" s="4">
        <v>8</v>
      </c>
      <c r="F127" s="4">
        <v>10</v>
      </c>
      <c r="G127" s="4">
        <v>9</v>
      </c>
      <c r="H127" s="4">
        <v>10</v>
      </c>
      <c r="I127" s="4">
        <v>14</v>
      </c>
      <c r="J127" s="4">
        <v>14</v>
      </c>
      <c r="K127" s="4">
        <v>12</v>
      </c>
      <c r="L127" s="4">
        <v>16</v>
      </c>
      <c r="M127" s="4">
        <v>15</v>
      </c>
      <c r="N127" s="4">
        <v>18</v>
      </c>
      <c r="O127" s="4">
        <f t="shared" si="2"/>
        <v>1.4705882352941178</v>
      </c>
      <c r="P127" s="4">
        <f t="shared" si="3"/>
        <v>9.921885689527744E-3</v>
      </c>
      <c r="Q127" s="4" t="s">
        <v>267</v>
      </c>
    </row>
    <row r="128" spans="1:17" x14ac:dyDescent="0.25">
      <c r="A128" s="4" t="s">
        <v>474</v>
      </c>
      <c r="B128" s="4" t="s">
        <v>475</v>
      </c>
      <c r="C128" s="4" t="s">
        <v>476</v>
      </c>
      <c r="D128" s="4" t="s">
        <v>62</v>
      </c>
      <c r="E128" s="4">
        <v>7</v>
      </c>
      <c r="F128" s="4">
        <v>9</v>
      </c>
      <c r="G128" s="4">
        <v>8</v>
      </c>
      <c r="H128" s="4">
        <v>10</v>
      </c>
      <c r="I128" s="4">
        <v>11</v>
      </c>
      <c r="J128" s="4">
        <v>15</v>
      </c>
      <c r="K128" s="4">
        <v>10</v>
      </c>
      <c r="L128" s="4">
        <v>13</v>
      </c>
      <c r="M128" s="4">
        <v>14</v>
      </c>
      <c r="N128" s="4">
        <v>14</v>
      </c>
      <c r="O128" s="4">
        <f t="shared" si="2"/>
        <v>1.4666666666666666</v>
      </c>
      <c r="P128" s="4">
        <f t="shared" si="3"/>
        <v>5.4522977866090019E-3</v>
      </c>
      <c r="Q128" s="4" t="s">
        <v>176</v>
      </c>
    </row>
    <row r="129" spans="1:17" x14ac:dyDescent="0.25">
      <c r="A129" s="4" t="s">
        <v>477</v>
      </c>
      <c r="B129" s="4" t="s">
        <v>478</v>
      </c>
      <c r="C129" s="4" t="s">
        <v>479</v>
      </c>
      <c r="D129" s="4" t="s">
        <v>377</v>
      </c>
      <c r="E129" s="4">
        <v>7</v>
      </c>
      <c r="F129" s="4">
        <v>16</v>
      </c>
      <c r="G129" s="4">
        <v>15</v>
      </c>
      <c r="H129" s="4">
        <v>16</v>
      </c>
      <c r="I129" s="4">
        <v>15</v>
      </c>
      <c r="J129" s="4">
        <v>19</v>
      </c>
      <c r="K129" s="4">
        <v>17</v>
      </c>
      <c r="L129" s="4">
        <v>19</v>
      </c>
      <c r="M129" s="4">
        <v>25</v>
      </c>
      <c r="N129" s="4">
        <v>21</v>
      </c>
      <c r="O129" s="4">
        <f t="shared" si="2"/>
        <v>1.4637681159420288</v>
      </c>
      <c r="P129" s="4">
        <f t="shared" si="3"/>
        <v>1.9077071292362874E-2</v>
      </c>
      <c r="Q129" s="4" t="s">
        <v>58</v>
      </c>
    </row>
    <row r="130" spans="1:17" x14ac:dyDescent="0.25">
      <c r="A130" s="4" t="s">
        <v>480</v>
      </c>
      <c r="B130" s="4" t="s">
        <v>481</v>
      </c>
      <c r="C130" s="4" t="s">
        <v>482</v>
      </c>
      <c r="D130" s="4" t="s">
        <v>94</v>
      </c>
      <c r="E130" s="4">
        <v>1</v>
      </c>
      <c r="F130" s="4">
        <v>2</v>
      </c>
      <c r="G130" s="4">
        <v>2</v>
      </c>
      <c r="H130" s="4">
        <v>3</v>
      </c>
      <c r="I130" s="4">
        <v>3</v>
      </c>
      <c r="J130" s="4">
        <v>3</v>
      </c>
      <c r="K130" s="4">
        <v>3</v>
      </c>
      <c r="L130" s="4">
        <v>4</v>
      </c>
      <c r="M130" s="4">
        <v>3</v>
      </c>
      <c r="N130" s="4">
        <v>3</v>
      </c>
      <c r="O130" s="4">
        <f t="shared" si="2"/>
        <v>1.4545454545454546</v>
      </c>
      <c r="P130" s="4">
        <f t="shared" si="3"/>
        <v>4.6172317504407277E-2</v>
      </c>
      <c r="Q130" s="4" t="s">
        <v>164</v>
      </c>
    </row>
    <row r="131" spans="1:17" x14ac:dyDescent="0.25">
      <c r="A131" s="4" t="s">
        <v>483</v>
      </c>
      <c r="B131" s="4" t="s">
        <v>484</v>
      </c>
      <c r="C131" s="4" t="s">
        <v>485</v>
      </c>
      <c r="D131" s="4" t="s">
        <v>391</v>
      </c>
      <c r="E131" s="4">
        <v>20</v>
      </c>
      <c r="F131" s="4">
        <v>21</v>
      </c>
      <c r="G131" s="4">
        <v>18</v>
      </c>
      <c r="H131" s="4">
        <v>16</v>
      </c>
      <c r="I131" s="4">
        <v>18</v>
      </c>
      <c r="J131" s="4">
        <v>22</v>
      </c>
      <c r="K131" s="4">
        <v>24</v>
      </c>
      <c r="L131" s="4">
        <v>23</v>
      </c>
      <c r="M131" s="4">
        <v>29</v>
      </c>
      <c r="N131" s="4">
        <v>37</v>
      </c>
      <c r="O131" s="4">
        <f t="shared" ref="O131:O194" si="4">AVERAGE(J131:N131)/AVERAGE(E131:I131)</f>
        <v>1.4516129032258063</v>
      </c>
      <c r="P131" s="4">
        <f t="shared" ref="P131:P194" si="5">TTEST(E131:I131,J131:N131,2,2)</f>
        <v>2.0261873125749407E-2</v>
      </c>
      <c r="Q131" s="4" t="s">
        <v>117</v>
      </c>
    </row>
    <row r="132" spans="1:17" x14ac:dyDescent="0.25">
      <c r="A132" s="4" t="s">
        <v>486</v>
      </c>
      <c r="B132" s="4" t="s">
        <v>487</v>
      </c>
      <c r="C132" s="4" t="s">
        <v>488</v>
      </c>
      <c r="D132" s="4" t="s">
        <v>85</v>
      </c>
      <c r="E132" s="4">
        <v>6</v>
      </c>
      <c r="F132" s="4">
        <v>7</v>
      </c>
      <c r="G132" s="4">
        <v>6</v>
      </c>
      <c r="H132" s="4">
        <v>5</v>
      </c>
      <c r="I132" s="4">
        <v>5</v>
      </c>
      <c r="J132" s="4">
        <v>9</v>
      </c>
      <c r="K132" s="4">
        <v>9</v>
      </c>
      <c r="L132" s="4">
        <v>8</v>
      </c>
      <c r="M132" s="4">
        <v>7</v>
      </c>
      <c r="N132" s="4">
        <v>9</v>
      </c>
      <c r="O132" s="4">
        <f t="shared" si="4"/>
        <v>1.4482758620689655</v>
      </c>
      <c r="P132" s="4">
        <f t="shared" si="5"/>
        <v>1.4509664826306212E-3</v>
      </c>
      <c r="Q132" s="4" t="s">
        <v>164</v>
      </c>
    </row>
    <row r="133" spans="1:17" x14ac:dyDescent="0.25">
      <c r="A133" s="4" t="s">
        <v>489</v>
      </c>
      <c r="B133" s="4" t="s">
        <v>490</v>
      </c>
      <c r="C133" s="4" t="s">
        <v>491</v>
      </c>
      <c r="D133" s="4" t="s">
        <v>208</v>
      </c>
      <c r="E133" s="4">
        <v>11</v>
      </c>
      <c r="F133" s="4">
        <v>13</v>
      </c>
      <c r="G133" s="4">
        <v>11</v>
      </c>
      <c r="H133" s="4">
        <v>6</v>
      </c>
      <c r="I133" s="4">
        <v>6</v>
      </c>
      <c r="J133" s="4">
        <v>14</v>
      </c>
      <c r="K133" s="4">
        <v>15</v>
      </c>
      <c r="L133" s="4">
        <v>15</v>
      </c>
      <c r="M133" s="4">
        <v>11</v>
      </c>
      <c r="N133" s="4">
        <v>13</v>
      </c>
      <c r="O133" s="4">
        <f t="shared" si="4"/>
        <v>1.4468085106382977</v>
      </c>
      <c r="P133" s="4">
        <f t="shared" si="5"/>
        <v>3.1875938877893924E-2</v>
      </c>
      <c r="Q133" s="4" t="s">
        <v>154</v>
      </c>
    </row>
    <row r="134" spans="1:17" x14ac:dyDescent="0.25">
      <c r="A134" s="4" t="s">
        <v>492</v>
      </c>
      <c r="B134" s="4" t="s">
        <v>493</v>
      </c>
      <c r="C134" s="4" t="s">
        <v>494</v>
      </c>
      <c r="D134" s="4" t="s">
        <v>57</v>
      </c>
      <c r="E134" s="4">
        <v>16</v>
      </c>
      <c r="F134" s="4">
        <v>17</v>
      </c>
      <c r="G134" s="4">
        <v>13</v>
      </c>
      <c r="H134" s="4">
        <v>12</v>
      </c>
      <c r="I134" s="4">
        <v>7</v>
      </c>
      <c r="J134" s="4">
        <v>18</v>
      </c>
      <c r="K134" s="4">
        <v>21</v>
      </c>
      <c r="L134" s="4">
        <v>17</v>
      </c>
      <c r="M134" s="4">
        <v>19</v>
      </c>
      <c r="N134" s="4">
        <v>19</v>
      </c>
      <c r="O134" s="4">
        <f t="shared" si="4"/>
        <v>1.4461538461538461</v>
      </c>
      <c r="P134" s="4">
        <f t="shared" si="5"/>
        <v>1.5055964958669512E-2</v>
      </c>
      <c r="Q134" s="4" t="s">
        <v>159</v>
      </c>
    </row>
    <row r="135" spans="1:17" x14ac:dyDescent="0.25">
      <c r="A135" s="4" t="s">
        <v>495</v>
      </c>
      <c r="B135" s="4" t="s">
        <v>496</v>
      </c>
      <c r="C135" s="4" t="s">
        <v>497</v>
      </c>
      <c r="D135" s="4" t="s">
        <v>498</v>
      </c>
      <c r="E135" s="4">
        <v>24</v>
      </c>
      <c r="F135" s="4">
        <v>26</v>
      </c>
      <c r="G135" s="4">
        <v>23</v>
      </c>
      <c r="H135" s="4">
        <v>20</v>
      </c>
      <c r="I135" s="4">
        <v>25</v>
      </c>
      <c r="J135" s="4">
        <v>29</v>
      </c>
      <c r="K135" s="4">
        <v>36</v>
      </c>
      <c r="L135" s="4">
        <v>34</v>
      </c>
      <c r="M135" s="4">
        <v>33</v>
      </c>
      <c r="N135" s="4">
        <v>37</v>
      </c>
      <c r="O135" s="4">
        <f t="shared" si="4"/>
        <v>1.4322033898305082</v>
      </c>
      <c r="P135" s="4">
        <f t="shared" si="5"/>
        <v>3.6627232078929439E-4</v>
      </c>
      <c r="Q135" s="4" t="s">
        <v>31</v>
      </c>
    </row>
    <row r="136" spans="1:17" x14ac:dyDescent="0.25">
      <c r="A136" s="4" t="s">
        <v>499</v>
      </c>
      <c r="B136" s="4" t="s">
        <v>500</v>
      </c>
      <c r="C136" s="4" t="s">
        <v>501</v>
      </c>
      <c r="D136" s="4" t="s">
        <v>377</v>
      </c>
      <c r="E136" s="4">
        <v>1</v>
      </c>
      <c r="F136" s="4">
        <v>2</v>
      </c>
      <c r="G136" s="4">
        <v>1</v>
      </c>
      <c r="H136" s="4">
        <v>1</v>
      </c>
      <c r="I136" s="4">
        <v>2</v>
      </c>
      <c r="J136" s="4">
        <v>2</v>
      </c>
      <c r="K136" s="4">
        <v>2</v>
      </c>
      <c r="L136" s="4">
        <v>2</v>
      </c>
      <c r="M136" s="4">
        <v>2</v>
      </c>
      <c r="N136" s="4">
        <v>2</v>
      </c>
      <c r="O136" s="4">
        <f t="shared" si="4"/>
        <v>1.4285714285714286</v>
      </c>
      <c r="P136" s="4">
        <f t="shared" si="5"/>
        <v>3.9968523713957711E-2</v>
      </c>
      <c r="Q136" s="4" t="s">
        <v>72</v>
      </c>
    </row>
    <row r="137" spans="1:17" x14ac:dyDescent="0.25">
      <c r="A137" s="4" t="s">
        <v>502</v>
      </c>
      <c r="B137" s="4" t="s">
        <v>503</v>
      </c>
      <c r="C137" s="4" t="s">
        <v>504</v>
      </c>
      <c r="D137" s="4" t="s">
        <v>363</v>
      </c>
      <c r="E137" s="4">
        <v>31</v>
      </c>
      <c r="F137" s="4">
        <v>34</v>
      </c>
      <c r="G137" s="4">
        <v>36</v>
      </c>
      <c r="H137" s="4">
        <v>36</v>
      </c>
      <c r="I137" s="4">
        <v>40</v>
      </c>
      <c r="J137" s="4">
        <v>50</v>
      </c>
      <c r="K137" s="4">
        <v>49</v>
      </c>
      <c r="L137" s="4">
        <v>52</v>
      </c>
      <c r="M137" s="4">
        <v>43</v>
      </c>
      <c r="N137" s="4">
        <v>58</v>
      </c>
      <c r="O137" s="4">
        <f t="shared" si="4"/>
        <v>1.423728813559322</v>
      </c>
      <c r="P137" s="4">
        <f t="shared" si="5"/>
        <v>7.3131062585649531E-4</v>
      </c>
      <c r="Q137" s="4" t="s">
        <v>81</v>
      </c>
    </row>
    <row r="138" spans="1:17" x14ac:dyDescent="0.25">
      <c r="A138" s="4" t="s">
        <v>505</v>
      </c>
      <c r="B138" s="4" t="s">
        <v>506</v>
      </c>
      <c r="C138" s="4" t="s">
        <v>507</v>
      </c>
      <c r="D138" s="4" t="s">
        <v>508</v>
      </c>
      <c r="E138" s="4">
        <v>12</v>
      </c>
      <c r="F138" s="4">
        <v>19</v>
      </c>
      <c r="G138" s="4">
        <v>11</v>
      </c>
      <c r="H138" s="4">
        <v>15</v>
      </c>
      <c r="I138" s="4">
        <v>8</v>
      </c>
      <c r="J138" s="4">
        <v>21</v>
      </c>
      <c r="K138" s="4">
        <v>19</v>
      </c>
      <c r="L138" s="4">
        <v>18</v>
      </c>
      <c r="M138" s="4">
        <v>14</v>
      </c>
      <c r="N138" s="4">
        <v>20</v>
      </c>
      <c r="O138" s="4">
        <f t="shared" si="4"/>
        <v>1.4153846153846152</v>
      </c>
      <c r="P138" s="4">
        <f t="shared" si="5"/>
        <v>4.1546175528335595E-2</v>
      </c>
      <c r="Q138" s="4" t="s">
        <v>164</v>
      </c>
    </row>
    <row r="139" spans="1:17" x14ac:dyDescent="0.25">
      <c r="A139" s="4" t="s">
        <v>509</v>
      </c>
      <c r="B139" s="4" t="s">
        <v>510</v>
      </c>
      <c r="C139" s="4" t="s">
        <v>511</v>
      </c>
      <c r="D139" s="4" t="s">
        <v>137</v>
      </c>
      <c r="E139" s="4">
        <v>7</v>
      </c>
      <c r="F139" s="4">
        <v>6</v>
      </c>
      <c r="G139" s="4">
        <v>13</v>
      </c>
      <c r="H139" s="4">
        <v>10</v>
      </c>
      <c r="I139" s="4">
        <v>10</v>
      </c>
      <c r="J139" s="4">
        <v>11</v>
      </c>
      <c r="K139" s="4">
        <v>12</v>
      </c>
      <c r="L139" s="4">
        <v>12</v>
      </c>
      <c r="M139" s="4">
        <v>15</v>
      </c>
      <c r="N139" s="4">
        <v>15</v>
      </c>
      <c r="O139" s="4">
        <f t="shared" si="4"/>
        <v>1.4130434782608696</v>
      </c>
      <c r="P139" s="4">
        <f t="shared" si="5"/>
        <v>3.476584189818685E-2</v>
      </c>
      <c r="Q139" s="4" t="s">
        <v>21</v>
      </c>
    </row>
    <row r="140" spans="1:17" x14ac:dyDescent="0.25">
      <c r="A140" s="4" t="s">
        <v>512</v>
      </c>
      <c r="B140" s="4" t="s">
        <v>513</v>
      </c>
      <c r="C140" s="4" t="s">
        <v>514</v>
      </c>
      <c r="D140" s="4" t="s">
        <v>67</v>
      </c>
      <c r="E140" s="4">
        <v>12</v>
      </c>
      <c r="F140" s="4">
        <v>12</v>
      </c>
      <c r="G140" s="4">
        <v>9</v>
      </c>
      <c r="H140" s="4">
        <v>9</v>
      </c>
      <c r="I140" s="4">
        <v>9</v>
      </c>
      <c r="J140" s="4">
        <v>11</v>
      </c>
      <c r="K140" s="4">
        <v>12</v>
      </c>
      <c r="L140" s="4">
        <v>13</v>
      </c>
      <c r="M140" s="4">
        <v>18</v>
      </c>
      <c r="N140" s="4">
        <v>18</v>
      </c>
      <c r="O140" s="4">
        <f t="shared" si="4"/>
        <v>1.411764705882353</v>
      </c>
      <c r="P140" s="4">
        <f t="shared" si="5"/>
        <v>3.6372060812135808E-2</v>
      </c>
      <c r="Q140" s="4" t="s">
        <v>154</v>
      </c>
    </row>
    <row r="141" spans="1:17" x14ac:dyDescent="0.25">
      <c r="A141" s="4" t="s">
        <v>515</v>
      </c>
      <c r="B141" s="4" t="s">
        <v>516</v>
      </c>
      <c r="C141" s="4" t="s">
        <v>517</v>
      </c>
      <c r="D141" s="4" t="s">
        <v>274</v>
      </c>
      <c r="E141" s="4">
        <v>10</v>
      </c>
      <c r="F141" s="4">
        <v>12</v>
      </c>
      <c r="G141" s="4">
        <v>8</v>
      </c>
      <c r="H141" s="4">
        <v>7</v>
      </c>
      <c r="I141" s="4">
        <v>7</v>
      </c>
      <c r="J141" s="4">
        <v>12</v>
      </c>
      <c r="K141" s="4">
        <v>15</v>
      </c>
      <c r="L141" s="4">
        <v>11</v>
      </c>
      <c r="M141" s="4">
        <v>10</v>
      </c>
      <c r="N141" s="4">
        <v>14</v>
      </c>
      <c r="O141" s="4">
        <f t="shared" si="4"/>
        <v>1.4090909090909089</v>
      </c>
      <c r="P141" s="4">
        <f t="shared" si="5"/>
        <v>2.7784351010990135E-2</v>
      </c>
      <c r="Q141" s="4" t="s">
        <v>31</v>
      </c>
    </row>
    <row r="142" spans="1:17" x14ac:dyDescent="0.25">
      <c r="A142" s="4" t="s">
        <v>518</v>
      </c>
      <c r="B142" s="4" t="s">
        <v>519</v>
      </c>
      <c r="C142" s="4" t="s">
        <v>520</v>
      </c>
      <c r="D142" s="4" t="s">
        <v>274</v>
      </c>
      <c r="E142" s="4">
        <v>17</v>
      </c>
      <c r="F142" s="4">
        <v>17</v>
      </c>
      <c r="G142" s="4">
        <v>18</v>
      </c>
      <c r="H142" s="4">
        <v>17</v>
      </c>
      <c r="I142" s="4">
        <v>16</v>
      </c>
      <c r="J142" s="4">
        <v>22</v>
      </c>
      <c r="K142" s="4">
        <v>24</v>
      </c>
      <c r="L142" s="4">
        <v>24</v>
      </c>
      <c r="M142" s="4">
        <v>24</v>
      </c>
      <c r="N142" s="4">
        <v>25</v>
      </c>
      <c r="O142" s="4">
        <f t="shared" si="4"/>
        <v>1.4000000000000001</v>
      </c>
      <c r="P142" s="4">
        <f t="shared" si="5"/>
        <v>2.6647387952687152E-6</v>
      </c>
      <c r="Q142" s="4" t="s">
        <v>154</v>
      </c>
    </row>
    <row r="143" spans="1:17" x14ac:dyDescent="0.25">
      <c r="A143" s="4" t="s">
        <v>521</v>
      </c>
      <c r="B143" s="4" t="s">
        <v>522</v>
      </c>
      <c r="C143" s="4" t="s">
        <v>523</v>
      </c>
      <c r="D143" s="4" t="s">
        <v>524</v>
      </c>
      <c r="E143" s="4">
        <v>8</v>
      </c>
      <c r="F143" s="4">
        <v>9</v>
      </c>
      <c r="G143" s="4">
        <v>8</v>
      </c>
      <c r="H143" s="4">
        <v>8</v>
      </c>
      <c r="I143" s="4">
        <v>7</v>
      </c>
      <c r="J143" s="4">
        <v>11</v>
      </c>
      <c r="K143" s="4">
        <v>9</v>
      </c>
      <c r="L143" s="4">
        <v>13</v>
      </c>
      <c r="M143" s="4">
        <v>11</v>
      </c>
      <c r="N143" s="4">
        <v>12</v>
      </c>
      <c r="O143" s="4">
        <f t="shared" si="4"/>
        <v>1.4</v>
      </c>
      <c r="P143" s="4">
        <f t="shared" si="5"/>
        <v>2.4300499684256015E-3</v>
      </c>
      <c r="Q143" s="4" t="s">
        <v>525</v>
      </c>
    </row>
    <row r="144" spans="1:17" x14ac:dyDescent="0.25">
      <c r="A144" s="4" t="s">
        <v>526</v>
      </c>
      <c r="B144" s="4" t="s">
        <v>527</v>
      </c>
      <c r="C144" s="4" t="s">
        <v>528</v>
      </c>
      <c r="D144" s="4" t="s">
        <v>529</v>
      </c>
      <c r="E144" s="4">
        <v>25</v>
      </c>
      <c r="F144" s="4">
        <v>34</v>
      </c>
      <c r="G144" s="4">
        <v>26</v>
      </c>
      <c r="H144" s="4">
        <v>21</v>
      </c>
      <c r="I144" s="4">
        <v>19</v>
      </c>
      <c r="J144" s="4">
        <v>36</v>
      </c>
      <c r="K144" s="4">
        <v>34</v>
      </c>
      <c r="L144" s="4">
        <v>34</v>
      </c>
      <c r="M144" s="4">
        <v>33</v>
      </c>
      <c r="N144" s="4">
        <v>38</v>
      </c>
      <c r="O144" s="4">
        <f t="shared" si="4"/>
        <v>1.4</v>
      </c>
      <c r="P144" s="4">
        <f t="shared" si="5"/>
        <v>6.4804531422892634E-3</v>
      </c>
      <c r="Q144" s="4" t="s">
        <v>164</v>
      </c>
    </row>
    <row r="145" spans="1:17" x14ac:dyDescent="0.25">
      <c r="A145" s="4" t="s">
        <v>530</v>
      </c>
      <c r="B145" s="4" t="s">
        <v>531</v>
      </c>
      <c r="C145" s="4" t="s">
        <v>532</v>
      </c>
      <c r="D145" s="4" t="s">
        <v>53</v>
      </c>
      <c r="E145" s="4">
        <v>44</v>
      </c>
      <c r="F145" s="4">
        <v>48</v>
      </c>
      <c r="G145" s="4">
        <v>62</v>
      </c>
      <c r="H145" s="4">
        <v>51</v>
      </c>
      <c r="I145" s="4">
        <v>66</v>
      </c>
      <c r="J145" s="4">
        <v>55</v>
      </c>
      <c r="K145" s="4">
        <v>64</v>
      </c>
      <c r="L145" s="4">
        <v>79</v>
      </c>
      <c r="M145" s="4">
        <v>85</v>
      </c>
      <c r="N145" s="4">
        <v>94</v>
      </c>
      <c r="O145" s="4">
        <f t="shared" si="4"/>
        <v>1.3911439114391144</v>
      </c>
      <c r="P145" s="4">
        <f t="shared" si="5"/>
        <v>3.2596958150135621E-2</v>
      </c>
      <c r="Q145" s="4" t="s">
        <v>533</v>
      </c>
    </row>
    <row r="146" spans="1:17" x14ac:dyDescent="0.25">
      <c r="A146" s="4" t="s">
        <v>534</v>
      </c>
      <c r="B146" s="4" t="s">
        <v>535</v>
      </c>
      <c r="C146" s="4" t="s">
        <v>536</v>
      </c>
      <c r="D146" s="4" t="s">
        <v>244</v>
      </c>
      <c r="E146" s="4">
        <v>7</v>
      </c>
      <c r="F146" s="4">
        <v>7</v>
      </c>
      <c r="G146" s="4">
        <v>7</v>
      </c>
      <c r="H146" s="4">
        <v>7</v>
      </c>
      <c r="I146" s="4">
        <v>8</v>
      </c>
      <c r="J146" s="4">
        <v>10</v>
      </c>
      <c r="K146" s="4">
        <v>12</v>
      </c>
      <c r="L146" s="4">
        <v>9</v>
      </c>
      <c r="M146" s="4">
        <v>9</v>
      </c>
      <c r="N146" s="4">
        <v>10</v>
      </c>
      <c r="O146" s="4">
        <f t="shared" si="4"/>
        <v>1.3888888888888888</v>
      </c>
      <c r="P146" s="4">
        <f t="shared" si="5"/>
        <v>1.3521446660422331E-3</v>
      </c>
      <c r="Q146" s="4" t="s">
        <v>21</v>
      </c>
    </row>
    <row r="147" spans="1:17" x14ac:dyDescent="0.25">
      <c r="A147" s="4" t="s">
        <v>537</v>
      </c>
      <c r="B147" s="4" t="s">
        <v>538</v>
      </c>
      <c r="C147" s="4" t="s">
        <v>539</v>
      </c>
      <c r="D147" s="4" t="s">
        <v>251</v>
      </c>
      <c r="E147" s="4">
        <v>17</v>
      </c>
      <c r="F147" s="4">
        <v>20</v>
      </c>
      <c r="G147" s="4">
        <v>31</v>
      </c>
      <c r="H147" s="4">
        <v>23</v>
      </c>
      <c r="I147" s="4">
        <v>34</v>
      </c>
      <c r="J147" s="4">
        <v>35</v>
      </c>
      <c r="K147" s="4">
        <v>35</v>
      </c>
      <c r="L147" s="4">
        <v>34</v>
      </c>
      <c r="M147" s="4">
        <v>38</v>
      </c>
      <c r="N147" s="4">
        <v>31</v>
      </c>
      <c r="O147" s="4">
        <f t="shared" si="4"/>
        <v>1.3840000000000001</v>
      </c>
      <c r="P147" s="4">
        <f t="shared" si="5"/>
        <v>2.321870505513134E-2</v>
      </c>
      <c r="Q147" s="4" t="s">
        <v>336</v>
      </c>
    </row>
    <row r="148" spans="1:17" x14ac:dyDescent="0.25">
      <c r="A148" s="4" t="s">
        <v>540</v>
      </c>
      <c r="B148" s="4" t="s">
        <v>541</v>
      </c>
      <c r="C148" s="4" t="s">
        <v>542</v>
      </c>
      <c r="D148" s="4" t="s">
        <v>171</v>
      </c>
      <c r="E148" s="4">
        <v>51</v>
      </c>
      <c r="F148" s="4">
        <v>62</v>
      </c>
      <c r="G148" s="4">
        <v>50</v>
      </c>
      <c r="H148" s="4">
        <v>44</v>
      </c>
      <c r="I148" s="4">
        <v>56</v>
      </c>
      <c r="J148" s="4">
        <v>71</v>
      </c>
      <c r="K148" s="4">
        <v>82</v>
      </c>
      <c r="L148" s="4">
        <v>76</v>
      </c>
      <c r="M148" s="4">
        <v>57</v>
      </c>
      <c r="N148" s="4">
        <v>75</v>
      </c>
      <c r="O148" s="4">
        <f t="shared" si="4"/>
        <v>1.3726235741444868</v>
      </c>
      <c r="P148" s="4">
        <f t="shared" si="5"/>
        <v>5.2879993322720083E-3</v>
      </c>
      <c r="Q148" s="4" t="s">
        <v>26</v>
      </c>
    </row>
    <row r="149" spans="1:17" x14ac:dyDescent="0.25">
      <c r="A149" s="4" t="s">
        <v>543</v>
      </c>
      <c r="B149" s="4" t="s">
        <v>544</v>
      </c>
      <c r="C149" s="4" t="s">
        <v>545</v>
      </c>
      <c r="D149" s="4" t="s">
        <v>116</v>
      </c>
      <c r="E149" s="4">
        <v>12</v>
      </c>
      <c r="F149" s="4">
        <v>10</v>
      </c>
      <c r="G149" s="4">
        <v>15</v>
      </c>
      <c r="H149" s="4">
        <v>8</v>
      </c>
      <c r="I149" s="4">
        <v>13</v>
      </c>
      <c r="J149" s="4">
        <v>14</v>
      </c>
      <c r="K149" s="4">
        <v>15</v>
      </c>
      <c r="L149" s="4">
        <v>15</v>
      </c>
      <c r="M149" s="4">
        <v>19</v>
      </c>
      <c r="N149" s="4">
        <v>16</v>
      </c>
      <c r="O149" s="4">
        <f t="shared" si="4"/>
        <v>1.3620689655172415</v>
      </c>
      <c r="P149" s="4">
        <f t="shared" si="5"/>
        <v>2.2094388902351849E-2</v>
      </c>
      <c r="Q149" s="4" t="s">
        <v>101</v>
      </c>
    </row>
    <row r="150" spans="1:17" x14ac:dyDescent="0.25">
      <c r="A150" s="4" t="s">
        <v>546</v>
      </c>
      <c r="B150" s="4" t="s">
        <v>547</v>
      </c>
      <c r="C150" s="4" t="s">
        <v>548</v>
      </c>
      <c r="D150" s="4" t="s">
        <v>141</v>
      </c>
      <c r="E150" s="4">
        <v>28</v>
      </c>
      <c r="F150" s="4">
        <v>28</v>
      </c>
      <c r="G150" s="4">
        <v>34</v>
      </c>
      <c r="H150" s="4">
        <v>27</v>
      </c>
      <c r="I150" s="4">
        <v>33</v>
      </c>
      <c r="J150" s="4">
        <v>45</v>
      </c>
      <c r="K150" s="4">
        <v>37</v>
      </c>
      <c r="L150" s="4">
        <v>42</v>
      </c>
      <c r="M150" s="4">
        <v>44</v>
      </c>
      <c r="N150" s="4">
        <v>36</v>
      </c>
      <c r="O150" s="4">
        <f t="shared" si="4"/>
        <v>1.3599999999999999</v>
      </c>
      <c r="P150" s="4">
        <f t="shared" si="5"/>
        <v>1.6870345783938023E-3</v>
      </c>
      <c r="Q150" s="4" t="s">
        <v>336</v>
      </c>
    </row>
    <row r="151" spans="1:17" x14ac:dyDescent="0.25">
      <c r="A151" s="4" t="s">
        <v>549</v>
      </c>
      <c r="B151" s="4" t="s">
        <v>550</v>
      </c>
      <c r="C151" s="4" t="s">
        <v>551</v>
      </c>
      <c r="D151" s="4" t="s">
        <v>145</v>
      </c>
      <c r="E151" s="4">
        <v>5</v>
      </c>
      <c r="F151" s="4">
        <v>6</v>
      </c>
      <c r="G151" s="4">
        <v>8</v>
      </c>
      <c r="H151" s="4">
        <v>7</v>
      </c>
      <c r="I151" s="4">
        <v>5</v>
      </c>
      <c r="J151" s="4">
        <v>8</v>
      </c>
      <c r="K151" s="4">
        <v>7</v>
      </c>
      <c r="L151" s="4">
        <v>7</v>
      </c>
      <c r="M151" s="4">
        <v>10</v>
      </c>
      <c r="N151" s="4">
        <v>10</v>
      </c>
      <c r="O151" s="4">
        <f t="shared" si="4"/>
        <v>1.3548387096774195</v>
      </c>
      <c r="P151" s="4">
        <f t="shared" si="5"/>
        <v>3.9338704922658785E-2</v>
      </c>
      <c r="Q151" s="4" t="s">
        <v>63</v>
      </c>
    </row>
    <row r="152" spans="1:17" x14ac:dyDescent="0.25">
      <c r="A152" s="4" t="s">
        <v>552</v>
      </c>
      <c r="B152" s="4" t="s">
        <v>553</v>
      </c>
      <c r="C152" s="4" t="s">
        <v>554</v>
      </c>
      <c r="D152" s="4" t="s">
        <v>555</v>
      </c>
      <c r="E152" s="4">
        <v>31</v>
      </c>
      <c r="F152" s="4">
        <v>27</v>
      </c>
      <c r="G152" s="4">
        <v>40</v>
      </c>
      <c r="H152" s="4">
        <v>37</v>
      </c>
      <c r="I152" s="4">
        <v>49</v>
      </c>
      <c r="J152" s="4">
        <v>44</v>
      </c>
      <c r="K152" s="4">
        <v>53</v>
      </c>
      <c r="L152" s="4">
        <v>46</v>
      </c>
      <c r="M152" s="4">
        <v>52</v>
      </c>
      <c r="N152" s="4">
        <v>54</v>
      </c>
      <c r="O152" s="4">
        <f t="shared" si="4"/>
        <v>1.3532608695652175</v>
      </c>
      <c r="P152" s="4">
        <f t="shared" si="5"/>
        <v>1.6457133460323847E-2</v>
      </c>
      <c r="Q152" s="4" t="s">
        <v>117</v>
      </c>
    </row>
    <row r="153" spans="1:17" x14ac:dyDescent="0.25">
      <c r="A153" s="4" t="s">
        <v>556</v>
      </c>
      <c r="B153" s="4" t="s">
        <v>557</v>
      </c>
      <c r="C153" s="4" t="s">
        <v>558</v>
      </c>
      <c r="D153" s="4" t="s">
        <v>555</v>
      </c>
      <c r="E153" s="4">
        <v>39</v>
      </c>
      <c r="F153" s="4">
        <v>49</v>
      </c>
      <c r="G153" s="4">
        <v>39</v>
      </c>
      <c r="H153" s="4">
        <v>43</v>
      </c>
      <c r="I153" s="4">
        <v>48</v>
      </c>
      <c r="J153" s="4">
        <v>52</v>
      </c>
      <c r="K153" s="4">
        <v>61</v>
      </c>
      <c r="L153" s="4">
        <v>55</v>
      </c>
      <c r="M153" s="4">
        <v>52</v>
      </c>
      <c r="N153" s="4">
        <v>75</v>
      </c>
      <c r="O153" s="4">
        <f t="shared" si="4"/>
        <v>1.3532110091743119</v>
      </c>
      <c r="P153" s="4">
        <f t="shared" si="5"/>
        <v>1.2743374358457319E-2</v>
      </c>
      <c r="Q153" s="4" t="s">
        <v>81</v>
      </c>
    </row>
    <row r="154" spans="1:17" x14ac:dyDescent="0.25">
      <c r="A154" s="4" t="s">
        <v>559</v>
      </c>
      <c r="B154" s="4" t="s">
        <v>560</v>
      </c>
      <c r="C154" s="4" t="s">
        <v>561</v>
      </c>
      <c r="D154" s="4" t="s">
        <v>467</v>
      </c>
      <c r="E154" s="4">
        <v>8</v>
      </c>
      <c r="F154" s="4">
        <v>6</v>
      </c>
      <c r="G154" s="4">
        <v>8</v>
      </c>
      <c r="H154" s="4">
        <v>7</v>
      </c>
      <c r="I154" s="4">
        <v>5</v>
      </c>
      <c r="J154" s="4">
        <v>9</v>
      </c>
      <c r="K154" s="4">
        <v>10</v>
      </c>
      <c r="L154" s="4">
        <v>10</v>
      </c>
      <c r="M154" s="4">
        <v>8</v>
      </c>
      <c r="N154" s="4">
        <v>9</v>
      </c>
      <c r="O154" s="4">
        <f t="shared" si="4"/>
        <v>1.3529411764705881</v>
      </c>
      <c r="P154" s="4">
        <f t="shared" si="5"/>
        <v>8.5162633709012867E-3</v>
      </c>
      <c r="Q154" s="4" t="s">
        <v>164</v>
      </c>
    </row>
    <row r="155" spans="1:17" x14ac:dyDescent="0.25">
      <c r="A155" s="4" t="s">
        <v>562</v>
      </c>
      <c r="B155" s="4" t="s">
        <v>563</v>
      </c>
      <c r="C155" s="4" t="s">
        <v>564</v>
      </c>
      <c r="D155" s="4" t="s">
        <v>163</v>
      </c>
      <c r="E155" s="4">
        <v>6</v>
      </c>
      <c r="F155" s="4">
        <v>8</v>
      </c>
      <c r="G155" s="4">
        <v>6</v>
      </c>
      <c r="H155" s="4">
        <v>6</v>
      </c>
      <c r="I155" s="4">
        <v>8</v>
      </c>
      <c r="J155" s="4">
        <v>10</v>
      </c>
      <c r="K155" s="4">
        <v>8</v>
      </c>
      <c r="L155" s="4">
        <v>7</v>
      </c>
      <c r="M155" s="4">
        <v>12</v>
      </c>
      <c r="N155" s="4">
        <v>9</v>
      </c>
      <c r="O155" s="4">
        <f t="shared" si="4"/>
        <v>1.3529411764705881</v>
      </c>
      <c r="P155" s="4">
        <f t="shared" si="5"/>
        <v>4.1565980086554634E-2</v>
      </c>
      <c r="Q155" s="4" t="s">
        <v>26</v>
      </c>
    </row>
    <row r="156" spans="1:17" x14ac:dyDescent="0.25">
      <c r="A156" s="4" t="s">
        <v>565</v>
      </c>
      <c r="B156" s="4" t="s">
        <v>566</v>
      </c>
      <c r="C156" s="4" t="s">
        <v>567</v>
      </c>
      <c r="D156" s="4" t="s">
        <v>274</v>
      </c>
      <c r="E156" s="4">
        <v>8</v>
      </c>
      <c r="F156" s="4">
        <v>9</v>
      </c>
      <c r="G156" s="4">
        <v>10</v>
      </c>
      <c r="H156" s="4">
        <v>4</v>
      </c>
      <c r="I156" s="4">
        <v>7</v>
      </c>
      <c r="J156" s="4">
        <v>9</v>
      </c>
      <c r="K156" s="4">
        <v>11</v>
      </c>
      <c r="L156" s="4">
        <v>10</v>
      </c>
      <c r="M156" s="4">
        <v>11</v>
      </c>
      <c r="N156" s="4">
        <v>10</v>
      </c>
      <c r="O156" s="4">
        <f t="shared" si="4"/>
        <v>1.3421052631578947</v>
      </c>
      <c r="P156" s="4">
        <f t="shared" si="5"/>
        <v>4.5002408096919064E-2</v>
      </c>
      <c r="Q156" s="4" t="s">
        <v>58</v>
      </c>
    </row>
    <row r="157" spans="1:17" x14ac:dyDescent="0.25">
      <c r="A157" s="4" t="s">
        <v>568</v>
      </c>
      <c r="B157" s="4" t="s">
        <v>569</v>
      </c>
      <c r="C157" s="4" t="s">
        <v>570</v>
      </c>
      <c r="D157" s="4" t="s">
        <v>137</v>
      </c>
      <c r="E157" s="4">
        <v>31</v>
      </c>
      <c r="F157" s="4">
        <v>30</v>
      </c>
      <c r="G157" s="4">
        <v>31</v>
      </c>
      <c r="H157" s="4">
        <v>31</v>
      </c>
      <c r="I157" s="4">
        <v>35</v>
      </c>
      <c r="J157" s="4">
        <v>36</v>
      </c>
      <c r="K157" s="4">
        <v>45</v>
      </c>
      <c r="L157" s="4">
        <v>42</v>
      </c>
      <c r="M157" s="4">
        <v>44</v>
      </c>
      <c r="N157" s="4">
        <v>45</v>
      </c>
      <c r="O157" s="4">
        <f t="shared" si="4"/>
        <v>1.341772151898734</v>
      </c>
      <c r="P157" s="4">
        <f t="shared" si="5"/>
        <v>4.6695565710094393E-4</v>
      </c>
      <c r="Q157" s="4" t="s">
        <v>117</v>
      </c>
    </row>
    <row r="158" spans="1:17" x14ac:dyDescent="0.25">
      <c r="A158" s="4" t="s">
        <v>571</v>
      </c>
      <c r="B158" s="4" t="s">
        <v>572</v>
      </c>
      <c r="C158" s="4" t="s">
        <v>573</v>
      </c>
      <c r="D158" s="4" t="s">
        <v>171</v>
      </c>
      <c r="E158" s="4">
        <v>21</v>
      </c>
      <c r="F158" s="4">
        <v>18</v>
      </c>
      <c r="G158" s="4">
        <v>27</v>
      </c>
      <c r="H158" s="4">
        <v>22</v>
      </c>
      <c r="I158" s="4">
        <v>19</v>
      </c>
      <c r="J158" s="4">
        <v>23</v>
      </c>
      <c r="K158" s="4">
        <v>25</v>
      </c>
      <c r="L158" s="4">
        <v>30</v>
      </c>
      <c r="M158" s="4">
        <v>30</v>
      </c>
      <c r="N158" s="4">
        <v>35</v>
      </c>
      <c r="O158" s="4">
        <f t="shared" si="4"/>
        <v>1.3364485981308414</v>
      </c>
      <c r="P158" s="4">
        <f t="shared" si="5"/>
        <v>2.5566382853251374E-2</v>
      </c>
      <c r="Q158" s="4" t="s">
        <v>31</v>
      </c>
    </row>
    <row r="159" spans="1:17" x14ac:dyDescent="0.25">
      <c r="A159" s="4" t="s">
        <v>574</v>
      </c>
      <c r="B159" s="4" t="s">
        <v>575</v>
      </c>
      <c r="C159" s="4" t="s">
        <v>576</v>
      </c>
      <c r="D159" s="4" t="s">
        <v>467</v>
      </c>
      <c r="E159" s="4">
        <v>8</v>
      </c>
      <c r="F159" s="4">
        <v>7</v>
      </c>
      <c r="G159" s="4">
        <v>8</v>
      </c>
      <c r="H159" s="4">
        <v>8</v>
      </c>
      <c r="I159" s="4">
        <v>8</v>
      </c>
      <c r="J159" s="4">
        <v>10</v>
      </c>
      <c r="K159" s="4">
        <v>9</v>
      </c>
      <c r="L159" s="4">
        <v>11</v>
      </c>
      <c r="M159" s="4">
        <v>11</v>
      </c>
      <c r="N159" s="4">
        <v>11</v>
      </c>
      <c r="O159" s="4">
        <f t="shared" si="4"/>
        <v>1.3333333333333335</v>
      </c>
      <c r="P159" s="4">
        <f t="shared" si="5"/>
        <v>3.9885472863785142E-4</v>
      </c>
      <c r="Q159" s="4" t="s">
        <v>164</v>
      </c>
    </row>
    <row r="160" spans="1:17" x14ac:dyDescent="0.25">
      <c r="A160" s="4" t="s">
        <v>577</v>
      </c>
      <c r="B160" s="4" t="s">
        <v>578</v>
      </c>
      <c r="C160" s="4" t="s">
        <v>579</v>
      </c>
      <c r="D160" s="4" t="s">
        <v>85</v>
      </c>
      <c r="E160" s="4">
        <v>5</v>
      </c>
      <c r="F160" s="4">
        <v>4</v>
      </c>
      <c r="G160" s="4">
        <v>6</v>
      </c>
      <c r="H160" s="4">
        <v>6</v>
      </c>
      <c r="I160" s="4">
        <v>6</v>
      </c>
      <c r="J160" s="4">
        <v>6</v>
      </c>
      <c r="K160" s="4">
        <v>8</v>
      </c>
      <c r="L160" s="4">
        <v>7</v>
      </c>
      <c r="M160" s="4">
        <v>7</v>
      </c>
      <c r="N160" s="4">
        <v>8</v>
      </c>
      <c r="O160" s="4">
        <f t="shared" si="4"/>
        <v>1.3333333333333333</v>
      </c>
      <c r="P160" s="4">
        <f t="shared" si="5"/>
        <v>1.1082485431065655E-2</v>
      </c>
      <c r="Q160" s="4" t="s">
        <v>164</v>
      </c>
    </row>
    <row r="161" spans="1:17" x14ac:dyDescent="0.25">
      <c r="A161" s="4" t="s">
        <v>580</v>
      </c>
      <c r="B161" s="4" t="s">
        <v>581</v>
      </c>
      <c r="C161" s="4" t="s">
        <v>582</v>
      </c>
      <c r="D161" s="4" t="s">
        <v>171</v>
      </c>
      <c r="E161" s="4">
        <v>10</v>
      </c>
      <c r="F161" s="4">
        <v>11</v>
      </c>
      <c r="G161" s="4">
        <v>9</v>
      </c>
      <c r="H161" s="4">
        <v>7</v>
      </c>
      <c r="I161" s="4">
        <v>8</v>
      </c>
      <c r="J161" s="4">
        <v>12</v>
      </c>
      <c r="K161" s="4">
        <v>14</v>
      </c>
      <c r="L161" s="4">
        <v>9</v>
      </c>
      <c r="M161" s="4">
        <v>12</v>
      </c>
      <c r="N161" s="4">
        <v>13</v>
      </c>
      <c r="O161" s="4">
        <f t="shared" si="4"/>
        <v>1.3333333333333333</v>
      </c>
      <c r="P161" s="4">
        <f t="shared" si="5"/>
        <v>2.5503869563763104E-2</v>
      </c>
      <c r="Q161" s="4" t="s">
        <v>267</v>
      </c>
    </row>
    <row r="162" spans="1:17" x14ac:dyDescent="0.25">
      <c r="A162" s="4" t="s">
        <v>583</v>
      </c>
      <c r="B162" s="4" t="s">
        <v>584</v>
      </c>
      <c r="C162" s="4" t="s">
        <v>585</v>
      </c>
      <c r="D162" s="4" t="s">
        <v>586</v>
      </c>
      <c r="E162" s="4">
        <v>24</v>
      </c>
      <c r="F162" s="4">
        <v>19</v>
      </c>
      <c r="G162" s="4">
        <v>30</v>
      </c>
      <c r="H162" s="4">
        <v>23</v>
      </c>
      <c r="I162" s="4">
        <v>27</v>
      </c>
      <c r="J162" s="4">
        <v>30</v>
      </c>
      <c r="K162" s="4">
        <v>31</v>
      </c>
      <c r="L162" s="4">
        <v>33</v>
      </c>
      <c r="M162" s="4">
        <v>37</v>
      </c>
      <c r="N162" s="4">
        <v>33</v>
      </c>
      <c r="O162" s="4">
        <f t="shared" si="4"/>
        <v>1.333333333333333</v>
      </c>
      <c r="P162" s="4">
        <f t="shared" si="5"/>
        <v>6.0046417363346016E-3</v>
      </c>
      <c r="Q162" s="4" t="s">
        <v>587</v>
      </c>
    </row>
    <row r="163" spans="1:17" x14ac:dyDescent="0.25">
      <c r="A163" s="4" t="s">
        <v>588</v>
      </c>
      <c r="B163" s="4" t="s">
        <v>589</v>
      </c>
      <c r="C163" s="4" t="s">
        <v>590</v>
      </c>
      <c r="D163" s="4" t="s">
        <v>498</v>
      </c>
      <c r="E163" s="4">
        <v>26</v>
      </c>
      <c r="F163" s="4">
        <v>22</v>
      </c>
      <c r="G163" s="4">
        <v>24</v>
      </c>
      <c r="H163" s="4">
        <v>17</v>
      </c>
      <c r="I163" s="4">
        <v>23</v>
      </c>
      <c r="J163" s="4">
        <v>25</v>
      </c>
      <c r="K163" s="4">
        <v>32</v>
      </c>
      <c r="L163" s="4">
        <v>32</v>
      </c>
      <c r="M163" s="4">
        <v>26</v>
      </c>
      <c r="N163" s="4">
        <v>34</v>
      </c>
      <c r="O163" s="4">
        <f t="shared" si="4"/>
        <v>1.330357142857143</v>
      </c>
      <c r="P163" s="4">
        <f t="shared" si="5"/>
        <v>1.3488780237162027E-2</v>
      </c>
      <c r="Q163" s="4" t="s">
        <v>63</v>
      </c>
    </row>
    <row r="164" spans="1:17" x14ac:dyDescent="0.25">
      <c r="A164" s="4" t="s">
        <v>591</v>
      </c>
      <c r="B164" s="4" t="s">
        <v>592</v>
      </c>
      <c r="C164" s="4" t="s">
        <v>593</v>
      </c>
      <c r="D164" s="4" t="s">
        <v>127</v>
      </c>
      <c r="E164" s="4">
        <v>17</v>
      </c>
      <c r="F164" s="4">
        <v>17</v>
      </c>
      <c r="G164" s="4">
        <v>18</v>
      </c>
      <c r="H164" s="4">
        <v>14</v>
      </c>
      <c r="I164" s="4">
        <v>17</v>
      </c>
      <c r="J164" s="4">
        <v>24</v>
      </c>
      <c r="K164" s="4">
        <v>23</v>
      </c>
      <c r="L164" s="4">
        <v>17</v>
      </c>
      <c r="M164" s="4">
        <v>25</v>
      </c>
      <c r="N164" s="4">
        <v>21</v>
      </c>
      <c r="O164" s="4">
        <f t="shared" si="4"/>
        <v>1.3253012048192769</v>
      </c>
      <c r="P164" s="4">
        <f t="shared" si="5"/>
        <v>8.7860028679353584E-3</v>
      </c>
      <c r="Q164" s="4" t="s">
        <v>117</v>
      </c>
    </row>
    <row r="165" spans="1:17" x14ac:dyDescent="0.25">
      <c r="A165" s="4" t="s">
        <v>594</v>
      </c>
      <c r="B165" s="4" t="s">
        <v>595</v>
      </c>
      <c r="C165" s="4" t="s">
        <v>596</v>
      </c>
      <c r="D165" s="4" t="s">
        <v>80</v>
      </c>
      <c r="E165" s="4">
        <v>32</v>
      </c>
      <c r="F165" s="4">
        <v>38</v>
      </c>
      <c r="G165" s="4">
        <v>31</v>
      </c>
      <c r="H165" s="4">
        <v>30</v>
      </c>
      <c r="I165" s="4">
        <v>32</v>
      </c>
      <c r="J165" s="4">
        <v>45</v>
      </c>
      <c r="K165" s="4">
        <v>44</v>
      </c>
      <c r="L165" s="4">
        <v>40</v>
      </c>
      <c r="M165" s="4">
        <v>42</v>
      </c>
      <c r="N165" s="4">
        <v>45</v>
      </c>
      <c r="O165" s="4">
        <f t="shared" si="4"/>
        <v>1.325153374233129</v>
      </c>
      <c r="P165" s="4">
        <f t="shared" si="5"/>
        <v>2.5259396289024612E-4</v>
      </c>
      <c r="Q165" s="4" t="s">
        <v>31</v>
      </c>
    </row>
    <row r="166" spans="1:17" x14ac:dyDescent="0.25">
      <c r="A166" s="4" t="s">
        <v>597</v>
      </c>
      <c r="B166" s="4" t="s">
        <v>598</v>
      </c>
      <c r="C166" s="4" t="s">
        <v>599</v>
      </c>
      <c r="D166" s="4" t="s">
        <v>232</v>
      </c>
      <c r="E166" s="4">
        <v>10</v>
      </c>
      <c r="F166" s="4">
        <v>7</v>
      </c>
      <c r="G166" s="4">
        <v>6</v>
      </c>
      <c r="H166" s="4">
        <v>6</v>
      </c>
      <c r="I166" s="4">
        <v>8</v>
      </c>
      <c r="J166" s="4">
        <v>9</v>
      </c>
      <c r="K166" s="4">
        <v>10</v>
      </c>
      <c r="L166" s="4">
        <v>9</v>
      </c>
      <c r="M166" s="4">
        <v>10</v>
      </c>
      <c r="N166" s="4">
        <v>11</v>
      </c>
      <c r="O166" s="4">
        <f t="shared" si="4"/>
        <v>1.3243243243243243</v>
      </c>
      <c r="P166" s="4">
        <f t="shared" si="5"/>
        <v>2.0875413622623334E-2</v>
      </c>
      <c r="Q166" s="4" t="s">
        <v>63</v>
      </c>
    </row>
    <row r="167" spans="1:17" x14ac:dyDescent="0.25">
      <c r="A167" s="4" t="s">
        <v>600</v>
      </c>
      <c r="B167" s="4" t="s">
        <v>601</v>
      </c>
      <c r="C167" s="4" t="s">
        <v>602</v>
      </c>
      <c r="D167" s="4" t="s">
        <v>137</v>
      </c>
      <c r="E167" s="4">
        <v>12</v>
      </c>
      <c r="F167" s="4">
        <v>13</v>
      </c>
      <c r="G167" s="4">
        <v>15</v>
      </c>
      <c r="H167" s="4">
        <v>7</v>
      </c>
      <c r="I167" s="4">
        <v>12</v>
      </c>
      <c r="J167" s="4">
        <v>13</v>
      </c>
      <c r="K167" s="4">
        <v>16</v>
      </c>
      <c r="L167" s="4">
        <v>15</v>
      </c>
      <c r="M167" s="4">
        <v>18</v>
      </c>
      <c r="N167" s="4">
        <v>16</v>
      </c>
      <c r="O167" s="4">
        <f t="shared" si="4"/>
        <v>1.3220338983050846</v>
      </c>
      <c r="P167" s="4">
        <f t="shared" si="5"/>
        <v>3.9757169136464279E-2</v>
      </c>
      <c r="Q167" s="4" t="s">
        <v>176</v>
      </c>
    </row>
    <row r="168" spans="1:17" x14ac:dyDescent="0.25">
      <c r="A168" s="4" t="s">
        <v>603</v>
      </c>
      <c r="B168" s="4" t="s">
        <v>604</v>
      </c>
      <c r="C168" s="4" t="s">
        <v>605</v>
      </c>
      <c r="D168" s="4" t="s">
        <v>30</v>
      </c>
      <c r="E168" s="4">
        <v>17</v>
      </c>
      <c r="F168" s="4">
        <v>13</v>
      </c>
      <c r="G168" s="4">
        <v>12</v>
      </c>
      <c r="H168" s="4">
        <v>16</v>
      </c>
      <c r="I168" s="4">
        <v>14</v>
      </c>
      <c r="J168" s="4">
        <v>19</v>
      </c>
      <c r="K168" s="4">
        <v>19</v>
      </c>
      <c r="L168" s="4">
        <v>21</v>
      </c>
      <c r="M168" s="4">
        <v>18</v>
      </c>
      <c r="N168" s="4">
        <v>18</v>
      </c>
      <c r="O168" s="4">
        <f t="shared" si="4"/>
        <v>1.3194444444444444</v>
      </c>
      <c r="P168" s="4">
        <f t="shared" si="5"/>
        <v>2.7205135329012599E-3</v>
      </c>
      <c r="Q168" s="4" t="s">
        <v>164</v>
      </c>
    </row>
    <row r="169" spans="1:17" x14ac:dyDescent="0.25">
      <c r="A169" s="4" t="s">
        <v>606</v>
      </c>
      <c r="B169" s="4" t="s">
        <v>607</v>
      </c>
      <c r="C169" s="4" t="s">
        <v>608</v>
      </c>
      <c r="D169" s="4" t="s">
        <v>127</v>
      </c>
      <c r="E169" s="4">
        <v>32</v>
      </c>
      <c r="F169" s="4">
        <v>26</v>
      </c>
      <c r="G169" s="4">
        <v>40</v>
      </c>
      <c r="H169" s="4">
        <v>35</v>
      </c>
      <c r="I169" s="4">
        <v>42</v>
      </c>
      <c r="J169" s="4">
        <v>32</v>
      </c>
      <c r="K169" s="4">
        <v>48</v>
      </c>
      <c r="L169" s="4">
        <v>47</v>
      </c>
      <c r="M169" s="4">
        <v>54</v>
      </c>
      <c r="N169" s="4">
        <v>49</v>
      </c>
      <c r="O169" s="4">
        <f t="shared" si="4"/>
        <v>1.3142857142857143</v>
      </c>
      <c r="P169" s="4">
        <f t="shared" si="5"/>
        <v>4.6640748896013814E-2</v>
      </c>
      <c r="Q169" s="4" t="s">
        <v>21</v>
      </c>
    </row>
    <row r="170" spans="1:17" x14ac:dyDescent="0.25">
      <c r="A170" s="4" t="s">
        <v>609</v>
      </c>
      <c r="B170" s="4" t="s">
        <v>610</v>
      </c>
      <c r="C170" s="4" t="s">
        <v>611</v>
      </c>
      <c r="D170" s="4" t="s">
        <v>44</v>
      </c>
      <c r="E170" s="4">
        <v>6</v>
      </c>
      <c r="F170" s="4">
        <v>7</v>
      </c>
      <c r="G170" s="4">
        <v>9</v>
      </c>
      <c r="H170" s="4">
        <v>9</v>
      </c>
      <c r="I170" s="4">
        <v>8</v>
      </c>
      <c r="J170" s="4">
        <v>11</v>
      </c>
      <c r="K170" s="4">
        <v>9</v>
      </c>
      <c r="L170" s="4">
        <v>10</v>
      </c>
      <c r="M170" s="4">
        <v>10</v>
      </c>
      <c r="N170" s="4">
        <v>11</v>
      </c>
      <c r="O170" s="4">
        <f t="shared" si="4"/>
        <v>1.3076923076923077</v>
      </c>
      <c r="P170" s="4">
        <f t="shared" si="5"/>
        <v>8.5162633709012867E-3</v>
      </c>
      <c r="Q170" s="4" t="s">
        <v>26</v>
      </c>
    </row>
    <row r="171" spans="1:17" x14ac:dyDescent="0.25">
      <c r="A171" s="4" t="s">
        <v>612</v>
      </c>
      <c r="B171" s="4" t="s">
        <v>613</v>
      </c>
      <c r="C171" s="4" t="s">
        <v>614</v>
      </c>
      <c r="D171" s="4" t="s">
        <v>76</v>
      </c>
      <c r="E171" s="4">
        <v>22</v>
      </c>
      <c r="F171" s="4">
        <v>21</v>
      </c>
      <c r="G171" s="4">
        <v>19</v>
      </c>
      <c r="H171" s="4">
        <v>15</v>
      </c>
      <c r="I171" s="4">
        <v>21</v>
      </c>
      <c r="J171" s="4">
        <v>27</v>
      </c>
      <c r="K171" s="4">
        <v>23</v>
      </c>
      <c r="L171" s="4">
        <v>23</v>
      </c>
      <c r="M171" s="4">
        <v>24</v>
      </c>
      <c r="N171" s="4">
        <v>31</v>
      </c>
      <c r="O171" s="4">
        <f t="shared" si="4"/>
        <v>1.3061224489795917</v>
      </c>
      <c r="P171" s="4">
        <f t="shared" si="5"/>
        <v>1.629806734603538E-2</v>
      </c>
      <c r="Q171" s="4" t="s">
        <v>21</v>
      </c>
    </row>
    <row r="172" spans="1:17" x14ac:dyDescent="0.25">
      <c r="A172" s="4" t="s">
        <v>615</v>
      </c>
      <c r="B172" s="4" t="s">
        <v>616</v>
      </c>
      <c r="C172" s="4" t="s">
        <v>617</v>
      </c>
      <c r="D172" s="4" t="s">
        <v>367</v>
      </c>
      <c r="E172" s="4">
        <v>19</v>
      </c>
      <c r="F172" s="4">
        <v>18</v>
      </c>
      <c r="G172" s="4">
        <v>16</v>
      </c>
      <c r="H172" s="4">
        <v>14</v>
      </c>
      <c r="I172" s="4">
        <v>18</v>
      </c>
      <c r="J172" s="4">
        <v>22</v>
      </c>
      <c r="K172" s="4">
        <v>19</v>
      </c>
      <c r="L172" s="4">
        <v>23</v>
      </c>
      <c r="M172" s="4">
        <v>21</v>
      </c>
      <c r="N172" s="4">
        <v>26</v>
      </c>
      <c r="O172" s="4">
        <f t="shared" si="4"/>
        <v>1.3058823529411765</v>
      </c>
      <c r="P172" s="4">
        <f t="shared" si="5"/>
        <v>7.4587102853742636E-3</v>
      </c>
      <c r="Q172" s="4" t="s">
        <v>154</v>
      </c>
    </row>
    <row r="173" spans="1:17" x14ac:dyDescent="0.25">
      <c r="A173" s="4" t="s">
        <v>618</v>
      </c>
      <c r="B173" s="4" t="s">
        <v>619</v>
      </c>
      <c r="C173" s="4" t="s">
        <v>620</v>
      </c>
      <c r="D173" s="4" t="s">
        <v>621</v>
      </c>
      <c r="E173" s="4">
        <v>21</v>
      </c>
      <c r="F173" s="4">
        <v>20</v>
      </c>
      <c r="G173" s="4">
        <v>28</v>
      </c>
      <c r="H173" s="4">
        <v>23</v>
      </c>
      <c r="I173" s="4">
        <v>26</v>
      </c>
      <c r="J173" s="4">
        <v>27</v>
      </c>
      <c r="K173" s="4">
        <v>30</v>
      </c>
      <c r="L173" s="4">
        <v>32</v>
      </c>
      <c r="M173" s="4">
        <v>36</v>
      </c>
      <c r="N173" s="4">
        <v>29</v>
      </c>
      <c r="O173" s="4">
        <f t="shared" si="4"/>
        <v>1.3050847457627117</v>
      </c>
      <c r="P173" s="4">
        <f t="shared" si="5"/>
        <v>9.9758386435883015E-3</v>
      </c>
      <c r="Q173" s="4" t="s">
        <v>31</v>
      </c>
    </row>
    <row r="174" spans="1:17" x14ac:dyDescent="0.25">
      <c r="A174" s="4" t="s">
        <v>622</v>
      </c>
      <c r="B174" s="4" t="s">
        <v>623</v>
      </c>
      <c r="C174" s="4" t="s">
        <v>624</v>
      </c>
      <c r="D174" s="4" t="s">
        <v>625</v>
      </c>
      <c r="E174" s="4">
        <v>15</v>
      </c>
      <c r="F174" s="4">
        <v>19</v>
      </c>
      <c r="G174" s="4">
        <v>16</v>
      </c>
      <c r="H174" s="4">
        <v>15</v>
      </c>
      <c r="I174" s="4">
        <v>22</v>
      </c>
      <c r="J174" s="4">
        <v>21</v>
      </c>
      <c r="K174" s="4">
        <v>23</v>
      </c>
      <c r="L174" s="4">
        <v>19</v>
      </c>
      <c r="M174" s="4">
        <v>25</v>
      </c>
      <c r="N174" s="4">
        <v>25</v>
      </c>
      <c r="O174" s="4">
        <f t="shared" si="4"/>
        <v>1.2988505747126438</v>
      </c>
      <c r="P174" s="4">
        <f t="shared" si="5"/>
        <v>1.9957494694977759E-2</v>
      </c>
      <c r="Q174" s="4" t="s">
        <v>336</v>
      </c>
    </row>
    <row r="175" spans="1:17" x14ac:dyDescent="0.25">
      <c r="A175" s="4" t="s">
        <v>626</v>
      </c>
      <c r="B175" s="4" t="s">
        <v>627</v>
      </c>
      <c r="C175" s="4" t="s">
        <v>628</v>
      </c>
      <c r="D175" s="4" t="s">
        <v>629</v>
      </c>
      <c r="E175" s="4">
        <v>17</v>
      </c>
      <c r="F175" s="4">
        <v>18</v>
      </c>
      <c r="G175" s="4">
        <v>24</v>
      </c>
      <c r="H175" s="4">
        <v>21</v>
      </c>
      <c r="I175" s="4">
        <v>23</v>
      </c>
      <c r="J175" s="4">
        <v>25</v>
      </c>
      <c r="K175" s="4">
        <v>21</v>
      </c>
      <c r="L175" s="4">
        <v>29</v>
      </c>
      <c r="M175" s="4">
        <v>31</v>
      </c>
      <c r="N175" s="4">
        <v>27</v>
      </c>
      <c r="O175" s="4">
        <f t="shared" si="4"/>
        <v>1.29126213592233</v>
      </c>
      <c r="P175" s="4">
        <f t="shared" si="5"/>
        <v>2.5729145894130771E-2</v>
      </c>
      <c r="Q175" s="4" t="s">
        <v>336</v>
      </c>
    </row>
    <row r="176" spans="1:17" x14ac:dyDescent="0.25">
      <c r="A176" s="4" t="s">
        <v>630</v>
      </c>
      <c r="B176" s="4" t="s">
        <v>631</v>
      </c>
      <c r="C176" s="4" t="s">
        <v>632</v>
      </c>
      <c r="D176" s="4" t="s">
        <v>44</v>
      </c>
      <c r="E176" s="4">
        <v>29</v>
      </c>
      <c r="F176" s="4">
        <v>42</v>
      </c>
      <c r="G176" s="4">
        <v>40</v>
      </c>
      <c r="H176" s="4">
        <v>36</v>
      </c>
      <c r="I176" s="4">
        <v>48</v>
      </c>
      <c r="J176" s="4">
        <v>50</v>
      </c>
      <c r="K176" s="4">
        <v>47</v>
      </c>
      <c r="L176" s="4">
        <v>47</v>
      </c>
      <c r="M176" s="4">
        <v>49</v>
      </c>
      <c r="N176" s="4">
        <v>57</v>
      </c>
      <c r="O176" s="4">
        <f t="shared" si="4"/>
        <v>1.2820512820512822</v>
      </c>
      <c r="P176" s="4">
        <f t="shared" si="5"/>
        <v>1.6942850666104698E-2</v>
      </c>
      <c r="Q176" s="4" t="s">
        <v>58</v>
      </c>
    </row>
    <row r="177" spans="1:17" x14ac:dyDescent="0.25">
      <c r="A177" s="4" t="s">
        <v>633</v>
      </c>
      <c r="B177" s="4" t="s">
        <v>634</v>
      </c>
      <c r="C177" s="4" t="s">
        <v>635</v>
      </c>
      <c r="D177" s="4" t="s">
        <v>62</v>
      </c>
      <c r="E177" s="4">
        <v>22</v>
      </c>
      <c r="F177" s="4">
        <v>19</v>
      </c>
      <c r="G177" s="4">
        <v>22</v>
      </c>
      <c r="H177" s="4">
        <v>17</v>
      </c>
      <c r="I177" s="4">
        <v>23</v>
      </c>
      <c r="J177" s="4">
        <v>25</v>
      </c>
      <c r="K177" s="4">
        <v>27</v>
      </c>
      <c r="L177" s="4">
        <v>27</v>
      </c>
      <c r="M177" s="4">
        <v>27</v>
      </c>
      <c r="N177" s="4">
        <v>26</v>
      </c>
      <c r="O177" s="4">
        <f t="shared" si="4"/>
        <v>1.2815533980582523</v>
      </c>
      <c r="P177" s="4">
        <f t="shared" si="5"/>
        <v>1.2443007456322019E-3</v>
      </c>
      <c r="Q177" s="4" t="s">
        <v>101</v>
      </c>
    </row>
    <row r="178" spans="1:17" x14ac:dyDescent="0.25">
      <c r="A178" s="4" t="s">
        <v>636</v>
      </c>
      <c r="B178" s="4" t="s">
        <v>637</v>
      </c>
      <c r="C178" s="4" t="s">
        <v>638</v>
      </c>
      <c r="D178" s="4" t="s">
        <v>127</v>
      </c>
      <c r="E178" s="4">
        <v>37</v>
      </c>
      <c r="F178" s="4">
        <v>35</v>
      </c>
      <c r="G178" s="4">
        <v>42</v>
      </c>
      <c r="H178" s="4">
        <v>40</v>
      </c>
      <c r="I178" s="4">
        <v>45</v>
      </c>
      <c r="J178" s="4">
        <v>44</v>
      </c>
      <c r="K178" s="4">
        <v>50</v>
      </c>
      <c r="L178" s="4">
        <v>54</v>
      </c>
      <c r="M178" s="4">
        <v>51</v>
      </c>
      <c r="N178" s="4">
        <v>56</v>
      </c>
      <c r="O178" s="4">
        <f t="shared" si="4"/>
        <v>1.2814070351758795</v>
      </c>
      <c r="P178" s="4">
        <f t="shared" si="5"/>
        <v>3.2803675722003836E-3</v>
      </c>
      <c r="Q178" s="4" t="s">
        <v>117</v>
      </c>
    </row>
    <row r="179" spans="1:17" x14ac:dyDescent="0.25">
      <c r="A179" s="4" t="s">
        <v>639</v>
      </c>
      <c r="B179" s="4" t="s">
        <v>640</v>
      </c>
      <c r="C179" s="4" t="s">
        <v>641</v>
      </c>
      <c r="D179" s="4" t="s">
        <v>57</v>
      </c>
      <c r="E179" s="4">
        <v>22</v>
      </c>
      <c r="F179" s="4">
        <v>29</v>
      </c>
      <c r="G179" s="4">
        <v>17</v>
      </c>
      <c r="H179" s="4">
        <v>24</v>
      </c>
      <c r="I179" s="4">
        <v>20</v>
      </c>
      <c r="J179" s="4">
        <v>31</v>
      </c>
      <c r="K179" s="4">
        <v>31</v>
      </c>
      <c r="L179" s="4">
        <v>29</v>
      </c>
      <c r="M179" s="4">
        <v>24</v>
      </c>
      <c r="N179" s="4">
        <v>27</v>
      </c>
      <c r="O179" s="4">
        <f t="shared" si="4"/>
        <v>1.2678571428571428</v>
      </c>
      <c r="P179" s="4">
        <f t="shared" si="5"/>
        <v>3.7693382786025548E-2</v>
      </c>
      <c r="Q179" s="4" t="s">
        <v>63</v>
      </c>
    </row>
    <row r="180" spans="1:17" x14ac:dyDescent="0.25">
      <c r="A180" s="4" t="s">
        <v>642</v>
      </c>
      <c r="B180" s="4" t="s">
        <v>643</v>
      </c>
      <c r="C180" s="4" t="s">
        <v>644</v>
      </c>
      <c r="D180" s="4" t="s">
        <v>645</v>
      </c>
      <c r="E180" s="4">
        <v>39</v>
      </c>
      <c r="F180" s="4">
        <v>37</v>
      </c>
      <c r="G180" s="4">
        <v>44</v>
      </c>
      <c r="H180" s="4">
        <v>33</v>
      </c>
      <c r="I180" s="4">
        <v>50</v>
      </c>
      <c r="J180" s="4">
        <v>44</v>
      </c>
      <c r="K180" s="4">
        <v>52</v>
      </c>
      <c r="L180" s="4">
        <v>48</v>
      </c>
      <c r="M180" s="4">
        <v>59</v>
      </c>
      <c r="N180" s="4">
        <v>49</v>
      </c>
      <c r="O180" s="4">
        <f t="shared" si="4"/>
        <v>1.2413793103448274</v>
      </c>
      <c r="P180" s="4">
        <f t="shared" si="5"/>
        <v>3.4866549628372601E-2</v>
      </c>
      <c r="Q180" s="4" t="s">
        <v>154</v>
      </c>
    </row>
    <row r="181" spans="1:17" x14ac:dyDescent="0.25">
      <c r="A181" s="4" t="s">
        <v>646</v>
      </c>
      <c r="B181" s="4" t="s">
        <v>647</v>
      </c>
      <c r="C181" s="4" t="s">
        <v>648</v>
      </c>
      <c r="D181" s="4" t="s">
        <v>645</v>
      </c>
      <c r="E181" s="4">
        <v>30</v>
      </c>
      <c r="F181" s="4">
        <v>30</v>
      </c>
      <c r="G181" s="4">
        <v>46</v>
      </c>
      <c r="H181" s="4">
        <v>39</v>
      </c>
      <c r="I181" s="4">
        <v>42</v>
      </c>
      <c r="J181" s="4">
        <v>43</v>
      </c>
      <c r="K181" s="4">
        <v>47</v>
      </c>
      <c r="L181" s="4">
        <v>46</v>
      </c>
      <c r="M181" s="4">
        <v>46</v>
      </c>
      <c r="N181" s="4">
        <v>50</v>
      </c>
      <c r="O181" s="4">
        <f t="shared" si="4"/>
        <v>1.2406417112299466</v>
      </c>
      <c r="P181" s="4">
        <f t="shared" si="5"/>
        <v>2.9703376220257104E-2</v>
      </c>
      <c r="Q181" s="4" t="s">
        <v>26</v>
      </c>
    </row>
    <row r="182" spans="1:17" x14ac:dyDescent="0.25">
      <c r="A182" s="4" t="s">
        <v>649</v>
      </c>
      <c r="B182" s="4" t="s">
        <v>650</v>
      </c>
      <c r="C182" s="4" t="s">
        <v>651</v>
      </c>
      <c r="D182" s="4" t="s">
        <v>467</v>
      </c>
      <c r="E182" s="4">
        <v>14</v>
      </c>
      <c r="F182" s="4">
        <v>16</v>
      </c>
      <c r="G182" s="4">
        <v>12</v>
      </c>
      <c r="H182" s="4">
        <v>19</v>
      </c>
      <c r="I182" s="4">
        <v>16</v>
      </c>
      <c r="J182" s="4">
        <v>20</v>
      </c>
      <c r="K182" s="4">
        <v>18</v>
      </c>
      <c r="L182" s="4">
        <v>17</v>
      </c>
      <c r="M182" s="4">
        <v>21</v>
      </c>
      <c r="N182" s="4">
        <v>19</v>
      </c>
      <c r="O182" s="4">
        <f t="shared" si="4"/>
        <v>1.2337662337662338</v>
      </c>
      <c r="P182" s="4">
        <f t="shared" si="5"/>
        <v>2.9729566625512304E-2</v>
      </c>
      <c r="Q182" s="4" t="s">
        <v>164</v>
      </c>
    </row>
    <row r="183" spans="1:17" x14ac:dyDescent="0.25">
      <c r="A183" s="4" t="s">
        <v>652</v>
      </c>
      <c r="B183" s="4" t="s">
        <v>653</v>
      </c>
      <c r="C183" s="4" t="s">
        <v>654</v>
      </c>
      <c r="D183" s="4" t="s">
        <v>655</v>
      </c>
      <c r="E183" s="4">
        <v>23</v>
      </c>
      <c r="F183" s="4">
        <v>36</v>
      </c>
      <c r="G183" s="4">
        <v>31</v>
      </c>
      <c r="H183" s="4">
        <v>35</v>
      </c>
      <c r="I183" s="4">
        <v>31</v>
      </c>
      <c r="J183" s="4">
        <v>33</v>
      </c>
      <c r="K183" s="4">
        <v>38</v>
      </c>
      <c r="L183" s="4">
        <v>37</v>
      </c>
      <c r="M183" s="4">
        <v>44</v>
      </c>
      <c r="N183" s="4">
        <v>40</v>
      </c>
      <c r="O183" s="4">
        <f t="shared" si="4"/>
        <v>1.2307692307692308</v>
      </c>
      <c r="P183" s="4">
        <f t="shared" si="5"/>
        <v>3.8735829651186431E-2</v>
      </c>
      <c r="Q183" s="4" t="s">
        <v>164</v>
      </c>
    </row>
    <row r="184" spans="1:17" x14ac:dyDescent="0.25">
      <c r="A184" s="4" t="s">
        <v>656</v>
      </c>
      <c r="B184" s="4" t="s">
        <v>657</v>
      </c>
      <c r="C184" s="4" t="s">
        <v>658</v>
      </c>
      <c r="D184" s="4" t="s">
        <v>411</v>
      </c>
      <c r="E184" s="4">
        <v>24</v>
      </c>
      <c r="F184" s="4">
        <v>28</v>
      </c>
      <c r="G184" s="4">
        <v>20</v>
      </c>
      <c r="H184" s="4">
        <v>25</v>
      </c>
      <c r="I184" s="4">
        <v>27</v>
      </c>
      <c r="J184" s="4">
        <v>28</v>
      </c>
      <c r="K184" s="4">
        <v>27</v>
      </c>
      <c r="L184" s="4">
        <v>29</v>
      </c>
      <c r="M184" s="4">
        <v>33</v>
      </c>
      <c r="N184" s="4">
        <v>34</v>
      </c>
      <c r="O184" s="4">
        <f t="shared" si="4"/>
        <v>1.217741935483871</v>
      </c>
      <c r="P184" s="4">
        <f t="shared" si="5"/>
        <v>2.5392855872630717E-2</v>
      </c>
      <c r="Q184" s="4" t="s">
        <v>72</v>
      </c>
    </row>
    <row r="185" spans="1:17" x14ac:dyDescent="0.25">
      <c r="A185" s="4" t="s">
        <v>659</v>
      </c>
      <c r="B185" s="4" t="s">
        <v>660</v>
      </c>
      <c r="C185" s="4" t="s">
        <v>661</v>
      </c>
      <c r="D185" s="4" t="s">
        <v>76</v>
      </c>
      <c r="E185" s="4">
        <v>52</v>
      </c>
      <c r="F185" s="4">
        <v>61</v>
      </c>
      <c r="G185" s="4">
        <v>56</v>
      </c>
      <c r="H185" s="4">
        <v>60</v>
      </c>
      <c r="I185" s="4">
        <v>76</v>
      </c>
      <c r="J185" s="4">
        <v>84</v>
      </c>
      <c r="K185" s="4">
        <v>61</v>
      </c>
      <c r="L185" s="4">
        <v>74</v>
      </c>
      <c r="M185" s="4">
        <v>79</v>
      </c>
      <c r="N185" s="4">
        <v>72</v>
      </c>
      <c r="O185" s="4">
        <f t="shared" si="4"/>
        <v>1.2131147540983607</v>
      </c>
      <c r="P185" s="4">
        <f t="shared" si="5"/>
        <v>4.9205561207670188E-2</v>
      </c>
      <c r="Q185" s="4" t="s">
        <v>164</v>
      </c>
    </row>
    <row r="186" spans="1:17" x14ac:dyDescent="0.25">
      <c r="A186" s="4" t="s">
        <v>662</v>
      </c>
      <c r="B186" s="4" t="s">
        <v>663</v>
      </c>
      <c r="C186" s="4" t="s">
        <v>664</v>
      </c>
      <c r="D186" s="4" t="s">
        <v>40</v>
      </c>
      <c r="E186" s="4">
        <v>42</v>
      </c>
      <c r="F186" s="4">
        <v>38</v>
      </c>
      <c r="G186" s="4">
        <v>42</v>
      </c>
      <c r="H186" s="4">
        <v>32</v>
      </c>
      <c r="I186" s="4">
        <v>44</v>
      </c>
      <c r="J186" s="4">
        <v>43</v>
      </c>
      <c r="K186" s="4">
        <v>47</v>
      </c>
      <c r="L186" s="4">
        <v>44</v>
      </c>
      <c r="M186" s="4">
        <v>51</v>
      </c>
      <c r="N186" s="4">
        <v>52</v>
      </c>
      <c r="O186" s="4">
        <f t="shared" si="4"/>
        <v>1.1969696969696968</v>
      </c>
      <c r="P186" s="4">
        <f t="shared" si="5"/>
        <v>2.3584694041715652E-2</v>
      </c>
      <c r="Q186" s="4" t="s">
        <v>164</v>
      </c>
    </row>
    <row r="187" spans="1:17" x14ac:dyDescent="0.25">
      <c r="A187" s="4" t="s">
        <v>665</v>
      </c>
      <c r="B187" s="4" t="s">
        <v>666</v>
      </c>
      <c r="C187" s="4" t="s">
        <v>667</v>
      </c>
      <c r="D187" s="4" t="s">
        <v>367</v>
      </c>
      <c r="E187" s="4">
        <v>23</v>
      </c>
      <c r="F187" s="4">
        <v>24</v>
      </c>
      <c r="G187" s="4">
        <v>27</v>
      </c>
      <c r="H187" s="4">
        <v>24</v>
      </c>
      <c r="I187" s="4">
        <v>25</v>
      </c>
      <c r="J187" s="4">
        <v>28</v>
      </c>
      <c r="K187" s="4">
        <v>25</v>
      </c>
      <c r="L187" s="4">
        <v>27</v>
      </c>
      <c r="M187" s="4">
        <v>29</v>
      </c>
      <c r="N187" s="4">
        <v>32</v>
      </c>
      <c r="O187" s="4">
        <f t="shared" si="4"/>
        <v>1.1463414634146341</v>
      </c>
      <c r="P187" s="4">
        <f t="shared" si="5"/>
        <v>2.7784351010990176E-2</v>
      </c>
      <c r="Q187" s="4" t="s">
        <v>164</v>
      </c>
    </row>
    <row r="188" spans="1:17" x14ac:dyDescent="0.25">
      <c r="A188" s="4" t="s">
        <v>668</v>
      </c>
      <c r="B188" s="4" t="s">
        <v>669</v>
      </c>
      <c r="C188" s="4" t="s">
        <v>670</v>
      </c>
      <c r="D188" s="4" t="s">
        <v>208</v>
      </c>
      <c r="E188" s="4">
        <v>9</v>
      </c>
      <c r="F188" s="4">
        <v>9</v>
      </c>
      <c r="G188" s="4">
        <v>11</v>
      </c>
      <c r="H188" s="4">
        <v>10</v>
      </c>
      <c r="I188" s="4">
        <v>7</v>
      </c>
      <c r="J188" s="4">
        <v>6</v>
      </c>
      <c r="K188" s="4">
        <v>3</v>
      </c>
      <c r="L188" s="4">
        <v>7</v>
      </c>
      <c r="M188" s="4">
        <v>7</v>
      </c>
      <c r="N188" s="4">
        <v>6</v>
      </c>
      <c r="O188" s="4">
        <f t="shared" si="4"/>
        <v>0.63043478260869568</v>
      </c>
      <c r="P188" s="4">
        <f t="shared" si="5"/>
        <v>8.8953798987520816E-3</v>
      </c>
      <c r="Q188" s="4" t="s">
        <v>26</v>
      </c>
    </row>
    <row r="189" spans="1:17" x14ac:dyDescent="0.25">
      <c r="A189" s="4" t="s">
        <v>671</v>
      </c>
      <c r="B189" s="4" t="s">
        <v>672</v>
      </c>
      <c r="C189" s="4" t="s">
        <v>673</v>
      </c>
      <c r="D189" s="4" t="s">
        <v>153</v>
      </c>
      <c r="E189" s="4">
        <v>5</v>
      </c>
      <c r="F189" s="4">
        <v>2</v>
      </c>
      <c r="G189" s="4">
        <v>5</v>
      </c>
      <c r="H189" s="4">
        <v>3</v>
      </c>
      <c r="I189" s="4">
        <v>4</v>
      </c>
      <c r="J189" s="4">
        <v>2</v>
      </c>
      <c r="K189" s="4">
        <v>1</v>
      </c>
      <c r="L189" s="4">
        <v>2</v>
      </c>
      <c r="M189" s="4">
        <v>3</v>
      </c>
      <c r="N189" s="4">
        <v>3</v>
      </c>
      <c r="O189" s="4">
        <f t="shared" si="4"/>
        <v>0.57894736842105265</v>
      </c>
      <c r="P189" s="4">
        <f t="shared" si="5"/>
        <v>4.9735563119402075E-2</v>
      </c>
      <c r="Q189" s="4" t="s">
        <v>21</v>
      </c>
    </row>
    <row r="190" spans="1:17" x14ac:dyDescent="0.25">
      <c r="A190" s="4" t="s">
        <v>674</v>
      </c>
      <c r="B190" s="4" t="s">
        <v>675</v>
      </c>
      <c r="C190" s="4" t="s">
        <v>676</v>
      </c>
      <c r="D190" s="4" t="s">
        <v>153</v>
      </c>
      <c r="E190" s="4">
        <v>4</v>
      </c>
      <c r="F190" s="4">
        <v>3</v>
      </c>
      <c r="G190" s="4">
        <v>6</v>
      </c>
      <c r="H190" s="4">
        <v>7</v>
      </c>
      <c r="I190" s="4">
        <v>6</v>
      </c>
      <c r="J190" s="4">
        <v>2</v>
      </c>
      <c r="K190" s="4">
        <v>3</v>
      </c>
      <c r="L190" s="4">
        <v>3</v>
      </c>
      <c r="M190" s="4">
        <v>5</v>
      </c>
      <c r="N190" s="4">
        <v>2</v>
      </c>
      <c r="O190" s="4">
        <f t="shared" si="4"/>
        <v>0.57692307692307687</v>
      </c>
      <c r="P190" s="4">
        <f t="shared" si="5"/>
        <v>4.3150000633744787E-2</v>
      </c>
      <c r="Q190" s="4" t="s">
        <v>58</v>
      </c>
    </row>
    <row r="191" spans="1:17" x14ac:dyDescent="0.25">
      <c r="A191" s="4" t="s">
        <v>677</v>
      </c>
      <c r="B191" s="4" t="s">
        <v>678</v>
      </c>
      <c r="C191" s="4" t="s">
        <v>679</v>
      </c>
      <c r="D191" s="4" t="s">
        <v>645</v>
      </c>
      <c r="E191" s="4">
        <v>10</v>
      </c>
      <c r="F191" s="4">
        <v>16</v>
      </c>
      <c r="G191" s="4">
        <v>24</v>
      </c>
      <c r="H191" s="4">
        <v>26</v>
      </c>
      <c r="I191" s="4">
        <v>30</v>
      </c>
      <c r="J191" s="4">
        <v>14</v>
      </c>
      <c r="K191" s="4">
        <v>8</v>
      </c>
      <c r="L191" s="4">
        <v>16</v>
      </c>
      <c r="M191" s="4">
        <v>14</v>
      </c>
      <c r="N191" s="4">
        <v>7</v>
      </c>
      <c r="O191" s="4">
        <f t="shared" si="4"/>
        <v>0.55660377358490576</v>
      </c>
      <c r="P191" s="4">
        <f t="shared" si="5"/>
        <v>4.8183985406457269E-2</v>
      </c>
      <c r="Q191" s="4" t="s">
        <v>58</v>
      </c>
    </row>
    <row r="192" spans="1:17" x14ac:dyDescent="0.25">
      <c r="A192" s="4" t="s">
        <v>680</v>
      </c>
      <c r="B192" s="4" t="s">
        <v>681</v>
      </c>
      <c r="C192" s="4" t="s">
        <v>682</v>
      </c>
      <c r="D192" s="4" t="s">
        <v>683</v>
      </c>
      <c r="E192" s="4">
        <v>3</v>
      </c>
      <c r="F192" s="4">
        <v>2</v>
      </c>
      <c r="G192" s="4">
        <v>2</v>
      </c>
      <c r="H192" s="4">
        <v>2</v>
      </c>
      <c r="I192" s="4">
        <v>2</v>
      </c>
      <c r="J192" s="4">
        <v>1</v>
      </c>
      <c r="K192" s="4">
        <v>2</v>
      </c>
      <c r="L192" s="4">
        <v>1</v>
      </c>
      <c r="M192" s="4">
        <v>2</v>
      </c>
      <c r="N192" s="4">
        <v>0.1</v>
      </c>
      <c r="O192" s="4">
        <f t="shared" si="4"/>
        <v>0.55454545454545445</v>
      </c>
      <c r="P192" s="4">
        <f t="shared" si="5"/>
        <v>4.3985120060079951E-2</v>
      </c>
      <c r="Q192" s="4" t="s">
        <v>72</v>
      </c>
    </row>
    <row r="193" spans="1:17" x14ac:dyDescent="0.25">
      <c r="A193" s="5" t="s">
        <v>684</v>
      </c>
      <c r="B193" s="5" t="s">
        <v>685</v>
      </c>
      <c r="C193" s="5" t="s">
        <v>686</v>
      </c>
      <c r="D193" s="5" t="s">
        <v>391</v>
      </c>
      <c r="E193" s="5">
        <v>2</v>
      </c>
      <c r="F193" s="5">
        <v>3</v>
      </c>
      <c r="G193" s="5">
        <v>2</v>
      </c>
      <c r="H193" s="5">
        <v>2</v>
      </c>
      <c r="I193" s="5">
        <v>2</v>
      </c>
      <c r="J193" s="5">
        <v>3</v>
      </c>
      <c r="K193" s="5">
        <v>3</v>
      </c>
      <c r="L193" s="5">
        <v>3</v>
      </c>
      <c r="M193" s="5">
        <v>8</v>
      </c>
      <c r="N193" s="5">
        <v>6</v>
      </c>
      <c r="O193" s="5">
        <f t="shared" si="4"/>
        <v>2.0909090909090904</v>
      </c>
      <c r="P193" s="5">
        <f t="shared" si="5"/>
        <v>5.1400249378266233E-2</v>
      </c>
      <c r="Q193" s="5" t="s">
        <v>31</v>
      </c>
    </row>
    <row r="194" spans="1:17" x14ac:dyDescent="0.25">
      <c r="A194" s="5" t="s">
        <v>687</v>
      </c>
      <c r="B194" s="5" t="s">
        <v>688</v>
      </c>
      <c r="C194" s="5" t="s">
        <v>689</v>
      </c>
      <c r="D194" s="5" t="s">
        <v>529</v>
      </c>
      <c r="E194" s="5">
        <v>22</v>
      </c>
      <c r="F194" s="5">
        <v>27</v>
      </c>
      <c r="G194" s="5">
        <v>27</v>
      </c>
      <c r="H194" s="5">
        <v>30</v>
      </c>
      <c r="I194" s="5">
        <v>37</v>
      </c>
      <c r="J194" s="5">
        <v>35</v>
      </c>
      <c r="K194" s="5">
        <v>31</v>
      </c>
      <c r="L194" s="5">
        <v>34</v>
      </c>
      <c r="M194" s="5">
        <v>45</v>
      </c>
      <c r="N194" s="5">
        <v>37</v>
      </c>
      <c r="O194" s="5">
        <f t="shared" si="4"/>
        <v>1.2727272727272727</v>
      </c>
      <c r="P194" s="5">
        <f t="shared" si="5"/>
        <v>5.141012560291764E-2</v>
      </c>
      <c r="Q194" s="5" t="s">
        <v>31</v>
      </c>
    </row>
    <row r="195" spans="1:17" x14ac:dyDescent="0.25">
      <c r="A195" s="5" t="s">
        <v>690</v>
      </c>
      <c r="B195" s="5" t="s">
        <v>691</v>
      </c>
      <c r="C195" s="5" t="s">
        <v>692</v>
      </c>
      <c r="D195" s="5" t="s">
        <v>693</v>
      </c>
      <c r="E195" s="5">
        <v>2</v>
      </c>
      <c r="F195" s="5">
        <v>1</v>
      </c>
      <c r="G195" s="5">
        <v>6</v>
      </c>
      <c r="H195" s="5">
        <v>5</v>
      </c>
      <c r="I195" s="5">
        <v>7</v>
      </c>
      <c r="J195" s="5">
        <v>1</v>
      </c>
      <c r="K195" s="5">
        <v>0.1</v>
      </c>
      <c r="L195" s="5">
        <v>0.1</v>
      </c>
      <c r="M195" s="5">
        <v>4</v>
      </c>
      <c r="N195" s="5">
        <v>0.1</v>
      </c>
      <c r="O195" s="5">
        <f t="shared" ref="O195:O258" si="6">AVERAGE(J195:N195)/AVERAGE(E195:I195)</f>
        <v>0.25238095238095237</v>
      </c>
      <c r="P195" s="5">
        <f t="shared" ref="P195:P258" si="7">TTEST(E195:I195,J195:N195,2,2)</f>
        <v>5.2752962677418219E-2</v>
      </c>
      <c r="Q195" s="5" t="s">
        <v>267</v>
      </c>
    </row>
    <row r="196" spans="1:17" x14ac:dyDescent="0.25">
      <c r="A196" s="5" t="s">
        <v>694</v>
      </c>
      <c r="B196" s="5" t="s">
        <v>695</v>
      </c>
      <c r="C196" s="5" t="s">
        <v>696</v>
      </c>
      <c r="D196" s="5" t="s">
        <v>697</v>
      </c>
      <c r="E196" s="5">
        <v>7</v>
      </c>
      <c r="F196" s="5">
        <v>6</v>
      </c>
      <c r="G196" s="5">
        <v>8</v>
      </c>
      <c r="H196" s="5">
        <v>8</v>
      </c>
      <c r="I196" s="5">
        <v>7</v>
      </c>
      <c r="J196" s="5">
        <v>6</v>
      </c>
      <c r="K196" s="5">
        <v>2</v>
      </c>
      <c r="L196" s="5">
        <v>7</v>
      </c>
      <c r="M196" s="5">
        <v>6</v>
      </c>
      <c r="N196" s="5">
        <v>4</v>
      </c>
      <c r="O196" s="5">
        <f t="shared" si="6"/>
        <v>0.69444444444444442</v>
      </c>
      <c r="P196" s="5">
        <f t="shared" si="7"/>
        <v>5.2962568748460191E-2</v>
      </c>
      <c r="Q196" s="5" t="s">
        <v>101</v>
      </c>
    </row>
    <row r="197" spans="1:17" x14ac:dyDescent="0.25">
      <c r="A197" s="5" t="s">
        <v>698</v>
      </c>
      <c r="B197" s="5" t="s">
        <v>699</v>
      </c>
      <c r="C197" s="5" t="s">
        <v>700</v>
      </c>
      <c r="D197" s="5" t="s">
        <v>498</v>
      </c>
      <c r="E197" s="5">
        <v>8</v>
      </c>
      <c r="F197" s="5">
        <v>8</v>
      </c>
      <c r="G197" s="5">
        <v>9</v>
      </c>
      <c r="H197" s="5">
        <v>10</v>
      </c>
      <c r="I197" s="5">
        <v>9</v>
      </c>
      <c r="J197" s="5">
        <v>6</v>
      </c>
      <c r="K197" s="5">
        <v>6</v>
      </c>
      <c r="L197" s="5">
        <v>10</v>
      </c>
      <c r="M197" s="5">
        <v>6</v>
      </c>
      <c r="N197" s="5">
        <v>6</v>
      </c>
      <c r="O197" s="5">
        <f t="shared" si="6"/>
        <v>0.7727272727272726</v>
      </c>
      <c r="P197" s="5">
        <f t="shared" si="7"/>
        <v>5.3341895341873141E-2</v>
      </c>
      <c r="Q197" s="5" t="s">
        <v>164</v>
      </c>
    </row>
    <row r="198" spans="1:17" x14ac:dyDescent="0.25">
      <c r="A198" s="5" t="s">
        <v>701</v>
      </c>
      <c r="B198" s="5" t="s">
        <v>702</v>
      </c>
      <c r="C198" s="5" t="s">
        <v>703</v>
      </c>
      <c r="D198" s="5" t="s">
        <v>629</v>
      </c>
      <c r="E198" s="5">
        <v>17</v>
      </c>
      <c r="F198" s="5">
        <v>18</v>
      </c>
      <c r="G198" s="5">
        <v>27</v>
      </c>
      <c r="H198" s="5">
        <v>25</v>
      </c>
      <c r="I198" s="5">
        <v>26</v>
      </c>
      <c r="J198" s="5">
        <v>24</v>
      </c>
      <c r="K198" s="5">
        <v>29</v>
      </c>
      <c r="L198" s="5">
        <v>29</v>
      </c>
      <c r="M198" s="5">
        <v>33</v>
      </c>
      <c r="N198" s="5">
        <v>27</v>
      </c>
      <c r="O198" s="5">
        <f t="shared" si="6"/>
        <v>1.2566371681415929</v>
      </c>
      <c r="P198" s="5">
        <f t="shared" si="7"/>
        <v>5.4207956024816026E-2</v>
      </c>
      <c r="Q198" s="5" t="s">
        <v>58</v>
      </c>
    </row>
    <row r="199" spans="1:17" x14ac:dyDescent="0.25">
      <c r="A199" s="5" t="s">
        <v>704</v>
      </c>
      <c r="B199" s="5" t="s">
        <v>705</v>
      </c>
      <c r="C199" s="5" t="s">
        <v>706</v>
      </c>
      <c r="D199" s="5" t="s">
        <v>108</v>
      </c>
      <c r="E199" s="5">
        <v>0.1</v>
      </c>
      <c r="F199" s="5">
        <v>2</v>
      </c>
      <c r="G199" s="5">
        <v>1</v>
      </c>
      <c r="H199" s="5">
        <v>1</v>
      </c>
      <c r="I199" s="5">
        <v>1</v>
      </c>
      <c r="J199" s="5">
        <v>3</v>
      </c>
      <c r="K199" s="5">
        <v>2</v>
      </c>
      <c r="L199" s="5">
        <v>1</v>
      </c>
      <c r="M199" s="5">
        <v>2</v>
      </c>
      <c r="N199" s="5">
        <v>2</v>
      </c>
      <c r="O199" s="5">
        <f t="shared" si="6"/>
        <v>1.9607843137254901</v>
      </c>
      <c r="P199" s="5">
        <f t="shared" si="7"/>
        <v>5.4916566661411634E-2</v>
      </c>
      <c r="Q199" s="5" t="s">
        <v>21</v>
      </c>
    </row>
    <row r="200" spans="1:17" x14ac:dyDescent="0.25">
      <c r="A200" s="5" t="s">
        <v>707</v>
      </c>
      <c r="B200" s="5" t="s">
        <v>708</v>
      </c>
      <c r="C200" s="5" t="s">
        <v>709</v>
      </c>
      <c r="D200" s="5" t="s">
        <v>163</v>
      </c>
      <c r="E200" s="5">
        <v>1</v>
      </c>
      <c r="F200" s="5">
        <v>2</v>
      </c>
      <c r="G200" s="5">
        <v>7</v>
      </c>
      <c r="H200" s="5">
        <v>4</v>
      </c>
      <c r="I200" s="5">
        <v>7</v>
      </c>
      <c r="J200" s="5">
        <v>7</v>
      </c>
      <c r="K200" s="5">
        <v>7</v>
      </c>
      <c r="L200" s="5">
        <v>9</v>
      </c>
      <c r="M200" s="5">
        <v>10</v>
      </c>
      <c r="N200" s="5">
        <v>5</v>
      </c>
      <c r="O200" s="5">
        <f t="shared" si="6"/>
        <v>1.8095238095238093</v>
      </c>
      <c r="P200" s="5">
        <f t="shared" si="7"/>
        <v>5.5261927158520706E-2</v>
      </c>
      <c r="Q200" s="5" t="s">
        <v>710</v>
      </c>
    </row>
    <row r="201" spans="1:17" x14ac:dyDescent="0.25">
      <c r="A201" s="5" t="s">
        <v>711</v>
      </c>
      <c r="B201" s="5" t="s">
        <v>712</v>
      </c>
      <c r="C201" s="5" t="s">
        <v>713</v>
      </c>
      <c r="D201" s="5" t="s">
        <v>137</v>
      </c>
      <c r="E201" s="5">
        <v>0.1</v>
      </c>
      <c r="F201" s="5">
        <v>0.1</v>
      </c>
      <c r="G201" s="5">
        <v>3</v>
      </c>
      <c r="H201" s="5">
        <v>2</v>
      </c>
      <c r="I201" s="5">
        <v>4</v>
      </c>
      <c r="J201" s="5">
        <v>0.1</v>
      </c>
      <c r="K201" s="5">
        <v>0.1</v>
      </c>
      <c r="L201" s="5">
        <v>0.1</v>
      </c>
      <c r="M201" s="5">
        <v>0.1</v>
      </c>
      <c r="N201" s="5">
        <v>0.1</v>
      </c>
      <c r="O201" s="5">
        <f t="shared" si="6"/>
        <v>5.4347826086956527E-2</v>
      </c>
      <c r="P201" s="5">
        <f t="shared" si="7"/>
        <v>5.5618753919000077E-2</v>
      </c>
      <c r="Q201" s="5" t="s">
        <v>159</v>
      </c>
    </row>
    <row r="202" spans="1:17" x14ac:dyDescent="0.25">
      <c r="A202" s="5" t="s">
        <v>714</v>
      </c>
      <c r="B202" s="5" t="s">
        <v>715</v>
      </c>
      <c r="C202" s="5" t="s">
        <v>716</v>
      </c>
      <c r="D202" s="5" t="s">
        <v>127</v>
      </c>
      <c r="E202" s="5">
        <v>0.1</v>
      </c>
      <c r="F202" s="5">
        <v>0.1</v>
      </c>
      <c r="G202" s="5">
        <v>5</v>
      </c>
      <c r="H202" s="5">
        <v>5</v>
      </c>
      <c r="I202" s="5">
        <v>4</v>
      </c>
      <c r="J202" s="5">
        <v>0.1</v>
      </c>
      <c r="K202" s="5">
        <v>0.1</v>
      </c>
      <c r="L202" s="5">
        <v>0.1</v>
      </c>
      <c r="M202" s="5">
        <v>1</v>
      </c>
      <c r="N202" s="5">
        <v>0.1</v>
      </c>
      <c r="O202" s="5">
        <f t="shared" si="6"/>
        <v>9.8591549295774655E-2</v>
      </c>
      <c r="P202" s="5">
        <f t="shared" si="7"/>
        <v>5.6232872068959168E-2</v>
      </c>
      <c r="Q202" s="5" t="s">
        <v>267</v>
      </c>
    </row>
    <row r="203" spans="1:17" x14ac:dyDescent="0.25">
      <c r="A203" s="5" t="s">
        <v>717</v>
      </c>
      <c r="B203" s="5" t="s">
        <v>718</v>
      </c>
      <c r="C203" s="5" t="s">
        <v>719</v>
      </c>
      <c r="D203" s="5" t="s">
        <v>263</v>
      </c>
      <c r="E203" s="5">
        <v>1</v>
      </c>
      <c r="F203" s="5">
        <v>1</v>
      </c>
      <c r="G203" s="5">
        <v>2</v>
      </c>
      <c r="H203" s="5">
        <v>0.1</v>
      </c>
      <c r="I203" s="5">
        <v>1</v>
      </c>
      <c r="J203" s="5">
        <v>1</v>
      </c>
      <c r="K203" s="5">
        <v>2</v>
      </c>
      <c r="L203" s="5">
        <v>5</v>
      </c>
      <c r="M203" s="5">
        <v>2</v>
      </c>
      <c r="N203" s="5">
        <v>5</v>
      </c>
      <c r="O203" s="5">
        <f t="shared" si="6"/>
        <v>2.9411764705882351</v>
      </c>
      <c r="P203" s="5">
        <f t="shared" si="7"/>
        <v>5.6551353396375494E-2</v>
      </c>
      <c r="Q203" s="5" t="s">
        <v>31</v>
      </c>
    </row>
    <row r="204" spans="1:17" x14ac:dyDescent="0.25">
      <c r="A204" s="5" t="s">
        <v>720</v>
      </c>
      <c r="B204" s="5" t="s">
        <v>721</v>
      </c>
      <c r="C204" s="5" t="s">
        <v>722</v>
      </c>
      <c r="D204" s="5" t="s">
        <v>67</v>
      </c>
      <c r="E204" s="5">
        <v>0.1</v>
      </c>
      <c r="F204" s="5">
        <v>2</v>
      </c>
      <c r="G204" s="5">
        <v>0.1</v>
      </c>
      <c r="H204" s="5">
        <v>0.1</v>
      </c>
      <c r="I204" s="5">
        <v>2</v>
      </c>
      <c r="J204" s="5">
        <v>3</v>
      </c>
      <c r="K204" s="5">
        <v>4</v>
      </c>
      <c r="L204" s="5">
        <v>6</v>
      </c>
      <c r="M204" s="5">
        <v>0.1</v>
      </c>
      <c r="N204" s="5">
        <v>3</v>
      </c>
      <c r="O204" s="5">
        <f t="shared" si="6"/>
        <v>3.7441860465116279</v>
      </c>
      <c r="P204" s="5">
        <f t="shared" si="7"/>
        <v>5.6735237186335517E-2</v>
      </c>
      <c r="Q204" s="5" t="s">
        <v>31</v>
      </c>
    </row>
    <row r="205" spans="1:17" x14ac:dyDescent="0.25">
      <c r="A205" s="5" t="s">
        <v>723</v>
      </c>
      <c r="B205" s="5" t="s">
        <v>724</v>
      </c>
      <c r="C205" s="5" t="s">
        <v>725</v>
      </c>
      <c r="D205" s="5" t="s">
        <v>25</v>
      </c>
      <c r="E205" s="5">
        <v>13</v>
      </c>
      <c r="F205" s="5">
        <v>5</v>
      </c>
      <c r="G205" s="5">
        <v>10</v>
      </c>
      <c r="H205" s="5">
        <v>9</v>
      </c>
      <c r="I205" s="5">
        <v>10</v>
      </c>
      <c r="J205" s="5">
        <v>19</v>
      </c>
      <c r="K205" s="5">
        <v>13</v>
      </c>
      <c r="L205" s="5">
        <v>20</v>
      </c>
      <c r="M205" s="5">
        <v>13</v>
      </c>
      <c r="N205" s="5">
        <v>9</v>
      </c>
      <c r="O205" s="5">
        <f t="shared" si="6"/>
        <v>1.574468085106383</v>
      </c>
      <c r="P205" s="5">
        <f t="shared" si="7"/>
        <v>5.6902274580785957E-2</v>
      </c>
      <c r="Q205" s="5" t="s">
        <v>149</v>
      </c>
    </row>
    <row r="206" spans="1:17" x14ac:dyDescent="0.25">
      <c r="A206" s="5" t="s">
        <v>726</v>
      </c>
      <c r="B206" s="5" t="s">
        <v>727</v>
      </c>
      <c r="C206" s="5" t="s">
        <v>728</v>
      </c>
      <c r="D206" s="5" t="s">
        <v>729</v>
      </c>
      <c r="E206" s="5">
        <v>2</v>
      </c>
      <c r="F206" s="5">
        <v>3</v>
      </c>
      <c r="G206" s="5">
        <v>1</v>
      </c>
      <c r="H206" s="5">
        <v>3</v>
      </c>
      <c r="I206" s="5">
        <v>4</v>
      </c>
      <c r="J206" s="5">
        <v>1</v>
      </c>
      <c r="K206" s="5">
        <v>1</v>
      </c>
      <c r="L206" s="5">
        <v>2</v>
      </c>
      <c r="M206" s="5">
        <v>0.1</v>
      </c>
      <c r="N206" s="5">
        <v>2</v>
      </c>
      <c r="O206" s="5">
        <f t="shared" si="6"/>
        <v>0.46923076923076923</v>
      </c>
      <c r="P206" s="5">
        <f t="shared" si="7"/>
        <v>5.7691398388299744E-2</v>
      </c>
      <c r="Q206" s="5" t="s">
        <v>154</v>
      </c>
    </row>
    <row r="207" spans="1:17" x14ac:dyDescent="0.25">
      <c r="A207" s="5" t="s">
        <v>730</v>
      </c>
      <c r="B207" s="5" t="s">
        <v>731</v>
      </c>
      <c r="C207" s="5"/>
      <c r="D207" s="5" t="s">
        <v>108</v>
      </c>
      <c r="E207" s="5">
        <v>3</v>
      </c>
      <c r="F207" s="5">
        <v>1</v>
      </c>
      <c r="G207" s="5">
        <v>4</v>
      </c>
      <c r="H207" s="5">
        <v>3</v>
      </c>
      <c r="I207" s="5">
        <v>1</v>
      </c>
      <c r="J207" s="5">
        <v>3</v>
      </c>
      <c r="K207" s="5">
        <v>4</v>
      </c>
      <c r="L207" s="5">
        <v>4</v>
      </c>
      <c r="M207" s="5">
        <v>4</v>
      </c>
      <c r="N207" s="5">
        <v>4</v>
      </c>
      <c r="O207" s="5">
        <f t="shared" si="6"/>
        <v>1.5833333333333333</v>
      </c>
      <c r="P207" s="5">
        <f t="shared" si="7"/>
        <v>5.7756315058937864E-2</v>
      </c>
      <c r="Q207" s="5" t="s">
        <v>21</v>
      </c>
    </row>
    <row r="208" spans="1:17" x14ac:dyDescent="0.25">
      <c r="A208" s="5" t="s">
        <v>732</v>
      </c>
      <c r="B208" s="5" t="s">
        <v>733</v>
      </c>
      <c r="C208" s="5" t="s">
        <v>734</v>
      </c>
      <c r="D208" s="5" t="s">
        <v>367</v>
      </c>
      <c r="E208" s="5">
        <v>0.1</v>
      </c>
      <c r="F208" s="5">
        <v>0.1</v>
      </c>
      <c r="G208" s="5">
        <v>0.1</v>
      </c>
      <c r="H208" s="5">
        <v>0.1</v>
      </c>
      <c r="I208" s="5">
        <v>0.1</v>
      </c>
      <c r="J208" s="5">
        <v>1</v>
      </c>
      <c r="K208" s="5">
        <v>0.1</v>
      </c>
      <c r="L208" s="5">
        <v>0.1</v>
      </c>
      <c r="M208" s="5">
        <v>2</v>
      </c>
      <c r="N208" s="5">
        <v>2</v>
      </c>
      <c r="O208" s="5">
        <f t="shared" si="6"/>
        <v>10.4</v>
      </c>
      <c r="P208" s="5">
        <f t="shared" si="7"/>
        <v>5.7907545829386134E-2</v>
      </c>
      <c r="Q208" s="5" t="s">
        <v>154</v>
      </c>
    </row>
    <row r="209" spans="1:17" x14ac:dyDescent="0.25">
      <c r="A209" s="5" t="s">
        <v>735</v>
      </c>
      <c r="B209" s="5" t="s">
        <v>736</v>
      </c>
      <c r="C209" s="5" t="s">
        <v>737</v>
      </c>
      <c r="D209" s="5" t="s">
        <v>738</v>
      </c>
      <c r="E209" s="5">
        <v>11</v>
      </c>
      <c r="F209" s="5">
        <v>11</v>
      </c>
      <c r="G209" s="5">
        <v>19</v>
      </c>
      <c r="H209" s="5">
        <v>22</v>
      </c>
      <c r="I209" s="5">
        <v>26</v>
      </c>
      <c r="J209" s="5">
        <v>6</v>
      </c>
      <c r="K209" s="5">
        <v>4</v>
      </c>
      <c r="L209" s="5">
        <v>6</v>
      </c>
      <c r="M209" s="5">
        <v>20</v>
      </c>
      <c r="N209" s="5">
        <v>7</v>
      </c>
      <c r="O209" s="5">
        <f t="shared" si="6"/>
        <v>0.4831460674157303</v>
      </c>
      <c r="P209" s="5">
        <f t="shared" si="7"/>
        <v>5.7909480098412305E-2</v>
      </c>
      <c r="Q209" s="5" t="s">
        <v>117</v>
      </c>
    </row>
    <row r="210" spans="1:17" x14ac:dyDescent="0.25">
      <c r="A210" s="5" t="s">
        <v>739</v>
      </c>
      <c r="B210" s="5" t="s">
        <v>740</v>
      </c>
      <c r="C210" s="5" t="s">
        <v>741</v>
      </c>
      <c r="D210" s="5" t="s">
        <v>555</v>
      </c>
      <c r="E210" s="5">
        <v>0.1</v>
      </c>
      <c r="F210" s="5">
        <v>0.1</v>
      </c>
      <c r="G210" s="5">
        <v>3</v>
      </c>
      <c r="H210" s="5">
        <v>0.1</v>
      </c>
      <c r="I210" s="5">
        <v>2</v>
      </c>
      <c r="J210" s="5">
        <v>1</v>
      </c>
      <c r="K210" s="5">
        <v>3</v>
      </c>
      <c r="L210" s="5">
        <v>5</v>
      </c>
      <c r="M210" s="5">
        <v>3</v>
      </c>
      <c r="N210" s="5">
        <v>3</v>
      </c>
      <c r="O210" s="5">
        <f t="shared" si="6"/>
        <v>2.8301886792452828</v>
      </c>
      <c r="P210" s="5">
        <f t="shared" si="7"/>
        <v>5.8083340920914654E-2</v>
      </c>
      <c r="Q210" s="5" t="s">
        <v>26</v>
      </c>
    </row>
    <row r="211" spans="1:17" x14ac:dyDescent="0.25">
      <c r="A211" s="5" t="s">
        <v>742</v>
      </c>
      <c r="B211" s="5" t="s">
        <v>743</v>
      </c>
      <c r="C211" s="5" t="s">
        <v>744</v>
      </c>
      <c r="D211" s="5" t="s">
        <v>745</v>
      </c>
      <c r="E211" s="5">
        <v>16</v>
      </c>
      <c r="F211" s="5">
        <v>24</v>
      </c>
      <c r="G211" s="5">
        <v>18</v>
      </c>
      <c r="H211" s="5">
        <v>13</v>
      </c>
      <c r="I211" s="5">
        <v>14</v>
      </c>
      <c r="J211" s="5">
        <v>21</v>
      </c>
      <c r="K211" s="5">
        <v>24</v>
      </c>
      <c r="L211" s="5">
        <v>17</v>
      </c>
      <c r="M211" s="5">
        <v>26</v>
      </c>
      <c r="N211" s="5">
        <v>25</v>
      </c>
      <c r="O211" s="5">
        <f t="shared" si="6"/>
        <v>1.3294117647058825</v>
      </c>
      <c r="P211" s="5">
        <f t="shared" si="7"/>
        <v>5.8691961500226771E-2</v>
      </c>
      <c r="Q211" s="5" t="s">
        <v>336</v>
      </c>
    </row>
    <row r="212" spans="1:17" x14ac:dyDescent="0.25">
      <c r="A212" s="5" t="s">
        <v>746</v>
      </c>
      <c r="B212" s="5" t="s">
        <v>747</v>
      </c>
      <c r="C212" s="5" t="s">
        <v>748</v>
      </c>
      <c r="D212" s="5" t="s">
        <v>319</v>
      </c>
      <c r="E212" s="5">
        <v>19</v>
      </c>
      <c r="F212" s="5">
        <v>25</v>
      </c>
      <c r="G212" s="5">
        <v>17</v>
      </c>
      <c r="H212" s="5">
        <v>21</v>
      </c>
      <c r="I212" s="5">
        <v>23</v>
      </c>
      <c r="J212" s="5">
        <v>33</v>
      </c>
      <c r="K212" s="5">
        <v>32</v>
      </c>
      <c r="L212" s="5">
        <v>16</v>
      </c>
      <c r="M212" s="5">
        <v>33</v>
      </c>
      <c r="N212" s="5">
        <v>30</v>
      </c>
      <c r="O212" s="5">
        <f t="shared" si="6"/>
        <v>1.3714285714285714</v>
      </c>
      <c r="P212" s="5">
        <f t="shared" si="7"/>
        <v>5.8750459537540822E-2</v>
      </c>
      <c r="Q212" s="5" t="s">
        <v>81</v>
      </c>
    </row>
    <row r="213" spans="1:17" x14ac:dyDescent="0.25">
      <c r="A213" s="5" t="s">
        <v>749</v>
      </c>
      <c r="B213" s="5" t="s">
        <v>750</v>
      </c>
      <c r="C213" s="5" t="s">
        <v>751</v>
      </c>
      <c r="D213" s="5" t="s">
        <v>240</v>
      </c>
      <c r="E213" s="5">
        <v>6</v>
      </c>
      <c r="F213" s="5">
        <v>10</v>
      </c>
      <c r="G213" s="5">
        <v>8</v>
      </c>
      <c r="H213" s="5">
        <v>8</v>
      </c>
      <c r="I213" s="5">
        <v>6</v>
      </c>
      <c r="J213" s="5">
        <v>12</v>
      </c>
      <c r="K213" s="5">
        <v>10</v>
      </c>
      <c r="L213" s="5">
        <v>7</v>
      </c>
      <c r="M213" s="5">
        <v>12</v>
      </c>
      <c r="N213" s="5">
        <v>10</v>
      </c>
      <c r="O213" s="5">
        <f t="shared" si="6"/>
        <v>1.3421052631578947</v>
      </c>
      <c r="P213" s="5">
        <f t="shared" si="7"/>
        <v>5.9233477534510692E-2</v>
      </c>
      <c r="Q213" s="5" t="s">
        <v>63</v>
      </c>
    </row>
    <row r="214" spans="1:17" x14ac:dyDescent="0.25">
      <c r="A214" s="5" t="s">
        <v>752</v>
      </c>
      <c r="B214" s="5" t="s">
        <v>753</v>
      </c>
      <c r="C214" s="5" t="s">
        <v>754</v>
      </c>
      <c r="D214" s="5" t="s">
        <v>363</v>
      </c>
      <c r="E214" s="5">
        <v>7</v>
      </c>
      <c r="F214" s="5">
        <v>17</v>
      </c>
      <c r="G214" s="5">
        <v>12</v>
      </c>
      <c r="H214" s="5">
        <v>16</v>
      </c>
      <c r="I214" s="5">
        <v>7</v>
      </c>
      <c r="J214" s="5">
        <v>15</v>
      </c>
      <c r="K214" s="5">
        <v>16</v>
      </c>
      <c r="L214" s="5">
        <v>14</v>
      </c>
      <c r="M214" s="5">
        <v>21</v>
      </c>
      <c r="N214" s="5">
        <v>24</v>
      </c>
      <c r="O214" s="5">
        <f t="shared" si="6"/>
        <v>1.5254237288135593</v>
      </c>
      <c r="P214" s="5">
        <f t="shared" si="7"/>
        <v>6.2801886574423121E-2</v>
      </c>
      <c r="Q214" s="5" t="s">
        <v>26</v>
      </c>
    </row>
    <row r="215" spans="1:17" x14ac:dyDescent="0.25">
      <c r="A215" s="5" t="s">
        <v>755</v>
      </c>
      <c r="B215" s="5" t="s">
        <v>756</v>
      </c>
      <c r="C215" s="5" t="s">
        <v>757</v>
      </c>
      <c r="D215" s="5" t="s">
        <v>384</v>
      </c>
      <c r="E215" s="5">
        <v>23</v>
      </c>
      <c r="F215" s="5">
        <v>25</v>
      </c>
      <c r="G215" s="5">
        <v>29</v>
      </c>
      <c r="H215" s="5">
        <v>25</v>
      </c>
      <c r="I215" s="5">
        <v>27</v>
      </c>
      <c r="J215" s="5">
        <v>30</v>
      </c>
      <c r="K215" s="5">
        <v>24</v>
      </c>
      <c r="L215" s="5">
        <v>31</v>
      </c>
      <c r="M215" s="5">
        <v>37</v>
      </c>
      <c r="N215" s="5">
        <v>32</v>
      </c>
      <c r="O215" s="5">
        <f t="shared" si="6"/>
        <v>1.193798449612403</v>
      </c>
      <c r="P215" s="5">
        <f t="shared" si="7"/>
        <v>6.3216097813534058E-2</v>
      </c>
      <c r="Q215" s="5" t="s">
        <v>252</v>
      </c>
    </row>
    <row r="216" spans="1:17" x14ac:dyDescent="0.25">
      <c r="A216" s="5" t="s">
        <v>758</v>
      </c>
      <c r="B216" s="5" t="s">
        <v>759</v>
      </c>
      <c r="C216" s="5" t="s">
        <v>760</v>
      </c>
      <c r="D216" s="5" t="s">
        <v>141</v>
      </c>
      <c r="E216" s="5">
        <v>4</v>
      </c>
      <c r="F216" s="5">
        <v>2</v>
      </c>
      <c r="G216" s="5">
        <v>24</v>
      </c>
      <c r="H216" s="5">
        <v>15</v>
      </c>
      <c r="I216" s="5">
        <v>19</v>
      </c>
      <c r="J216" s="5">
        <v>2</v>
      </c>
      <c r="K216" s="5">
        <v>0.1</v>
      </c>
      <c r="L216" s="5">
        <v>1</v>
      </c>
      <c r="M216" s="5">
        <v>10</v>
      </c>
      <c r="N216" s="5">
        <v>1</v>
      </c>
      <c r="O216" s="5">
        <f t="shared" si="6"/>
        <v>0.22031249999999997</v>
      </c>
      <c r="P216" s="5">
        <f t="shared" si="7"/>
        <v>6.3307201766661755E-2</v>
      </c>
      <c r="Q216" s="5" t="s">
        <v>117</v>
      </c>
    </row>
    <row r="217" spans="1:17" x14ac:dyDescent="0.25">
      <c r="A217" s="5" t="s">
        <v>761</v>
      </c>
      <c r="B217" s="5" t="s">
        <v>762</v>
      </c>
      <c r="C217" s="5" t="s">
        <v>763</v>
      </c>
      <c r="D217" s="5" t="s">
        <v>67</v>
      </c>
      <c r="E217" s="5">
        <v>7</v>
      </c>
      <c r="F217" s="5">
        <v>8</v>
      </c>
      <c r="G217" s="5">
        <v>10</v>
      </c>
      <c r="H217" s="5">
        <v>12</v>
      </c>
      <c r="I217" s="5">
        <v>15</v>
      </c>
      <c r="J217" s="5">
        <v>18</v>
      </c>
      <c r="K217" s="5">
        <v>20</v>
      </c>
      <c r="L217" s="5">
        <v>8</v>
      </c>
      <c r="M217" s="5">
        <v>19</v>
      </c>
      <c r="N217" s="5">
        <v>15</v>
      </c>
      <c r="O217" s="5">
        <f t="shared" si="6"/>
        <v>1.5384615384615383</v>
      </c>
      <c r="P217" s="5">
        <f t="shared" si="7"/>
        <v>6.3394306288012237E-2</v>
      </c>
      <c r="Q217" s="5" t="s">
        <v>164</v>
      </c>
    </row>
    <row r="218" spans="1:17" x14ac:dyDescent="0.25">
      <c r="A218" s="5" t="s">
        <v>764</v>
      </c>
      <c r="B218" s="5" t="s">
        <v>765</v>
      </c>
      <c r="C218" s="5" t="s">
        <v>766</v>
      </c>
      <c r="D218" s="5" t="s">
        <v>153</v>
      </c>
      <c r="E218" s="5">
        <v>2</v>
      </c>
      <c r="F218" s="5">
        <v>2</v>
      </c>
      <c r="G218" s="5">
        <v>3</v>
      </c>
      <c r="H218" s="5">
        <v>2</v>
      </c>
      <c r="I218" s="5">
        <v>1</v>
      </c>
      <c r="J218" s="5">
        <v>5</v>
      </c>
      <c r="K218" s="5">
        <v>2</v>
      </c>
      <c r="L218" s="5">
        <v>2</v>
      </c>
      <c r="M218" s="5">
        <v>5</v>
      </c>
      <c r="N218" s="5">
        <v>4</v>
      </c>
      <c r="O218" s="5">
        <f t="shared" si="6"/>
        <v>1.8</v>
      </c>
      <c r="P218" s="5">
        <f t="shared" si="7"/>
        <v>6.4969373656805648E-2</v>
      </c>
      <c r="Q218" s="5" t="s">
        <v>72</v>
      </c>
    </row>
    <row r="219" spans="1:17" x14ac:dyDescent="0.25">
      <c r="A219" s="5" t="s">
        <v>767</v>
      </c>
      <c r="B219" s="5" t="s">
        <v>768</v>
      </c>
      <c r="C219" s="5" t="s">
        <v>769</v>
      </c>
      <c r="D219" s="5" t="s">
        <v>319</v>
      </c>
      <c r="E219" s="5">
        <v>7</v>
      </c>
      <c r="F219" s="5">
        <v>5</v>
      </c>
      <c r="G219" s="5">
        <v>3</v>
      </c>
      <c r="H219" s="5">
        <v>6</v>
      </c>
      <c r="I219" s="5">
        <v>4</v>
      </c>
      <c r="J219" s="5">
        <v>3</v>
      </c>
      <c r="K219" s="5">
        <v>3</v>
      </c>
      <c r="L219" s="5">
        <v>3</v>
      </c>
      <c r="M219" s="5">
        <v>4</v>
      </c>
      <c r="N219" s="5">
        <v>4</v>
      </c>
      <c r="O219" s="5">
        <f t="shared" si="6"/>
        <v>0.67999999999999994</v>
      </c>
      <c r="P219" s="5">
        <f t="shared" si="7"/>
        <v>6.4969373656805648E-2</v>
      </c>
      <c r="Q219" s="5" t="s">
        <v>58</v>
      </c>
    </row>
    <row r="220" spans="1:17" x14ac:dyDescent="0.25">
      <c r="A220" s="5" t="s">
        <v>770</v>
      </c>
      <c r="B220" s="5" t="s">
        <v>771</v>
      </c>
      <c r="C220" s="5" t="s">
        <v>772</v>
      </c>
      <c r="D220" s="5" t="s">
        <v>384</v>
      </c>
      <c r="E220" s="5">
        <v>1</v>
      </c>
      <c r="F220" s="5">
        <v>3</v>
      </c>
      <c r="G220" s="5">
        <v>2</v>
      </c>
      <c r="H220" s="5">
        <v>2</v>
      </c>
      <c r="I220" s="5">
        <v>2</v>
      </c>
      <c r="J220" s="5">
        <v>3</v>
      </c>
      <c r="K220" s="5">
        <v>3</v>
      </c>
      <c r="L220" s="5">
        <v>3</v>
      </c>
      <c r="M220" s="5">
        <v>3</v>
      </c>
      <c r="N220" s="5">
        <v>2</v>
      </c>
      <c r="O220" s="5">
        <f t="shared" si="6"/>
        <v>1.4</v>
      </c>
      <c r="P220" s="5">
        <f t="shared" si="7"/>
        <v>6.4969373656805759E-2</v>
      </c>
      <c r="Q220" s="5" t="s">
        <v>31</v>
      </c>
    </row>
    <row r="221" spans="1:17" x14ac:dyDescent="0.25">
      <c r="A221" s="5" t="s">
        <v>773</v>
      </c>
      <c r="B221" s="5" t="s">
        <v>774</v>
      </c>
      <c r="C221" s="5" t="s">
        <v>775</v>
      </c>
      <c r="D221" s="5" t="s">
        <v>435</v>
      </c>
      <c r="E221" s="5">
        <v>1</v>
      </c>
      <c r="F221" s="5">
        <v>0.1</v>
      </c>
      <c r="G221" s="5">
        <v>0.1</v>
      </c>
      <c r="H221" s="5">
        <v>0.1</v>
      </c>
      <c r="I221" s="5">
        <v>0.1</v>
      </c>
      <c r="J221" s="5">
        <v>1</v>
      </c>
      <c r="K221" s="5">
        <v>0.1</v>
      </c>
      <c r="L221" s="5">
        <v>2</v>
      </c>
      <c r="M221" s="5">
        <v>1</v>
      </c>
      <c r="N221" s="5">
        <v>1</v>
      </c>
      <c r="O221" s="5">
        <f t="shared" si="6"/>
        <v>3.6428571428571419</v>
      </c>
      <c r="P221" s="5">
        <f t="shared" si="7"/>
        <v>6.7693835112486916E-2</v>
      </c>
      <c r="Q221" s="5" t="s">
        <v>31</v>
      </c>
    </row>
    <row r="222" spans="1:17" x14ac:dyDescent="0.25">
      <c r="A222" s="5" t="s">
        <v>776</v>
      </c>
      <c r="B222" s="5" t="s">
        <v>777</v>
      </c>
      <c r="C222" s="5" t="s">
        <v>778</v>
      </c>
      <c r="D222" s="5" t="s">
        <v>625</v>
      </c>
      <c r="E222" s="5">
        <v>7</v>
      </c>
      <c r="F222" s="5">
        <v>5</v>
      </c>
      <c r="G222" s="5">
        <v>10</v>
      </c>
      <c r="H222" s="5">
        <v>9</v>
      </c>
      <c r="I222" s="5">
        <v>10</v>
      </c>
      <c r="J222" s="5">
        <v>15</v>
      </c>
      <c r="K222" s="5">
        <v>12</v>
      </c>
      <c r="L222" s="5">
        <v>12</v>
      </c>
      <c r="M222" s="5">
        <v>12</v>
      </c>
      <c r="N222" s="5">
        <v>7</v>
      </c>
      <c r="O222" s="5">
        <f t="shared" si="6"/>
        <v>1.4146341463414636</v>
      </c>
      <c r="P222" s="5">
        <f t="shared" si="7"/>
        <v>6.8022328801051385E-2</v>
      </c>
      <c r="Q222" s="5" t="s">
        <v>176</v>
      </c>
    </row>
    <row r="223" spans="1:17" x14ac:dyDescent="0.25">
      <c r="A223" s="5" t="s">
        <v>779</v>
      </c>
      <c r="B223" s="5" t="s">
        <v>780</v>
      </c>
      <c r="C223" s="5" t="s">
        <v>781</v>
      </c>
      <c r="D223" s="5" t="s">
        <v>244</v>
      </c>
      <c r="E223" s="5">
        <v>11</v>
      </c>
      <c r="F223" s="5">
        <v>13</v>
      </c>
      <c r="G223" s="5">
        <v>10</v>
      </c>
      <c r="H223" s="5">
        <v>11</v>
      </c>
      <c r="I223" s="5">
        <v>11</v>
      </c>
      <c r="J223" s="5">
        <v>16</v>
      </c>
      <c r="K223" s="5">
        <v>12</v>
      </c>
      <c r="L223" s="5">
        <v>13</v>
      </c>
      <c r="M223" s="5">
        <v>11</v>
      </c>
      <c r="N223" s="5">
        <v>16</v>
      </c>
      <c r="O223" s="5">
        <f t="shared" si="6"/>
        <v>1.2142857142857144</v>
      </c>
      <c r="P223" s="5">
        <f t="shared" si="7"/>
        <v>6.8409853707462595E-2</v>
      </c>
      <c r="Q223" s="5" t="s">
        <v>63</v>
      </c>
    </row>
    <row r="224" spans="1:17" x14ac:dyDescent="0.25">
      <c r="A224" s="5" t="s">
        <v>782</v>
      </c>
      <c r="B224" s="5" t="s">
        <v>783</v>
      </c>
      <c r="C224" s="5" t="s">
        <v>784</v>
      </c>
      <c r="D224" s="5" t="s">
        <v>212</v>
      </c>
      <c r="E224" s="5">
        <v>0.1</v>
      </c>
      <c r="F224" s="5">
        <v>0.1</v>
      </c>
      <c r="G224" s="5">
        <v>0.1</v>
      </c>
      <c r="H224" s="5">
        <v>0.1</v>
      </c>
      <c r="I224" s="5">
        <v>0.1</v>
      </c>
      <c r="J224" s="5">
        <v>1</v>
      </c>
      <c r="K224" s="5">
        <v>0.1</v>
      </c>
      <c r="L224" s="5">
        <v>2</v>
      </c>
      <c r="M224" s="5">
        <v>0.1</v>
      </c>
      <c r="N224" s="5">
        <v>1</v>
      </c>
      <c r="O224" s="5">
        <f t="shared" si="6"/>
        <v>8.4</v>
      </c>
      <c r="P224" s="5">
        <f t="shared" si="7"/>
        <v>6.9325384927161768E-2</v>
      </c>
      <c r="Q224" s="5" t="s">
        <v>26</v>
      </c>
    </row>
    <row r="225" spans="1:17" x14ac:dyDescent="0.25">
      <c r="A225" s="5" t="s">
        <v>785</v>
      </c>
      <c r="B225" s="5" t="s">
        <v>786</v>
      </c>
      <c r="C225" s="5" t="s">
        <v>787</v>
      </c>
      <c r="D225" s="5" t="s">
        <v>48</v>
      </c>
      <c r="E225" s="5">
        <v>0.1</v>
      </c>
      <c r="F225" s="5">
        <v>0.1</v>
      </c>
      <c r="G225" s="5">
        <v>2</v>
      </c>
      <c r="H225" s="5">
        <v>1</v>
      </c>
      <c r="I225" s="5">
        <v>1</v>
      </c>
      <c r="J225" s="5">
        <v>0.1</v>
      </c>
      <c r="K225" s="5">
        <v>0.1</v>
      </c>
      <c r="L225" s="5">
        <v>0.1</v>
      </c>
      <c r="M225" s="5">
        <v>0.1</v>
      </c>
      <c r="N225" s="5">
        <v>0.1</v>
      </c>
      <c r="O225" s="5">
        <f t="shared" si="6"/>
        <v>0.11904761904761904</v>
      </c>
      <c r="P225" s="5">
        <f t="shared" si="7"/>
        <v>6.9325384927161768E-2</v>
      </c>
      <c r="Q225" s="5" t="s">
        <v>154</v>
      </c>
    </row>
    <row r="226" spans="1:17" x14ac:dyDescent="0.25">
      <c r="A226" s="5" t="s">
        <v>788</v>
      </c>
      <c r="B226" s="5" t="s">
        <v>789</v>
      </c>
      <c r="C226" s="5" t="s">
        <v>790</v>
      </c>
      <c r="D226" s="5" t="s">
        <v>298</v>
      </c>
      <c r="E226" s="5">
        <v>0.1</v>
      </c>
      <c r="F226" s="5">
        <v>0.1</v>
      </c>
      <c r="G226" s="5">
        <v>1</v>
      </c>
      <c r="H226" s="5">
        <v>1</v>
      </c>
      <c r="I226" s="5">
        <v>2</v>
      </c>
      <c r="J226" s="5">
        <v>0.1</v>
      </c>
      <c r="K226" s="5">
        <v>0.1</v>
      </c>
      <c r="L226" s="5">
        <v>0.1</v>
      </c>
      <c r="M226" s="5">
        <v>0.1</v>
      </c>
      <c r="N226" s="5">
        <v>0.1</v>
      </c>
      <c r="O226" s="5">
        <f t="shared" si="6"/>
        <v>0.11904761904761904</v>
      </c>
      <c r="P226" s="5">
        <f t="shared" si="7"/>
        <v>6.9325384927161768E-2</v>
      </c>
      <c r="Q226" s="5" t="s">
        <v>58</v>
      </c>
    </row>
    <row r="227" spans="1:17" x14ac:dyDescent="0.25">
      <c r="A227" s="5" t="s">
        <v>791</v>
      </c>
      <c r="B227" s="5" t="s">
        <v>792</v>
      </c>
      <c r="C227" s="5" t="s">
        <v>793</v>
      </c>
      <c r="D227" s="5" t="s">
        <v>25</v>
      </c>
      <c r="E227" s="5">
        <v>1</v>
      </c>
      <c r="F227" s="5">
        <v>0.1</v>
      </c>
      <c r="G227" s="5">
        <v>2</v>
      </c>
      <c r="H227" s="5">
        <v>0.1</v>
      </c>
      <c r="I227" s="5">
        <v>1</v>
      </c>
      <c r="J227" s="5">
        <v>0.1</v>
      </c>
      <c r="K227" s="5">
        <v>0.1</v>
      </c>
      <c r="L227" s="5">
        <v>0.1</v>
      </c>
      <c r="M227" s="5">
        <v>0.1</v>
      </c>
      <c r="N227" s="5">
        <v>0.1</v>
      </c>
      <c r="O227" s="5">
        <f t="shared" si="6"/>
        <v>0.11904761904761904</v>
      </c>
      <c r="P227" s="5">
        <f t="shared" si="7"/>
        <v>6.9325384927161768E-2</v>
      </c>
      <c r="Q227" s="5" t="s">
        <v>154</v>
      </c>
    </row>
    <row r="228" spans="1:17" x14ac:dyDescent="0.25">
      <c r="A228" s="5" t="s">
        <v>794</v>
      </c>
      <c r="B228" s="5" t="s">
        <v>795</v>
      </c>
      <c r="C228" s="5" t="s">
        <v>796</v>
      </c>
      <c r="D228" s="5" t="s">
        <v>693</v>
      </c>
      <c r="E228" s="5">
        <v>0.1</v>
      </c>
      <c r="F228" s="5">
        <v>0.1</v>
      </c>
      <c r="G228" s="5">
        <v>0.1</v>
      </c>
      <c r="H228" s="5">
        <v>0.1</v>
      </c>
      <c r="I228" s="5">
        <v>0.1</v>
      </c>
      <c r="J228" s="5">
        <v>1</v>
      </c>
      <c r="K228" s="5">
        <v>1</v>
      </c>
      <c r="L228" s="5">
        <v>0.1</v>
      </c>
      <c r="M228" s="5">
        <v>2</v>
      </c>
      <c r="N228" s="5">
        <v>0.1</v>
      </c>
      <c r="O228" s="5">
        <f t="shared" si="6"/>
        <v>8.3999999999999986</v>
      </c>
      <c r="P228" s="5">
        <f t="shared" si="7"/>
        <v>6.9325384927161879E-2</v>
      </c>
      <c r="Q228" s="5" t="s">
        <v>58</v>
      </c>
    </row>
    <row r="229" spans="1:17" x14ac:dyDescent="0.25">
      <c r="A229" s="5" t="s">
        <v>797</v>
      </c>
      <c r="B229" s="5" t="s">
        <v>798</v>
      </c>
      <c r="C229" s="5" t="s">
        <v>799</v>
      </c>
      <c r="D229" s="5" t="s">
        <v>319</v>
      </c>
      <c r="E229" s="5">
        <v>0.1</v>
      </c>
      <c r="F229" s="5">
        <v>0.1</v>
      </c>
      <c r="G229" s="5">
        <v>0.1</v>
      </c>
      <c r="H229" s="5">
        <v>0.1</v>
      </c>
      <c r="I229" s="5">
        <v>0.1</v>
      </c>
      <c r="J229" s="5">
        <v>1</v>
      </c>
      <c r="K229" s="5">
        <v>1</v>
      </c>
      <c r="L229" s="5">
        <v>0.1</v>
      </c>
      <c r="M229" s="5">
        <v>2</v>
      </c>
      <c r="N229" s="5">
        <v>0.1</v>
      </c>
      <c r="O229" s="5">
        <f t="shared" si="6"/>
        <v>8.3999999999999986</v>
      </c>
      <c r="P229" s="5">
        <f t="shared" si="7"/>
        <v>6.9325384927161879E-2</v>
      </c>
      <c r="Q229" s="5" t="s">
        <v>21</v>
      </c>
    </row>
    <row r="230" spans="1:17" x14ac:dyDescent="0.25">
      <c r="A230" s="5" t="s">
        <v>800</v>
      </c>
      <c r="B230" s="5" t="s">
        <v>801</v>
      </c>
      <c r="C230" s="5" t="s">
        <v>802</v>
      </c>
      <c r="D230" s="5" t="s">
        <v>85</v>
      </c>
      <c r="E230" s="5">
        <v>1</v>
      </c>
      <c r="F230" s="5">
        <v>1</v>
      </c>
      <c r="G230" s="5">
        <v>2</v>
      </c>
      <c r="H230" s="5">
        <v>0.1</v>
      </c>
      <c r="I230" s="5">
        <v>0.1</v>
      </c>
      <c r="J230" s="5">
        <v>0.1</v>
      </c>
      <c r="K230" s="5">
        <v>0.1</v>
      </c>
      <c r="L230" s="5">
        <v>0.1</v>
      </c>
      <c r="M230" s="5">
        <v>0.1</v>
      </c>
      <c r="N230" s="5">
        <v>0.1</v>
      </c>
      <c r="O230" s="5">
        <f t="shared" si="6"/>
        <v>0.11904761904761907</v>
      </c>
      <c r="P230" s="5">
        <f t="shared" si="7"/>
        <v>6.9325384927161879E-2</v>
      </c>
      <c r="Q230" s="5" t="s">
        <v>21</v>
      </c>
    </row>
    <row r="231" spans="1:17" x14ac:dyDescent="0.25">
      <c r="A231" s="5" t="s">
        <v>803</v>
      </c>
      <c r="B231" s="5" t="s">
        <v>804</v>
      </c>
      <c r="C231" s="5" t="s">
        <v>805</v>
      </c>
      <c r="D231" s="5" t="s">
        <v>263</v>
      </c>
      <c r="E231" s="5">
        <v>31</v>
      </c>
      <c r="F231" s="5">
        <v>41</v>
      </c>
      <c r="G231" s="5">
        <v>24</v>
      </c>
      <c r="H231" s="5">
        <v>21</v>
      </c>
      <c r="I231" s="5">
        <v>16</v>
      </c>
      <c r="J231" s="5">
        <v>37</v>
      </c>
      <c r="K231" s="5">
        <v>46</v>
      </c>
      <c r="L231" s="5">
        <v>24</v>
      </c>
      <c r="M231" s="5">
        <v>42</v>
      </c>
      <c r="N231" s="5">
        <v>47</v>
      </c>
      <c r="O231" s="5">
        <f t="shared" si="6"/>
        <v>1.4736842105263157</v>
      </c>
      <c r="P231" s="5">
        <f t="shared" si="7"/>
        <v>7.0189255067054437E-2</v>
      </c>
      <c r="Q231" s="5" t="s">
        <v>31</v>
      </c>
    </row>
    <row r="232" spans="1:17" x14ac:dyDescent="0.25">
      <c r="A232" s="5" t="s">
        <v>806</v>
      </c>
      <c r="B232" s="5" t="s">
        <v>807</v>
      </c>
      <c r="C232" s="5" t="s">
        <v>808</v>
      </c>
      <c r="D232" s="5" t="s">
        <v>288</v>
      </c>
      <c r="E232" s="5">
        <v>84</v>
      </c>
      <c r="F232" s="5">
        <v>75</v>
      </c>
      <c r="G232" s="5">
        <v>120</v>
      </c>
      <c r="H232" s="5">
        <v>92</v>
      </c>
      <c r="I232" s="5">
        <v>109</v>
      </c>
      <c r="J232" s="5">
        <v>88</v>
      </c>
      <c r="K232" s="5">
        <v>108</v>
      </c>
      <c r="L232" s="5">
        <v>138</v>
      </c>
      <c r="M232" s="5">
        <v>162</v>
      </c>
      <c r="N232" s="5">
        <v>151</v>
      </c>
      <c r="O232" s="5">
        <f t="shared" si="6"/>
        <v>1.3479166666666667</v>
      </c>
      <c r="P232" s="5">
        <f t="shared" si="7"/>
        <v>7.0317526497025787E-2</v>
      </c>
      <c r="Q232" s="5" t="s">
        <v>809</v>
      </c>
    </row>
    <row r="233" spans="1:17" x14ac:dyDescent="0.25">
      <c r="A233" s="5" t="s">
        <v>810</v>
      </c>
      <c r="B233" s="5" t="s">
        <v>811</v>
      </c>
      <c r="C233" s="5" t="s">
        <v>812</v>
      </c>
      <c r="D233" s="5" t="s">
        <v>112</v>
      </c>
      <c r="E233" s="5">
        <v>5</v>
      </c>
      <c r="F233" s="5">
        <v>6</v>
      </c>
      <c r="G233" s="5">
        <v>7</v>
      </c>
      <c r="H233" s="5">
        <v>3</v>
      </c>
      <c r="I233" s="5">
        <v>6</v>
      </c>
      <c r="J233" s="5">
        <v>9</v>
      </c>
      <c r="K233" s="5">
        <v>7</v>
      </c>
      <c r="L233" s="5">
        <v>8</v>
      </c>
      <c r="M233" s="5">
        <v>5</v>
      </c>
      <c r="N233" s="5">
        <v>8</v>
      </c>
      <c r="O233" s="5">
        <f t="shared" si="6"/>
        <v>1.3703703703703702</v>
      </c>
      <c r="P233" s="5">
        <f t="shared" si="7"/>
        <v>7.0548732226648356E-2</v>
      </c>
      <c r="Q233" s="5" t="s">
        <v>154</v>
      </c>
    </row>
    <row r="234" spans="1:17" x14ac:dyDescent="0.25">
      <c r="A234" s="5" t="s">
        <v>813</v>
      </c>
      <c r="B234" s="5" t="s">
        <v>814</v>
      </c>
      <c r="C234" s="5" t="s">
        <v>815</v>
      </c>
      <c r="D234" s="5" t="s">
        <v>251</v>
      </c>
      <c r="E234" s="5">
        <v>9</v>
      </c>
      <c r="F234" s="5">
        <v>11</v>
      </c>
      <c r="G234" s="5">
        <v>6</v>
      </c>
      <c r="H234" s="5">
        <v>6</v>
      </c>
      <c r="I234" s="5">
        <v>5</v>
      </c>
      <c r="J234" s="5">
        <v>12</v>
      </c>
      <c r="K234" s="5">
        <v>10</v>
      </c>
      <c r="L234" s="5">
        <v>7</v>
      </c>
      <c r="M234" s="5">
        <v>11</v>
      </c>
      <c r="N234" s="5">
        <v>12</v>
      </c>
      <c r="O234" s="5">
        <f t="shared" si="6"/>
        <v>1.4054054054054055</v>
      </c>
      <c r="P234" s="5">
        <f t="shared" si="7"/>
        <v>7.3313468790553532E-2</v>
      </c>
      <c r="Q234" s="5" t="s">
        <v>336</v>
      </c>
    </row>
    <row r="235" spans="1:17" x14ac:dyDescent="0.25">
      <c r="A235" s="5" t="s">
        <v>816</v>
      </c>
      <c r="B235" s="5" t="s">
        <v>817</v>
      </c>
      <c r="C235" s="5" t="s">
        <v>818</v>
      </c>
      <c r="D235" s="5" t="s">
        <v>629</v>
      </c>
      <c r="E235" s="5">
        <v>9</v>
      </c>
      <c r="F235" s="5">
        <v>14</v>
      </c>
      <c r="G235" s="5">
        <v>4</v>
      </c>
      <c r="H235" s="5">
        <v>5</v>
      </c>
      <c r="I235" s="5">
        <v>4</v>
      </c>
      <c r="J235" s="5">
        <v>12</v>
      </c>
      <c r="K235" s="5">
        <v>11</v>
      </c>
      <c r="L235" s="5">
        <v>10</v>
      </c>
      <c r="M235" s="5">
        <v>10</v>
      </c>
      <c r="N235" s="5">
        <v>15</v>
      </c>
      <c r="O235" s="5">
        <f t="shared" si="6"/>
        <v>1.6111111111111109</v>
      </c>
      <c r="P235" s="5">
        <f t="shared" si="7"/>
        <v>7.4333615955202367E-2</v>
      </c>
      <c r="Q235" s="5" t="s">
        <v>81</v>
      </c>
    </row>
    <row r="236" spans="1:17" x14ac:dyDescent="0.25">
      <c r="A236" s="5" t="s">
        <v>819</v>
      </c>
      <c r="B236" s="5" t="s">
        <v>820</v>
      </c>
      <c r="C236" s="5" t="s">
        <v>821</v>
      </c>
      <c r="D236" s="5" t="s">
        <v>85</v>
      </c>
      <c r="E236" s="5">
        <v>35</v>
      </c>
      <c r="F236" s="5">
        <v>26</v>
      </c>
      <c r="G236" s="5">
        <v>27</v>
      </c>
      <c r="H236" s="5">
        <v>26</v>
      </c>
      <c r="I236" s="5">
        <v>29</v>
      </c>
      <c r="J236" s="5">
        <v>33</v>
      </c>
      <c r="K236" s="5">
        <v>29</v>
      </c>
      <c r="L236" s="5">
        <v>34</v>
      </c>
      <c r="M236" s="5">
        <v>32</v>
      </c>
      <c r="N236" s="5">
        <v>39</v>
      </c>
      <c r="O236" s="5">
        <f t="shared" si="6"/>
        <v>1.1678321678321677</v>
      </c>
      <c r="P236" s="5">
        <f t="shared" si="7"/>
        <v>7.5320454932679706E-2</v>
      </c>
      <c r="Q236" s="5" t="s">
        <v>63</v>
      </c>
    </row>
    <row r="237" spans="1:17" x14ac:dyDescent="0.25">
      <c r="A237" s="5" t="s">
        <v>822</v>
      </c>
      <c r="B237" s="5" t="s">
        <v>823</v>
      </c>
      <c r="C237" s="5" t="s">
        <v>824</v>
      </c>
      <c r="D237" s="5" t="s">
        <v>112</v>
      </c>
      <c r="E237" s="5">
        <v>0.1</v>
      </c>
      <c r="F237" s="5">
        <v>0.1</v>
      </c>
      <c r="G237" s="5">
        <v>0.1</v>
      </c>
      <c r="H237" s="5">
        <v>0.1</v>
      </c>
      <c r="I237" s="5">
        <v>0.1</v>
      </c>
      <c r="J237" s="5">
        <v>3</v>
      </c>
      <c r="K237" s="5">
        <v>1</v>
      </c>
      <c r="L237" s="5">
        <v>0.1</v>
      </c>
      <c r="M237" s="5">
        <v>3</v>
      </c>
      <c r="N237" s="5">
        <v>0.1</v>
      </c>
      <c r="O237" s="5">
        <f t="shared" si="6"/>
        <v>14.399999999999999</v>
      </c>
      <c r="P237" s="5">
        <f t="shared" si="7"/>
        <v>7.5987971173771957E-2</v>
      </c>
      <c r="Q237" s="5" t="s">
        <v>21</v>
      </c>
    </row>
    <row r="238" spans="1:17" x14ac:dyDescent="0.25">
      <c r="A238" s="5" t="s">
        <v>825</v>
      </c>
      <c r="B238" s="5" t="s">
        <v>826</v>
      </c>
      <c r="C238" s="5" t="s">
        <v>827</v>
      </c>
      <c r="D238" s="5" t="s">
        <v>315</v>
      </c>
      <c r="E238" s="5">
        <v>3</v>
      </c>
      <c r="F238" s="5">
        <v>2</v>
      </c>
      <c r="G238" s="5">
        <v>0.1</v>
      </c>
      <c r="H238" s="5">
        <v>0.1</v>
      </c>
      <c r="I238" s="5">
        <v>0.1</v>
      </c>
      <c r="J238" s="5">
        <v>5</v>
      </c>
      <c r="K238" s="5">
        <v>7</v>
      </c>
      <c r="L238" s="5">
        <v>1</v>
      </c>
      <c r="M238" s="5">
        <v>1</v>
      </c>
      <c r="N238" s="5">
        <v>5</v>
      </c>
      <c r="O238" s="5">
        <f t="shared" si="6"/>
        <v>3.584905660377359</v>
      </c>
      <c r="P238" s="5">
        <f t="shared" si="7"/>
        <v>7.6110975846041845E-2</v>
      </c>
      <c r="Q238" s="5" t="s">
        <v>117</v>
      </c>
    </row>
    <row r="239" spans="1:17" x14ac:dyDescent="0.25">
      <c r="A239" s="5" t="s">
        <v>828</v>
      </c>
      <c r="B239" s="5" t="s">
        <v>829</v>
      </c>
      <c r="C239" s="5" t="s">
        <v>830</v>
      </c>
      <c r="D239" s="5" t="s">
        <v>498</v>
      </c>
      <c r="E239" s="5">
        <v>0.1</v>
      </c>
      <c r="F239" s="5">
        <v>0.1</v>
      </c>
      <c r="G239" s="5">
        <v>2</v>
      </c>
      <c r="H239" s="5">
        <v>0.1</v>
      </c>
      <c r="I239" s="5">
        <v>0.1</v>
      </c>
      <c r="J239" s="5">
        <v>2</v>
      </c>
      <c r="K239" s="5">
        <v>1</v>
      </c>
      <c r="L239" s="5">
        <v>1</v>
      </c>
      <c r="M239" s="5">
        <v>2</v>
      </c>
      <c r="N239" s="5">
        <v>1</v>
      </c>
      <c r="O239" s="5">
        <f t="shared" si="6"/>
        <v>2.9166666666666661</v>
      </c>
      <c r="P239" s="5">
        <f t="shared" si="7"/>
        <v>7.6272749758867331E-2</v>
      </c>
      <c r="Q239" s="5" t="s">
        <v>154</v>
      </c>
    </row>
    <row r="240" spans="1:17" x14ac:dyDescent="0.25">
      <c r="A240" s="5" t="s">
        <v>831</v>
      </c>
      <c r="B240" s="5" t="s">
        <v>832</v>
      </c>
      <c r="C240" s="5" t="s">
        <v>833</v>
      </c>
      <c r="D240" s="5" t="s">
        <v>340</v>
      </c>
      <c r="E240" s="5">
        <v>50</v>
      </c>
      <c r="F240" s="5">
        <v>51</v>
      </c>
      <c r="G240" s="5">
        <v>51</v>
      </c>
      <c r="H240" s="5">
        <v>45</v>
      </c>
      <c r="I240" s="5">
        <v>62</v>
      </c>
      <c r="J240" s="5">
        <v>64</v>
      </c>
      <c r="K240" s="5">
        <v>63</v>
      </c>
      <c r="L240" s="5">
        <v>53</v>
      </c>
      <c r="M240" s="5">
        <v>53</v>
      </c>
      <c r="N240" s="5">
        <v>68</v>
      </c>
      <c r="O240" s="5">
        <f t="shared" si="6"/>
        <v>1.1621621621621623</v>
      </c>
      <c r="P240" s="5">
        <f t="shared" si="7"/>
        <v>7.6557042626782076E-2</v>
      </c>
      <c r="Q240" s="5" t="s">
        <v>176</v>
      </c>
    </row>
    <row r="241" spans="1:17" x14ac:dyDescent="0.25">
      <c r="A241" s="5" t="s">
        <v>834</v>
      </c>
      <c r="B241" s="5" t="s">
        <v>835</v>
      </c>
      <c r="C241" s="5" t="s">
        <v>836</v>
      </c>
      <c r="D241" s="5" t="s">
        <v>116</v>
      </c>
      <c r="E241" s="5">
        <v>20</v>
      </c>
      <c r="F241" s="5">
        <v>15</v>
      </c>
      <c r="G241" s="5">
        <v>13</v>
      </c>
      <c r="H241" s="5">
        <v>15</v>
      </c>
      <c r="I241" s="5">
        <v>17</v>
      </c>
      <c r="J241" s="5">
        <v>23</v>
      </c>
      <c r="K241" s="5">
        <v>14</v>
      </c>
      <c r="L241" s="5">
        <v>22</v>
      </c>
      <c r="M241" s="5">
        <v>21</v>
      </c>
      <c r="N241" s="5">
        <v>20</v>
      </c>
      <c r="O241" s="5">
        <f t="shared" si="6"/>
        <v>1.25</v>
      </c>
      <c r="P241" s="5">
        <f t="shared" si="7"/>
        <v>7.739816542583762E-2</v>
      </c>
      <c r="Q241" s="5" t="s">
        <v>72</v>
      </c>
    </row>
    <row r="242" spans="1:17" x14ac:dyDescent="0.25">
      <c r="A242" s="5" t="s">
        <v>837</v>
      </c>
      <c r="B242" s="5" t="s">
        <v>838</v>
      </c>
      <c r="C242" s="5" t="s">
        <v>839</v>
      </c>
      <c r="D242" s="5" t="s">
        <v>745</v>
      </c>
      <c r="E242" s="5">
        <v>5</v>
      </c>
      <c r="F242" s="5">
        <v>4</v>
      </c>
      <c r="G242" s="5">
        <v>7</v>
      </c>
      <c r="H242" s="5">
        <v>6</v>
      </c>
      <c r="I242" s="5">
        <v>7</v>
      </c>
      <c r="J242" s="5">
        <v>2</v>
      </c>
      <c r="K242" s="5">
        <v>2</v>
      </c>
      <c r="L242" s="5">
        <v>5</v>
      </c>
      <c r="M242" s="5">
        <v>6</v>
      </c>
      <c r="N242" s="5">
        <v>4</v>
      </c>
      <c r="O242" s="5">
        <f t="shared" si="6"/>
        <v>0.65517241379310343</v>
      </c>
      <c r="P242" s="5">
        <f t="shared" si="7"/>
        <v>7.8021683691108693E-2</v>
      </c>
      <c r="Q242" s="5" t="s">
        <v>26</v>
      </c>
    </row>
    <row r="243" spans="1:17" x14ac:dyDescent="0.25">
      <c r="A243" s="5" t="s">
        <v>840</v>
      </c>
      <c r="B243" s="5" t="s">
        <v>841</v>
      </c>
      <c r="C243" s="5" t="s">
        <v>842</v>
      </c>
      <c r="D243" s="5" t="s">
        <v>25</v>
      </c>
      <c r="E243" s="5">
        <v>12</v>
      </c>
      <c r="F243" s="5">
        <v>8</v>
      </c>
      <c r="G243" s="5">
        <v>17</v>
      </c>
      <c r="H243" s="5">
        <v>17</v>
      </c>
      <c r="I243" s="5">
        <v>17</v>
      </c>
      <c r="J243" s="5">
        <v>11</v>
      </c>
      <c r="K243" s="5">
        <v>7</v>
      </c>
      <c r="L243" s="5">
        <v>10</v>
      </c>
      <c r="M243" s="5">
        <v>13</v>
      </c>
      <c r="N243" s="5">
        <v>9</v>
      </c>
      <c r="O243" s="5">
        <f t="shared" si="6"/>
        <v>0.70422535211267612</v>
      </c>
      <c r="P243" s="5">
        <f t="shared" si="7"/>
        <v>7.8536383014278524E-2</v>
      </c>
      <c r="Q243" s="5" t="s">
        <v>154</v>
      </c>
    </row>
    <row r="244" spans="1:17" x14ac:dyDescent="0.25">
      <c r="A244" s="5" t="s">
        <v>843</v>
      </c>
      <c r="B244" s="5" t="s">
        <v>844</v>
      </c>
      <c r="C244" s="5" t="s">
        <v>845</v>
      </c>
      <c r="D244" s="5" t="s">
        <v>175</v>
      </c>
      <c r="E244" s="5">
        <v>23</v>
      </c>
      <c r="F244" s="5">
        <v>18</v>
      </c>
      <c r="G244" s="5">
        <v>25</v>
      </c>
      <c r="H244" s="5">
        <v>21</v>
      </c>
      <c r="I244" s="5">
        <v>21</v>
      </c>
      <c r="J244" s="5">
        <v>17</v>
      </c>
      <c r="K244" s="5">
        <v>18</v>
      </c>
      <c r="L244" s="5">
        <v>17</v>
      </c>
      <c r="M244" s="5">
        <v>19</v>
      </c>
      <c r="N244" s="5">
        <v>22</v>
      </c>
      <c r="O244" s="5">
        <f t="shared" si="6"/>
        <v>0.86111111111111116</v>
      </c>
      <c r="P244" s="5">
        <f t="shared" si="7"/>
        <v>7.8853138863954689E-2</v>
      </c>
      <c r="Q244" s="5" t="s">
        <v>31</v>
      </c>
    </row>
    <row r="245" spans="1:17" x14ac:dyDescent="0.25">
      <c r="A245" s="5" t="s">
        <v>846</v>
      </c>
      <c r="B245" s="5" t="s">
        <v>847</v>
      </c>
      <c r="C245" s="5" t="s">
        <v>848</v>
      </c>
      <c r="D245" s="5" t="s">
        <v>849</v>
      </c>
      <c r="E245" s="5">
        <v>2</v>
      </c>
      <c r="F245" s="5">
        <v>1</v>
      </c>
      <c r="G245" s="5">
        <v>0.1</v>
      </c>
      <c r="H245" s="5">
        <v>0.1</v>
      </c>
      <c r="I245" s="5">
        <v>1</v>
      </c>
      <c r="J245" s="5">
        <v>1</v>
      </c>
      <c r="K245" s="5">
        <v>3</v>
      </c>
      <c r="L245" s="5">
        <v>2</v>
      </c>
      <c r="M245" s="5">
        <v>1</v>
      </c>
      <c r="N245" s="5">
        <v>4</v>
      </c>
      <c r="O245" s="5">
        <f t="shared" si="6"/>
        <v>2.6190476190476191</v>
      </c>
      <c r="P245" s="5">
        <f t="shared" si="7"/>
        <v>8.1109703660482105E-2</v>
      </c>
      <c r="Q245" s="5" t="s">
        <v>154</v>
      </c>
    </row>
    <row r="246" spans="1:17" x14ac:dyDescent="0.25">
      <c r="A246" s="5" t="s">
        <v>850</v>
      </c>
      <c r="B246" s="5" t="s">
        <v>851</v>
      </c>
      <c r="C246" s="5" t="s">
        <v>852</v>
      </c>
      <c r="D246" s="5" t="s">
        <v>244</v>
      </c>
      <c r="E246" s="5">
        <v>1</v>
      </c>
      <c r="F246" s="5">
        <v>0.1</v>
      </c>
      <c r="G246" s="5">
        <v>2</v>
      </c>
      <c r="H246" s="5">
        <v>1</v>
      </c>
      <c r="I246" s="5">
        <v>1</v>
      </c>
      <c r="J246" s="5">
        <v>1</v>
      </c>
      <c r="K246" s="5">
        <v>1</v>
      </c>
      <c r="L246" s="5">
        <v>4</v>
      </c>
      <c r="M246" s="5">
        <v>6</v>
      </c>
      <c r="N246" s="5">
        <v>3</v>
      </c>
      <c r="O246" s="5">
        <f t="shared" si="6"/>
        <v>2.9411764705882351</v>
      </c>
      <c r="P246" s="5">
        <f t="shared" si="7"/>
        <v>8.1827082871420334E-2</v>
      </c>
      <c r="Q246" s="5" t="s">
        <v>21</v>
      </c>
    </row>
    <row r="247" spans="1:17" x14ac:dyDescent="0.25">
      <c r="A247" s="5" t="s">
        <v>853</v>
      </c>
      <c r="B247" s="5" t="s">
        <v>854</v>
      </c>
      <c r="C247" s="5" t="s">
        <v>855</v>
      </c>
      <c r="D247" s="5" t="s">
        <v>216</v>
      </c>
      <c r="E247" s="5">
        <v>1</v>
      </c>
      <c r="F247" s="5">
        <v>2</v>
      </c>
      <c r="G247" s="5">
        <v>5</v>
      </c>
      <c r="H247" s="5">
        <v>3</v>
      </c>
      <c r="I247" s="5">
        <v>3</v>
      </c>
      <c r="J247" s="5">
        <v>1</v>
      </c>
      <c r="K247" s="5">
        <v>1</v>
      </c>
      <c r="L247" s="5">
        <v>2</v>
      </c>
      <c r="M247" s="5">
        <v>1</v>
      </c>
      <c r="N247" s="5">
        <v>2</v>
      </c>
      <c r="O247" s="5">
        <f t="shared" si="6"/>
        <v>0.5</v>
      </c>
      <c r="P247" s="5">
        <f t="shared" si="7"/>
        <v>8.3061700328091612E-2</v>
      </c>
      <c r="Q247" s="5" t="s">
        <v>154</v>
      </c>
    </row>
    <row r="248" spans="1:17" x14ac:dyDescent="0.25">
      <c r="A248" s="5" t="s">
        <v>856</v>
      </c>
      <c r="B248" s="5" t="s">
        <v>857</v>
      </c>
      <c r="C248" s="5" t="s">
        <v>858</v>
      </c>
      <c r="D248" s="5" t="s">
        <v>358</v>
      </c>
      <c r="E248" s="5">
        <v>12</v>
      </c>
      <c r="F248" s="5">
        <v>1</v>
      </c>
      <c r="G248" s="5">
        <v>25</v>
      </c>
      <c r="H248" s="5">
        <v>28</v>
      </c>
      <c r="I248" s="5">
        <v>26</v>
      </c>
      <c r="J248" s="5">
        <v>3</v>
      </c>
      <c r="K248" s="5">
        <v>2</v>
      </c>
      <c r="L248" s="5">
        <v>4</v>
      </c>
      <c r="M248" s="5">
        <v>17</v>
      </c>
      <c r="N248" s="5">
        <v>8</v>
      </c>
      <c r="O248" s="5">
        <f t="shared" si="6"/>
        <v>0.36956521739130438</v>
      </c>
      <c r="P248" s="5">
        <f t="shared" si="7"/>
        <v>8.3334061207539584E-2</v>
      </c>
      <c r="Q248" s="5" t="s">
        <v>31</v>
      </c>
    </row>
    <row r="249" spans="1:17" x14ac:dyDescent="0.25">
      <c r="A249" s="5" t="s">
        <v>859</v>
      </c>
      <c r="B249" s="5" t="s">
        <v>860</v>
      </c>
      <c r="C249" s="5" t="s">
        <v>861</v>
      </c>
      <c r="D249" s="5" t="s">
        <v>263</v>
      </c>
      <c r="E249" s="5">
        <v>0.1</v>
      </c>
      <c r="F249" s="5">
        <v>0.1</v>
      </c>
      <c r="G249" s="5">
        <v>0.1</v>
      </c>
      <c r="H249" s="5">
        <v>0.1</v>
      </c>
      <c r="I249" s="5">
        <v>0.1</v>
      </c>
      <c r="J249" s="5">
        <v>1</v>
      </c>
      <c r="K249" s="5">
        <v>4</v>
      </c>
      <c r="L249" s="5">
        <v>0.1</v>
      </c>
      <c r="M249" s="5">
        <v>1</v>
      </c>
      <c r="N249" s="5">
        <v>1</v>
      </c>
      <c r="O249" s="5">
        <f t="shared" si="6"/>
        <v>14.2</v>
      </c>
      <c r="P249" s="5">
        <f t="shared" si="7"/>
        <v>8.3608559860031656E-2</v>
      </c>
      <c r="Q249" s="5" t="s">
        <v>31</v>
      </c>
    </row>
    <row r="250" spans="1:17" x14ac:dyDescent="0.25">
      <c r="A250" s="5" t="s">
        <v>862</v>
      </c>
      <c r="B250" s="5" t="s">
        <v>863</v>
      </c>
      <c r="C250" s="5" t="s">
        <v>864</v>
      </c>
      <c r="D250" s="5" t="s">
        <v>80</v>
      </c>
      <c r="E250" s="5">
        <v>6</v>
      </c>
      <c r="F250" s="5">
        <v>4</v>
      </c>
      <c r="G250" s="5">
        <v>6</v>
      </c>
      <c r="H250" s="5">
        <v>6</v>
      </c>
      <c r="I250" s="5">
        <v>6</v>
      </c>
      <c r="J250" s="5">
        <v>5</v>
      </c>
      <c r="K250" s="5">
        <v>2</v>
      </c>
      <c r="L250" s="5">
        <v>4</v>
      </c>
      <c r="M250" s="5">
        <v>6</v>
      </c>
      <c r="N250" s="5">
        <v>3</v>
      </c>
      <c r="O250" s="5">
        <f t="shared" si="6"/>
        <v>0.7142857142857143</v>
      </c>
      <c r="P250" s="5">
        <f t="shared" si="7"/>
        <v>8.4413625032329867E-2</v>
      </c>
      <c r="Q250" s="5" t="s">
        <v>81</v>
      </c>
    </row>
    <row r="251" spans="1:17" x14ac:dyDescent="0.25">
      <c r="A251" s="5" t="s">
        <v>865</v>
      </c>
      <c r="B251" s="5" t="s">
        <v>866</v>
      </c>
      <c r="C251" s="5" t="s">
        <v>867</v>
      </c>
      <c r="D251" s="5" t="s">
        <v>76</v>
      </c>
      <c r="E251" s="5">
        <v>31</v>
      </c>
      <c r="F251" s="5">
        <v>22</v>
      </c>
      <c r="G251" s="5">
        <v>18</v>
      </c>
      <c r="H251" s="5">
        <v>13</v>
      </c>
      <c r="I251" s="5">
        <v>31</v>
      </c>
      <c r="J251" s="5">
        <v>31</v>
      </c>
      <c r="K251" s="5">
        <v>39</v>
      </c>
      <c r="L251" s="5">
        <v>31</v>
      </c>
      <c r="M251" s="5">
        <v>25</v>
      </c>
      <c r="N251" s="5">
        <v>30</v>
      </c>
      <c r="O251" s="5">
        <f t="shared" si="6"/>
        <v>1.3565217391304347</v>
      </c>
      <c r="P251" s="5">
        <f t="shared" si="7"/>
        <v>8.7413805057422467E-2</v>
      </c>
      <c r="Q251" s="5" t="s">
        <v>164</v>
      </c>
    </row>
    <row r="252" spans="1:17" x14ac:dyDescent="0.25">
      <c r="A252" s="5" t="s">
        <v>868</v>
      </c>
      <c r="B252" s="5" t="s">
        <v>869</v>
      </c>
      <c r="C252" s="5" t="s">
        <v>870</v>
      </c>
      <c r="D252" s="5" t="s">
        <v>20</v>
      </c>
      <c r="E252" s="5">
        <v>0.1</v>
      </c>
      <c r="F252" s="5">
        <v>0.1</v>
      </c>
      <c r="G252" s="5">
        <v>4</v>
      </c>
      <c r="H252" s="5">
        <v>1</v>
      </c>
      <c r="I252" s="5">
        <v>3</v>
      </c>
      <c r="J252" s="5">
        <v>0.1</v>
      </c>
      <c r="K252" s="5">
        <v>0.1</v>
      </c>
      <c r="L252" s="5">
        <v>0.1</v>
      </c>
      <c r="M252" s="5">
        <v>0.1</v>
      </c>
      <c r="N252" s="5">
        <v>0.1</v>
      </c>
      <c r="O252" s="5">
        <f t="shared" si="6"/>
        <v>6.0975609756097567E-2</v>
      </c>
      <c r="P252" s="5">
        <f t="shared" si="7"/>
        <v>8.8022597974018055E-2</v>
      </c>
      <c r="Q252" s="5" t="s">
        <v>164</v>
      </c>
    </row>
    <row r="253" spans="1:17" x14ac:dyDescent="0.25">
      <c r="A253" s="5" t="s">
        <v>871</v>
      </c>
      <c r="B253" s="5" t="s">
        <v>872</v>
      </c>
      <c r="C253" s="5" t="s">
        <v>873</v>
      </c>
      <c r="D253" s="5" t="s">
        <v>729</v>
      </c>
      <c r="E253" s="5">
        <v>0.1</v>
      </c>
      <c r="F253" s="5">
        <v>0.1</v>
      </c>
      <c r="G253" s="5">
        <v>1</v>
      </c>
      <c r="H253" s="5">
        <v>0.1</v>
      </c>
      <c r="I253" s="5">
        <v>0.1</v>
      </c>
      <c r="J253" s="5">
        <v>4</v>
      </c>
      <c r="K253" s="5">
        <v>1</v>
      </c>
      <c r="L253" s="5">
        <v>1</v>
      </c>
      <c r="M253" s="5">
        <v>2</v>
      </c>
      <c r="N253" s="5">
        <v>0.1</v>
      </c>
      <c r="O253" s="5">
        <f t="shared" si="6"/>
        <v>5.7857142857142847</v>
      </c>
      <c r="P253" s="5">
        <f t="shared" si="7"/>
        <v>8.8264089469108131E-2</v>
      </c>
      <c r="Q253" s="5" t="s">
        <v>336</v>
      </c>
    </row>
    <row r="254" spans="1:17" x14ac:dyDescent="0.25">
      <c r="A254" s="5" t="s">
        <v>874</v>
      </c>
      <c r="B254" s="5" t="s">
        <v>875</v>
      </c>
      <c r="C254" s="5" t="s">
        <v>876</v>
      </c>
      <c r="D254" s="5" t="s">
        <v>85</v>
      </c>
      <c r="E254" s="5">
        <v>17</v>
      </c>
      <c r="F254" s="5">
        <v>23</v>
      </c>
      <c r="G254" s="5">
        <v>18</v>
      </c>
      <c r="H254" s="5">
        <v>23</v>
      </c>
      <c r="I254" s="5">
        <v>22</v>
      </c>
      <c r="J254" s="5">
        <v>23</v>
      </c>
      <c r="K254" s="5">
        <v>21</v>
      </c>
      <c r="L254" s="5">
        <v>24</v>
      </c>
      <c r="M254" s="5">
        <v>31</v>
      </c>
      <c r="N254" s="5">
        <v>40</v>
      </c>
      <c r="O254" s="5">
        <f t="shared" si="6"/>
        <v>1.349514563106796</v>
      </c>
      <c r="P254" s="5">
        <f t="shared" si="7"/>
        <v>8.8595623609288771E-2</v>
      </c>
      <c r="Q254" s="5" t="s">
        <v>72</v>
      </c>
    </row>
    <row r="255" spans="1:17" x14ac:dyDescent="0.25">
      <c r="A255" s="5" t="s">
        <v>877</v>
      </c>
      <c r="B255" s="5" t="s">
        <v>878</v>
      </c>
      <c r="C255" s="5" t="s">
        <v>879</v>
      </c>
      <c r="D255" s="5" t="s">
        <v>298</v>
      </c>
      <c r="E255" s="5">
        <v>9</v>
      </c>
      <c r="F255" s="5">
        <v>4</v>
      </c>
      <c r="G255" s="5">
        <v>10</v>
      </c>
      <c r="H255" s="5">
        <v>11</v>
      </c>
      <c r="I255" s="5">
        <v>10</v>
      </c>
      <c r="J255" s="5">
        <v>11</v>
      </c>
      <c r="K255" s="5">
        <v>8</v>
      </c>
      <c r="L255" s="5">
        <v>15</v>
      </c>
      <c r="M255" s="5">
        <v>13</v>
      </c>
      <c r="N255" s="5">
        <v>14</v>
      </c>
      <c r="O255" s="5">
        <f t="shared" si="6"/>
        <v>1.3863636363636362</v>
      </c>
      <c r="P255" s="5">
        <f t="shared" si="7"/>
        <v>8.8711289852131767E-2</v>
      </c>
      <c r="Q255" s="5" t="s">
        <v>63</v>
      </c>
    </row>
    <row r="256" spans="1:17" x14ac:dyDescent="0.25">
      <c r="A256" s="5" t="s">
        <v>880</v>
      </c>
      <c r="B256" s="5" t="s">
        <v>881</v>
      </c>
      <c r="C256" s="5" t="s">
        <v>882</v>
      </c>
      <c r="D256" s="5" t="s">
        <v>94</v>
      </c>
      <c r="E256" s="5">
        <v>5</v>
      </c>
      <c r="F256" s="5">
        <v>1</v>
      </c>
      <c r="G256" s="5">
        <v>5</v>
      </c>
      <c r="H256" s="5">
        <v>4</v>
      </c>
      <c r="I256" s="5">
        <v>6</v>
      </c>
      <c r="J256" s="5">
        <v>5</v>
      </c>
      <c r="K256" s="5">
        <v>5</v>
      </c>
      <c r="L256" s="5">
        <v>6</v>
      </c>
      <c r="M256" s="5">
        <v>7</v>
      </c>
      <c r="N256" s="5">
        <v>9</v>
      </c>
      <c r="O256" s="5">
        <f t="shared" si="6"/>
        <v>1.5238095238095237</v>
      </c>
      <c r="P256" s="5">
        <f t="shared" si="7"/>
        <v>8.978608808345101E-2</v>
      </c>
      <c r="Q256" s="5" t="s">
        <v>164</v>
      </c>
    </row>
    <row r="257" spans="1:17" x14ac:dyDescent="0.25">
      <c r="A257" s="5" t="s">
        <v>883</v>
      </c>
      <c r="B257" s="5" t="s">
        <v>884</v>
      </c>
      <c r="C257" s="5" t="s">
        <v>885</v>
      </c>
      <c r="D257" s="5" t="s">
        <v>44</v>
      </c>
      <c r="E257" s="5">
        <v>2</v>
      </c>
      <c r="F257" s="5">
        <v>1</v>
      </c>
      <c r="G257" s="5">
        <v>1</v>
      </c>
      <c r="H257" s="5">
        <v>1</v>
      </c>
      <c r="I257" s="5">
        <v>1</v>
      </c>
      <c r="J257" s="5">
        <v>1</v>
      </c>
      <c r="K257" s="5">
        <v>1</v>
      </c>
      <c r="L257" s="5">
        <v>3</v>
      </c>
      <c r="M257" s="5">
        <v>6</v>
      </c>
      <c r="N257" s="5">
        <v>5</v>
      </c>
      <c r="O257" s="5">
        <f t="shared" si="6"/>
        <v>2.666666666666667</v>
      </c>
      <c r="P257" s="5">
        <f t="shared" si="7"/>
        <v>9.0485165124695413E-2</v>
      </c>
      <c r="Q257" s="5" t="s">
        <v>81</v>
      </c>
    </row>
    <row r="258" spans="1:17" x14ac:dyDescent="0.25">
      <c r="A258" s="5" t="s">
        <v>886</v>
      </c>
      <c r="B258" s="5" t="s">
        <v>887</v>
      </c>
      <c r="C258" s="5" t="s">
        <v>888</v>
      </c>
      <c r="D258" s="5" t="s">
        <v>251</v>
      </c>
      <c r="E258" s="5">
        <v>0.1</v>
      </c>
      <c r="F258" s="5">
        <v>3</v>
      </c>
      <c r="G258" s="5">
        <v>0.1</v>
      </c>
      <c r="H258" s="5">
        <v>0.1</v>
      </c>
      <c r="I258" s="5">
        <v>5</v>
      </c>
      <c r="J258" s="5">
        <v>9</v>
      </c>
      <c r="K258" s="5">
        <v>5</v>
      </c>
      <c r="L258" s="5">
        <v>4</v>
      </c>
      <c r="M258" s="5">
        <v>9</v>
      </c>
      <c r="N258" s="5">
        <v>0.1</v>
      </c>
      <c r="O258" s="5">
        <f t="shared" si="6"/>
        <v>3.2650602409638552</v>
      </c>
      <c r="P258" s="5">
        <f t="shared" si="7"/>
        <v>9.0550192423215797E-2</v>
      </c>
      <c r="Q258" s="5" t="s">
        <v>63</v>
      </c>
    </row>
    <row r="259" spans="1:17" x14ac:dyDescent="0.25">
      <c r="A259" s="5" t="s">
        <v>889</v>
      </c>
      <c r="B259" s="5" t="s">
        <v>890</v>
      </c>
      <c r="C259" s="5" t="s">
        <v>891</v>
      </c>
      <c r="D259" s="5" t="s">
        <v>288</v>
      </c>
      <c r="E259" s="5">
        <v>2</v>
      </c>
      <c r="F259" s="5">
        <v>0.1</v>
      </c>
      <c r="G259" s="5">
        <v>0.1</v>
      </c>
      <c r="H259" s="5">
        <v>2</v>
      </c>
      <c r="I259" s="5">
        <v>3</v>
      </c>
      <c r="J259" s="5">
        <v>0.1</v>
      </c>
      <c r="K259" s="5">
        <v>0.1</v>
      </c>
      <c r="L259" s="5">
        <v>0.1</v>
      </c>
      <c r="M259" s="5">
        <v>1</v>
      </c>
      <c r="N259" s="5">
        <v>0.1</v>
      </c>
      <c r="O259" s="5">
        <f t="shared" ref="O259:O322" si="8">AVERAGE(J259:N259)/AVERAGE(E259:I259)</f>
        <v>0.19444444444444448</v>
      </c>
      <c r="P259" s="5">
        <f t="shared" ref="P259:P322" si="9">TTEST(E259:I259,J259:N259,2,2)</f>
        <v>9.1109123874423034E-2</v>
      </c>
      <c r="Q259" s="5" t="s">
        <v>101</v>
      </c>
    </row>
    <row r="260" spans="1:17" x14ac:dyDescent="0.25">
      <c r="A260" s="5" t="s">
        <v>892</v>
      </c>
      <c r="B260" s="5" t="s">
        <v>893</v>
      </c>
      <c r="C260" s="5" t="s">
        <v>894</v>
      </c>
      <c r="D260" s="5" t="s">
        <v>895</v>
      </c>
      <c r="E260" s="5">
        <v>0.1</v>
      </c>
      <c r="F260" s="5">
        <v>0.1</v>
      </c>
      <c r="G260" s="5">
        <v>2</v>
      </c>
      <c r="H260" s="5">
        <v>2</v>
      </c>
      <c r="I260" s="5">
        <v>3</v>
      </c>
      <c r="J260" s="5">
        <v>0.1</v>
      </c>
      <c r="K260" s="5">
        <v>0.1</v>
      </c>
      <c r="L260" s="5">
        <v>0.1</v>
      </c>
      <c r="M260" s="5">
        <v>1</v>
      </c>
      <c r="N260" s="5">
        <v>0.1</v>
      </c>
      <c r="O260" s="5">
        <f t="shared" si="8"/>
        <v>0.19444444444444448</v>
      </c>
      <c r="P260" s="5">
        <f t="shared" si="9"/>
        <v>9.1109123874423034E-2</v>
      </c>
      <c r="Q260" s="5" t="s">
        <v>267</v>
      </c>
    </row>
    <row r="261" spans="1:17" x14ac:dyDescent="0.25">
      <c r="A261" s="5" t="s">
        <v>896</v>
      </c>
      <c r="B261" s="5" t="s">
        <v>897</v>
      </c>
      <c r="C261" s="5" t="s">
        <v>898</v>
      </c>
      <c r="D261" s="5" t="s">
        <v>76</v>
      </c>
      <c r="E261" s="5">
        <v>16</v>
      </c>
      <c r="F261" s="5">
        <v>13</v>
      </c>
      <c r="G261" s="5">
        <v>9</v>
      </c>
      <c r="H261" s="5">
        <v>10</v>
      </c>
      <c r="I261" s="5">
        <v>16</v>
      </c>
      <c r="J261" s="5">
        <v>14</v>
      </c>
      <c r="K261" s="5">
        <v>17</v>
      </c>
      <c r="L261" s="5">
        <v>15</v>
      </c>
      <c r="M261" s="5">
        <v>16</v>
      </c>
      <c r="N261" s="5">
        <v>24</v>
      </c>
      <c r="O261" s="5">
        <f t="shared" si="8"/>
        <v>1.3437499999999998</v>
      </c>
      <c r="P261" s="5">
        <f t="shared" si="9"/>
        <v>9.1841393599293164E-2</v>
      </c>
      <c r="Q261" s="5" t="s">
        <v>63</v>
      </c>
    </row>
    <row r="262" spans="1:17" x14ac:dyDescent="0.25">
      <c r="A262" s="5" t="s">
        <v>899</v>
      </c>
      <c r="B262" s="5" t="s">
        <v>900</v>
      </c>
      <c r="C262" s="5" t="s">
        <v>901</v>
      </c>
      <c r="D262" s="5" t="s">
        <v>384</v>
      </c>
      <c r="E262" s="5">
        <v>83</v>
      </c>
      <c r="F262" s="5">
        <v>76</v>
      </c>
      <c r="G262" s="5">
        <v>93</v>
      </c>
      <c r="H262" s="5">
        <v>92</v>
      </c>
      <c r="I262" s="5">
        <v>95</v>
      </c>
      <c r="J262" s="5">
        <v>84</v>
      </c>
      <c r="K262" s="5">
        <v>88</v>
      </c>
      <c r="L262" s="5">
        <v>109</v>
      </c>
      <c r="M262" s="5">
        <v>117</v>
      </c>
      <c r="N262" s="5">
        <v>119</v>
      </c>
      <c r="O262" s="5">
        <f t="shared" si="8"/>
        <v>1.1776765375854215</v>
      </c>
      <c r="P262" s="5">
        <f t="shared" si="9"/>
        <v>9.2309256126116859E-2</v>
      </c>
      <c r="Q262" s="5" t="s">
        <v>267</v>
      </c>
    </row>
    <row r="263" spans="1:17" x14ac:dyDescent="0.25">
      <c r="A263" s="5" t="s">
        <v>902</v>
      </c>
      <c r="B263" s="5" t="s">
        <v>903</v>
      </c>
      <c r="C263" s="5" t="s">
        <v>904</v>
      </c>
      <c r="D263" s="5" t="s">
        <v>849</v>
      </c>
      <c r="E263" s="5">
        <v>1</v>
      </c>
      <c r="F263" s="5">
        <v>0.1</v>
      </c>
      <c r="G263" s="5">
        <v>1</v>
      </c>
      <c r="H263" s="5">
        <v>1</v>
      </c>
      <c r="I263" s="5">
        <v>1</v>
      </c>
      <c r="J263" s="5">
        <v>1</v>
      </c>
      <c r="K263" s="5">
        <v>1</v>
      </c>
      <c r="L263" s="5">
        <v>1</v>
      </c>
      <c r="M263" s="5">
        <v>2</v>
      </c>
      <c r="N263" s="5">
        <v>2</v>
      </c>
      <c r="O263" s="5">
        <f t="shared" si="8"/>
        <v>1.7073170731707317</v>
      </c>
      <c r="P263" s="5">
        <f t="shared" si="9"/>
        <v>9.2808273231356792E-2</v>
      </c>
      <c r="Q263" s="5" t="s">
        <v>72</v>
      </c>
    </row>
    <row r="264" spans="1:17" x14ac:dyDescent="0.25">
      <c r="A264" s="5" t="s">
        <v>905</v>
      </c>
      <c r="B264" s="5" t="s">
        <v>906</v>
      </c>
      <c r="C264" s="5" t="s">
        <v>907</v>
      </c>
      <c r="D264" s="5" t="s">
        <v>555</v>
      </c>
      <c r="E264" s="5">
        <v>11</v>
      </c>
      <c r="F264" s="5">
        <v>10</v>
      </c>
      <c r="G264" s="5">
        <v>9</v>
      </c>
      <c r="H264" s="5">
        <v>12</v>
      </c>
      <c r="I264" s="5">
        <v>10</v>
      </c>
      <c r="J264" s="5">
        <v>15</v>
      </c>
      <c r="K264" s="5">
        <v>11</v>
      </c>
      <c r="L264" s="5">
        <v>15</v>
      </c>
      <c r="M264" s="5">
        <v>9</v>
      </c>
      <c r="N264" s="5">
        <v>15</v>
      </c>
      <c r="O264" s="5">
        <f t="shared" si="8"/>
        <v>1.25</v>
      </c>
      <c r="P264" s="5">
        <f t="shared" si="9"/>
        <v>9.3044177312485432E-2</v>
      </c>
      <c r="Q264" s="5" t="s">
        <v>336</v>
      </c>
    </row>
    <row r="265" spans="1:17" x14ac:dyDescent="0.25">
      <c r="A265" s="5" t="s">
        <v>908</v>
      </c>
      <c r="B265" s="5" t="s">
        <v>909</v>
      </c>
      <c r="C265" s="5" t="s">
        <v>910</v>
      </c>
      <c r="D265" s="5" t="s">
        <v>153</v>
      </c>
      <c r="E265" s="5">
        <v>4</v>
      </c>
      <c r="F265" s="5">
        <v>2</v>
      </c>
      <c r="G265" s="5">
        <v>7</v>
      </c>
      <c r="H265" s="5">
        <v>3</v>
      </c>
      <c r="I265" s="5">
        <v>4</v>
      </c>
      <c r="J265" s="5">
        <v>1</v>
      </c>
      <c r="K265" s="5">
        <v>0.1</v>
      </c>
      <c r="L265" s="5">
        <v>3</v>
      </c>
      <c r="M265" s="5">
        <v>3</v>
      </c>
      <c r="N265" s="5">
        <v>3</v>
      </c>
      <c r="O265" s="5">
        <f t="shared" si="8"/>
        <v>0.505</v>
      </c>
      <c r="P265" s="5">
        <f t="shared" si="9"/>
        <v>9.3260811694286502E-2</v>
      </c>
      <c r="Q265" s="5" t="s">
        <v>164</v>
      </c>
    </row>
    <row r="266" spans="1:17" x14ac:dyDescent="0.25">
      <c r="A266" s="5" t="s">
        <v>911</v>
      </c>
      <c r="B266" s="5" t="s">
        <v>912</v>
      </c>
      <c r="C266" s="5" t="s">
        <v>913</v>
      </c>
      <c r="D266" s="5" t="s">
        <v>274</v>
      </c>
      <c r="E266" s="5">
        <v>27</v>
      </c>
      <c r="F266" s="5">
        <v>22</v>
      </c>
      <c r="G266" s="5">
        <v>31</v>
      </c>
      <c r="H266" s="5">
        <v>26</v>
      </c>
      <c r="I266" s="5">
        <v>29</v>
      </c>
      <c r="J266" s="5">
        <v>25</v>
      </c>
      <c r="K266" s="5">
        <v>32</v>
      </c>
      <c r="L266" s="5">
        <v>30</v>
      </c>
      <c r="M266" s="5">
        <v>46</v>
      </c>
      <c r="N266" s="5">
        <v>41</v>
      </c>
      <c r="O266" s="5">
        <f t="shared" si="8"/>
        <v>1.2888888888888888</v>
      </c>
      <c r="P266" s="5">
        <f t="shared" si="9"/>
        <v>9.3860318905314738E-2</v>
      </c>
      <c r="Q266" s="5" t="s">
        <v>58</v>
      </c>
    </row>
    <row r="267" spans="1:17" x14ac:dyDescent="0.25">
      <c r="A267" s="5" t="s">
        <v>914</v>
      </c>
      <c r="B267" s="5" t="s">
        <v>915</v>
      </c>
      <c r="C267" s="5" t="s">
        <v>916</v>
      </c>
      <c r="D267" s="5" t="s">
        <v>137</v>
      </c>
      <c r="E267" s="5">
        <v>4</v>
      </c>
      <c r="F267" s="5">
        <v>3</v>
      </c>
      <c r="G267" s="5">
        <v>5</v>
      </c>
      <c r="H267" s="5">
        <v>4</v>
      </c>
      <c r="I267" s="5">
        <v>8</v>
      </c>
      <c r="J267" s="5">
        <v>6</v>
      </c>
      <c r="K267" s="5">
        <v>6</v>
      </c>
      <c r="L267" s="5">
        <v>10</v>
      </c>
      <c r="M267" s="5">
        <v>6</v>
      </c>
      <c r="N267" s="5">
        <v>7</v>
      </c>
      <c r="O267" s="5">
        <f t="shared" si="8"/>
        <v>1.4583333333333335</v>
      </c>
      <c r="P267" s="5">
        <f t="shared" si="9"/>
        <v>9.3894033508330185E-2</v>
      </c>
      <c r="Q267" s="5" t="s">
        <v>81</v>
      </c>
    </row>
    <row r="268" spans="1:17" x14ac:dyDescent="0.25">
      <c r="A268" s="5" t="s">
        <v>917</v>
      </c>
      <c r="B268" s="5" t="s">
        <v>918</v>
      </c>
      <c r="C268" s="5" t="s">
        <v>919</v>
      </c>
      <c r="D268" s="5" t="s">
        <v>208</v>
      </c>
      <c r="E268" s="5">
        <v>4</v>
      </c>
      <c r="F268" s="5">
        <v>3</v>
      </c>
      <c r="G268" s="5">
        <v>4</v>
      </c>
      <c r="H268" s="5">
        <v>3</v>
      </c>
      <c r="I268" s="5">
        <v>2</v>
      </c>
      <c r="J268" s="5">
        <v>3</v>
      </c>
      <c r="K268" s="5">
        <v>4</v>
      </c>
      <c r="L268" s="5">
        <v>4</v>
      </c>
      <c r="M268" s="5">
        <v>6</v>
      </c>
      <c r="N268" s="5">
        <v>5</v>
      </c>
      <c r="O268" s="5">
        <f t="shared" si="8"/>
        <v>1.375</v>
      </c>
      <c r="P268" s="5">
        <f t="shared" si="9"/>
        <v>9.434977284243766E-2</v>
      </c>
      <c r="Q268" s="5" t="s">
        <v>154</v>
      </c>
    </row>
    <row r="269" spans="1:17" x14ac:dyDescent="0.25">
      <c r="A269" s="5" t="s">
        <v>920</v>
      </c>
      <c r="B269" s="5" t="s">
        <v>921</v>
      </c>
      <c r="C269" s="5" t="s">
        <v>922</v>
      </c>
      <c r="D269" s="5" t="s">
        <v>244</v>
      </c>
      <c r="E269" s="5">
        <v>8</v>
      </c>
      <c r="F269" s="5">
        <v>6</v>
      </c>
      <c r="G269" s="5">
        <v>5</v>
      </c>
      <c r="H269" s="5">
        <v>3</v>
      </c>
      <c r="I269" s="5">
        <v>8</v>
      </c>
      <c r="J269" s="5">
        <v>10</v>
      </c>
      <c r="K269" s="5">
        <v>11</v>
      </c>
      <c r="L269" s="5">
        <v>10</v>
      </c>
      <c r="M269" s="5">
        <v>4</v>
      </c>
      <c r="N269" s="5">
        <v>10</v>
      </c>
      <c r="O269" s="5">
        <f t="shared" si="8"/>
        <v>1.5</v>
      </c>
      <c r="P269" s="5">
        <f t="shared" si="9"/>
        <v>9.4349772842437729E-2</v>
      </c>
      <c r="Q269" s="5" t="s">
        <v>154</v>
      </c>
    </row>
    <row r="270" spans="1:17" x14ac:dyDescent="0.25">
      <c r="A270" s="5" t="s">
        <v>923</v>
      </c>
      <c r="B270" s="5" t="s">
        <v>924</v>
      </c>
      <c r="C270" s="5" t="s">
        <v>925</v>
      </c>
      <c r="D270" s="5" t="s">
        <v>212</v>
      </c>
      <c r="E270" s="5">
        <v>2</v>
      </c>
      <c r="F270" s="5">
        <v>2</v>
      </c>
      <c r="G270" s="5">
        <v>2</v>
      </c>
      <c r="H270" s="5">
        <v>1</v>
      </c>
      <c r="I270" s="5">
        <v>2</v>
      </c>
      <c r="J270" s="5">
        <v>3</v>
      </c>
      <c r="K270" s="5">
        <v>2</v>
      </c>
      <c r="L270" s="5">
        <v>2</v>
      </c>
      <c r="M270" s="5">
        <v>2</v>
      </c>
      <c r="N270" s="5">
        <v>3</v>
      </c>
      <c r="O270" s="5">
        <f t="shared" si="8"/>
        <v>1.3333333333333333</v>
      </c>
      <c r="P270" s="5">
        <f t="shared" si="9"/>
        <v>9.4349772842437812E-2</v>
      </c>
      <c r="Q270" s="5" t="s">
        <v>101</v>
      </c>
    </row>
    <row r="271" spans="1:17" x14ac:dyDescent="0.25">
      <c r="A271" s="5" t="s">
        <v>926</v>
      </c>
      <c r="B271" s="5" t="s">
        <v>927</v>
      </c>
      <c r="C271" s="5" t="s">
        <v>928</v>
      </c>
      <c r="D271" s="5" t="s">
        <v>435</v>
      </c>
      <c r="E271" s="5">
        <v>2</v>
      </c>
      <c r="F271" s="5">
        <v>2</v>
      </c>
      <c r="G271" s="5">
        <v>3</v>
      </c>
      <c r="H271" s="5">
        <v>3</v>
      </c>
      <c r="I271" s="5">
        <v>2</v>
      </c>
      <c r="J271" s="5">
        <v>1</v>
      </c>
      <c r="K271" s="5">
        <v>2</v>
      </c>
      <c r="L271" s="5">
        <v>2</v>
      </c>
      <c r="M271" s="5">
        <v>2</v>
      </c>
      <c r="N271" s="5">
        <v>2</v>
      </c>
      <c r="O271" s="5">
        <f t="shared" si="8"/>
        <v>0.75</v>
      </c>
      <c r="P271" s="5">
        <f t="shared" si="9"/>
        <v>9.4349772842437812E-2</v>
      </c>
      <c r="Q271" s="5" t="s">
        <v>21</v>
      </c>
    </row>
    <row r="272" spans="1:17" x14ac:dyDescent="0.25">
      <c r="A272" s="5" t="s">
        <v>929</v>
      </c>
      <c r="B272" s="5" t="s">
        <v>930</v>
      </c>
      <c r="C272" s="5" t="s">
        <v>931</v>
      </c>
      <c r="D272" s="5" t="s">
        <v>467</v>
      </c>
      <c r="E272" s="5">
        <v>5</v>
      </c>
      <c r="F272" s="5">
        <v>1</v>
      </c>
      <c r="G272" s="5">
        <v>11</v>
      </c>
      <c r="H272" s="5">
        <v>7</v>
      </c>
      <c r="I272" s="5">
        <v>10</v>
      </c>
      <c r="J272" s="5">
        <v>2</v>
      </c>
      <c r="K272" s="5">
        <v>1</v>
      </c>
      <c r="L272" s="5">
        <v>2</v>
      </c>
      <c r="M272" s="5">
        <v>6</v>
      </c>
      <c r="N272" s="5">
        <v>4</v>
      </c>
      <c r="O272" s="5">
        <f t="shared" si="8"/>
        <v>0.44117647058823528</v>
      </c>
      <c r="P272" s="5">
        <f t="shared" si="9"/>
        <v>9.5342133356084227E-2</v>
      </c>
      <c r="Q272" s="5" t="s">
        <v>31</v>
      </c>
    </row>
    <row r="273" spans="1:17" x14ac:dyDescent="0.25">
      <c r="A273" s="5" t="s">
        <v>932</v>
      </c>
      <c r="B273" s="5" t="s">
        <v>933</v>
      </c>
      <c r="C273" s="5" t="s">
        <v>934</v>
      </c>
      <c r="D273" s="5" t="s">
        <v>367</v>
      </c>
      <c r="E273" s="5">
        <v>1</v>
      </c>
      <c r="F273" s="5">
        <v>1</v>
      </c>
      <c r="G273" s="5">
        <v>1</v>
      </c>
      <c r="H273" s="5">
        <v>1</v>
      </c>
      <c r="I273" s="5">
        <v>2</v>
      </c>
      <c r="J273" s="5">
        <v>2</v>
      </c>
      <c r="K273" s="5">
        <v>1</v>
      </c>
      <c r="L273" s="5">
        <v>4</v>
      </c>
      <c r="M273" s="5">
        <v>2</v>
      </c>
      <c r="N273" s="5">
        <v>2</v>
      </c>
      <c r="O273" s="5">
        <f t="shared" si="8"/>
        <v>1.8333333333333335</v>
      </c>
      <c r="P273" s="5">
        <f t="shared" si="9"/>
        <v>9.5452008992740686E-2</v>
      </c>
      <c r="Q273" s="5" t="s">
        <v>72</v>
      </c>
    </row>
    <row r="274" spans="1:17" x14ac:dyDescent="0.25">
      <c r="A274" s="5" t="s">
        <v>935</v>
      </c>
      <c r="B274" s="5" t="s">
        <v>936</v>
      </c>
      <c r="C274" s="5" t="s">
        <v>937</v>
      </c>
      <c r="D274" s="5" t="s">
        <v>938</v>
      </c>
      <c r="E274" s="5">
        <v>0.1</v>
      </c>
      <c r="F274" s="5">
        <v>1</v>
      </c>
      <c r="G274" s="5">
        <v>1</v>
      </c>
      <c r="H274" s="5">
        <v>0.1</v>
      </c>
      <c r="I274" s="5">
        <v>1</v>
      </c>
      <c r="J274" s="5">
        <v>1</v>
      </c>
      <c r="K274" s="5">
        <v>1</v>
      </c>
      <c r="L274" s="5">
        <v>1</v>
      </c>
      <c r="M274" s="5">
        <v>2</v>
      </c>
      <c r="N274" s="5">
        <v>1</v>
      </c>
      <c r="O274" s="5">
        <f t="shared" si="8"/>
        <v>1.875</v>
      </c>
      <c r="P274" s="5">
        <f t="shared" si="9"/>
        <v>9.6703495370843898E-2</v>
      </c>
      <c r="Q274" s="5" t="s">
        <v>939</v>
      </c>
    </row>
    <row r="275" spans="1:17" x14ac:dyDescent="0.25">
      <c r="A275" s="5" t="s">
        <v>940</v>
      </c>
      <c r="B275" s="5" t="s">
        <v>941</v>
      </c>
      <c r="C275" s="5" t="s">
        <v>942</v>
      </c>
      <c r="D275" s="5" t="s">
        <v>244</v>
      </c>
      <c r="E275" s="5">
        <v>1</v>
      </c>
      <c r="F275" s="5">
        <v>0.1</v>
      </c>
      <c r="G275" s="5">
        <v>1</v>
      </c>
      <c r="H275" s="5">
        <v>0.1</v>
      </c>
      <c r="I275" s="5">
        <v>1</v>
      </c>
      <c r="J275" s="5">
        <v>1</v>
      </c>
      <c r="K275" s="5">
        <v>1</v>
      </c>
      <c r="L275" s="5">
        <v>1</v>
      </c>
      <c r="M275" s="5">
        <v>1</v>
      </c>
      <c r="N275" s="5">
        <v>2</v>
      </c>
      <c r="O275" s="5">
        <f t="shared" si="8"/>
        <v>1.875</v>
      </c>
      <c r="P275" s="5">
        <f t="shared" si="9"/>
        <v>9.6703495370843898E-2</v>
      </c>
      <c r="Q275" s="5" t="s">
        <v>154</v>
      </c>
    </row>
    <row r="276" spans="1:17" x14ac:dyDescent="0.25">
      <c r="A276" s="5" t="s">
        <v>943</v>
      </c>
      <c r="B276" s="5" t="s">
        <v>944</v>
      </c>
      <c r="C276" s="5" t="s">
        <v>945</v>
      </c>
      <c r="D276" s="5" t="s">
        <v>62</v>
      </c>
      <c r="E276" s="5">
        <v>0.1</v>
      </c>
      <c r="F276" s="5">
        <v>3</v>
      </c>
      <c r="G276" s="5">
        <v>4</v>
      </c>
      <c r="H276" s="5">
        <v>2</v>
      </c>
      <c r="I276" s="5">
        <v>2</v>
      </c>
      <c r="J276" s="5">
        <v>2</v>
      </c>
      <c r="K276" s="5">
        <v>0.1</v>
      </c>
      <c r="L276" s="5">
        <v>0.1</v>
      </c>
      <c r="M276" s="5">
        <v>1</v>
      </c>
      <c r="N276" s="5">
        <v>1</v>
      </c>
      <c r="O276" s="5">
        <f t="shared" si="8"/>
        <v>0.37837837837837845</v>
      </c>
      <c r="P276" s="5">
        <f t="shared" si="9"/>
        <v>9.7992308096452041E-2</v>
      </c>
      <c r="Q276" s="5" t="s">
        <v>946</v>
      </c>
    </row>
    <row r="277" spans="1:17" x14ac:dyDescent="0.25">
      <c r="A277" s="5" t="s">
        <v>947</v>
      </c>
      <c r="B277" s="5" t="s">
        <v>948</v>
      </c>
      <c r="C277" s="5" t="s">
        <v>949</v>
      </c>
      <c r="D277" s="5" t="s">
        <v>645</v>
      </c>
      <c r="E277" s="5">
        <v>2</v>
      </c>
      <c r="F277" s="5">
        <v>3</v>
      </c>
      <c r="G277" s="5">
        <v>5</v>
      </c>
      <c r="H277" s="5">
        <v>4</v>
      </c>
      <c r="I277" s="5">
        <v>4</v>
      </c>
      <c r="J277" s="5">
        <v>5</v>
      </c>
      <c r="K277" s="5">
        <v>3</v>
      </c>
      <c r="L277" s="5">
        <v>6</v>
      </c>
      <c r="M277" s="5">
        <v>6</v>
      </c>
      <c r="N277" s="5">
        <v>5</v>
      </c>
      <c r="O277" s="5">
        <f t="shared" si="8"/>
        <v>1.3888888888888888</v>
      </c>
      <c r="P277" s="5">
        <f t="shared" si="9"/>
        <v>9.8281733030829557E-2</v>
      </c>
      <c r="Q277" s="5" t="s">
        <v>26</v>
      </c>
    </row>
    <row r="278" spans="1:17" x14ac:dyDescent="0.25">
      <c r="A278" s="5" t="s">
        <v>950</v>
      </c>
      <c r="B278" s="5" t="s">
        <v>951</v>
      </c>
      <c r="C278" s="5" t="s">
        <v>952</v>
      </c>
      <c r="D278" s="5" t="s">
        <v>498</v>
      </c>
      <c r="E278" s="5">
        <v>5</v>
      </c>
      <c r="F278" s="5">
        <v>2</v>
      </c>
      <c r="G278" s="5">
        <v>2</v>
      </c>
      <c r="H278" s="5">
        <v>5</v>
      </c>
      <c r="I278" s="5">
        <v>3</v>
      </c>
      <c r="J278" s="5">
        <v>2</v>
      </c>
      <c r="K278" s="5">
        <v>3</v>
      </c>
      <c r="L278" s="5">
        <v>2</v>
      </c>
      <c r="M278" s="5">
        <v>1</v>
      </c>
      <c r="N278" s="5">
        <v>2</v>
      </c>
      <c r="O278" s="5">
        <f t="shared" si="8"/>
        <v>0.58823529411764708</v>
      </c>
      <c r="P278" s="5">
        <f t="shared" si="9"/>
        <v>9.8281733030829557E-2</v>
      </c>
      <c r="Q278" s="5" t="s">
        <v>63</v>
      </c>
    </row>
    <row r="279" spans="1:17" x14ac:dyDescent="0.25">
      <c r="A279" s="5" t="s">
        <v>953</v>
      </c>
      <c r="B279" s="5" t="s">
        <v>954</v>
      </c>
      <c r="C279" s="5" t="s">
        <v>955</v>
      </c>
      <c r="D279" s="5" t="s">
        <v>212</v>
      </c>
      <c r="E279" s="5">
        <v>12</v>
      </c>
      <c r="F279" s="5">
        <v>12</v>
      </c>
      <c r="G279" s="5">
        <v>10</v>
      </c>
      <c r="H279" s="5">
        <v>8</v>
      </c>
      <c r="I279" s="5">
        <v>9</v>
      </c>
      <c r="J279" s="5">
        <v>17</v>
      </c>
      <c r="K279" s="5">
        <v>14</v>
      </c>
      <c r="L279" s="5">
        <v>15</v>
      </c>
      <c r="M279" s="5">
        <v>10</v>
      </c>
      <c r="N279" s="5">
        <v>10</v>
      </c>
      <c r="O279" s="5">
        <f t="shared" si="8"/>
        <v>1.2941176470588236</v>
      </c>
      <c r="P279" s="5">
        <f t="shared" si="9"/>
        <v>9.8752662027424748E-2</v>
      </c>
      <c r="Q279" s="5" t="s">
        <v>31</v>
      </c>
    </row>
    <row r="280" spans="1:17" x14ac:dyDescent="0.25">
      <c r="A280" s="5" t="s">
        <v>956</v>
      </c>
      <c r="B280" s="5" t="s">
        <v>957</v>
      </c>
      <c r="C280" s="5" t="s">
        <v>958</v>
      </c>
      <c r="D280" s="5" t="s">
        <v>411</v>
      </c>
      <c r="E280" s="5">
        <v>1</v>
      </c>
      <c r="F280" s="5">
        <v>2</v>
      </c>
      <c r="G280" s="5">
        <v>0.1</v>
      </c>
      <c r="H280" s="5">
        <v>1</v>
      </c>
      <c r="I280" s="5">
        <v>0.1</v>
      </c>
      <c r="J280" s="5">
        <v>2</v>
      </c>
      <c r="K280" s="5">
        <v>1</v>
      </c>
      <c r="L280" s="5">
        <v>2</v>
      </c>
      <c r="M280" s="5">
        <v>1</v>
      </c>
      <c r="N280" s="5">
        <v>3</v>
      </c>
      <c r="O280" s="5">
        <f t="shared" si="8"/>
        <v>2.1428571428571432</v>
      </c>
      <c r="P280" s="5">
        <f t="shared" si="9"/>
        <v>9.8971499531313983E-2</v>
      </c>
      <c r="Q280" s="5" t="s">
        <v>63</v>
      </c>
    </row>
    <row r="281" spans="1:17" x14ac:dyDescent="0.25">
      <c r="A281" s="5" t="s">
        <v>959</v>
      </c>
      <c r="B281" s="5" t="s">
        <v>960</v>
      </c>
      <c r="C281" s="5" t="s">
        <v>961</v>
      </c>
      <c r="D281" s="5" t="s">
        <v>112</v>
      </c>
      <c r="E281" s="5">
        <v>8</v>
      </c>
      <c r="F281" s="5">
        <v>5</v>
      </c>
      <c r="G281" s="5">
        <v>5</v>
      </c>
      <c r="H281" s="5">
        <v>0.1</v>
      </c>
      <c r="I281" s="5">
        <v>4</v>
      </c>
      <c r="J281" s="5">
        <v>5</v>
      </c>
      <c r="K281" s="5">
        <v>8</v>
      </c>
      <c r="L281" s="5">
        <v>7</v>
      </c>
      <c r="M281" s="5">
        <v>7</v>
      </c>
      <c r="N281" s="5">
        <v>8</v>
      </c>
      <c r="O281" s="5">
        <f t="shared" si="8"/>
        <v>1.5837104072398189</v>
      </c>
      <c r="P281" s="5">
        <f t="shared" si="9"/>
        <v>9.9363869561880619E-2</v>
      </c>
      <c r="Q281" s="5" t="s">
        <v>164</v>
      </c>
    </row>
    <row r="282" spans="1:17" x14ac:dyDescent="0.25">
      <c r="A282" s="5" t="s">
        <v>962</v>
      </c>
      <c r="B282" s="5" t="s">
        <v>963</v>
      </c>
      <c r="C282" s="5" t="s">
        <v>964</v>
      </c>
      <c r="D282" s="5" t="s">
        <v>555</v>
      </c>
      <c r="E282" s="5">
        <v>0.1</v>
      </c>
      <c r="F282" s="5">
        <v>0.1</v>
      </c>
      <c r="G282" s="5">
        <v>0.1</v>
      </c>
      <c r="H282" s="5">
        <v>1</v>
      </c>
      <c r="I282" s="5">
        <v>0.1</v>
      </c>
      <c r="J282" s="5">
        <v>5</v>
      </c>
      <c r="K282" s="5">
        <v>2</v>
      </c>
      <c r="L282" s="5">
        <v>0.1</v>
      </c>
      <c r="M282" s="5">
        <v>3</v>
      </c>
      <c r="N282" s="5">
        <v>0.1</v>
      </c>
      <c r="O282" s="5">
        <f t="shared" si="8"/>
        <v>7.2857142857142856</v>
      </c>
      <c r="P282" s="5">
        <f t="shared" si="9"/>
        <v>9.9553743686740373E-2</v>
      </c>
      <c r="Q282" s="5" t="s">
        <v>63</v>
      </c>
    </row>
    <row r="283" spans="1:17" x14ac:dyDescent="0.25">
      <c r="A283" s="5" t="s">
        <v>965</v>
      </c>
      <c r="B283" s="5" t="s">
        <v>966</v>
      </c>
      <c r="C283" s="5" t="s">
        <v>967</v>
      </c>
      <c r="D283" s="5" t="s">
        <v>112</v>
      </c>
      <c r="E283" s="5">
        <v>0.1</v>
      </c>
      <c r="F283" s="5">
        <v>1</v>
      </c>
      <c r="G283" s="5">
        <v>1</v>
      </c>
      <c r="H283" s="5">
        <v>1</v>
      </c>
      <c r="I283" s="5">
        <v>0.1</v>
      </c>
      <c r="J283" s="5">
        <v>1</v>
      </c>
      <c r="K283" s="5">
        <v>1</v>
      </c>
      <c r="L283" s="5">
        <v>4</v>
      </c>
      <c r="M283" s="5">
        <v>2</v>
      </c>
      <c r="N283" s="5">
        <v>1</v>
      </c>
      <c r="O283" s="5">
        <f t="shared" si="8"/>
        <v>2.8125</v>
      </c>
      <c r="P283" s="5">
        <f t="shared" si="9"/>
        <v>9.9803372487190858E-2</v>
      </c>
      <c r="Q283" s="5" t="s">
        <v>72</v>
      </c>
    </row>
    <row r="284" spans="1:17" x14ac:dyDescent="0.25">
      <c r="A284" s="5" t="s">
        <v>968</v>
      </c>
      <c r="B284" s="5" t="s">
        <v>969</v>
      </c>
      <c r="C284" s="5" t="s">
        <v>970</v>
      </c>
      <c r="D284" s="5" t="s">
        <v>629</v>
      </c>
      <c r="E284" s="5">
        <v>5</v>
      </c>
      <c r="F284" s="5">
        <v>6</v>
      </c>
      <c r="G284" s="5">
        <v>9</v>
      </c>
      <c r="H284" s="5">
        <v>5</v>
      </c>
      <c r="I284" s="5">
        <v>8</v>
      </c>
      <c r="J284" s="5">
        <v>7</v>
      </c>
      <c r="K284" s="5">
        <v>9</v>
      </c>
      <c r="L284" s="5">
        <v>8</v>
      </c>
      <c r="M284" s="5">
        <v>12</v>
      </c>
      <c r="N284" s="5">
        <v>8</v>
      </c>
      <c r="O284" s="5">
        <f t="shared" si="8"/>
        <v>1.3333333333333335</v>
      </c>
      <c r="P284" s="5">
        <f t="shared" si="9"/>
        <v>0.10003205333335807</v>
      </c>
      <c r="Q284" s="5" t="s">
        <v>971</v>
      </c>
    </row>
    <row r="285" spans="1:17" x14ac:dyDescent="0.25">
      <c r="A285" s="5" t="s">
        <v>972</v>
      </c>
      <c r="B285" s="5" t="s">
        <v>973</v>
      </c>
      <c r="C285" s="5" t="s">
        <v>974</v>
      </c>
      <c r="D285" s="5" t="s">
        <v>67</v>
      </c>
      <c r="E285" s="5">
        <v>4</v>
      </c>
      <c r="F285" s="5">
        <v>6</v>
      </c>
      <c r="G285" s="5">
        <v>2</v>
      </c>
      <c r="H285" s="5">
        <v>1</v>
      </c>
      <c r="I285" s="5">
        <v>3</v>
      </c>
      <c r="J285" s="5">
        <v>5</v>
      </c>
      <c r="K285" s="5">
        <v>6</v>
      </c>
      <c r="L285" s="5">
        <v>4</v>
      </c>
      <c r="M285" s="5">
        <v>4</v>
      </c>
      <c r="N285" s="5">
        <v>6</v>
      </c>
      <c r="O285" s="5">
        <f t="shared" si="8"/>
        <v>1.5625</v>
      </c>
      <c r="P285" s="5">
        <f t="shared" si="9"/>
        <v>0.10046017380783959</v>
      </c>
      <c r="Q285" s="5" t="s">
        <v>154</v>
      </c>
    </row>
    <row r="286" spans="1:17" x14ac:dyDescent="0.25">
      <c r="A286" s="5" t="s">
        <v>975</v>
      </c>
      <c r="B286" s="5" t="s">
        <v>976</v>
      </c>
      <c r="C286" s="5" t="s">
        <v>977</v>
      </c>
      <c r="D286" s="5" t="s">
        <v>467</v>
      </c>
      <c r="E286" s="5">
        <v>14</v>
      </c>
      <c r="F286" s="5">
        <v>9</v>
      </c>
      <c r="G286" s="5">
        <v>12</v>
      </c>
      <c r="H286" s="5">
        <v>9</v>
      </c>
      <c r="I286" s="5">
        <v>9</v>
      </c>
      <c r="J286" s="5">
        <v>12</v>
      </c>
      <c r="K286" s="5">
        <v>11</v>
      </c>
      <c r="L286" s="5">
        <v>12</v>
      </c>
      <c r="M286" s="5">
        <v>16</v>
      </c>
      <c r="N286" s="5">
        <v>15</v>
      </c>
      <c r="O286" s="5">
        <f t="shared" si="8"/>
        <v>1.2452830188679245</v>
      </c>
      <c r="P286" s="5">
        <f t="shared" si="9"/>
        <v>0.10328620802400225</v>
      </c>
      <c r="Q286" s="5" t="s">
        <v>63</v>
      </c>
    </row>
    <row r="287" spans="1:17" x14ac:dyDescent="0.25">
      <c r="A287" s="5" t="s">
        <v>978</v>
      </c>
      <c r="B287" s="5" t="s">
        <v>979</v>
      </c>
      <c r="C287" s="5" t="s">
        <v>980</v>
      </c>
      <c r="D287" s="5" t="s">
        <v>67</v>
      </c>
      <c r="E287" s="5">
        <v>2</v>
      </c>
      <c r="F287" s="5">
        <v>2</v>
      </c>
      <c r="G287" s="5">
        <v>7</v>
      </c>
      <c r="H287" s="5">
        <v>7</v>
      </c>
      <c r="I287" s="5">
        <v>8</v>
      </c>
      <c r="J287" s="5">
        <v>2</v>
      </c>
      <c r="K287" s="5">
        <v>1</v>
      </c>
      <c r="L287" s="5">
        <v>3</v>
      </c>
      <c r="M287" s="5">
        <v>4</v>
      </c>
      <c r="N287" s="5">
        <v>3</v>
      </c>
      <c r="O287" s="5">
        <f t="shared" si="8"/>
        <v>0.5</v>
      </c>
      <c r="P287" s="5">
        <f t="shared" si="9"/>
        <v>0.10328620802400225</v>
      </c>
      <c r="Q287" s="5" t="s">
        <v>58</v>
      </c>
    </row>
    <row r="288" spans="1:17" x14ac:dyDescent="0.25">
      <c r="A288" s="5" t="s">
        <v>981</v>
      </c>
      <c r="B288" s="5" t="s">
        <v>982</v>
      </c>
      <c r="C288" s="5" t="s">
        <v>983</v>
      </c>
      <c r="D288" s="5" t="s">
        <v>849</v>
      </c>
      <c r="E288" s="5">
        <v>0.1</v>
      </c>
      <c r="F288" s="5">
        <v>0.1</v>
      </c>
      <c r="G288" s="5">
        <v>0.1</v>
      </c>
      <c r="H288" s="5">
        <v>0.1</v>
      </c>
      <c r="I288" s="5">
        <v>0.1</v>
      </c>
      <c r="J288" s="5">
        <v>4</v>
      </c>
      <c r="K288" s="5">
        <v>2</v>
      </c>
      <c r="L288" s="5">
        <v>0.1</v>
      </c>
      <c r="M288" s="5">
        <v>1</v>
      </c>
      <c r="N288" s="5">
        <v>0.1</v>
      </c>
      <c r="O288" s="5">
        <f t="shared" si="8"/>
        <v>14.399999999999999</v>
      </c>
      <c r="P288" s="5">
        <f t="shared" si="9"/>
        <v>0.10365810183328905</v>
      </c>
      <c r="Q288" s="5" t="s">
        <v>63</v>
      </c>
    </row>
    <row r="289" spans="1:17" x14ac:dyDescent="0.25">
      <c r="A289" s="5" t="s">
        <v>984</v>
      </c>
      <c r="B289" s="5" t="s">
        <v>985</v>
      </c>
      <c r="C289" s="5" t="s">
        <v>986</v>
      </c>
      <c r="D289" s="5" t="s">
        <v>85</v>
      </c>
      <c r="E289" s="5">
        <v>9</v>
      </c>
      <c r="F289" s="5">
        <v>5</v>
      </c>
      <c r="G289" s="5">
        <v>6</v>
      </c>
      <c r="H289" s="5">
        <v>6</v>
      </c>
      <c r="I289" s="5">
        <v>9</v>
      </c>
      <c r="J289" s="5">
        <v>6</v>
      </c>
      <c r="K289" s="5">
        <v>5</v>
      </c>
      <c r="L289" s="5">
        <v>6</v>
      </c>
      <c r="M289" s="5">
        <v>5</v>
      </c>
      <c r="N289" s="5">
        <v>5</v>
      </c>
      <c r="O289" s="5">
        <f t="shared" si="8"/>
        <v>0.77142857142857146</v>
      </c>
      <c r="P289" s="5">
        <f t="shared" si="9"/>
        <v>0.10378649158627166</v>
      </c>
      <c r="Q289" s="5" t="s">
        <v>31</v>
      </c>
    </row>
    <row r="290" spans="1:17" x14ac:dyDescent="0.25">
      <c r="A290" s="5" t="s">
        <v>987</v>
      </c>
      <c r="B290" s="5" t="s">
        <v>988</v>
      </c>
      <c r="C290" s="5" t="s">
        <v>989</v>
      </c>
      <c r="D290" s="5" t="s">
        <v>367</v>
      </c>
      <c r="E290" s="5">
        <v>6</v>
      </c>
      <c r="F290" s="5">
        <v>9</v>
      </c>
      <c r="G290" s="5">
        <v>4</v>
      </c>
      <c r="H290" s="5">
        <v>8</v>
      </c>
      <c r="I290" s="5">
        <v>8</v>
      </c>
      <c r="J290" s="5">
        <v>8</v>
      </c>
      <c r="K290" s="5">
        <v>8</v>
      </c>
      <c r="L290" s="5">
        <v>8</v>
      </c>
      <c r="M290" s="5">
        <v>17</v>
      </c>
      <c r="N290" s="5">
        <v>22</v>
      </c>
      <c r="O290" s="5">
        <f t="shared" si="8"/>
        <v>1.8</v>
      </c>
      <c r="P290" s="5">
        <f t="shared" si="9"/>
        <v>0.10457021873738688</v>
      </c>
      <c r="Q290" s="5" t="s">
        <v>63</v>
      </c>
    </row>
    <row r="291" spans="1:17" x14ac:dyDescent="0.25">
      <c r="A291" s="5" t="s">
        <v>990</v>
      </c>
      <c r="B291" s="5" t="s">
        <v>991</v>
      </c>
      <c r="C291" s="5" t="s">
        <v>992</v>
      </c>
      <c r="D291" s="5" t="s">
        <v>993</v>
      </c>
      <c r="E291" s="5">
        <v>12</v>
      </c>
      <c r="F291" s="5">
        <v>8</v>
      </c>
      <c r="G291" s="5">
        <v>36</v>
      </c>
      <c r="H291" s="5">
        <v>25</v>
      </c>
      <c r="I291" s="5">
        <v>38</v>
      </c>
      <c r="J291" s="5">
        <v>14</v>
      </c>
      <c r="K291" s="5">
        <v>7</v>
      </c>
      <c r="L291" s="5">
        <v>11</v>
      </c>
      <c r="M291" s="5">
        <v>20</v>
      </c>
      <c r="N291" s="5">
        <v>8</v>
      </c>
      <c r="O291" s="5">
        <f t="shared" si="8"/>
        <v>0.50420168067226889</v>
      </c>
      <c r="P291" s="5">
        <f t="shared" si="9"/>
        <v>0.10802501606389503</v>
      </c>
      <c r="Q291" s="5" t="s">
        <v>176</v>
      </c>
    </row>
    <row r="292" spans="1:17" x14ac:dyDescent="0.25">
      <c r="A292" s="5" t="s">
        <v>994</v>
      </c>
      <c r="B292" s="5" t="s">
        <v>995</v>
      </c>
      <c r="C292" s="5" t="s">
        <v>996</v>
      </c>
      <c r="D292" s="5" t="s">
        <v>319</v>
      </c>
      <c r="E292" s="5">
        <v>15</v>
      </c>
      <c r="F292" s="5">
        <v>16</v>
      </c>
      <c r="G292" s="5">
        <v>18</v>
      </c>
      <c r="H292" s="5">
        <v>17</v>
      </c>
      <c r="I292" s="5">
        <v>21</v>
      </c>
      <c r="J292" s="5">
        <v>16</v>
      </c>
      <c r="K292" s="5">
        <v>21</v>
      </c>
      <c r="L292" s="5">
        <v>19</v>
      </c>
      <c r="M292" s="5">
        <v>23</v>
      </c>
      <c r="N292" s="5">
        <v>26</v>
      </c>
      <c r="O292" s="5">
        <f t="shared" si="8"/>
        <v>1.2068965517241381</v>
      </c>
      <c r="P292" s="5">
        <f t="shared" si="9"/>
        <v>0.10804453612643765</v>
      </c>
      <c r="Q292" s="5" t="s">
        <v>63</v>
      </c>
    </row>
    <row r="293" spans="1:17" x14ac:dyDescent="0.25">
      <c r="A293" s="5" t="s">
        <v>997</v>
      </c>
      <c r="B293" s="5" t="s">
        <v>998</v>
      </c>
      <c r="C293" s="5" t="s">
        <v>999</v>
      </c>
      <c r="D293" s="5" t="s">
        <v>76</v>
      </c>
      <c r="E293" s="5">
        <v>14</v>
      </c>
      <c r="F293" s="5">
        <v>15</v>
      </c>
      <c r="G293" s="5">
        <v>13</v>
      </c>
      <c r="H293" s="5">
        <v>13</v>
      </c>
      <c r="I293" s="5">
        <v>14</v>
      </c>
      <c r="J293" s="5">
        <v>14</v>
      </c>
      <c r="K293" s="5">
        <v>10</v>
      </c>
      <c r="L293" s="5">
        <v>13</v>
      </c>
      <c r="M293" s="5">
        <v>12</v>
      </c>
      <c r="N293" s="5">
        <v>13</v>
      </c>
      <c r="O293" s="5">
        <f t="shared" si="8"/>
        <v>0.89855072463768115</v>
      </c>
      <c r="P293" s="5">
        <f t="shared" si="9"/>
        <v>0.10832182695249991</v>
      </c>
      <c r="Q293" s="5" t="s">
        <v>58</v>
      </c>
    </row>
    <row r="294" spans="1:17" x14ac:dyDescent="0.25">
      <c r="A294" s="5" t="s">
        <v>1000</v>
      </c>
      <c r="B294" s="5" t="s">
        <v>1001</v>
      </c>
      <c r="C294" s="5" t="s">
        <v>1002</v>
      </c>
      <c r="D294" s="5" t="s">
        <v>76</v>
      </c>
      <c r="E294" s="5">
        <v>3</v>
      </c>
      <c r="F294" s="5">
        <v>3</v>
      </c>
      <c r="G294" s="5">
        <v>11</v>
      </c>
      <c r="H294" s="5">
        <v>5</v>
      </c>
      <c r="I294" s="5">
        <v>7</v>
      </c>
      <c r="J294" s="5">
        <v>9</v>
      </c>
      <c r="K294" s="5">
        <v>6</v>
      </c>
      <c r="L294" s="5">
        <v>11</v>
      </c>
      <c r="M294" s="5">
        <v>11</v>
      </c>
      <c r="N294" s="5">
        <v>8</v>
      </c>
      <c r="O294" s="5">
        <f t="shared" si="8"/>
        <v>1.5517241379310345</v>
      </c>
      <c r="P294" s="5">
        <f t="shared" si="9"/>
        <v>0.10857520041649039</v>
      </c>
      <c r="Q294" s="5" t="s">
        <v>21</v>
      </c>
    </row>
    <row r="295" spans="1:17" x14ac:dyDescent="0.25">
      <c r="A295" s="5" t="s">
        <v>1003</v>
      </c>
      <c r="B295" s="5" t="s">
        <v>1004</v>
      </c>
      <c r="C295" s="5" t="s">
        <v>1005</v>
      </c>
      <c r="D295" s="5" t="s">
        <v>655</v>
      </c>
      <c r="E295" s="5">
        <v>2</v>
      </c>
      <c r="F295" s="5">
        <v>0.1</v>
      </c>
      <c r="G295" s="5">
        <v>2</v>
      </c>
      <c r="H295" s="5">
        <v>2</v>
      </c>
      <c r="I295" s="5">
        <v>5</v>
      </c>
      <c r="J295" s="5">
        <v>1</v>
      </c>
      <c r="K295" s="5">
        <v>0.1</v>
      </c>
      <c r="L295" s="5">
        <v>2</v>
      </c>
      <c r="M295" s="5">
        <v>0.1</v>
      </c>
      <c r="N295" s="5">
        <v>0.1</v>
      </c>
      <c r="O295" s="5">
        <f t="shared" si="8"/>
        <v>0.29729729729729737</v>
      </c>
      <c r="P295" s="5">
        <f t="shared" si="9"/>
        <v>0.11153433821407743</v>
      </c>
      <c r="Q295" s="5" t="s">
        <v>587</v>
      </c>
    </row>
    <row r="296" spans="1:17" x14ac:dyDescent="0.25">
      <c r="A296" s="5" t="s">
        <v>1006</v>
      </c>
      <c r="B296" s="5" t="s">
        <v>1007</v>
      </c>
      <c r="C296" s="5" t="s">
        <v>1008</v>
      </c>
      <c r="D296" s="5" t="s">
        <v>498</v>
      </c>
      <c r="E296" s="5">
        <v>2</v>
      </c>
      <c r="F296" s="5">
        <v>1</v>
      </c>
      <c r="G296" s="5">
        <v>4</v>
      </c>
      <c r="H296" s="5">
        <v>0.1</v>
      </c>
      <c r="I296" s="5">
        <v>0.1</v>
      </c>
      <c r="J296" s="5">
        <v>4</v>
      </c>
      <c r="K296" s="5">
        <v>3</v>
      </c>
      <c r="L296" s="5">
        <v>3</v>
      </c>
      <c r="M296" s="5">
        <v>5</v>
      </c>
      <c r="N296" s="5">
        <v>1</v>
      </c>
      <c r="O296" s="5">
        <f t="shared" si="8"/>
        <v>2.2222222222222223</v>
      </c>
      <c r="P296" s="5">
        <f t="shared" si="9"/>
        <v>0.11215711264480595</v>
      </c>
      <c r="Q296" s="5" t="s">
        <v>164</v>
      </c>
    </row>
    <row r="297" spans="1:17" x14ac:dyDescent="0.25">
      <c r="A297" s="5" t="s">
        <v>1009</v>
      </c>
      <c r="B297" s="5" t="s">
        <v>1010</v>
      </c>
      <c r="C297" s="5" t="s">
        <v>1011</v>
      </c>
      <c r="D297" s="5" t="s">
        <v>216</v>
      </c>
      <c r="E297" s="5">
        <v>9</v>
      </c>
      <c r="F297" s="5">
        <v>4</v>
      </c>
      <c r="G297" s="5">
        <v>5</v>
      </c>
      <c r="H297" s="5">
        <v>3</v>
      </c>
      <c r="I297" s="5">
        <v>6</v>
      </c>
      <c r="J297" s="5">
        <v>7</v>
      </c>
      <c r="K297" s="5">
        <v>10</v>
      </c>
      <c r="L297" s="5">
        <v>6</v>
      </c>
      <c r="M297" s="5">
        <v>7</v>
      </c>
      <c r="N297" s="5">
        <v>8</v>
      </c>
      <c r="O297" s="5">
        <f t="shared" si="8"/>
        <v>1.4074074074074072</v>
      </c>
      <c r="P297" s="5">
        <f t="shared" si="9"/>
        <v>0.11218852287369423</v>
      </c>
      <c r="Q297" s="5" t="s">
        <v>58</v>
      </c>
    </row>
    <row r="298" spans="1:17" x14ac:dyDescent="0.25">
      <c r="A298" s="5" t="s">
        <v>1012</v>
      </c>
      <c r="B298" s="5" t="s">
        <v>1013</v>
      </c>
      <c r="C298" s="5" t="s">
        <v>1014</v>
      </c>
      <c r="D298" s="5" t="s">
        <v>363</v>
      </c>
      <c r="E298" s="5">
        <v>0.1</v>
      </c>
      <c r="F298" s="5">
        <v>1</v>
      </c>
      <c r="G298" s="5">
        <v>0.1</v>
      </c>
      <c r="H298" s="5">
        <v>0.1</v>
      </c>
      <c r="I298" s="5">
        <v>1</v>
      </c>
      <c r="J298" s="5">
        <v>1</v>
      </c>
      <c r="K298" s="5">
        <v>4</v>
      </c>
      <c r="L298" s="5">
        <v>1</v>
      </c>
      <c r="M298" s="5">
        <v>1</v>
      </c>
      <c r="N298" s="5">
        <v>1</v>
      </c>
      <c r="O298" s="5">
        <f t="shared" si="8"/>
        <v>3.4782608695652169</v>
      </c>
      <c r="P298" s="5">
        <f t="shared" si="9"/>
        <v>0.11236112337282159</v>
      </c>
      <c r="Q298" s="5" t="s">
        <v>117</v>
      </c>
    </row>
    <row r="299" spans="1:17" x14ac:dyDescent="0.25">
      <c r="A299" s="5" t="s">
        <v>1015</v>
      </c>
      <c r="B299" s="5" t="s">
        <v>1016</v>
      </c>
      <c r="C299" s="5" t="s">
        <v>1017</v>
      </c>
      <c r="D299" s="5" t="s">
        <v>655</v>
      </c>
      <c r="E299" s="5">
        <v>1</v>
      </c>
      <c r="F299" s="5">
        <v>1</v>
      </c>
      <c r="G299" s="5">
        <v>1</v>
      </c>
      <c r="H299" s="5">
        <v>4</v>
      </c>
      <c r="I299" s="5">
        <v>1</v>
      </c>
      <c r="J299" s="5">
        <v>0.1</v>
      </c>
      <c r="K299" s="5">
        <v>0.1</v>
      </c>
      <c r="L299" s="5">
        <v>1</v>
      </c>
      <c r="M299" s="5">
        <v>1</v>
      </c>
      <c r="N299" s="5">
        <v>0.1</v>
      </c>
      <c r="O299" s="5">
        <f t="shared" si="8"/>
        <v>0.28750000000000003</v>
      </c>
      <c r="P299" s="5">
        <f t="shared" si="9"/>
        <v>0.11236112337282159</v>
      </c>
      <c r="Q299" s="5" t="s">
        <v>81</v>
      </c>
    </row>
    <row r="300" spans="1:17" x14ac:dyDescent="0.25">
      <c r="A300" s="5" t="s">
        <v>1018</v>
      </c>
      <c r="B300" s="5" t="s">
        <v>1019</v>
      </c>
      <c r="C300" s="5" t="s">
        <v>1020</v>
      </c>
      <c r="D300" s="5" t="s">
        <v>1021</v>
      </c>
      <c r="E300" s="5">
        <v>9</v>
      </c>
      <c r="F300" s="5">
        <v>9</v>
      </c>
      <c r="G300" s="5">
        <v>3</v>
      </c>
      <c r="H300" s="5">
        <v>1</v>
      </c>
      <c r="I300" s="5">
        <v>2</v>
      </c>
      <c r="J300" s="5">
        <v>0.1</v>
      </c>
      <c r="K300" s="5">
        <v>4</v>
      </c>
      <c r="L300" s="5">
        <v>0.1</v>
      </c>
      <c r="M300" s="5">
        <v>2</v>
      </c>
      <c r="N300" s="5">
        <v>1</v>
      </c>
      <c r="O300" s="5">
        <f t="shared" si="8"/>
        <v>0.3</v>
      </c>
      <c r="P300" s="5">
        <f t="shared" si="9"/>
        <v>0.11335553121320224</v>
      </c>
      <c r="Q300" s="5" t="s">
        <v>336</v>
      </c>
    </row>
    <row r="301" spans="1:17" x14ac:dyDescent="0.25">
      <c r="A301" s="5" t="s">
        <v>1022</v>
      </c>
      <c r="B301" s="5" t="s">
        <v>1023</v>
      </c>
      <c r="C301" s="5" t="s">
        <v>1024</v>
      </c>
      <c r="D301" s="5" t="s">
        <v>141</v>
      </c>
      <c r="E301" s="5">
        <v>20</v>
      </c>
      <c r="F301" s="5">
        <v>11</v>
      </c>
      <c r="G301" s="5">
        <v>35</v>
      </c>
      <c r="H301" s="5">
        <v>29</v>
      </c>
      <c r="I301" s="5">
        <v>33</v>
      </c>
      <c r="J301" s="5">
        <v>16</v>
      </c>
      <c r="K301" s="5">
        <v>7</v>
      </c>
      <c r="L301" s="5">
        <v>11</v>
      </c>
      <c r="M301" s="5">
        <v>26</v>
      </c>
      <c r="N301" s="5">
        <v>19</v>
      </c>
      <c r="O301" s="5">
        <f t="shared" si="8"/>
        <v>0.6171875</v>
      </c>
      <c r="P301" s="5">
        <f t="shared" si="9"/>
        <v>0.11491165881741629</v>
      </c>
      <c r="Q301" s="5" t="s">
        <v>101</v>
      </c>
    </row>
    <row r="302" spans="1:17" x14ac:dyDescent="0.25">
      <c r="A302" s="5" t="s">
        <v>1025</v>
      </c>
      <c r="B302" s="5" t="s">
        <v>1026</v>
      </c>
      <c r="C302" s="5" t="s">
        <v>1027</v>
      </c>
      <c r="D302" s="5" t="s">
        <v>145</v>
      </c>
      <c r="E302" s="5">
        <v>4</v>
      </c>
      <c r="F302" s="5">
        <v>4</v>
      </c>
      <c r="G302" s="5">
        <v>4</v>
      </c>
      <c r="H302" s="5">
        <v>3</v>
      </c>
      <c r="I302" s="5">
        <v>3</v>
      </c>
      <c r="J302" s="5">
        <v>4</v>
      </c>
      <c r="K302" s="5">
        <v>1</v>
      </c>
      <c r="L302" s="5">
        <v>3</v>
      </c>
      <c r="M302" s="5">
        <v>3</v>
      </c>
      <c r="N302" s="5">
        <v>2</v>
      </c>
      <c r="O302" s="5">
        <f t="shared" si="8"/>
        <v>0.72222222222222221</v>
      </c>
      <c r="P302" s="5">
        <f t="shared" si="9"/>
        <v>0.11507711358252211</v>
      </c>
      <c r="Q302" s="5" t="s">
        <v>63</v>
      </c>
    </row>
    <row r="303" spans="1:17" x14ac:dyDescent="0.25">
      <c r="A303" s="5" t="s">
        <v>1028</v>
      </c>
      <c r="B303" s="5" t="s">
        <v>1029</v>
      </c>
      <c r="C303" s="5" t="s">
        <v>1030</v>
      </c>
      <c r="D303" s="5" t="s">
        <v>467</v>
      </c>
      <c r="E303" s="5">
        <v>6</v>
      </c>
      <c r="F303" s="5">
        <v>8</v>
      </c>
      <c r="G303" s="5">
        <v>6</v>
      </c>
      <c r="H303" s="5">
        <v>5</v>
      </c>
      <c r="I303" s="5">
        <v>5</v>
      </c>
      <c r="J303" s="5">
        <v>10</v>
      </c>
      <c r="K303" s="5">
        <v>8</v>
      </c>
      <c r="L303" s="5">
        <v>7</v>
      </c>
      <c r="M303" s="5">
        <v>9</v>
      </c>
      <c r="N303" s="5">
        <v>5</v>
      </c>
      <c r="O303" s="5">
        <f t="shared" si="8"/>
        <v>1.3</v>
      </c>
      <c r="P303" s="5">
        <f t="shared" si="9"/>
        <v>0.11555535736696214</v>
      </c>
      <c r="Q303" s="5" t="s">
        <v>21</v>
      </c>
    </row>
    <row r="304" spans="1:17" x14ac:dyDescent="0.25">
      <c r="A304" s="5" t="s">
        <v>1031</v>
      </c>
      <c r="B304" s="5" t="s">
        <v>1032</v>
      </c>
      <c r="C304" s="5" t="s">
        <v>1033</v>
      </c>
      <c r="D304" s="5" t="s">
        <v>1034</v>
      </c>
      <c r="E304" s="5">
        <v>0.1</v>
      </c>
      <c r="F304" s="5">
        <v>0.1</v>
      </c>
      <c r="G304" s="5">
        <v>4</v>
      </c>
      <c r="H304" s="5">
        <v>5</v>
      </c>
      <c r="I304" s="5">
        <v>6</v>
      </c>
      <c r="J304" s="5">
        <v>0.1</v>
      </c>
      <c r="K304" s="5">
        <v>0.1</v>
      </c>
      <c r="L304" s="5">
        <v>0.1</v>
      </c>
      <c r="M304" s="5">
        <v>3</v>
      </c>
      <c r="N304" s="5">
        <v>0.1</v>
      </c>
      <c r="O304" s="5">
        <f t="shared" si="8"/>
        <v>0.22368421052631576</v>
      </c>
      <c r="P304" s="5">
        <f t="shared" si="9"/>
        <v>0.12326188637160335</v>
      </c>
      <c r="Q304" s="5" t="s">
        <v>267</v>
      </c>
    </row>
    <row r="305" spans="1:17" x14ac:dyDescent="0.25">
      <c r="A305" s="5" t="s">
        <v>1035</v>
      </c>
      <c r="B305" s="5" t="s">
        <v>1036</v>
      </c>
      <c r="C305" s="5" t="s">
        <v>1037</v>
      </c>
      <c r="D305" s="5" t="s">
        <v>35</v>
      </c>
      <c r="E305" s="5">
        <v>0.1</v>
      </c>
      <c r="F305" s="5">
        <v>2</v>
      </c>
      <c r="G305" s="5">
        <v>1</v>
      </c>
      <c r="H305" s="5">
        <v>0.1</v>
      </c>
      <c r="I305" s="5">
        <v>0.1</v>
      </c>
      <c r="J305" s="5">
        <v>1</v>
      </c>
      <c r="K305" s="5">
        <v>1</v>
      </c>
      <c r="L305" s="5">
        <v>1</v>
      </c>
      <c r="M305" s="5">
        <v>3</v>
      </c>
      <c r="N305" s="5">
        <v>2</v>
      </c>
      <c r="O305" s="5">
        <f t="shared" si="8"/>
        <v>2.4242424242424243</v>
      </c>
      <c r="P305" s="5">
        <f t="shared" si="9"/>
        <v>0.12586282946183194</v>
      </c>
      <c r="Q305" s="5" t="s">
        <v>336</v>
      </c>
    </row>
    <row r="306" spans="1:17" x14ac:dyDescent="0.25">
      <c r="A306" s="5" t="s">
        <v>1038</v>
      </c>
      <c r="B306" s="5" t="s">
        <v>1039</v>
      </c>
      <c r="C306" s="5" t="s">
        <v>1040</v>
      </c>
      <c r="D306" s="5" t="s">
        <v>94</v>
      </c>
      <c r="E306" s="5">
        <v>2</v>
      </c>
      <c r="F306" s="5">
        <v>1</v>
      </c>
      <c r="G306" s="5">
        <v>5</v>
      </c>
      <c r="H306" s="5">
        <v>3</v>
      </c>
      <c r="I306" s="5">
        <v>2</v>
      </c>
      <c r="J306" s="5">
        <v>4</v>
      </c>
      <c r="K306" s="5">
        <v>4</v>
      </c>
      <c r="L306" s="5">
        <v>3</v>
      </c>
      <c r="M306" s="5">
        <v>4</v>
      </c>
      <c r="N306" s="5">
        <v>4</v>
      </c>
      <c r="O306" s="5">
        <f t="shared" si="8"/>
        <v>1.4615384615384615</v>
      </c>
      <c r="P306" s="5">
        <f t="shared" si="9"/>
        <v>0.12812234902012953</v>
      </c>
      <c r="Q306" s="5" t="s">
        <v>58</v>
      </c>
    </row>
    <row r="307" spans="1:17" x14ac:dyDescent="0.25">
      <c r="A307" s="5" t="s">
        <v>1041</v>
      </c>
      <c r="B307" s="5" t="s">
        <v>1042</v>
      </c>
      <c r="C307" s="5" t="s">
        <v>1043</v>
      </c>
      <c r="D307" s="5" t="s">
        <v>315</v>
      </c>
      <c r="E307" s="5">
        <v>2</v>
      </c>
      <c r="F307" s="5">
        <v>5</v>
      </c>
      <c r="G307" s="5">
        <v>1</v>
      </c>
      <c r="H307" s="5">
        <v>0.1</v>
      </c>
      <c r="I307" s="5">
        <v>0.1</v>
      </c>
      <c r="J307" s="5">
        <v>0.1</v>
      </c>
      <c r="K307" s="5">
        <v>0.1</v>
      </c>
      <c r="L307" s="5">
        <v>0.1</v>
      </c>
      <c r="M307" s="5">
        <v>0.1</v>
      </c>
      <c r="N307" s="5">
        <v>0.1</v>
      </c>
      <c r="O307" s="5">
        <f t="shared" si="8"/>
        <v>6.0975609756097567E-2</v>
      </c>
      <c r="P307" s="5">
        <f t="shared" si="9"/>
        <v>0.12914565467106906</v>
      </c>
      <c r="Q307" s="5" t="s">
        <v>176</v>
      </c>
    </row>
    <row r="308" spans="1:17" x14ac:dyDescent="0.25">
      <c r="A308" s="5" t="s">
        <v>1044</v>
      </c>
      <c r="B308" s="5" t="s">
        <v>1045</v>
      </c>
      <c r="C308" s="5" t="s">
        <v>1046</v>
      </c>
      <c r="D308" s="5" t="s">
        <v>20</v>
      </c>
      <c r="E308" s="5">
        <v>9</v>
      </c>
      <c r="F308" s="5">
        <v>4</v>
      </c>
      <c r="G308" s="5">
        <v>7</v>
      </c>
      <c r="H308" s="5">
        <v>8</v>
      </c>
      <c r="I308" s="5">
        <v>11</v>
      </c>
      <c r="J308" s="5">
        <v>9</v>
      </c>
      <c r="K308" s="5">
        <v>7</v>
      </c>
      <c r="L308" s="5">
        <v>12</v>
      </c>
      <c r="M308" s="5">
        <v>12</v>
      </c>
      <c r="N308" s="5">
        <v>12</v>
      </c>
      <c r="O308" s="5">
        <f t="shared" si="8"/>
        <v>1.3333333333333335</v>
      </c>
      <c r="P308" s="5">
        <f t="shared" si="9"/>
        <v>0.13180799743878607</v>
      </c>
      <c r="Q308" s="5" t="s">
        <v>164</v>
      </c>
    </row>
    <row r="309" spans="1:17" x14ac:dyDescent="0.25">
      <c r="A309" s="5" t="s">
        <v>1047</v>
      </c>
      <c r="B309" s="5" t="s">
        <v>1048</v>
      </c>
      <c r="C309" s="5" t="s">
        <v>1049</v>
      </c>
      <c r="D309" s="5" t="s">
        <v>384</v>
      </c>
      <c r="E309" s="5">
        <v>3</v>
      </c>
      <c r="F309" s="5">
        <v>10</v>
      </c>
      <c r="G309" s="5">
        <v>7</v>
      </c>
      <c r="H309" s="5">
        <v>7</v>
      </c>
      <c r="I309" s="5">
        <v>2</v>
      </c>
      <c r="J309" s="5">
        <v>15</v>
      </c>
      <c r="K309" s="5">
        <v>16</v>
      </c>
      <c r="L309" s="5">
        <v>2</v>
      </c>
      <c r="M309" s="5">
        <v>13</v>
      </c>
      <c r="N309" s="5">
        <v>8</v>
      </c>
      <c r="O309" s="5">
        <f t="shared" si="8"/>
        <v>1.8620689655172415</v>
      </c>
      <c r="P309" s="5">
        <f t="shared" si="9"/>
        <v>0.13188815274044066</v>
      </c>
      <c r="Q309" s="5" t="s">
        <v>31</v>
      </c>
    </row>
    <row r="310" spans="1:17" x14ac:dyDescent="0.25">
      <c r="A310" s="5" t="s">
        <v>1050</v>
      </c>
      <c r="B310" s="5" t="s">
        <v>1051</v>
      </c>
      <c r="C310" s="5" t="s">
        <v>1052</v>
      </c>
      <c r="D310" s="5" t="s">
        <v>645</v>
      </c>
      <c r="E310" s="5">
        <v>5</v>
      </c>
      <c r="F310" s="5">
        <v>7</v>
      </c>
      <c r="G310" s="5">
        <v>6</v>
      </c>
      <c r="H310" s="5">
        <v>6</v>
      </c>
      <c r="I310" s="5">
        <v>8</v>
      </c>
      <c r="J310" s="5">
        <v>10</v>
      </c>
      <c r="K310" s="5">
        <v>6</v>
      </c>
      <c r="L310" s="5">
        <v>8</v>
      </c>
      <c r="M310" s="5">
        <v>8</v>
      </c>
      <c r="N310" s="5">
        <v>7</v>
      </c>
      <c r="O310" s="5">
        <f t="shared" si="8"/>
        <v>1.21875</v>
      </c>
      <c r="P310" s="5">
        <f t="shared" si="9"/>
        <v>0.13280109162444415</v>
      </c>
      <c r="Q310" s="5" t="s">
        <v>26</v>
      </c>
    </row>
    <row r="311" spans="1:17" x14ac:dyDescent="0.25">
      <c r="A311" s="5" t="s">
        <v>1053</v>
      </c>
      <c r="B311" s="5" t="s">
        <v>1054</v>
      </c>
      <c r="C311" s="5">
        <v>43718</v>
      </c>
      <c r="D311" s="5" t="s">
        <v>212</v>
      </c>
      <c r="E311" s="5">
        <v>0.1</v>
      </c>
      <c r="F311" s="5">
        <v>1</v>
      </c>
      <c r="G311" s="5">
        <v>5</v>
      </c>
      <c r="H311" s="5">
        <v>3</v>
      </c>
      <c r="I311" s="5">
        <v>8</v>
      </c>
      <c r="J311" s="5">
        <v>1</v>
      </c>
      <c r="K311" s="5">
        <v>0.1</v>
      </c>
      <c r="L311" s="5">
        <v>0.1</v>
      </c>
      <c r="M311" s="5">
        <v>3</v>
      </c>
      <c r="N311" s="5">
        <v>0.1</v>
      </c>
      <c r="O311" s="5">
        <f t="shared" si="8"/>
        <v>0.25146198830409355</v>
      </c>
      <c r="P311" s="5">
        <f t="shared" si="9"/>
        <v>0.13297503342809577</v>
      </c>
      <c r="Q311" s="5" t="s">
        <v>101</v>
      </c>
    </row>
    <row r="312" spans="1:17" x14ac:dyDescent="0.25">
      <c r="A312" s="5" t="s">
        <v>1055</v>
      </c>
      <c r="B312" s="5" t="s">
        <v>1056</v>
      </c>
      <c r="C312" s="5" t="s">
        <v>1057</v>
      </c>
      <c r="D312" s="5" t="s">
        <v>67</v>
      </c>
      <c r="E312" s="5">
        <v>11</v>
      </c>
      <c r="F312" s="5">
        <v>12</v>
      </c>
      <c r="G312" s="5">
        <v>10</v>
      </c>
      <c r="H312" s="5">
        <v>17</v>
      </c>
      <c r="I312" s="5">
        <v>15</v>
      </c>
      <c r="J312" s="5">
        <v>15</v>
      </c>
      <c r="K312" s="5">
        <v>15</v>
      </c>
      <c r="L312" s="5">
        <v>15</v>
      </c>
      <c r="M312" s="5">
        <v>15</v>
      </c>
      <c r="N312" s="5">
        <v>16</v>
      </c>
      <c r="O312" s="5">
        <f t="shared" si="8"/>
        <v>1.1692307692307691</v>
      </c>
      <c r="P312" s="5">
        <f t="shared" si="9"/>
        <v>0.13390841535339393</v>
      </c>
      <c r="Q312" s="5" t="s">
        <v>31</v>
      </c>
    </row>
    <row r="313" spans="1:17" x14ac:dyDescent="0.25">
      <c r="A313" s="5" t="s">
        <v>1058</v>
      </c>
      <c r="B313" s="5" t="s">
        <v>1059</v>
      </c>
      <c r="C313" s="5" t="s">
        <v>1060</v>
      </c>
      <c r="D313" s="5" t="s">
        <v>1061</v>
      </c>
      <c r="E313" s="5">
        <v>5</v>
      </c>
      <c r="F313" s="5">
        <v>0.1</v>
      </c>
      <c r="G313" s="5">
        <v>7</v>
      </c>
      <c r="H313" s="5">
        <v>9</v>
      </c>
      <c r="I313" s="5">
        <v>12</v>
      </c>
      <c r="J313" s="5">
        <v>1</v>
      </c>
      <c r="K313" s="5">
        <v>1</v>
      </c>
      <c r="L313" s="5">
        <v>2</v>
      </c>
      <c r="M313" s="5">
        <v>8</v>
      </c>
      <c r="N313" s="5">
        <v>1</v>
      </c>
      <c r="O313" s="5">
        <f t="shared" si="8"/>
        <v>0.39274924471299094</v>
      </c>
      <c r="P313" s="5">
        <f t="shared" si="9"/>
        <v>0.13520152739613786</v>
      </c>
      <c r="Q313" s="5" t="s">
        <v>159</v>
      </c>
    </row>
    <row r="314" spans="1:17" x14ac:dyDescent="0.25">
      <c r="A314" s="5" t="s">
        <v>1062</v>
      </c>
      <c r="B314" s="5" t="s">
        <v>1063</v>
      </c>
      <c r="C314" s="5" t="s">
        <v>1064</v>
      </c>
      <c r="D314" s="5" t="s">
        <v>391</v>
      </c>
      <c r="E314" s="5">
        <v>2</v>
      </c>
      <c r="F314" s="5">
        <v>3</v>
      </c>
      <c r="G314" s="5">
        <v>1</v>
      </c>
      <c r="H314" s="5">
        <v>1</v>
      </c>
      <c r="I314" s="5">
        <v>0.1</v>
      </c>
      <c r="J314" s="5">
        <v>2</v>
      </c>
      <c r="K314" s="5">
        <v>4</v>
      </c>
      <c r="L314" s="5">
        <v>1</v>
      </c>
      <c r="M314" s="5">
        <v>3</v>
      </c>
      <c r="N314" s="5">
        <v>3</v>
      </c>
      <c r="O314" s="5">
        <f t="shared" si="8"/>
        <v>1.830985915492958</v>
      </c>
      <c r="P314" s="5">
        <f t="shared" si="9"/>
        <v>0.13586466438742101</v>
      </c>
      <c r="Q314" s="5" t="s">
        <v>154</v>
      </c>
    </row>
    <row r="315" spans="1:17" x14ac:dyDescent="0.25">
      <c r="A315" s="5" t="s">
        <v>1065</v>
      </c>
      <c r="B315" s="5" t="s">
        <v>1066</v>
      </c>
      <c r="C315" s="5" t="s">
        <v>1067</v>
      </c>
      <c r="D315" s="5" t="s">
        <v>467</v>
      </c>
      <c r="E315" s="5">
        <v>1</v>
      </c>
      <c r="F315" s="5">
        <v>0.1</v>
      </c>
      <c r="G315" s="5">
        <v>4</v>
      </c>
      <c r="H315" s="5">
        <v>1</v>
      </c>
      <c r="I315" s="5">
        <v>2</v>
      </c>
      <c r="J315" s="5">
        <v>0.1</v>
      </c>
      <c r="K315" s="5">
        <v>0.1</v>
      </c>
      <c r="L315" s="5">
        <v>0.1</v>
      </c>
      <c r="M315" s="5">
        <v>1</v>
      </c>
      <c r="N315" s="5">
        <v>1</v>
      </c>
      <c r="O315" s="5">
        <f t="shared" si="8"/>
        <v>0.2839506172839506</v>
      </c>
      <c r="P315" s="5">
        <f t="shared" si="9"/>
        <v>0.13711844753591163</v>
      </c>
      <c r="Q315" s="5" t="s">
        <v>26</v>
      </c>
    </row>
    <row r="316" spans="1:17" x14ac:dyDescent="0.25">
      <c r="A316" s="5" t="s">
        <v>1068</v>
      </c>
      <c r="B316" s="5" t="s">
        <v>1069</v>
      </c>
      <c r="C316" s="5" t="s">
        <v>1070</v>
      </c>
      <c r="D316" s="5" t="s">
        <v>141</v>
      </c>
      <c r="E316" s="5">
        <v>4</v>
      </c>
      <c r="F316" s="5">
        <v>1</v>
      </c>
      <c r="G316" s="5">
        <v>13</v>
      </c>
      <c r="H316" s="5">
        <v>8</v>
      </c>
      <c r="I316" s="5">
        <v>14</v>
      </c>
      <c r="J316" s="5">
        <v>4</v>
      </c>
      <c r="K316" s="5">
        <v>1</v>
      </c>
      <c r="L316" s="5">
        <v>2</v>
      </c>
      <c r="M316" s="5">
        <v>6</v>
      </c>
      <c r="N316" s="5">
        <v>5</v>
      </c>
      <c r="O316" s="5">
        <f t="shared" si="8"/>
        <v>0.45</v>
      </c>
      <c r="P316" s="5">
        <f t="shared" si="9"/>
        <v>0.13872375358370825</v>
      </c>
      <c r="Q316" s="5" t="s">
        <v>252</v>
      </c>
    </row>
    <row r="317" spans="1:17" x14ac:dyDescent="0.25">
      <c r="A317" s="5" t="s">
        <v>1071</v>
      </c>
      <c r="B317" s="5" t="s">
        <v>1072</v>
      </c>
      <c r="C317" s="5" t="s">
        <v>1073</v>
      </c>
      <c r="D317" s="5" t="s">
        <v>171</v>
      </c>
      <c r="E317" s="5">
        <v>4</v>
      </c>
      <c r="F317" s="5">
        <v>9</v>
      </c>
      <c r="G317" s="5">
        <v>3</v>
      </c>
      <c r="H317" s="5">
        <v>6</v>
      </c>
      <c r="I317" s="5">
        <v>5</v>
      </c>
      <c r="J317" s="5">
        <v>6</v>
      </c>
      <c r="K317" s="5">
        <v>7</v>
      </c>
      <c r="L317" s="5">
        <v>8</v>
      </c>
      <c r="M317" s="5">
        <v>7</v>
      </c>
      <c r="N317" s="5">
        <v>8</v>
      </c>
      <c r="O317" s="5">
        <f t="shared" si="8"/>
        <v>1.3333333333333333</v>
      </c>
      <c r="P317" s="5">
        <f t="shared" si="9"/>
        <v>0.13897212406299839</v>
      </c>
      <c r="Q317" s="5" t="s">
        <v>164</v>
      </c>
    </row>
    <row r="318" spans="1:17" x14ac:dyDescent="0.25">
      <c r="A318" s="5" t="s">
        <v>1074</v>
      </c>
      <c r="B318" s="5" t="s">
        <v>1075</v>
      </c>
      <c r="C318" s="5" t="s">
        <v>1076</v>
      </c>
      <c r="D318" s="5" t="s">
        <v>1034</v>
      </c>
      <c r="E318" s="5">
        <v>1</v>
      </c>
      <c r="F318" s="5">
        <v>0.1</v>
      </c>
      <c r="G318" s="5">
        <v>3</v>
      </c>
      <c r="H318" s="5">
        <v>5</v>
      </c>
      <c r="I318" s="5">
        <v>5</v>
      </c>
      <c r="J318" s="5">
        <v>3</v>
      </c>
      <c r="K318" s="5">
        <v>5</v>
      </c>
      <c r="L318" s="5">
        <v>4</v>
      </c>
      <c r="M318" s="5">
        <v>5</v>
      </c>
      <c r="N318" s="5">
        <v>7</v>
      </c>
      <c r="O318" s="5">
        <f t="shared" si="8"/>
        <v>1.7021276595744681</v>
      </c>
      <c r="P318" s="5">
        <f t="shared" si="9"/>
        <v>0.13901941789075731</v>
      </c>
      <c r="Q318" s="5" t="s">
        <v>49</v>
      </c>
    </row>
    <row r="319" spans="1:17" x14ac:dyDescent="0.25">
      <c r="A319" s="5" t="s">
        <v>1077</v>
      </c>
      <c r="B319" s="5" t="s">
        <v>1078</v>
      </c>
      <c r="C319" s="5" t="s">
        <v>1079</v>
      </c>
      <c r="D319" s="5" t="s">
        <v>529</v>
      </c>
      <c r="E319" s="5">
        <v>1</v>
      </c>
      <c r="F319" s="5">
        <v>0.1</v>
      </c>
      <c r="G319" s="5">
        <v>4</v>
      </c>
      <c r="H319" s="5">
        <v>5</v>
      </c>
      <c r="I319" s="5">
        <v>3</v>
      </c>
      <c r="J319" s="5">
        <v>1</v>
      </c>
      <c r="K319" s="5">
        <v>0.1</v>
      </c>
      <c r="L319" s="5">
        <v>0.1</v>
      </c>
      <c r="M319" s="5">
        <v>3</v>
      </c>
      <c r="N319" s="5">
        <v>0.1</v>
      </c>
      <c r="O319" s="5">
        <f t="shared" si="8"/>
        <v>0.3282442748091603</v>
      </c>
      <c r="P319" s="5">
        <f t="shared" si="9"/>
        <v>0.13953158597167156</v>
      </c>
      <c r="Q319" s="5" t="s">
        <v>1080</v>
      </c>
    </row>
    <row r="320" spans="1:17" x14ac:dyDescent="0.25">
      <c r="A320" s="5" t="s">
        <v>1081</v>
      </c>
      <c r="B320" s="5" t="s">
        <v>1082</v>
      </c>
      <c r="C320" s="5" t="s">
        <v>1083</v>
      </c>
      <c r="D320" s="5" t="s">
        <v>645</v>
      </c>
      <c r="E320" s="5">
        <v>7</v>
      </c>
      <c r="F320" s="5">
        <v>10</v>
      </c>
      <c r="G320" s="5">
        <v>5</v>
      </c>
      <c r="H320" s="5">
        <v>4</v>
      </c>
      <c r="I320" s="5">
        <v>2</v>
      </c>
      <c r="J320" s="5">
        <v>7</v>
      </c>
      <c r="K320" s="5">
        <v>10</v>
      </c>
      <c r="L320" s="5">
        <v>8</v>
      </c>
      <c r="M320" s="5">
        <v>8</v>
      </c>
      <c r="N320" s="5">
        <v>7</v>
      </c>
      <c r="O320" s="5">
        <f t="shared" si="8"/>
        <v>1.4285714285714286</v>
      </c>
      <c r="P320" s="5">
        <f t="shared" si="9"/>
        <v>0.14111328124999989</v>
      </c>
      <c r="Q320" s="5" t="s">
        <v>31</v>
      </c>
    </row>
    <row r="321" spans="1:17" x14ac:dyDescent="0.25">
      <c r="A321" s="5" t="s">
        <v>1084</v>
      </c>
      <c r="B321" s="5" t="s">
        <v>1085</v>
      </c>
      <c r="C321" s="5" t="s">
        <v>1086</v>
      </c>
      <c r="D321" s="5" t="s">
        <v>274</v>
      </c>
      <c r="E321" s="5">
        <v>0.1</v>
      </c>
      <c r="F321" s="5">
        <v>0.1</v>
      </c>
      <c r="G321" s="5">
        <v>2</v>
      </c>
      <c r="H321" s="5">
        <v>0.1</v>
      </c>
      <c r="I321" s="5">
        <v>2</v>
      </c>
      <c r="J321" s="5">
        <v>0.1</v>
      </c>
      <c r="K321" s="5">
        <v>0.1</v>
      </c>
      <c r="L321" s="5">
        <v>0.1</v>
      </c>
      <c r="M321" s="5">
        <v>0.1</v>
      </c>
      <c r="N321" s="5">
        <v>0.1</v>
      </c>
      <c r="O321" s="5">
        <f t="shared" si="8"/>
        <v>0.11627906976744186</v>
      </c>
      <c r="P321" s="5">
        <f t="shared" si="9"/>
        <v>0.14111328124999989</v>
      </c>
      <c r="Q321" s="5" t="s">
        <v>117</v>
      </c>
    </row>
    <row r="322" spans="1:17" x14ac:dyDescent="0.25">
      <c r="A322" s="5" t="s">
        <v>1087</v>
      </c>
      <c r="B322" s="5" t="s">
        <v>1088</v>
      </c>
      <c r="C322" s="5" t="s">
        <v>1089</v>
      </c>
      <c r="D322" s="5" t="s">
        <v>849</v>
      </c>
      <c r="E322" s="5">
        <v>1</v>
      </c>
      <c r="F322" s="5">
        <v>1</v>
      </c>
      <c r="G322" s="5">
        <v>1</v>
      </c>
      <c r="H322" s="5">
        <v>1</v>
      </c>
      <c r="I322" s="5">
        <v>1</v>
      </c>
      <c r="J322" s="5">
        <v>2</v>
      </c>
      <c r="K322" s="5">
        <v>2</v>
      </c>
      <c r="L322" s="5">
        <v>1</v>
      </c>
      <c r="M322" s="5">
        <v>1</v>
      </c>
      <c r="N322" s="5">
        <v>1</v>
      </c>
      <c r="O322" s="5">
        <f t="shared" si="8"/>
        <v>1.4</v>
      </c>
      <c r="P322" s="5">
        <f t="shared" si="9"/>
        <v>0.14111328125000003</v>
      </c>
      <c r="Q322" s="5" t="s">
        <v>63</v>
      </c>
    </row>
    <row r="323" spans="1:17" x14ac:dyDescent="0.25">
      <c r="A323" s="5" t="s">
        <v>1090</v>
      </c>
      <c r="B323" s="5" t="s">
        <v>1091</v>
      </c>
      <c r="C323" s="5" t="s">
        <v>1092</v>
      </c>
      <c r="D323" s="5" t="s">
        <v>555</v>
      </c>
      <c r="E323" s="5">
        <v>0.1</v>
      </c>
      <c r="F323" s="5">
        <v>0.1</v>
      </c>
      <c r="G323" s="5">
        <v>0.1</v>
      </c>
      <c r="H323" s="5">
        <v>2</v>
      </c>
      <c r="I323" s="5">
        <v>2</v>
      </c>
      <c r="J323" s="5">
        <v>0.1</v>
      </c>
      <c r="K323" s="5">
        <v>0.1</v>
      </c>
      <c r="L323" s="5">
        <v>0.1</v>
      </c>
      <c r="M323" s="5">
        <v>0.1</v>
      </c>
      <c r="N323" s="5">
        <v>0.1</v>
      </c>
      <c r="O323" s="5">
        <f t="shared" ref="O323:O386" si="10">AVERAGE(J323:N323)/AVERAGE(E323:I323)</f>
        <v>0.11627906976744187</v>
      </c>
      <c r="P323" s="5">
        <f t="shared" ref="P323:P386" si="11">TTEST(E323:I323,J323:N323,2,2)</f>
        <v>0.14111328125000003</v>
      </c>
      <c r="Q323" s="5" t="s">
        <v>101</v>
      </c>
    </row>
    <row r="324" spans="1:17" x14ac:dyDescent="0.25">
      <c r="A324" s="5" t="s">
        <v>1093</v>
      </c>
      <c r="B324" s="5" t="s">
        <v>1094</v>
      </c>
      <c r="C324" s="5" t="s">
        <v>1095</v>
      </c>
      <c r="D324" s="5" t="s">
        <v>62</v>
      </c>
      <c r="E324" s="5">
        <v>2</v>
      </c>
      <c r="F324" s="5">
        <v>2</v>
      </c>
      <c r="G324" s="5">
        <v>0.1</v>
      </c>
      <c r="H324" s="5">
        <v>0.1</v>
      </c>
      <c r="I324" s="5">
        <v>0.1</v>
      </c>
      <c r="J324" s="5">
        <v>0.1</v>
      </c>
      <c r="K324" s="5">
        <v>0.1</v>
      </c>
      <c r="L324" s="5">
        <v>0.1</v>
      </c>
      <c r="M324" s="5">
        <v>0.1</v>
      </c>
      <c r="N324" s="5">
        <v>0.1</v>
      </c>
      <c r="O324" s="5">
        <f t="shared" si="10"/>
        <v>0.1162790697674419</v>
      </c>
      <c r="P324" s="5">
        <f t="shared" si="11"/>
        <v>0.14111328125000022</v>
      </c>
      <c r="Q324" s="5" t="s">
        <v>63</v>
      </c>
    </row>
    <row r="325" spans="1:17" x14ac:dyDescent="0.25">
      <c r="A325" s="5" t="s">
        <v>1096</v>
      </c>
      <c r="B325" s="5" t="s">
        <v>1097</v>
      </c>
      <c r="C325" s="5" t="s">
        <v>1098</v>
      </c>
      <c r="D325" s="5" t="s">
        <v>1099</v>
      </c>
      <c r="E325" s="5">
        <v>3</v>
      </c>
      <c r="F325" s="5">
        <v>3</v>
      </c>
      <c r="G325" s="5">
        <v>0.1</v>
      </c>
      <c r="H325" s="5">
        <v>0.1</v>
      </c>
      <c r="I325" s="5">
        <v>0.1</v>
      </c>
      <c r="J325" s="5">
        <v>0.1</v>
      </c>
      <c r="K325" s="5">
        <v>0.1</v>
      </c>
      <c r="L325" s="5">
        <v>0.1</v>
      </c>
      <c r="M325" s="5">
        <v>0.1</v>
      </c>
      <c r="N325" s="5">
        <v>0.1</v>
      </c>
      <c r="O325" s="5">
        <f t="shared" si="10"/>
        <v>7.9365079365079388E-2</v>
      </c>
      <c r="P325" s="5">
        <f t="shared" si="11"/>
        <v>0.14111328125000022</v>
      </c>
      <c r="Q325" s="5" t="s">
        <v>21</v>
      </c>
    </row>
    <row r="326" spans="1:17" x14ac:dyDescent="0.25">
      <c r="A326" s="5" t="s">
        <v>1100</v>
      </c>
      <c r="B326" s="5" t="s">
        <v>1101</v>
      </c>
      <c r="C326" s="5" t="s">
        <v>1102</v>
      </c>
      <c r="D326" s="5" t="s">
        <v>358</v>
      </c>
      <c r="E326" s="5">
        <v>0.1</v>
      </c>
      <c r="F326" s="5">
        <v>0.1</v>
      </c>
      <c r="G326" s="5">
        <v>3</v>
      </c>
      <c r="H326" s="5">
        <v>1</v>
      </c>
      <c r="I326" s="5">
        <v>2</v>
      </c>
      <c r="J326" s="5">
        <v>0.1</v>
      </c>
      <c r="K326" s="5">
        <v>0.1</v>
      </c>
      <c r="L326" s="5">
        <v>0.1</v>
      </c>
      <c r="M326" s="5">
        <v>1</v>
      </c>
      <c r="N326" s="5">
        <v>0.1</v>
      </c>
      <c r="O326" s="5">
        <f t="shared" si="10"/>
        <v>0.22580645161290325</v>
      </c>
      <c r="P326" s="5">
        <f t="shared" si="11"/>
        <v>0.14281244096445678</v>
      </c>
      <c r="Q326" s="5" t="s">
        <v>164</v>
      </c>
    </row>
    <row r="327" spans="1:17" x14ac:dyDescent="0.25">
      <c r="A327" s="5" t="s">
        <v>1103</v>
      </c>
      <c r="B327" s="5" t="s">
        <v>1104</v>
      </c>
      <c r="C327" s="5" t="s">
        <v>1105</v>
      </c>
      <c r="D327" s="5" t="s">
        <v>1106</v>
      </c>
      <c r="E327" s="5">
        <v>0.1</v>
      </c>
      <c r="F327" s="5">
        <v>0.1</v>
      </c>
      <c r="G327" s="5">
        <v>3</v>
      </c>
      <c r="H327" s="5">
        <v>1</v>
      </c>
      <c r="I327" s="5">
        <v>2</v>
      </c>
      <c r="J327" s="5">
        <v>0.1</v>
      </c>
      <c r="K327" s="5">
        <v>0.1</v>
      </c>
      <c r="L327" s="5">
        <v>0.1</v>
      </c>
      <c r="M327" s="5">
        <v>1</v>
      </c>
      <c r="N327" s="5">
        <v>0.1</v>
      </c>
      <c r="O327" s="5">
        <f t="shared" si="10"/>
        <v>0.22580645161290325</v>
      </c>
      <c r="P327" s="5">
        <f t="shared" si="11"/>
        <v>0.14281244096445678</v>
      </c>
      <c r="Q327" s="5" t="s">
        <v>1107</v>
      </c>
    </row>
    <row r="328" spans="1:17" x14ac:dyDescent="0.25">
      <c r="A328" s="5" t="s">
        <v>1108</v>
      </c>
      <c r="B328" s="5" t="s">
        <v>1109</v>
      </c>
      <c r="C328" s="5" t="s">
        <v>1110</v>
      </c>
      <c r="D328" s="5" t="s">
        <v>645</v>
      </c>
      <c r="E328" s="5">
        <v>1</v>
      </c>
      <c r="F328" s="5">
        <v>2</v>
      </c>
      <c r="G328" s="5">
        <v>0.1</v>
      </c>
      <c r="H328" s="5">
        <v>1</v>
      </c>
      <c r="I328" s="5">
        <v>1</v>
      </c>
      <c r="J328" s="5">
        <v>2</v>
      </c>
      <c r="K328" s="5">
        <v>3</v>
      </c>
      <c r="L328" s="5">
        <v>1</v>
      </c>
      <c r="M328" s="5">
        <v>2</v>
      </c>
      <c r="N328" s="5">
        <v>1</v>
      </c>
      <c r="O328" s="5">
        <f t="shared" si="10"/>
        <v>1.7647058823529411</v>
      </c>
      <c r="P328" s="5">
        <f t="shared" si="11"/>
        <v>0.14281657321675259</v>
      </c>
      <c r="Q328" s="5" t="s">
        <v>154</v>
      </c>
    </row>
    <row r="329" spans="1:17" x14ac:dyDescent="0.25">
      <c r="A329" s="5" t="s">
        <v>1111</v>
      </c>
      <c r="B329" s="5" t="s">
        <v>1112</v>
      </c>
      <c r="C329" s="5" t="s">
        <v>1113</v>
      </c>
      <c r="D329" s="5" t="s">
        <v>411</v>
      </c>
      <c r="E329" s="5">
        <v>0.1</v>
      </c>
      <c r="F329" s="5">
        <v>2</v>
      </c>
      <c r="G329" s="5">
        <v>1</v>
      </c>
      <c r="H329" s="5">
        <v>1</v>
      </c>
      <c r="I329" s="5">
        <v>1</v>
      </c>
      <c r="J329" s="5">
        <v>3</v>
      </c>
      <c r="K329" s="5">
        <v>1</v>
      </c>
      <c r="L329" s="5">
        <v>2</v>
      </c>
      <c r="M329" s="5">
        <v>2</v>
      </c>
      <c r="N329" s="5">
        <v>1</v>
      </c>
      <c r="O329" s="5">
        <f t="shared" si="10"/>
        <v>1.7647058823529411</v>
      </c>
      <c r="P329" s="5">
        <f t="shared" si="11"/>
        <v>0.14281657321675259</v>
      </c>
      <c r="Q329" s="5" t="s">
        <v>21</v>
      </c>
    </row>
    <row r="330" spans="1:17" x14ac:dyDescent="0.25">
      <c r="A330" s="5" t="s">
        <v>1114</v>
      </c>
      <c r="B330" s="5" t="s">
        <v>1115</v>
      </c>
      <c r="C330" s="5" t="s">
        <v>1116</v>
      </c>
      <c r="D330" s="5" t="s">
        <v>80</v>
      </c>
      <c r="E330" s="5">
        <v>2</v>
      </c>
      <c r="F330" s="5">
        <v>3</v>
      </c>
      <c r="G330" s="5">
        <v>2</v>
      </c>
      <c r="H330" s="5">
        <v>1</v>
      </c>
      <c r="I330" s="5">
        <v>1</v>
      </c>
      <c r="J330" s="5">
        <v>2</v>
      </c>
      <c r="K330" s="5">
        <v>1</v>
      </c>
      <c r="L330" s="5">
        <v>1</v>
      </c>
      <c r="M330" s="5">
        <v>0.1</v>
      </c>
      <c r="N330" s="5">
        <v>1</v>
      </c>
      <c r="O330" s="5">
        <f t="shared" si="10"/>
        <v>0.56666666666666665</v>
      </c>
      <c r="P330" s="5">
        <f t="shared" si="11"/>
        <v>0.14281657321675259</v>
      </c>
      <c r="Q330" s="5" t="s">
        <v>81</v>
      </c>
    </row>
    <row r="331" spans="1:17" x14ac:dyDescent="0.25">
      <c r="A331" s="5" t="s">
        <v>1117</v>
      </c>
      <c r="B331" s="5" t="s">
        <v>1118</v>
      </c>
      <c r="C331" s="5" t="s">
        <v>1119</v>
      </c>
      <c r="D331" s="5" t="s">
        <v>274</v>
      </c>
      <c r="E331" s="5">
        <v>6</v>
      </c>
      <c r="F331" s="5">
        <v>9</v>
      </c>
      <c r="G331" s="5">
        <v>9</v>
      </c>
      <c r="H331" s="5">
        <v>5</v>
      </c>
      <c r="I331" s="5">
        <v>6</v>
      </c>
      <c r="J331" s="5">
        <v>11</v>
      </c>
      <c r="K331" s="5">
        <v>8</v>
      </c>
      <c r="L331" s="5">
        <v>7</v>
      </c>
      <c r="M331" s="5">
        <v>10</v>
      </c>
      <c r="N331" s="5">
        <v>8</v>
      </c>
      <c r="O331" s="5">
        <f t="shared" si="10"/>
        <v>1.2571428571428573</v>
      </c>
      <c r="P331" s="5">
        <f t="shared" si="11"/>
        <v>0.14465985027480346</v>
      </c>
      <c r="Q331" s="5" t="s">
        <v>21</v>
      </c>
    </row>
    <row r="332" spans="1:17" x14ac:dyDescent="0.25">
      <c r="A332" s="5" t="s">
        <v>1120</v>
      </c>
      <c r="B332" s="5" t="s">
        <v>1121</v>
      </c>
      <c r="C332" s="5" t="s">
        <v>1122</v>
      </c>
      <c r="D332" s="5" t="s">
        <v>625</v>
      </c>
      <c r="E332" s="5">
        <v>0.1</v>
      </c>
      <c r="F332" s="5">
        <v>0.1</v>
      </c>
      <c r="G332" s="5">
        <v>3</v>
      </c>
      <c r="H332" s="5">
        <v>3</v>
      </c>
      <c r="I332" s="5">
        <v>3</v>
      </c>
      <c r="J332" s="5">
        <v>1</v>
      </c>
      <c r="K332" s="5">
        <v>0.1</v>
      </c>
      <c r="L332" s="5">
        <v>1</v>
      </c>
      <c r="M332" s="5">
        <v>1</v>
      </c>
      <c r="N332" s="5">
        <v>0.1</v>
      </c>
      <c r="O332" s="5">
        <f t="shared" si="10"/>
        <v>0.34782608695652178</v>
      </c>
      <c r="P332" s="5">
        <f t="shared" si="11"/>
        <v>0.14532349980835257</v>
      </c>
      <c r="Q332" s="5" t="s">
        <v>81</v>
      </c>
    </row>
    <row r="333" spans="1:17" x14ac:dyDescent="0.25">
      <c r="A333" s="5" t="s">
        <v>1123</v>
      </c>
      <c r="B333" s="5" t="s">
        <v>1124</v>
      </c>
      <c r="C333" s="5" t="s">
        <v>1125</v>
      </c>
      <c r="D333" s="5" t="s">
        <v>384</v>
      </c>
      <c r="E333" s="5">
        <v>2</v>
      </c>
      <c r="F333" s="5">
        <v>5</v>
      </c>
      <c r="G333" s="5">
        <v>4</v>
      </c>
      <c r="H333" s="5">
        <v>4</v>
      </c>
      <c r="I333" s="5">
        <v>3</v>
      </c>
      <c r="J333" s="5">
        <v>5</v>
      </c>
      <c r="K333" s="5">
        <v>4</v>
      </c>
      <c r="L333" s="5">
        <v>3</v>
      </c>
      <c r="M333" s="5">
        <v>6</v>
      </c>
      <c r="N333" s="5">
        <v>7</v>
      </c>
      <c r="O333" s="5">
        <f t="shared" si="10"/>
        <v>1.3888888888888888</v>
      </c>
      <c r="P333" s="5">
        <f t="shared" si="11"/>
        <v>0.14696093155536127</v>
      </c>
      <c r="Q333" s="5" t="s">
        <v>58</v>
      </c>
    </row>
    <row r="334" spans="1:17" x14ac:dyDescent="0.25">
      <c r="A334" s="5" t="s">
        <v>1126</v>
      </c>
      <c r="B334" s="5" t="s">
        <v>1127</v>
      </c>
      <c r="C334" s="5" t="s">
        <v>1128</v>
      </c>
      <c r="D334" s="5" t="s">
        <v>80</v>
      </c>
      <c r="E334" s="5">
        <v>3</v>
      </c>
      <c r="F334" s="5">
        <v>4</v>
      </c>
      <c r="G334" s="5">
        <v>0.1</v>
      </c>
      <c r="H334" s="5">
        <v>0.1</v>
      </c>
      <c r="I334" s="5">
        <v>0.1</v>
      </c>
      <c r="J334" s="5">
        <v>0.1</v>
      </c>
      <c r="K334" s="5">
        <v>0.1</v>
      </c>
      <c r="L334" s="5">
        <v>0.1</v>
      </c>
      <c r="M334" s="5">
        <v>0.1</v>
      </c>
      <c r="N334" s="5">
        <v>0.1</v>
      </c>
      <c r="O334" s="5">
        <f t="shared" si="10"/>
        <v>6.8493150684931517E-2</v>
      </c>
      <c r="P334" s="5">
        <f t="shared" si="11"/>
        <v>0.14730755182049934</v>
      </c>
      <c r="Q334" s="5" t="s">
        <v>81</v>
      </c>
    </row>
    <row r="335" spans="1:17" x14ac:dyDescent="0.25">
      <c r="A335" s="5" t="s">
        <v>1129</v>
      </c>
      <c r="B335" s="5" t="s">
        <v>1130</v>
      </c>
      <c r="C335" s="5" t="s">
        <v>1131</v>
      </c>
      <c r="D335" s="5" t="s">
        <v>212</v>
      </c>
      <c r="E335" s="5">
        <v>23</v>
      </c>
      <c r="F335" s="5">
        <v>6</v>
      </c>
      <c r="G335" s="5">
        <v>29</v>
      </c>
      <c r="H335" s="5">
        <v>34</v>
      </c>
      <c r="I335" s="5">
        <v>29</v>
      </c>
      <c r="J335" s="5">
        <v>11</v>
      </c>
      <c r="K335" s="5">
        <v>12</v>
      </c>
      <c r="L335" s="5">
        <v>17</v>
      </c>
      <c r="M335" s="5">
        <v>22</v>
      </c>
      <c r="N335" s="5">
        <v>17</v>
      </c>
      <c r="O335" s="5">
        <f t="shared" si="10"/>
        <v>0.65289256198347112</v>
      </c>
      <c r="P335" s="5">
        <f t="shared" si="11"/>
        <v>0.14902163194509821</v>
      </c>
      <c r="Q335" s="5" t="s">
        <v>26</v>
      </c>
    </row>
    <row r="336" spans="1:17" x14ac:dyDescent="0.25">
      <c r="A336" s="5" t="s">
        <v>1132</v>
      </c>
      <c r="B336" s="5" t="s">
        <v>1133</v>
      </c>
      <c r="C336" s="5" t="s">
        <v>1134</v>
      </c>
      <c r="D336" s="5" t="s">
        <v>25</v>
      </c>
      <c r="E336" s="5">
        <v>11</v>
      </c>
      <c r="F336" s="5">
        <v>10</v>
      </c>
      <c r="G336" s="5">
        <v>13</v>
      </c>
      <c r="H336" s="5">
        <v>10</v>
      </c>
      <c r="I336" s="5">
        <v>15</v>
      </c>
      <c r="J336" s="5">
        <v>12</v>
      </c>
      <c r="K336" s="5">
        <v>12</v>
      </c>
      <c r="L336" s="5">
        <v>14</v>
      </c>
      <c r="M336" s="5">
        <v>16</v>
      </c>
      <c r="N336" s="5">
        <v>15</v>
      </c>
      <c r="O336" s="5">
        <f t="shared" si="10"/>
        <v>1.1694915254237288</v>
      </c>
      <c r="P336" s="5">
        <f t="shared" si="11"/>
        <v>0.15024822490750619</v>
      </c>
      <c r="Q336" s="5" t="s">
        <v>58</v>
      </c>
    </row>
    <row r="337" spans="1:17" x14ac:dyDescent="0.25">
      <c r="A337" s="5" t="s">
        <v>1135</v>
      </c>
      <c r="B337" s="5" t="s">
        <v>1136</v>
      </c>
      <c r="C337" s="5" t="s">
        <v>1137</v>
      </c>
      <c r="D337" s="5" t="s">
        <v>67</v>
      </c>
      <c r="E337" s="5">
        <v>14</v>
      </c>
      <c r="F337" s="5">
        <v>14</v>
      </c>
      <c r="G337" s="5">
        <v>8</v>
      </c>
      <c r="H337" s="5">
        <v>11</v>
      </c>
      <c r="I337" s="5">
        <v>7</v>
      </c>
      <c r="J337" s="5">
        <v>13</v>
      </c>
      <c r="K337" s="5">
        <v>12</v>
      </c>
      <c r="L337" s="5">
        <v>14</v>
      </c>
      <c r="M337" s="5">
        <v>13</v>
      </c>
      <c r="N337" s="5">
        <v>14</v>
      </c>
      <c r="O337" s="5">
        <f t="shared" si="10"/>
        <v>1.2222222222222221</v>
      </c>
      <c r="P337" s="5">
        <f t="shared" si="11"/>
        <v>0.15062473475147653</v>
      </c>
      <c r="Q337" s="5" t="s">
        <v>58</v>
      </c>
    </row>
    <row r="338" spans="1:17" x14ac:dyDescent="0.25">
      <c r="A338" s="5" t="s">
        <v>1138</v>
      </c>
      <c r="B338" s="5" t="s">
        <v>1139</v>
      </c>
      <c r="C338" s="5" t="s">
        <v>1140</v>
      </c>
      <c r="D338" s="5" t="s">
        <v>1141</v>
      </c>
      <c r="E338" s="5">
        <v>1</v>
      </c>
      <c r="F338" s="5">
        <v>1</v>
      </c>
      <c r="G338" s="5">
        <v>16</v>
      </c>
      <c r="H338" s="5">
        <v>19</v>
      </c>
      <c r="I338" s="5">
        <v>21</v>
      </c>
      <c r="J338" s="5">
        <v>3</v>
      </c>
      <c r="K338" s="5">
        <v>1</v>
      </c>
      <c r="L338" s="5">
        <v>4</v>
      </c>
      <c r="M338" s="5">
        <v>10</v>
      </c>
      <c r="N338" s="5">
        <v>3</v>
      </c>
      <c r="O338" s="5">
        <f t="shared" si="10"/>
        <v>0.36206896551724138</v>
      </c>
      <c r="P338" s="5">
        <f t="shared" si="11"/>
        <v>0.15082399345060324</v>
      </c>
      <c r="Q338" s="5" t="s">
        <v>425</v>
      </c>
    </row>
    <row r="339" spans="1:17" x14ac:dyDescent="0.25">
      <c r="A339" s="5" t="s">
        <v>1142</v>
      </c>
      <c r="B339" s="5" t="s">
        <v>1143</v>
      </c>
      <c r="C339" s="5" t="s">
        <v>1144</v>
      </c>
      <c r="D339" s="5" t="s">
        <v>216</v>
      </c>
      <c r="E339" s="5">
        <v>1</v>
      </c>
      <c r="F339" s="5">
        <v>1</v>
      </c>
      <c r="G339" s="5">
        <v>1</v>
      </c>
      <c r="H339" s="5">
        <v>1</v>
      </c>
      <c r="I339" s="5">
        <v>3</v>
      </c>
      <c r="J339" s="5">
        <v>4</v>
      </c>
      <c r="K339" s="5">
        <v>3</v>
      </c>
      <c r="L339" s="5">
        <v>3</v>
      </c>
      <c r="M339" s="5">
        <v>0.1</v>
      </c>
      <c r="N339" s="5">
        <v>3</v>
      </c>
      <c r="O339" s="5">
        <f t="shared" si="10"/>
        <v>1.8714285714285717</v>
      </c>
      <c r="P339" s="5">
        <f t="shared" si="11"/>
        <v>0.15221219187369625</v>
      </c>
      <c r="Q339" s="5" t="s">
        <v>63</v>
      </c>
    </row>
    <row r="340" spans="1:17" x14ac:dyDescent="0.25">
      <c r="A340" s="5" t="s">
        <v>1145</v>
      </c>
      <c r="B340" s="5" t="s">
        <v>1146</v>
      </c>
      <c r="C340" s="5" t="s">
        <v>1147</v>
      </c>
      <c r="D340" s="5" t="s">
        <v>171</v>
      </c>
      <c r="E340" s="5">
        <v>0.1</v>
      </c>
      <c r="F340" s="5">
        <v>0.1</v>
      </c>
      <c r="G340" s="5">
        <v>0.1</v>
      </c>
      <c r="H340" s="5">
        <v>0.1</v>
      </c>
      <c r="I340" s="5">
        <v>0.1</v>
      </c>
      <c r="J340" s="5">
        <v>2</v>
      </c>
      <c r="K340" s="5">
        <v>0.1</v>
      </c>
      <c r="L340" s="5">
        <v>0.1</v>
      </c>
      <c r="M340" s="5">
        <v>3</v>
      </c>
      <c r="N340" s="5">
        <v>0.1</v>
      </c>
      <c r="O340" s="5">
        <f t="shared" si="10"/>
        <v>10.6</v>
      </c>
      <c r="P340" s="5">
        <f t="shared" si="11"/>
        <v>0.15345739718538892</v>
      </c>
      <c r="Q340" s="5" t="s">
        <v>117</v>
      </c>
    </row>
    <row r="341" spans="1:17" x14ac:dyDescent="0.25">
      <c r="A341" s="5" t="s">
        <v>1148</v>
      </c>
      <c r="B341" s="5" t="s">
        <v>1149</v>
      </c>
      <c r="C341" s="5" t="s">
        <v>1150</v>
      </c>
      <c r="D341" s="5" t="s">
        <v>116</v>
      </c>
      <c r="E341" s="5">
        <v>2</v>
      </c>
      <c r="F341" s="5">
        <v>3</v>
      </c>
      <c r="G341" s="5">
        <v>0.1</v>
      </c>
      <c r="H341" s="5">
        <v>0.1</v>
      </c>
      <c r="I341" s="5">
        <v>0.1</v>
      </c>
      <c r="J341" s="5">
        <v>0.1</v>
      </c>
      <c r="K341" s="5">
        <v>0.1</v>
      </c>
      <c r="L341" s="5">
        <v>0.1</v>
      </c>
      <c r="M341" s="5">
        <v>0.1</v>
      </c>
      <c r="N341" s="5">
        <v>0.1</v>
      </c>
      <c r="O341" s="5">
        <f t="shared" si="10"/>
        <v>9.4339622641509455E-2</v>
      </c>
      <c r="P341" s="5">
        <f t="shared" si="11"/>
        <v>0.15345739718538903</v>
      </c>
      <c r="Q341" s="5" t="s">
        <v>176</v>
      </c>
    </row>
    <row r="342" spans="1:17" x14ac:dyDescent="0.25">
      <c r="A342" s="5" t="s">
        <v>1151</v>
      </c>
      <c r="B342" s="5" t="s">
        <v>1152</v>
      </c>
      <c r="C342" s="5" t="s">
        <v>1153</v>
      </c>
      <c r="D342" s="5" t="s">
        <v>993</v>
      </c>
      <c r="E342" s="5">
        <v>2</v>
      </c>
      <c r="F342" s="5">
        <v>3</v>
      </c>
      <c r="G342" s="5">
        <v>0.1</v>
      </c>
      <c r="H342" s="5">
        <v>0.1</v>
      </c>
      <c r="I342" s="5">
        <v>0.1</v>
      </c>
      <c r="J342" s="5">
        <v>0.1</v>
      </c>
      <c r="K342" s="5">
        <v>0.1</v>
      </c>
      <c r="L342" s="5">
        <v>0.1</v>
      </c>
      <c r="M342" s="5">
        <v>0.1</v>
      </c>
      <c r="N342" s="5">
        <v>0.1</v>
      </c>
      <c r="O342" s="5">
        <f t="shared" si="10"/>
        <v>9.4339622641509455E-2</v>
      </c>
      <c r="P342" s="5">
        <f t="shared" si="11"/>
        <v>0.15345739718538903</v>
      </c>
      <c r="Q342" s="5" t="s">
        <v>31</v>
      </c>
    </row>
    <row r="343" spans="1:17" x14ac:dyDescent="0.25">
      <c r="A343" s="5" t="s">
        <v>1154</v>
      </c>
      <c r="B343" s="5" t="s">
        <v>1155</v>
      </c>
      <c r="C343" s="5" t="s">
        <v>1156</v>
      </c>
      <c r="D343" s="5" t="s">
        <v>153</v>
      </c>
      <c r="E343" s="5">
        <v>2</v>
      </c>
      <c r="F343" s="5">
        <v>3</v>
      </c>
      <c r="G343" s="5">
        <v>0.1</v>
      </c>
      <c r="H343" s="5">
        <v>0.1</v>
      </c>
      <c r="I343" s="5">
        <v>0.1</v>
      </c>
      <c r="J343" s="5">
        <v>0.1</v>
      </c>
      <c r="K343" s="5">
        <v>0.1</v>
      </c>
      <c r="L343" s="5">
        <v>0.1</v>
      </c>
      <c r="M343" s="5">
        <v>0.1</v>
      </c>
      <c r="N343" s="5">
        <v>0.1</v>
      </c>
      <c r="O343" s="5">
        <f t="shared" si="10"/>
        <v>9.4339622641509455E-2</v>
      </c>
      <c r="P343" s="5">
        <f t="shared" si="11"/>
        <v>0.15345739718538903</v>
      </c>
      <c r="Q343" s="5" t="s">
        <v>164</v>
      </c>
    </row>
    <row r="344" spans="1:17" x14ac:dyDescent="0.25">
      <c r="A344" s="5" t="s">
        <v>1157</v>
      </c>
      <c r="B344" s="5" t="s">
        <v>1158</v>
      </c>
      <c r="C344" s="5" t="s">
        <v>1159</v>
      </c>
      <c r="D344" s="5" t="s">
        <v>1160</v>
      </c>
      <c r="E344" s="5">
        <v>9</v>
      </c>
      <c r="F344" s="5">
        <v>9</v>
      </c>
      <c r="G344" s="5">
        <v>7</v>
      </c>
      <c r="H344" s="5">
        <v>2</v>
      </c>
      <c r="I344" s="5">
        <v>2</v>
      </c>
      <c r="J344" s="5">
        <v>10</v>
      </c>
      <c r="K344" s="5">
        <v>11</v>
      </c>
      <c r="L344" s="5">
        <v>12</v>
      </c>
      <c r="M344" s="5">
        <v>6</v>
      </c>
      <c r="N344" s="5">
        <v>6</v>
      </c>
      <c r="O344" s="5">
        <f t="shared" si="10"/>
        <v>1.5517241379310345</v>
      </c>
      <c r="P344" s="5">
        <f t="shared" si="11"/>
        <v>0.15442974973067503</v>
      </c>
      <c r="Q344" s="5" t="s">
        <v>49</v>
      </c>
    </row>
    <row r="345" spans="1:17" x14ac:dyDescent="0.25">
      <c r="A345" s="5" t="s">
        <v>1161</v>
      </c>
      <c r="B345" s="5" t="s">
        <v>1162</v>
      </c>
      <c r="C345" s="5" t="s">
        <v>1163</v>
      </c>
      <c r="D345" s="5" t="s">
        <v>116</v>
      </c>
      <c r="E345" s="5">
        <v>6</v>
      </c>
      <c r="F345" s="5">
        <v>2</v>
      </c>
      <c r="G345" s="5">
        <v>2</v>
      </c>
      <c r="H345" s="5">
        <v>1</v>
      </c>
      <c r="I345" s="5">
        <v>2</v>
      </c>
      <c r="J345" s="5">
        <v>6</v>
      </c>
      <c r="K345" s="5">
        <v>6</v>
      </c>
      <c r="L345" s="5">
        <v>1</v>
      </c>
      <c r="M345" s="5">
        <v>5</v>
      </c>
      <c r="N345" s="5">
        <v>5</v>
      </c>
      <c r="O345" s="5">
        <f t="shared" si="10"/>
        <v>1.7692307692307689</v>
      </c>
      <c r="P345" s="5">
        <f t="shared" si="11"/>
        <v>0.15474430327006733</v>
      </c>
      <c r="Q345" s="5" t="s">
        <v>58</v>
      </c>
    </row>
    <row r="346" spans="1:17" x14ac:dyDescent="0.25">
      <c r="A346" s="5" t="s">
        <v>1164</v>
      </c>
      <c r="B346" s="5" t="s">
        <v>1165</v>
      </c>
      <c r="C346" s="5" t="s">
        <v>1166</v>
      </c>
      <c r="D346" s="5" t="s">
        <v>849</v>
      </c>
      <c r="E346" s="5">
        <v>21</v>
      </c>
      <c r="F346" s="5">
        <v>19</v>
      </c>
      <c r="G346" s="5">
        <v>22</v>
      </c>
      <c r="H346" s="5">
        <v>27</v>
      </c>
      <c r="I346" s="5">
        <v>38</v>
      </c>
      <c r="J346" s="5">
        <v>15</v>
      </c>
      <c r="K346" s="5">
        <v>12</v>
      </c>
      <c r="L346" s="5">
        <v>15</v>
      </c>
      <c r="M346" s="5">
        <v>28</v>
      </c>
      <c r="N346" s="5">
        <v>22</v>
      </c>
      <c r="O346" s="5">
        <f t="shared" si="10"/>
        <v>0.72440944881889757</v>
      </c>
      <c r="P346" s="5">
        <f t="shared" si="11"/>
        <v>0.15724642774392467</v>
      </c>
      <c r="Q346" s="5" t="s">
        <v>21</v>
      </c>
    </row>
    <row r="347" spans="1:17" x14ac:dyDescent="0.25">
      <c r="A347" s="5" t="s">
        <v>1167</v>
      </c>
      <c r="B347" s="5" t="s">
        <v>1168</v>
      </c>
      <c r="C347" s="5" t="s">
        <v>1169</v>
      </c>
      <c r="D347" s="5" t="s">
        <v>263</v>
      </c>
      <c r="E347" s="5">
        <v>7</v>
      </c>
      <c r="F347" s="5">
        <v>3</v>
      </c>
      <c r="G347" s="5">
        <v>5</v>
      </c>
      <c r="H347" s="5">
        <v>5</v>
      </c>
      <c r="I347" s="5">
        <v>5</v>
      </c>
      <c r="J347" s="5">
        <v>6</v>
      </c>
      <c r="K347" s="5">
        <v>5</v>
      </c>
      <c r="L347" s="5">
        <v>5</v>
      </c>
      <c r="M347" s="5">
        <v>9</v>
      </c>
      <c r="N347" s="5">
        <v>8</v>
      </c>
      <c r="O347" s="5">
        <f t="shared" si="10"/>
        <v>1.3199999999999998</v>
      </c>
      <c r="P347" s="5">
        <f t="shared" si="11"/>
        <v>0.15877705865741137</v>
      </c>
      <c r="Q347" s="5" t="s">
        <v>164</v>
      </c>
    </row>
    <row r="348" spans="1:17" x14ac:dyDescent="0.25">
      <c r="A348" s="5" t="s">
        <v>1170</v>
      </c>
      <c r="B348" s="5" t="s">
        <v>1171</v>
      </c>
      <c r="C348" s="5" t="s">
        <v>1172</v>
      </c>
      <c r="D348" s="5" t="s">
        <v>263</v>
      </c>
      <c r="E348" s="5">
        <v>7</v>
      </c>
      <c r="F348" s="5">
        <v>3</v>
      </c>
      <c r="G348" s="5">
        <v>9</v>
      </c>
      <c r="H348" s="5">
        <v>10</v>
      </c>
      <c r="I348" s="5">
        <v>8</v>
      </c>
      <c r="J348" s="5">
        <v>4</v>
      </c>
      <c r="K348" s="5">
        <v>1</v>
      </c>
      <c r="L348" s="5">
        <v>5</v>
      </c>
      <c r="M348" s="5">
        <v>8</v>
      </c>
      <c r="N348" s="5">
        <v>6</v>
      </c>
      <c r="O348" s="5">
        <f t="shared" si="10"/>
        <v>0.64864864864864857</v>
      </c>
      <c r="P348" s="5">
        <f t="shared" si="11"/>
        <v>0.15883846116434044</v>
      </c>
      <c r="Q348" s="5" t="s">
        <v>21</v>
      </c>
    </row>
    <row r="349" spans="1:17" x14ac:dyDescent="0.25">
      <c r="A349" s="5" t="s">
        <v>1173</v>
      </c>
      <c r="B349" s="5" t="s">
        <v>1174</v>
      </c>
      <c r="C349" s="5" t="s">
        <v>1175</v>
      </c>
      <c r="D349" s="5" t="s">
        <v>244</v>
      </c>
      <c r="E349" s="5">
        <v>4</v>
      </c>
      <c r="F349" s="5">
        <v>3</v>
      </c>
      <c r="G349" s="5">
        <v>5</v>
      </c>
      <c r="H349" s="5">
        <v>2</v>
      </c>
      <c r="I349" s="5">
        <v>3</v>
      </c>
      <c r="J349" s="5">
        <v>3</v>
      </c>
      <c r="K349" s="5">
        <v>5</v>
      </c>
      <c r="L349" s="5">
        <v>4</v>
      </c>
      <c r="M349" s="5">
        <v>5</v>
      </c>
      <c r="N349" s="5">
        <v>5</v>
      </c>
      <c r="O349" s="5">
        <f t="shared" si="10"/>
        <v>1.2941176470588236</v>
      </c>
      <c r="P349" s="5">
        <f t="shared" si="11"/>
        <v>0.16139748875275275</v>
      </c>
      <c r="Q349" s="5" t="s">
        <v>63</v>
      </c>
    </row>
    <row r="350" spans="1:17" x14ac:dyDescent="0.25">
      <c r="A350" s="5" t="s">
        <v>1176</v>
      </c>
      <c r="B350" s="5" t="s">
        <v>1177</v>
      </c>
      <c r="C350" s="5" t="s">
        <v>1178</v>
      </c>
      <c r="D350" s="5" t="s">
        <v>116</v>
      </c>
      <c r="E350" s="5">
        <v>0.1</v>
      </c>
      <c r="F350" s="5">
        <v>1</v>
      </c>
      <c r="G350" s="5">
        <v>2</v>
      </c>
      <c r="H350" s="5">
        <v>2</v>
      </c>
      <c r="I350" s="5">
        <v>2</v>
      </c>
      <c r="J350" s="5">
        <v>2</v>
      </c>
      <c r="K350" s="5">
        <v>1</v>
      </c>
      <c r="L350" s="5">
        <v>2</v>
      </c>
      <c r="M350" s="5">
        <v>3</v>
      </c>
      <c r="N350" s="5">
        <v>4</v>
      </c>
      <c r="O350" s="5">
        <f t="shared" si="10"/>
        <v>1.6901408450704225</v>
      </c>
      <c r="P350" s="5">
        <f t="shared" si="11"/>
        <v>0.16278376226074093</v>
      </c>
      <c r="Q350" s="5" t="s">
        <v>26</v>
      </c>
    </row>
    <row r="351" spans="1:17" x14ac:dyDescent="0.25">
      <c r="A351" s="5" t="s">
        <v>1179</v>
      </c>
      <c r="B351" s="5" t="s">
        <v>1180</v>
      </c>
      <c r="C351" s="5" t="s">
        <v>1181</v>
      </c>
      <c r="D351" s="5" t="s">
        <v>278</v>
      </c>
      <c r="E351" s="5">
        <v>0.1</v>
      </c>
      <c r="F351" s="5">
        <v>0.1</v>
      </c>
      <c r="G351" s="5">
        <v>14</v>
      </c>
      <c r="H351" s="5">
        <v>9</v>
      </c>
      <c r="I351" s="5">
        <v>11</v>
      </c>
      <c r="J351" s="5">
        <v>0.1</v>
      </c>
      <c r="K351" s="5">
        <v>0.1</v>
      </c>
      <c r="L351" s="5">
        <v>0.1</v>
      </c>
      <c r="M351" s="5">
        <v>8</v>
      </c>
      <c r="N351" s="5">
        <v>1</v>
      </c>
      <c r="O351" s="5">
        <f t="shared" si="10"/>
        <v>0.27192982456140347</v>
      </c>
      <c r="P351" s="5">
        <f t="shared" si="11"/>
        <v>0.16448979686284401</v>
      </c>
      <c r="Q351" s="5" t="s">
        <v>31</v>
      </c>
    </row>
    <row r="352" spans="1:17" x14ac:dyDescent="0.25">
      <c r="A352" s="5" t="s">
        <v>1182</v>
      </c>
      <c r="B352" s="5" t="s">
        <v>1183</v>
      </c>
      <c r="C352" s="5" t="s">
        <v>1184</v>
      </c>
      <c r="D352" s="5" t="s">
        <v>1185</v>
      </c>
      <c r="E352" s="5">
        <v>16</v>
      </c>
      <c r="F352" s="5">
        <v>21</v>
      </c>
      <c r="G352" s="5">
        <v>25</v>
      </c>
      <c r="H352" s="5">
        <v>20</v>
      </c>
      <c r="I352" s="5">
        <v>31</v>
      </c>
      <c r="J352" s="5">
        <v>31</v>
      </c>
      <c r="K352" s="5">
        <v>26</v>
      </c>
      <c r="L352" s="5">
        <v>25</v>
      </c>
      <c r="M352" s="5">
        <v>37</v>
      </c>
      <c r="N352" s="5">
        <v>22</v>
      </c>
      <c r="O352" s="5">
        <f t="shared" si="10"/>
        <v>1.247787610619469</v>
      </c>
      <c r="P352" s="5">
        <f t="shared" si="11"/>
        <v>0.164593777065346</v>
      </c>
      <c r="Q352" s="5" t="s">
        <v>267</v>
      </c>
    </row>
    <row r="353" spans="1:17" x14ac:dyDescent="0.25">
      <c r="A353" s="5" t="s">
        <v>1186</v>
      </c>
      <c r="B353" s="5" t="s">
        <v>1187</v>
      </c>
      <c r="C353" s="5" t="s">
        <v>1188</v>
      </c>
      <c r="D353" s="5" t="s">
        <v>363</v>
      </c>
      <c r="E353" s="5">
        <v>7</v>
      </c>
      <c r="F353" s="5">
        <v>10</v>
      </c>
      <c r="G353" s="5">
        <v>4</v>
      </c>
      <c r="H353" s="5">
        <v>3</v>
      </c>
      <c r="I353" s="5">
        <v>2</v>
      </c>
      <c r="J353" s="5">
        <v>11</v>
      </c>
      <c r="K353" s="5">
        <v>13</v>
      </c>
      <c r="L353" s="5">
        <v>3</v>
      </c>
      <c r="M353" s="5">
        <v>11</v>
      </c>
      <c r="N353" s="5">
        <v>6</v>
      </c>
      <c r="O353" s="5">
        <f t="shared" si="10"/>
        <v>1.6923076923076923</v>
      </c>
      <c r="P353" s="5">
        <f t="shared" si="11"/>
        <v>0.16601334648747321</v>
      </c>
      <c r="Q353" s="5" t="s">
        <v>72</v>
      </c>
    </row>
    <row r="354" spans="1:17" x14ac:dyDescent="0.25">
      <c r="A354" s="5" t="s">
        <v>1189</v>
      </c>
      <c r="B354" s="5" t="s">
        <v>1190</v>
      </c>
      <c r="C354" s="5" t="s">
        <v>1191</v>
      </c>
      <c r="D354" s="5" t="s">
        <v>298</v>
      </c>
      <c r="E354" s="5">
        <v>0.1</v>
      </c>
      <c r="F354" s="5">
        <v>0.1</v>
      </c>
      <c r="G354" s="5">
        <v>8</v>
      </c>
      <c r="H354" s="5">
        <v>3</v>
      </c>
      <c r="I354" s="5">
        <v>8</v>
      </c>
      <c r="J354" s="5">
        <v>0.1</v>
      </c>
      <c r="K354" s="5">
        <v>0.1</v>
      </c>
      <c r="L354" s="5">
        <v>0.1</v>
      </c>
      <c r="M354" s="5">
        <v>4</v>
      </c>
      <c r="N354" s="5">
        <v>0.1</v>
      </c>
      <c r="O354" s="5">
        <f t="shared" si="10"/>
        <v>0.22916666666666666</v>
      </c>
      <c r="P354" s="5">
        <f t="shared" si="11"/>
        <v>0.1660453185692346</v>
      </c>
      <c r="Q354" s="5" t="s">
        <v>31</v>
      </c>
    </row>
    <row r="355" spans="1:17" x14ac:dyDescent="0.25">
      <c r="A355" s="5" t="s">
        <v>1192</v>
      </c>
      <c r="B355" s="5" t="s">
        <v>1193</v>
      </c>
      <c r="C355" s="5" t="s">
        <v>1194</v>
      </c>
      <c r="D355" s="5" t="s">
        <v>67</v>
      </c>
      <c r="E355" s="5">
        <v>1</v>
      </c>
      <c r="F355" s="5">
        <v>1</v>
      </c>
      <c r="G355" s="5">
        <v>1</v>
      </c>
      <c r="H355" s="5">
        <v>0.1</v>
      </c>
      <c r="I355" s="5">
        <v>1</v>
      </c>
      <c r="J355" s="5">
        <v>3</v>
      </c>
      <c r="K355" s="5">
        <v>1</v>
      </c>
      <c r="L355" s="5">
        <v>2</v>
      </c>
      <c r="M355" s="5">
        <v>2</v>
      </c>
      <c r="N355" s="5">
        <v>0.1</v>
      </c>
      <c r="O355" s="5">
        <f t="shared" si="10"/>
        <v>1.975609756097561</v>
      </c>
      <c r="P355" s="5">
        <f t="shared" si="11"/>
        <v>0.16685766061272106</v>
      </c>
      <c r="Q355" s="5" t="s">
        <v>58</v>
      </c>
    </row>
    <row r="356" spans="1:17" x14ac:dyDescent="0.25">
      <c r="A356" s="5" t="s">
        <v>1195</v>
      </c>
      <c r="B356" s="5" t="s">
        <v>1196</v>
      </c>
      <c r="C356" s="5" t="s">
        <v>1197</v>
      </c>
      <c r="D356" s="5" t="s">
        <v>363</v>
      </c>
      <c r="E356" s="5">
        <v>1</v>
      </c>
      <c r="F356" s="5">
        <v>0.1</v>
      </c>
      <c r="G356" s="5">
        <v>1</v>
      </c>
      <c r="H356" s="5">
        <v>0.1</v>
      </c>
      <c r="I356" s="5">
        <v>0.1</v>
      </c>
      <c r="J356" s="5">
        <v>0.1</v>
      </c>
      <c r="K356" s="5">
        <v>0.1</v>
      </c>
      <c r="L356" s="5">
        <v>2</v>
      </c>
      <c r="M356" s="5">
        <v>2</v>
      </c>
      <c r="N356" s="5">
        <v>2</v>
      </c>
      <c r="O356" s="5">
        <f t="shared" si="10"/>
        <v>2.695652173913043</v>
      </c>
      <c r="P356" s="5">
        <f t="shared" si="11"/>
        <v>0.16832842178119733</v>
      </c>
      <c r="Q356" s="5" t="s">
        <v>21</v>
      </c>
    </row>
    <row r="357" spans="1:17" x14ac:dyDescent="0.25">
      <c r="A357" s="5" t="s">
        <v>1198</v>
      </c>
      <c r="B357" s="5" t="s">
        <v>1199</v>
      </c>
      <c r="C357" s="5" t="s">
        <v>1200</v>
      </c>
      <c r="D357" s="5" t="s">
        <v>62</v>
      </c>
      <c r="E357" s="5">
        <v>2</v>
      </c>
      <c r="F357" s="5">
        <v>2</v>
      </c>
      <c r="G357" s="5">
        <v>2</v>
      </c>
      <c r="H357" s="5">
        <v>0.1</v>
      </c>
      <c r="I357" s="5">
        <v>0.1</v>
      </c>
      <c r="J357" s="5">
        <v>0.1</v>
      </c>
      <c r="K357" s="5">
        <v>1</v>
      </c>
      <c r="L357" s="5">
        <v>0.1</v>
      </c>
      <c r="M357" s="5">
        <v>0.1</v>
      </c>
      <c r="N357" s="5">
        <v>1</v>
      </c>
      <c r="O357" s="5">
        <f t="shared" si="10"/>
        <v>0.37096774193548399</v>
      </c>
      <c r="P357" s="5">
        <f t="shared" si="11"/>
        <v>0.16832842178119733</v>
      </c>
      <c r="Q357" s="5" t="s">
        <v>81</v>
      </c>
    </row>
    <row r="358" spans="1:17" x14ac:dyDescent="0.25">
      <c r="A358" s="5" t="s">
        <v>1201</v>
      </c>
      <c r="B358" s="5" t="s">
        <v>1202</v>
      </c>
      <c r="C358" s="5" t="s">
        <v>1203</v>
      </c>
      <c r="D358" s="5" t="s">
        <v>1160</v>
      </c>
      <c r="E358" s="5">
        <v>1</v>
      </c>
      <c r="F358" s="5">
        <v>3</v>
      </c>
      <c r="G358" s="5">
        <v>7</v>
      </c>
      <c r="H358" s="5">
        <v>2</v>
      </c>
      <c r="I358" s="5">
        <v>1</v>
      </c>
      <c r="J358" s="5">
        <v>5</v>
      </c>
      <c r="K358" s="5">
        <v>2</v>
      </c>
      <c r="L358" s="5">
        <v>12</v>
      </c>
      <c r="M358" s="5">
        <v>5</v>
      </c>
      <c r="N358" s="5">
        <v>5</v>
      </c>
      <c r="O358" s="5">
        <f t="shared" si="10"/>
        <v>2.0714285714285716</v>
      </c>
      <c r="P358" s="5">
        <f t="shared" si="11"/>
        <v>0.17105129043997949</v>
      </c>
      <c r="Q358" s="5" t="s">
        <v>26</v>
      </c>
    </row>
    <row r="359" spans="1:17" x14ac:dyDescent="0.25">
      <c r="A359" s="5" t="s">
        <v>1204</v>
      </c>
      <c r="B359" s="5" t="s">
        <v>1205</v>
      </c>
      <c r="C359" s="5" t="s">
        <v>1206</v>
      </c>
      <c r="D359" s="5" t="s">
        <v>1207</v>
      </c>
      <c r="E359" s="5">
        <v>0.1</v>
      </c>
      <c r="F359" s="5">
        <v>0.1</v>
      </c>
      <c r="G359" s="5">
        <v>0.1</v>
      </c>
      <c r="H359" s="5">
        <v>0.1</v>
      </c>
      <c r="I359" s="5">
        <v>2</v>
      </c>
      <c r="J359" s="5">
        <v>0.1</v>
      </c>
      <c r="K359" s="5">
        <v>3</v>
      </c>
      <c r="L359" s="5">
        <v>2</v>
      </c>
      <c r="M359" s="5">
        <v>1</v>
      </c>
      <c r="N359" s="5">
        <v>1</v>
      </c>
      <c r="O359" s="5">
        <f t="shared" si="10"/>
        <v>2.9583333333333335</v>
      </c>
      <c r="P359" s="5">
        <f t="shared" si="11"/>
        <v>0.17107674901906647</v>
      </c>
      <c r="Q359" s="5" t="s">
        <v>164</v>
      </c>
    </row>
    <row r="360" spans="1:17" x14ac:dyDescent="0.25">
      <c r="A360" s="5" t="s">
        <v>1208</v>
      </c>
      <c r="B360" s="5" t="s">
        <v>1209</v>
      </c>
      <c r="C360" s="5" t="s">
        <v>1210</v>
      </c>
      <c r="D360" s="5" t="s">
        <v>411</v>
      </c>
      <c r="E360" s="5">
        <v>3</v>
      </c>
      <c r="F360" s="5">
        <v>3</v>
      </c>
      <c r="G360" s="5">
        <v>3</v>
      </c>
      <c r="H360" s="5">
        <v>3</v>
      </c>
      <c r="I360" s="5">
        <v>3</v>
      </c>
      <c r="J360" s="5">
        <v>4</v>
      </c>
      <c r="K360" s="5">
        <v>3</v>
      </c>
      <c r="L360" s="5">
        <v>3</v>
      </c>
      <c r="M360" s="5">
        <v>3</v>
      </c>
      <c r="N360" s="5">
        <v>5</v>
      </c>
      <c r="O360" s="5">
        <f t="shared" si="10"/>
        <v>1.2</v>
      </c>
      <c r="P360" s="5">
        <f t="shared" si="11"/>
        <v>0.17200329195191139</v>
      </c>
      <c r="Q360" s="5" t="s">
        <v>58</v>
      </c>
    </row>
    <row r="361" spans="1:17" x14ac:dyDescent="0.25">
      <c r="A361" s="5" t="s">
        <v>1211</v>
      </c>
      <c r="B361" s="5" t="s">
        <v>1212</v>
      </c>
      <c r="C361" s="5" t="s">
        <v>1213</v>
      </c>
      <c r="D361" s="5" t="s">
        <v>240</v>
      </c>
      <c r="E361" s="5">
        <v>1</v>
      </c>
      <c r="F361" s="5">
        <v>2</v>
      </c>
      <c r="G361" s="5">
        <v>4</v>
      </c>
      <c r="H361" s="5">
        <v>4</v>
      </c>
      <c r="I361" s="5">
        <v>4</v>
      </c>
      <c r="J361" s="5">
        <v>6</v>
      </c>
      <c r="K361" s="5">
        <v>1</v>
      </c>
      <c r="L361" s="5">
        <v>5</v>
      </c>
      <c r="M361" s="5">
        <v>7</v>
      </c>
      <c r="N361" s="5">
        <v>5</v>
      </c>
      <c r="O361" s="5">
        <f t="shared" si="10"/>
        <v>1.5999999999999999</v>
      </c>
      <c r="P361" s="5">
        <f t="shared" si="11"/>
        <v>0.17200329195191147</v>
      </c>
      <c r="Q361" s="5" t="s">
        <v>31</v>
      </c>
    </row>
    <row r="362" spans="1:17" x14ac:dyDescent="0.25">
      <c r="A362" s="5" t="s">
        <v>1214</v>
      </c>
      <c r="B362" s="5" t="s">
        <v>1215</v>
      </c>
      <c r="C362" s="5" t="s">
        <v>1216</v>
      </c>
      <c r="D362" s="5" t="s">
        <v>20</v>
      </c>
      <c r="E362" s="5">
        <v>1</v>
      </c>
      <c r="F362" s="5">
        <v>2</v>
      </c>
      <c r="G362" s="5">
        <v>2</v>
      </c>
      <c r="H362" s="5">
        <v>2</v>
      </c>
      <c r="I362" s="5">
        <v>1</v>
      </c>
      <c r="J362" s="5">
        <v>1</v>
      </c>
      <c r="K362" s="5">
        <v>1</v>
      </c>
      <c r="L362" s="5">
        <v>1</v>
      </c>
      <c r="M362" s="5">
        <v>0.1</v>
      </c>
      <c r="N362" s="5">
        <v>2</v>
      </c>
      <c r="O362" s="5">
        <f t="shared" si="10"/>
        <v>0.63749999999999996</v>
      </c>
      <c r="P362" s="5">
        <f t="shared" si="11"/>
        <v>0.17313211054189098</v>
      </c>
      <c r="Q362" s="5" t="s">
        <v>587</v>
      </c>
    </row>
    <row r="363" spans="1:17" x14ac:dyDescent="0.25">
      <c r="A363" s="5" t="s">
        <v>1217</v>
      </c>
      <c r="B363" s="5" t="s">
        <v>1218</v>
      </c>
      <c r="C363" s="5" t="s">
        <v>1219</v>
      </c>
      <c r="D363" s="5" t="s">
        <v>163</v>
      </c>
      <c r="E363" s="5">
        <v>26</v>
      </c>
      <c r="F363" s="5">
        <v>5</v>
      </c>
      <c r="G363" s="5">
        <v>37</v>
      </c>
      <c r="H363" s="5">
        <v>53</v>
      </c>
      <c r="I363" s="5">
        <v>50</v>
      </c>
      <c r="J363" s="5">
        <v>11</v>
      </c>
      <c r="K363" s="5">
        <v>7</v>
      </c>
      <c r="L363" s="5">
        <v>13</v>
      </c>
      <c r="M363" s="5">
        <v>43</v>
      </c>
      <c r="N363" s="5">
        <v>16</v>
      </c>
      <c r="O363" s="5">
        <f t="shared" si="10"/>
        <v>0.52631578947368418</v>
      </c>
      <c r="P363" s="5">
        <f t="shared" si="11"/>
        <v>0.17379227792391433</v>
      </c>
      <c r="Q363" s="5" t="s">
        <v>267</v>
      </c>
    </row>
    <row r="364" spans="1:17" x14ac:dyDescent="0.25">
      <c r="A364" s="5" t="s">
        <v>1220</v>
      </c>
      <c r="B364" s="5" t="s">
        <v>1221</v>
      </c>
      <c r="C364" s="5" t="s">
        <v>1222</v>
      </c>
      <c r="D364" s="5" t="s">
        <v>25</v>
      </c>
      <c r="E364" s="5">
        <v>11</v>
      </c>
      <c r="F364" s="5">
        <v>7</v>
      </c>
      <c r="G364" s="5">
        <v>7</v>
      </c>
      <c r="H364" s="5">
        <v>9</v>
      </c>
      <c r="I364" s="5">
        <v>6</v>
      </c>
      <c r="J364" s="5">
        <v>16</v>
      </c>
      <c r="K364" s="5">
        <v>7</v>
      </c>
      <c r="L364" s="5">
        <v>13</v>
      </c>
      <c r="M364" s="5">
        <v>8</v>
      </c>
      <c r="N364" s="5">
        <v>10</v>
      </c>
      <c r="O364" s="5">
        <f t="shared" si="10"/>
        <v>1.35</v>
      </c>
      <c r="P364" s="5">
        <f t="shared" si="11"/>
        <v>0.17502275071047058</v>
      </c>
      <c r="Q364" s="5" t="s">
        <v>81</v>
      </c>
    </row>
    <row r="365" spans="1:17" x14ac:dyDescent="0.25">
      <c r="A365" s="5" t="s">
        <v>1223</v>
      </c>
      <c r="B365" s="5" t="s">
        <v>1224</v>
      </c>
      <c r="C365" s="5" t="s">
        <v>1225</v>
      </c>
      <c r="D365" s="5" t="s">
        <v>76</v>
      </c>
      <c r="E365" s="5">
        <v>13</v>
      </c>
      <c r="F365" s="5">
        <v>5</v>
      </c>
      <c r="G365" s="5">
        <v>18</v>
      </c>
      <c r="H365" s="5">
        <v>19</v>
      </c>
      <c r="I365" s="5">
        <v>23</v>
      </c>
      <c r="J365" s="5">
        <v>10</v>
      </c>
      <c r="K365" s="5">
        <v>6</v>
      </c>
      <c r="L365" s="5">
        <v>9</v>
      </c>
      <c r="M365" s="5">
        <v>16</v>
      </c>
      <c r="N365" s="5">
        <v>11</v>
      </c>
      <c r="O365" s="5">
        <f t="shared" si="10"/>
        <v>0.66666666666666674</v>
      </c>
      <c r="P365" s="5">
        <f t="shared" si="11"/>
        <v>0.17518925890008666</v>
      </c>
      <c r="Q365" s="5" t="s">
        <v>117</v>
      </c>
    </row>
    <row r="366" spans="1:17" x14ac:dyDescent="0.25">
      <c r="A366" s="5" t="s">
        <v>1226</v>
      </c>
      <c r="B366" s="5" t="s">
        <v>1227</v>
      </c>
      <c r="C366" s="5" t="s">
        <v>1228</v>
      </c>
      <c r="D366" s="5" t="s">
        <v>358</v>
      </c>
      <c r="E366" s="5">
        <v>0.1</v>
      </c>
      <c r="F366" s="5">
        <v>3</v>
      </c>
      <c r="G366" s="5">
        <v>2</v>
      </c>
      <c r="H366" s="5">
        <v>2</v>
      </c>
      <c r="I366" s="5">
        <v>2</v>
      </c>
      <c r="J366" s="5">
        <v>3</v>
      </c>
      <c r="K366" s="5">
        <v>4</v>
      </c>
      <c r="L366" s="5">
        <v>3</v>
      </c>
      <c r="M366" s="5">
        <v>10</v>
      </c>
      <c r="N366" s="5">
        <v>1</v>
      </c>
      <c r="O366" s="5">
        <f t="shared" si="10"/>
        <v>2.3076923076923079</v>
      </c>
      <c r="P366" s="5">
        <f t="shared" si="11"/>
        <v>0.17537843296206745</v>
      </c>
      <c r="Q366" s="5" t="s">
        <v>72</v>
      </c>
    </row>
    <row r="367" spans="1:17" x14ac:dyDescent="0.25">
      <c r="A367" s="5" t="s">
        <v>1229</v>
      </c>
      <c r="B367" s="5" t="s">
        <v>1230</v>
      </c>
      <c r="C367" s="5" t="s">
        <v>1231</v>
      </c>
      <c r="D367" s="5" t="s">
        <v>94</v>
      </c>
      <c r="E367" s="5">
        <v>0.1</v>
      </c>
      <c r="F367" s="5">
        <v>0.1</v>
      </c>
      <c r="G367" s="5">
        <v>0.1</v>
      </c>
      <c r="H367" s="5">
        <v>0.1</v>
      </c>
      <c r="I367" s="5">
        <v>0.1</v>
      </c>
      <c r="J367" s="5">
        <v>0.1</v>
      </c>
      <c r="K367" s="5">
        <v>0.1</v>
      </c>
      <c r="L367" s="5">
        <v>2</v>
      </c>
      <c r="M367" s="5">
        <v>1</v>
      </c>
      <c r="N367" s="5">
        <v>0.1</v>
      </c>
      <c r="O367" s="5">
        <f t="shared" si="10"/>
        <v>6.6</v>
      </c>
      <c r="P367" s="5">
        <f t="shared" si="11"/>
        <v>0.17637343314730097</v>
      </c>
      <c r="Q367" s="5" t="s">
        <v>159</v>
      </c>
    </row>
    <row r="368" spans="1:17" x14ac:dyDescent="0.25">
      <c r="A368" s="5" t="s">
        <v>1232</v>
      </c>
      <c r="B368" s="5" t="s">
        <v>1233</v>
      </c>
      <c r="C368" s="5" t="s">
        <v>1234</v>
      </c>
      <c r="D368" s="5" t="s">
        <v>171</v>
      </c>
      <c r="E368" s="5">
        <v>1</v>
      </c>
      <c r="F368" s="5">
        <v>2</v>
      </c>
      <c r="G368" s="5">
        <v>0.1</v>
      </c>
      <c r="H368" s="5">
        <v>0.1</v>
      </c>
      <c r="I368" s="5">
        <v>0.1</v>
      </c>
      <c r="J368" s="5">
        <v>0.1</v>
      </c>
      <c r="K368" s="5">
        <v>0.1</v>
      </c>
      <c r="L368" s="5">
        <v>0.1</v>
      </c>
      <c r="M368" s="5">
        <v>0.1</v>
      </c>
      <c r="N368" s="5">
        <v>0.1</v>
      </c>
      <c r="O368" s="5">
        <f t="shared" si="10"/>
        <v>0.15151515151515152</v>
      </c>
      <c r="P368" s="5">
        <f t="shared" si="11"/>
        <v>0.17637343314730097</v>
      </c>
      <c r="Q368" s="5" t="s">
        <v>26</v>
      </c>
    </row>
    <row r="369" spans="1:17" x14ac:dyDescent="0.25">
      <c r="A369" s="5" t="s">
        <v>1235</v>
      </c>
      <c r="B369" s="5" t="s">
        <v>1236</v>
      </c>
      <c r="C369" s="5" t="s">
        <v>1237</v>
      </c>
      <c r="D369" s="5" t="s">
        <v>67</v>
      </c>
      <c r="E369" s="5">
        <v>1</v>
      </c>
      <c r="F369" s="5">
        <v>2</v>
      </c>
      <c r="G369" s="5">
        <v>0.1</v>
      </c>
      <c r="H369" s="5">
        <v>0.1</v>
      </c>
      <c r="I369" s="5">
        <v>0.1</v>
      </c>
      <c r="J369" s="5">
        <v>0.1</v>
      </c>
      <c r="K369" s="5">
        <v>0.1</v>
      </c>
      <c r="L369" s="5">
        <v>0.1</v>
      </c>
      <c r="M369" s="5">
        <v>0.1</v>
      </c>
      <c r="N369" s="5">
        <v>0.1</v>
      </c>
      <c r="O369" s="5">
        <f t="shared" si="10"/>
        <v>0.15151515151515152</v>
      </c>
      <c r="P369" s="5">
        <f t="shared" si="11"/>
        <v>0.17637343314730097</v>
      </c>
      <c r="Q369" s="5" t="s">
        <v>164</v>
      </c>
    </row>
    <row r="370" spans="1:17" x14ac:dyDescent="0.25">
      <c r="A370" s="5" t="s">
        <v>1238</v>
      </c>
      <c r="B370" s="5" t="s">
        <v>1239</v>
      </c>
      <c r="C370" s="5" t="s">
        <v>1240</v>
      </c>
      <c r="D370" s="5" t="s">
        <v>625</v>
      </c>
      <c r="E370" s="5">
        <v>1</v>
      </c>
      <c r="F370" s="5">
        <v>2</v>
      </c>
      <c r="G370" s="5">
        <v>0.1</v>
      </c>
      <c r="H370" s="5">
        <v>0.1</v>
      </c>
      <c r="I370" s="5">
        <v>0.1</v>
      </c>
      <c r="J370" s="5">
        <v>0.1</v>
      </c>
      <c r="K370" s="5">
        <v>0.1</v>
      </c>
      <c r="L370" s="5">
        <v>0.1</v>
      </c>
      <c r="M370" s="5">
        <v>0.1</v>
      </c>
      <c r="N370" s="5">
        <v>0.1</v>
      </c>
      <c r="O370" s="5">
        <f t="shared" si="10"/>
        <v>0.15151515151515152</v>
      </c>
      <c r="P370" s="5">
        <f t="shared" si="11"/>
        <v>0.17637343314730097</v>
      </c>
      <c r="Q370" s="5" t="s">
        <v>81</v>
      </c>
    </row>
    <row r="371" spans="1:17" x14ac:dyDescent="0.25">
      <c r="A371" s="5" t="s">
        <v>1241</v>
      </c>
      <c r="B371" s="5" t="s">
        <v>1242</v>
      </c>
      <c r="C371" s="5" t="s">
        <v>1243</v>
      </c>
      <c r="D371" s="5" t="s">
        <v>467</v>
      </c>
      <c r="E371" s="5">
        <v>1</v>
      </c>
      <c r="F371" s="5">
        <v>2</v>
      </c>
      <c r="G371" s="5">
        <v>0.1</v>
      </c>
      <c r="H371" s="5">
        <v>0.1</v>
      </c>
      <c r="I371" s="5">
        <v>0.1</v>
      </c>
      <c r="J371" s="5">
        <v>0.1</v>
      </c>
      <c r="K371" s="5">
        <v>0.1</v>
      </c>
      <c r="L371" s="5">
        <v>0.1</v>
      </c>
      <c r="M371" s="5">
        <v>0.1</v>
      </c>
      <c r="N371" s="5">
        <v>0.1</v>
      </c>
      <c r="O371" s="5">
        <f t="shared" si="10"/>
        <v>0.15151515151515152</v>
      </c>
      <c r="P371" s="5">
        <f t="shared" si="11"/>
        <v>0.17637343314730097</v>
      </c>
      <c r="Q371" s="5" t="s">
        <v>154</v>
      </c>
    </row>
    <row r="372" spans="1:17" x14ac:dyDescent="0.25">
      <c r="A372" s="5" t="s">
        <v>1244</v>
      </c>
      <c r="B372" s="5" t="s">
        <v>1245</v>
      </c>
      <c r="C372" s="5" t="s">
        <v>1246</v>
      </c>
      <c r="D372" s="5" t="s">
        <v>645</v>
      </c>
      <c r="E372" s="5">
        <v>1</v>
      </c>
      <c r="F372" s="5">
        <v>2</v>
      </c>
      <c r="G372" s="5">
        <v>0.1</v>
      </c>
      <c r="H372" s="5">
        <v>0.1</v>
      </c>
      <c r="I372" s="5">
        <v>0.1</v>
      </c>
      <c r="J372" s="5">
        <v>0.1</v>
      </c>
      <c r="K372" s="5">
        <v>0.1</v>
      </c>
      <c r="L372" s="5">
        <v>0.1</v>
      </c>
      <c r="M372" s="5">
        <v>0.1</v>
      </c>
      <c r="N372" s="5">
        <v>0.1</v>
      </c>
      <c r="O372" s="5">
        <f t="shared" si="10"/>
        <v>0.15151515151515152</v>
      </c>
      <c r="P372" s="5">
        <f t="shared" si="11"/>
        <v>0.17637343314730097</v>
      </c>
      <c r="Q372" s="5" t="s">
        <v>267</v>
      </c>
    </row>
    <row r="373" spans="1:17" x14ac:dyDescent="0.25">
      <c r="A373" s="5" t="s">
        <v>1247</v>
      </c>
      <c r="B373" s="5" t="s">
        <v>1248</v>
      </c>
      <c r="C373" s="5" t="s">
        <v>1249</v>
      </c>
      <c r="D373" s="5" t="s">
        <v>244</v>
      </c>
      <c r="E373" s="5">
        <v>1</v>
      </c>
      <c r="F373" s="5">
        <v>2</v>
      </c>
      <c r="G373" s="5">
        <v>0.1</v>
      </c>
      <c r="H373" s="5">
        <v>0.1</v>
      </c>
      <c r="I373" s="5">
        <v>0.1</v>
      </c>
      <c r="J373" s="5">
        <v>0.1</v>
      </c>
      <c r="K373" s="5">
        <v>0.1</v>
      </c>
      <c r="L373" s="5">
        <v>0.1</v>
      </c>
      <c r="M373" s="5">
        <v>0.1</v>
      </c>
      <c r="N373" s="5">
        <v>0.1</v>
      </c>
      <c r="O373" s="5">
        <f t="shared" si="10"/>
        <v>0.15151515151515152</v>
      </c>
      <c r="P373" s="5">
        <f t="shared" si="11"/>
        <v>0.17637343314730097</v>
      </c>
      <c r="Q373" s="5" t="s">
        <v>164</v>
      </c>
    </row>
    <row r="374" spans="1:17" x14ac:dyDescent="0.25">
      <c r="A374" s="5" t="s">
        <v>1250</v>
      </c>
      <c r="B374" s="5" t="s">
        <v>1251</v>
      </c>
      <c r="C374" s="5" t="s">
        <v>1252</v>
      </c>
      <c r="D374" s="5" t="s">
        <v>30</v>
      </c>
      <c r="E374" s="5">
        <v>0.1</v>
      </c>
      <c r="F374" s="5">
        <v>0.1</v>
      </c>
      <c r="G374" s="5">
        <v>0.1</v>
      </c>
      <c r="H374" s="5">
        <v>0.1</v>
      </c>
      <c r="I374" s="5">
        <v>0.1</v>
      </c>
      <c r="J374" s="5">
        <v>0.1</v>
      </c>
      <c r="K374" s="5">
        <v>0.1</v>
      </c>
      <c r="L374" s="5">
        <v>0.1</v>
      </c>
      <c r="M374" s="5">
        <v>2</v>
      </c>
      <c r="N374" s="5">
        <v>1</v>
      </c>
      <c r="O374" s="5">
        <f t="shared" si="10"/>
        <v>6.5999999999999988</v>
      </c>
      <c r="P374" s="5">
        <f t="shared" si="11"/>
        <v>0.17637343314730111</v>
      </c>
      <c r="Q374" s="5" t="s">
        <v>72</v>
      </c>
    </row>
    <row r="375" spans="1:17" x14ac:dyDescent="0.25">
      <c r="A375" s="5" t="s">
        <v>1253</v>
      </c>
      <c r="B375" s="5" t="s">
        <v>1254</v>
      </c>
      <c r="C375" s="5" t="s">
        <v>1255</v>
      </c>
      <c r="D375" s="5" t="s">
        <v>240</v>
      </c>
      <c r="E375" s="5">
        <v>0.1</v>
      </c>
      <c r="F375" s="5">
        <v>0.1</v>
      </c>
      <c r="G375" s="5">
        <v>0.1</v>
      </c>
      <c r="H375" s="5">
        <v>0.1</v>
      </c>
      <c r="I375" s="5">
        <v>0.1</v>
      </c>
      <c r="J375" s="5">
        <v>0.1</v>
      </c>
      <c r="K375" s="5">
        <v>0.1</v>
      </c>
      <c r="L375" s="5">
        <v>0.1</v>
      </c>
      <c r="M375" s="5">
        <v>2</v>
      </c>
      <c r="N375" s="5">
        <v>1</v>
      </c>
      <c r="O375" s="5">
        <f t="shared" si="10"/>
        <v>6.5999999999999988</v>
      </c>
      <c r="P375" s="5">
        <f t="shared" si="11"/>
        <v>0.17637343314730111</v>
      </c>
      <c r="Q375" s="5" t="s">
        <v>81</v>
      </c>
    </row>
    <row r="376" spans="1:17" x14ac:dyDescent="0.25">
      <c r="A376" s="5" t="s">
        <v>1256</v>
      </c>
      <c r="B376" s="5" t="s">
        <v>1257</v>
      </c>
      <c r="C376" s="5" t="s">
        <v>1258</v>
      </c>
      <c r="D376" s="5" t="s">
        <v>1259</v>
      </c>
      <c r="E376" s="5">
        <v>0.1</v>
      </c>
      <c r="F376" s="5">
        <v>0.1</v>
      </c>
      <c r="G376" s="5">
        <v>1</v>
      </c>
      <c r="H376" s="5">
        <v>0.1</v>
      </c>
      <c r="I376" s="5">
        <v>2</v>
      </c>
      <c r="J376" s="5">
        <v>0.1</v>
      </c>
      <c r="K376" s="5">
        <v>0.1</v>
      </c>
      <c r="L376" s="5">
        <v>0.1</v>
      </c>
      <c r="M376" s="5">
        <v>0.1</v>
      </c>
      <c r="N376" s="5">
        <v>0.1</v>
      </c>
      <c r="O376" s="5">
        <f t="shared" si="10"/>
        <v>0.15151515151515155</v>
      </c>
      <c r="P376" s="5">
        <f t="shared" si="11"/>
        <v>0.17637343314730111</v>
      </c>
      <c r="Q376" s="5" t="s">
        <v>31</v>
      </c>
    </row>
    <row r="377" spans="1:17" x14ac:dyDescent="0.25">
      <c r="A377" s="5" t="s">
        <v>1260</v>
      </c>
      <c r="B377" s="5" t="s">
        <v>1261</v>
      </c>
      <c r="C377" s="5" t="s">
        <v>1262</v>
      </c>
      <c r="D377" s="5" t="s">
        <v>67</v>
      </c>
      <c r="E377" s="5">
        <v>15</v>
      </c>
      <c r="F377" s="5">
        <v>13</v>
      </c>
      <c r="G377" s="5">
        <v>9</v>
      </c>
      <c r="H377" s="5">
        <v>12</v>
      </c>
      <c r="I377" s="5">
        <v>13</v>
      </c>
      <c r="J377" s="5">
        <v>14</v>
      </c>
      <c r="K377" s="5">
        <v>12</v>
      </c>
      <c r="L377" s="5">
        <v>16</v>
      </c>
      <c r="M377" s="5">
        <v>17</v>
      </c>
      <c r="N377" s="5">
        <v>13</v>
      </c>
      <c r="O377" s="5">
        <f t="shared" si="10"/>
        <v>1.1612903225806452</v>
      </c>
      <c r="P377" s="5">
        <f t="shared" si="11"/>
        <v>0.17649205341684221</v>
      </c>
      <c r="Q377" s="5" t="s">
        <v>26</v>
      </c>
    </row>
    <row r="378" spans="1:17" x14ac:dyDescent="0.25">
      <c r="A378" s="5" t="s">
        <v>1263</v>
      </c>
      <c r="B378" s="5" t="s">
        <v>1264</v>
      </c>
      <c r="C378" s="5" t="s">
        <v>1265</v>
      </c>
      <c r="D378" s="5" t="s">
        <v>71</v>
      </c>
      <c r="E378" s="5">
        <v>6</v>
      </c>
      <c r="F378" s="5">
        <v>11</v>
      </c>
      <c r="G378" s="5">
        <v>6</v>
      </c>
      <c r="H378" s="5">
        <v>1</v>
      </c>
      <c r="I378" s="5">
        <v>0.1</v>
      </c>
      <c r="J378" s="5">
        <v>7</v>
      </c>
      <c r="K378" s="5">
        <v>9</v>
      </c>
      <c r="L378" s="5">
        <v>5</v>
      </c>
      <c r="M378" s="5">
        <v>8</v>
      </c>
      <c r="N378" s="5">
        <v>12</v>
      </c>
      <c r="O378" s="5">
        <f t="shared" si="10"/>
        <v>1.701244813278008</v>
      </c>
      <c r="P378" s="5">
        <f t="shared" si="11"/>
        <v>0.17775870325626794</v>
      </c>
      <c r="Q378" s="5" t="s">
        <v>31</v>
      </c>
    </row>
    <row r="379" spans="1:17" x14ac:dyDescent="0.25">
      <c r="A379" s="5" t="s">
        <v>1266</v>
      </c>
      <c r="B379" s="5" t="s">
        <v>1267</v>
      </c>
      <c r="C379" s="5" t="s">
        <v>1268</v>
      </c>
      <c r="D379" s="5" t="s">
        <v>112</v>
      </c>
      <c r="E379" s="5">
        <v>7</v>
      </c>
      <c r="F379" s="5">
        <v>12</v>
      </c>
      <c r="G379" s="5">
        <v>6</v>
      </c>
      <c r="H379" s="5">
        <v>11</v>
      </c>
      <c r="I379" s="5">
        <v>12</v>
      </c>
      <c r="J379" s="5">
        <v>10</v>
      </c>
      <c r="K379" s="5">
        <v>7</v>
      </c>
      <c r="L379" s="5">
        <v>8</v>
      </c>
      <c r="M379" s="5">
        <v>6</v>
      </c>
      <c r="N379" s="5">
        <v>6</v>
      </c>
      <c r="O379" s="5">
        <f t="shared" si="10"/>
        <v>0.77083333333333337</v>
      </c>
      <c r="P379" s="5">
        <f t="shared" si="11"/>
        <v>0.17804309932158782</v>
      </c>
      <c r="Q379" s="5" t="s">
        <v>21</v>
      </c>
    </row>
    <row r="380" spans="1:17" x14ac:dyDescent="0.25">
      <c r="A380" s="5" t="s">
        <v>1269</v>
      </c>
      <c r="B380" s="5" t="s">
        <v>1270</v>
      </c>
      <c r="C380" s="5" t="s">
        <v>1271</v>
      </c>
      <c r="D380" s="5" t="s">
        <v>127</v>
      </c>
      <c r="E380" s="5">
        <v>2</v>
      </c>
      <c r="F380" s="5">
        <v>3</v>
      </c>
      <c r="G380" s="5">
        <v>4</v>
      </c>
      <c r="H380" s="5">
        <v>6</v>
      </c>
      <c r="I380" s="5">
        <v>4</v>
      </c>
      <c r="J380" s="5">
        <v>2</v>
      </c>
      <c r="K380" s="5">
        <v>1</v>
      </c>
      <c r="L380" s="5">
        <v>2</v>
      </c>
      <c r="M380" s="5">
        <v>5</v>
      </c>
      <c r="N380" s="5">
        <v>2</v>
      </c>
      <c r="O380" s="5">
        <f t="shared" si="10"/>
        <v>0.63157894736842102</v>
      </c>
      <c r="P380" s="5">
        <f t="shared" si="11"/>
        <v>0.17825597612058361</v>
      </c>
      <c r="Q380" s="5" t="s">
        <v>21</v>
      </c>
    </row>
    <row r="381" spans="1:17" x14ac:dyDescent="0.25">
      <c r="A381" s="5" t="s">
        <v>1272</v>
      </c>
      <c r="B381" s="5" t="s">
        <v>1273</v>
      </c>
      <c r="C381" s="5" t="s">
        <v>1274</v>
      </c>
      <c r="D381" s="5" t="s">
        <v>20</v>
      </c>
      <c r="E381" s="5">
        <v>6</v>
      </c>
      <c r="F381" s="5">
        <v>8</v>
      </c>
      <c r="G381" s="5">
        <v>5</v>
      </c>
      <c r="H381" s="5">
        <v>2</v>
      </c>
      <c r="I381" s="5">
        <v>2</v>
      </c>
      <c r="J381" s="5">
        <v>3</v>
      </c>
      <c r="K381" s="5">
        <v>4</v>
      </c>
      <c r="L381" s="5">
        <v>2</v>
      </c>
      <c r="M381" s="5">
        <v>2</v>
      </c>
      <c r="N381" s="5">
        <v>3</v>
      </c>
      <c r="O381" s="5">
        <f t="shared" si="10"/>
        <v>0.60869565217391308</v>
      </c>
      <c r="P381" s="5">
        <f t="shared" si="11"/>
        <v>0.17984199927682099</v>
      </c>
      <c r="Q381" s="5" t="s">
        <v>336</v>
      </c>
    </row>
    <row r="382" spans="1:17" x14ac:dyDescent="0.25">
      <c r="A382" s="5" t="s">
        <v>1275</v>
      </c>
      <c r="B382" s="5" t="s">
        <v>1276</v>
      </c>
      <c r="C382" s="5" t="s">
        <v>1277</v>
      </c>
      <c r="D382" s="5" t="s">
        <v>1278</v>
      </c>
      <c r="E382" s="5">
        <v>1</v>
      </c>
      <c r="F382" s="5">
        <v>2</v>
      </c>
      <c r="G382" s="5">
        <v>0.1</v>
      </c>
      <c r="H382" s="5">
        <v>0.1</v>
      </c>
      <c r="I382" s="5">
        <v>5</v>
      </c>
      <c r="J382" s="5">
        <v>0.1</v>
      </c>
      <c r="K382" s="5">
        <v>0.1</v>
      </c>
      <c r="L382" s="5">
        <v>1</v>
      </c>
      <c r="M382" s="5">
        <v>0.1</v>
      </c>
      <c r="N382" s="5">
        <v>0.1</v>
      </c>
      <c r="O382" s="5">
        <f t="shared" si="10"/>
        <v>0.17073170731707318</v>
      </c>
      <c r="P382" s="5">
        <f t="shared" si="11"/>
        <v>0.18090528685956933</v>
      </c>
      <c r="Q382" s="5" t="s">
        <v>1279</v>
      </c>
    </row>
    <row r="383" spans="1:17" x14ac:dyDescent="0.25">
      <c r="A383" s="5" t="s">
        <v>1280</v>
      </c>
      <c r="B383" s="5" t="s">
        <v>1281</v>
      </c>
      <c r="C383" s="5" t="s">
        <v>1282</v>
      </c>
      <c r="D383" s="5" t="s">
        <v>625</v>
      </c>
      <c r="E383" s="5">
        <v>0.1</v>
      </c>
      <c r="F383" s="5">
        <v>0.1</v>
      </c>
      <c r="G383" s="5">
        <v>5</v>
      </c>
      <c r="H383" s="5">
        <v>1</v>
      </c>
      <c r="I383" s="5">
        <v>2</v>
      </c>
      <c r="J383" s="5">
        <v>0.1</v>
      </c>
      <c r="K383" s="5">
        <v>0.1</v>
      </c>
      <c r="L383" s="5">
        <v>0.1</v>
      </c>
      <c r="M383" s="5">
        <v>1</v>
      </c>
      <c r="N383" s="5">
        <v>0.1</v>
      </c>
      <c r="O383" s="5">
        <f t="shared" si="10"/>
        <v>0.17073170731707318</v>
      </c>
      <c r="P383" s="5">
        <f t="shared" si="11"/>
        <v>0.18090528685956933</v>
      </c>
      <c r="Q383" s="5" t="s">
        <v>117</v>
      </c>
    </row>
    <row r="384" spans="1:17" x14ac:dyDescent="0.25">
      <c r="A384" s="5" t="s">
        <v>1283</v>
      </c>
      <c r="B384" s="5" t="s">
        <v>1284</v>
      </c>
      <c r="C384" s="5" t="s">
        <v>1285</v>
      </c>
      <c r="D384" s="5" t="s">
        <v>435</v>
      </c>
      <c r="E384" s="5">
        <v>4</v>
      </c>
      <c r="F384" s="5">
        <v>4</v>
      </c>
      <c r="G384" s="5">
        <v>2</v>
      </c>
      <c r="H384" s="5">
        <v>2</v>
      </c>
      <c r="I384" s="5">
        <v>2</v>
      </c>
      <c r="J384" s="5">
        <v>4</v>
      </c>
      <c r="K384" s="5">
        <v>3</v>
      </c>
      <c r="L384" s="5">
        <v>4</v>
      </c>
      <c r="M384" s="5">
        <v>4</v>
      </c>
      <c r="N384" s="5">
        <v>3</v>
      </c>
      <c r="O384" s="5">
        <f t="shared" si="10"/>
        <v>1.2857142857142858</v>
      </c>
      <c r="P384" s="5">
        <f t="shared" si="11"/>
        <v>0.18225699861478878</v>
      </c>
      <c r="Q384" s="5" t="s">
        <v>72</v>
      </c>
    </row>
    <row r="385" spans="1:17" x14ac:dyDescent="0.25">
      <c r="A385" s="5" t="s">
        <v>1286</v>
      </c>
      <c r="B385" s="5" t="s">
        <v>1287</v>
      </c>
      <c r="C385" s="5" t="s">
        <v>1288</v>
      </c>
      <c r="D385" s="5" t="s">
        <v>498</v>
      </c>
      <c r="E385" s="5">
        <v>5</v>
      </c>
      <c r="F385" s="5">
        <v>6</v>
      </c>
      <c r="G385" s="5">
        <v>6</v>
      </c>
      <c r="H385" s="5">
        <v>6</v>
      </c>
      <c r="I385" s="5">
        <v>5</v>
      </c>
      <c r="J385" s="5">
        <v>6</v>
      </c>
      <c r="K385" s="5">
        <v>6</v>
      </c>
      <c r="L385" s="5">
        <v>4</v>
      </c>
      <c r="M385" s="5">
        <v>4</v>
      </c>
      <c r="N385" s="5">
        <v>4</v>
      </c>
      <c r="O385" s="5">
        <f t="shared" si="10"/>
        <v>0.85714285714285721</v>
      </c>
      <c r="P385" s="5">
        <f t="shared" si="11"/>
        <v>0.18225699861478908</v>
      </c>
      <c r="Q385" s="5" t="s">
        <v>101</v>
      </c>
    </row>
    <row r="386" spans="1:17" x14ac:dyDescent="0.25">
      <c r="A386" s="5" t="s">
        <v>1289</v>
      </c>
      <c r="B386" s="5" t="s">
        <v>1290</v>
      </c>
      <c r="C386" s="5" t="s">
        <v>1291</v>
      </c>
      <c r="D386" s="5" t="s">
        <v>127</v>
      </c>
      <c r="E386" s="5">
        <v>6</v>
      </c>
      <c r="F386" s="5">
        <v>5</v>
      </c>
      <c r="G386" s="5">
        <v>8</v>
      </c>
      <c r="H386" s="5">
        <v>8</v>
      </c>
      <c r="I386" s="5">
        <v>9</v>
      </c>
      <c r="J386" s="5">
        <v>10</v>
      </c>
      <c r="K386" s="5">
        <v>6</v>
      </c>
      <c r="L386" s="5">
        <v>8</v>
      </c>
      <c r="M386" s="5">
        <v>9</v>
      </c>
      <c r="N386" s="5">
        <v>13</v>
      </c>
      <c r="O386" s="5">
        <f t="shared" si="10"/>
        <v>1.2777777777777777</v>
      </c>
      <c r="P386" s="5">
        <f t="shared" si="11"/>
        <v>0.18277648068046023</v>
      </c>
      <c r="Q386" s="5" t="s">
        <v>164</v>
      </c>
    </row>
    <row r="387" spans="1:17" x14ac:dyDescent="0.25">
      <c r="A387" s="5" t="s">
        <v>1292</v>
      </c>
      <c r="B387" s="5" t="s">
        <v>1293</v>
      </c>
      <c r="C387" s="5" t="s">
        <v>1294</v>
      </c>
      <c r="D387" s="5" t="s">
        <v>20</v>
      </c>
      <c r="E387" s="5">
        <v>1</v>
      </c>
      <c r="F387" s="5">
        <v>2</v>
      </c>
      <c r="G387" s="5">
        <v>9</v>
      </c>
      <c r="H387" s="5">
        <v>7</v>
      </c>
      <c r="I387" s="5">
        <v>9</v>
      </c>
      <c r="J387" s="5">
        <v>2</v>
      </c>
      <c r="K387" s="5">
        <v>1</v>
      </c>
      <c r="L387" s="5">
        <v>6</v>
      </c>
      <c r="M387" s="5">
        <v>2</v>
      </c>
      <c r="N387" s="5">
        <v>3</v>
      </c>
      <c r="O387" s="5">
        <f t="shared" ref="O387:O450" si="12">AVERAGE(J387:N387)/AVERAGE(E387:I387)</f>
        <v>0.5</v>
      </c>
      <c r="P387" s="5">
        <f t="shared" ref="P387:P450" si="13">TTEST(E387:I387,J387:N387,2,2)</f>
        <v>0.18358069330561452</v>
      </c>
      <c r="Q387" s="5" t="s">
        <v>252</v>
      </c>
    </row>
    <row r="388" spans="1:17" x14ac:dyDescent="0.25">
      <c r="A388" s="5" t="s">
        <v>1295</v>
      </c>
      <c r="B388" s="5" t="s">
        <v>1296</v>
      </c>
      <c r="C388" s="5" t="s">
        <v>1297</v>
      </c>
      <c r="D388" s="5" t="s">
        <v>319</v>
      </c>
      <c r="E388" s="5">
        <v>11</v>
      </c>
      <c r="F388" s="5">
        <v>9</v>
      </c>
      <c r="G388" s="5">
        <v>7</v>
      </c>
      <c r="H388" s="5">
        <v>6</v>
      </c>
      <c r="I388" s="5">
        <v>7</v>
      </c>
      <c r="J388" s="5">
        <v>9</v>
      </c>
      <c r="K388" s="5">
        <v>10</v>
      </c>
      <c r="L388" s="5">
        <v>8</v>
      </c>
      <c r="M388" s="5">
        <v>9</v>
      </c>
      <c r="N388" s="5">
        <v>13</v>
      </c>
      <c r="O388" s="5">
        <f t="shared" si="12"/>
        <v>1.2250000000000001</v>
      </c>
      <c r="P388" s="5">
        <f t="shared" si="13"/>
        <v>0.18497415032398834</v>
      </c>
      <c r="Q388" s="5" t="s">
        <v>117</v>
      </c>
    </row>
    <row r="389" spans="1:17" x14ac:dyDescent="0.25">
      <c r="A389" s="5" t="s">
        <v>1298</v>
      </c>
      <c r="B389" s="5" t="s">
        <v>1299</v>
      </c>
      <c r="C389" s="5" t="s">
        <v>1300</v>
      </c>
      <c r="D389" s="5" t="s">
        <v>208</v>
      </c>
      <c r="E389" s="5">
        <v>1</v>
      </c>
      <c r="F389" s="5">
        <v>0.1</v>
      </c>
      <c r="G389" s="5">
        <v>1</v>
      </c>
      <c r="H389" s="5">
        <v>0.1</v>
      </c>
      <c r="I389" s="5">
        <v>0.1</v>
      </c>
      <c r="J389" s="5">
        <v>0.1</v>
      </c>
      <c r="K389" s="5">
        <v>1</v>
      </c>
      <c r="L389" s="5">
        <v>1</v>
      </c>
      <c r="M389" s="5">
        <v>1</v>
      </c>
      <c r="N389" s="5">
        <v>3</v>
      </c>
      <c r="O389" s="5">
        <f t="shared" si="12"/>
        <v>2.6521739130434776</v>
      </c>
      <c r="P389" s="5">
        <f t="shared" si="13"/>
        <v>0.18672855883598399</v>
      </c>
      <c r="Q389" s="5" t="s">
        <v>21</v>
      </c>
    </row>
    <row r="390" spans="1:17" x14ac:dyDescent="0.25">
      <c r="A390" s="5" t="s">
        <v>1301</v>
      </c>
      <c r="B390" s="5" t="s">
        <v>1302</v>
      </c>
      <c r="C390" s="5" t="s">
        <v>1303</v>
      </c>
      <c r="D390" s="5" t="s">
        <v>1304</v>
      </c>
      <c r="E390" s="5">
        <v>27</v>
      </c>
      <c r="F390" s="5">
        <v>28</v>
      </c>
      <c r="G390" s="5">
        <v>23</v>
      </c>
      <c r="H390" s="5">
        <v>23</v>
      </c>
      <c r="I390" s="5">
        <v>27</v>
      </c>
      <c r="J390" s="5">
        <v>37</v>
      </c>
      <c r="K390" s="5">
        <v>34</v>
      </c>
      <c r="L390" s="5">
        <v>34</v>
      </c>
      <c r="M390" s="5">
        <v>22</v>
      </c>
      <c r="N390" s="5">
        <v>24</v>
      </c>
      <c r="O390" s="5">
        <f t="shared" si="12"/>
        <v>1.1796875</v>
      </c>
      <c r="P390" s="5">
        <f t="shared" si="13"/>
        <v>0.18774164353430706</v>
      </c>
      <c r="Q390" s="5" t="s">
        <v>1305</v>
      </c>
    </row>
    <row r="391" spans="1:17" x14ac:dyDescent="0.25">
      <c r="A391" s="5" t="s">
        <v>1306</v>
      </c>
      <c r="B391" s="5" t="s">
        <v>1307</v>
      </c>
      <c r="C391" s="5" t="s">
        <v>1308</v>
      </c>
      <c r="D391" s="5" t="s">
        <v>1141</v>
      </c>
      <c r="E391" s="5">
        <v>26</v>
      </c>
      <c r="F391" s="5">
        <v>31</v>
      </c>
      <c r="G391" s="5">
        <v>39</v>
      </c>
      <c r="H391" s="5">
        <v>31</v>
      </c>
      <c r="I391" s="5">
        <v>42</v>
      </c>
      <c r="J391" s="5">
        <v>30</v>
      </c>
      <c r="K391" s="5">
        <v>24</v>
      </c>
      <c r="L391" s="5">
        <v>28</v>
      </c>
      <c r="M391" s="5">
        <v>36</v>
      </c>
      <c r="N391" s="5">
        <v>25</v>
      </c>
      <c r="O391" s="5">
        <f t="shared" si="12"/>
        <v>0.84615384615384626</v>
      </c>
      <c r="P391" s="5">
        <f t="shared" si="13"/>
        <v>0.18873335192455587</v>
      </c>
      <c r="Q391" s="5" t="s">
        <v>26</v>
      </c>
    </row>
    <row r="392" spans="1:17" x14ac:dyDescent="0.25">
      <c r="A392" s="5" t="s">
        <v>1309</v>
      </c>
      <c r="B392" s="5" t="s">
        <v>1310</v>
      </c>
      <c r="C392" s="5" t="s">
        <v>1311</v>
      </c>
      <c r="D392" s="5" t="s">
        <v>1312</v>
      </c>
      <c r="E392" s="5">
        <v>0.1</v>
      </c>
      <c r="F392" s="5">
        <v>0.1</v>
      </c>
      <c r="G392" s="5">
        <v>3</v>
      </c>
      <c r="H392" s="5">
        <v>1</v>
      </c>
      <c r="I392" s="5">
        <v>4</v>
      </c>
      <c r="J392" s="5">
        <v>0.1</v>
      </c>
      <c r="K392" s="5">
        <v>1</v>
      </c>
      <c r="L392" s="5">
        <v>1</v>
      </c>
      <c r="M392" s="5">
        <v>0.1</v>
      </c>
      <c r="N392" s="5">
        <v>0.1</v>
      </c>
      <c r="O392" s="5">
        <f t="shared" si="12"/>
        <v>0.28048780487804886</v>
      </c>
      <c r="P392" s="5">
        <f t="shared" si="13"/>
        <v>0.18950280572678554</v>
      </c>
      <c r="Q392" s="5" t="s">
        <v>154</v>
      </c>
    </row>
    <row r="393" spans="1:17" x14ac:dyDescent="0.25">
      <c r="A393" s="5" t="s">
        <v>1313</v>
      </c>
      <c r="B393" s="5" t="s">
        <v>1314</v>
      </c>
      <c r="C393" s="5" t="s">
        <v>1315</v>
      </c>
      <c r="D393" s="5" t="s">
        <v>377</v>
      </c>
      <c r="E393" s="5">
        <v>6</v>
      </c>
      <c r="F393" s="5">
        <v>7</v>
      </c>
      <c r="G393" s="5">
        <v>7</v>
      </c>
      <c r="H393" s="5">
        <v>6</v>
      </c>
      <c r="I393" s="5">
        <v>9</v>
      </c>
      <c r="J393" s="5">
        <v>8</v>
      </c>
      <c r="K393" s="5">
        <v>6</v>
      </c>
      <c r="L393" s="5">
        <v>9</v>
      </c>
      <c r="M393" s="5">
        <v>11</v>
      </c>
      <c r="N393" s="5">
        <v>8</v>
      </c>
      <c r="O393" s="5">
        <f t="shared" si="12"/>
        <v>1.2</v>
      </c>
      <c r="P393" s="5">
        <f t="shared" si="13"/>
        <v>0.1909016185131901</v>
      </c>
      <c r="Q393" s="5" t="s">
        <v>21</v>
      </c>
    </row>
    <row r="394" spans="1:17" x14ac:dyDescent="0.25">
      <c r="A394" s="5" t="s">
        <v>1316</v>
      </c>
      <c r="B394" s="5" t="s">
        <v>1317</v>
      </c>
      <c r="C394" s="5" t="s">
        <v>1318</v>
      </c>
      <c r="D394" s="5" t="s">
        <v>1319</v>
      </c>
      <c r="E394" s="5">
        <v>8</v>
      </c>
      <c r="F394" s="5">
        <v>1</v>
      </c>
      <c r="G394" s="5">
        <v>15</v>
      </c>
      <c r="H394" s="5">
        <v>13</v>
      </c>
      <c r="I394" s="5">
        <v>19</v>
      </c>
      <c r="J394" s="5">
        <v>4</v>
      </c>
      <c r="K394" s="5">
        <v>1</v>
      </c>
      <c r="L394" s="5">
        <v>4</v>
      </c>
      <c r="M394" s="5">
        <v>15</v>
      </c>
      <c r="N394" s="5">
        <v>4</v>
      </c>
      <c r="O394" s="5">
        <f t="shared" si="12"/>
        <v>0.5</v>
      </c>
      <c r="P394" s="5">
        <f t="shared" si="13"/>
        <v>0.19270763978217156</v>
      </c>
      <c r="Q394" s="5" t="s">
        <v>176</v>
      </c>
    </row>
    <row r="395" spans="1:17" x14ac:dyDescent="0.25">
      <c r="A395" s="5" t="s">
        <v>1320</v>
      </c>
      <c r="B395" s="5" t="s">
        <v>1321</v>
      </c>
      <c r="C395" s="5" t="s">
        <v>1322</v>
      </c>
      <c r="D395" s="5" t="s">
        <v>391</v>
      </c>
      <c r="E395" s="5">
        <v>1</v>
      </c>
      <c r="F395" s="5">
        <v>0.1</v>
      </c>
      <c r="G395" s="5">
        <v>7</v>
      </c>
      <c r="H395" s="5">
        <v>4</v>
      </c>
      <c r="I395" s="5">
        <v>8</v>
      </c>
      <c r="J395" s="5">
        <v>1</v>
      </c>
      <c r="K395" s="5">
        <v>0.1</v>
      </c>
      <c r="L395" s="5">
        <v>1</v>
      </c>
      <c r="M395" s="5">
        <v>5</v>
      </c>
      <c r="N395" s="5">
        <v>0.1</v>
      </c>
      <c r="O395" s="5">
        <f t="shared" si="12"/>
        <v>0.35820895522388052</v>
      </c>
      <c r="P395" s="5">
        <f t="shared" si="13"/>
        <v>0.19288981841420805</v>
      </c>
      <c r="Q395" s="5" t="s">
        <v>267</v>
      </c>
    </row>
    <row r="396" spans="1:17" x14ac:dyDescent="0.25">
      <c r="A396" s="5" t="s">
        <v>1323</v>
      </c>
      <c r="B396" s="5" t="s">
        <v>1324</v>
      </c>
      <c r="C396" s="5" t="s">
        <v>1325</v>
      </c>
      <c r="D396" s="5" t="s">
        <v>85</v>
      </c>
      <c r="E396" s="5">
        <v>1</v>
      </c>
      <c r="F396" s="5">
        <v>2</v>
      </c>
      <c r="G396" s="5">
        <v>2</v>
      </c>
      <c r="H396" s="5">
        <v>1</v>
      </c>
      <c r="I396" s="5">
        <v>0.1</v>
      </c>
      <c r="J396" s="5">
        <v>0.1</v>
      </c>
      <c r="K396" s="5">
        <v>2</v>
      </c>
      <c r="L396" s="5">
        <v>0.1</v>
      </c>
      <c r="M396" s="5">
        <v>0.1</v>
      </c>
      <c r="N396" s="5">
        <v>0.1</v>
      </c>
      <c r="O396" s="5">
        <f t="shared" si="12"/>
        <v>0.39344262295081978</v>
      </c>
      <c r="P396" s="5">
        <f t="shared" si="13"/>
        <v>0.19428298127568583</v>
      </c>
      <c r="Q396" s="5" t="s">
        <v>21</v>
      </c>
    </row>
    <row r="397" spans="1:17" x14ac:dyDescent="0.25">
      <c r="A397" s="5" t="s">
        <v>1326</v>
      </c>
      <c r="B397" s="5" t="s">
        <v>1327</v>
      </c>
      <c r="C397" s="5" t="s">
        <v>1328</v>
      </c>
      <c r="D397" s="5" t="s">
        <v>153</v>
      </c>
      <c r="E397" s="5">
        <v>0.1</v>
      </c>
      <c r="F397" s="5">
        <v>0.1</v>
      </c>
      <c r="G397" s="5">
        <v>1</v>
      </c>
      <c r="H397" s="5">
        <v>0.1</v>
      </c>
      <c r="I397" s="5">
        <v>0.1</v>
      </c>
      <c r="J397" s="5">
        <v>0.1</v>
      </c>
      <c r="K397" s="5">
        <v>1</v>
      </c>
      <c r="L397" s="5">
        <v>0.1</v>
      </c>
      <c r="M397" s="5">
        <v>2</v>
      </c>
      <c r="N397" s="5">
        <v>1</v>
      </c>
      <c r="O397" s="5">
        <f t="shared" si="12"/>
        <v>3</v>
      </c>
      <c r="P397" s="5">
        <f t="shared" si="13"/>
        <v>0.19527098095550757</v>
      </c>
      <c r="Q397" s="5" t="s">
        <v>63</v>
      </c>
    </row>
    <row r="398" spans="1:17" x14ac:dyDescent="0.25">
      <c r="A398" s="5" t="s">
        <v>1329</v>
      </c>
      <c r="B398" s="5" t="s">
        <v>1330</v>
      </c>
      <c r="C398" s="5" t="s">
        <v>1331</v>
      </c>
      <c r="D398" s="5" t="s">
        <v>67</v>
      </c>
      <c r="E398" s="5">
        <v>1</v>
      </c>
      <c r="F398" s="5">
        <v>0.1</v>
      </c>
      <c r="G398" s="5">
        <v>0.1</v>
      </c>
      <c r="H398" s="5">
        <v>0.1</v>
      </c>
      <c r="I398" s="5">
        <v>0.1</v>
      </c>
      <c r="J398" s="5">
        <v>1</v>
      </c>
      <c r="K398" s="5">
        <v>0.1</v>
      </c>
      <c r="L398" s="5">
        <v>0.1</v>
      </c>
      <c r="M398" s="5">
        <v>1</v>
      </c>
      <c r="N398" s="5">
        <v>2</v>
      </c>
      <c r="O398" s="5">
        <f t="shared" si="12"/>
        <v>2.9999999999999996</v>
      </c>
      <c r="P398" s="5">
        <f t="shared" si="13"/>
        <v>0.19527098095550757</v>
      </c>
      <c r="Q398" s="5" t="s">
        <v>58</v>
      </c>
    </row>
    <row r="399" spans="1:17" x14ac:dyDescent="0.25">
      <c r="A399" s="5" t="s">
        <v>1332</v>
      </c>
      <c r="B399" s="5" t="s">
        <v>1333</v>
      </c>
      <c r="C399" s="5" t="s">
        <v>1334</v>
      </c>
      <c r="D399" s="5" t="s">
        <v>693</v>
      </c>
      <c r="E399" s="5">
        <v>0.1</v>
      </c>
      <c r="F399" s="5">
        <v>1</v>
      </c>
      <c r="G399" s="5">
        <v>0.1</v>
      </c>
      <c r="H399" s="5">
        <v>0.1</v>
      </c>
      <c r="I399" s="5">
        <v>0.1</v>
      </c>
      <c r="J399" s="5">
        <v>1</v>
      </c>
      <c r="K399" s="5">
        <v>2</v>
      </c>
      <c r="L399" s="5">
        <v>0.1</v>
      </c>
      <c r="M399" s="5">
        <v>0.1</v>
      </c>
      <c r="N399" s="5">
        <v>1</v>
      </c>
      <c r="O399" s="5">
        <f t="shared" si="12"/>
        <v>2.9999999999999996</v>
      </c>
      <c r="P399" s="5">
        <f t="shared" si="13"/>
        <v>0.19527098095550757</v>
      </c>
      <c r="Q399" s="5" t="s">
        <v>26</v>
      </c>
    </row>
    <row r="400" spans="1:17" x14ac:dyDescent="0.25">
      <c r="A400" s="5" t="s">
        <v>1335</v>
      </c>
      <c r="B400" s="5" t="s">
        <v>1336</v>
      </c>
      <c r="C400" s="5" t="s">
        <v>1337</v>
      </c>
      <c r="D400" s="5" t="s">
        <v>251</v>
      </c>
      <c r="E400" s="5">
        <v>1</v>
      </c>
      <c r="F400" s="5">
        <v>2</v>
      </c>
      <c r="G400" s="5">
        <v>1</v>
      </c>
      <c r="H400" s="5">
        <v>0.1</v>
      </c>
      <c r="I400" s="5">
        <v>0.1</v>
      </c>
      <c r="J400" s="5">
        <v>1</v>
      </c>
      <c r="K400" s="5">
        <v>0.1</v>
      </c>
      <c r="L400" s="5">
        <v>0.1</v>
      </c>
      <c r="M400" s="5">
        <v>0.1</v>
      </c>
      <c r="N400" s="5">
        <v>0.1</v>
      </c>
      <c r="O400" s="5">
        <f t="shared" si="12"/>
        <v>0.33333333333333348</v>
      </c>
      <c r="P400" s="5">
        <f t="shared" si="13"/>
        <v>0.19527098095550777</v>
      </c>
      <c r="Q400" s="5" t="s">
        <v>176</v>
      </c>
    </row>
    <row r="401" spans="1:17" x14ac:dyDescent="0.25">
      <c r="A401" s="5" t="s">
        <v>1338</v>
      </c>
      <c r="B401" s="5" t="s">
        <v>1339</v>
      </c>
      <c r="C401" s="5" t="s">
        <v>1340</v>
      </c>
      <c r="D401" s="5" t="s">
        <v>208</v>
      </c>
      <c r="E401" s="5">
        <v>1</v>
      </c>
      <c r="F401" s="5">
        <v>0.1</v>
      </c>
      <c r="G401" s="5">
        <v>2</v>
      </c>
      <c r="H401" s="5">
        <v>1</v>
      </c>
      <c r="I401" s="5">
        <v>0.1</v>
      </c>
      <c r="J401" s="5">
        <v>0.1</v>
      </c>
      <c r="K401" s="5">
        <v>0.1</v>
      </c>
      <c r="L401" s="5">
        <v>0.1</v>
      </c>
      <c r="M401" s="5">
        <v>1</v>
      </c>
      <c r="N401" s="5">
        <v>0.1</v>
      </c>
      <c r="O401" s="5">
        <f t="shared" si="12"/>
        <v>0.33333333333333343</v>
      </c>
      <c r="P401" s="5">
        <f t="shared" si="13"/>
        <v>0.19527098095550777</v>
      </c>
      <c r="Q401" s="5" t="s">
        <v>164</v>
      </c>
    </row>
    <row r="402" spans="1:17" x14ac:dyDescent="0.25">
      <c r="A402" s="5" t="s">
        <v>1341</v>
      </c>
      <c r="B402" s="5" t="s">
        <v>1342</v>
      </c>
      <c r="C402" s="5" t="s">
        <v>1343</v>
      </c>
      <c r="D402" s="5" t="s">
        <v>319</v>
      </c>
      <c r="E402" s="5">
        <v>23</v>
      </c>
      <c r="F402" s="5">
        <v>19</v>
      </c>
      <c r="G402" s="5">
        <v>28</v>
      </c>
      <c r="H402" s="5">
        <v>27</v>
      </c>
      <c r="I402" s="5">
        <v>25</v>
      </c>
      <c r="J402" s="5">
        <v>26</v>
      </c>
      <c r="K402" s="5">
        <v>23</v>
      </c>
      <c r="L402" s="5">
        <v>26</v>
      </c>
      <c r="M402" s="5">
        <v>32</v>
      </c>
      <c r="N402" s="5">
        <v>32</v>
      </c>
      <c r="O402" s="5">
        <f t="shared" si="12"/>
        <v>1.139344262295082</v>
      </c>
      <c r="P402" s="5">
        <f t="shared" si="13"/>
        <v>0.19570806723392312</v>
      </c>
      <c r="Q402" s="5" t="s">
        <v>21</v>
      </c>
    </row>
    <row r="403" spans="1:17" x14ac:dyDescent="0.25">
      <c r="A403" s="5" t="s">
        <v>1344</v>
      </c>
      <c r="B403" s="5" t="s">
        <v>1345</v>
      </c>
      <c r="C403" s="5"/>
      <c r="D403" s="5" t="s">
        <v>232</v>
      </c>
      <c r="E403" s="5">
        <v>4</v>
      </c>
      <c r="F403" s="5">
        <v>0.1</v>
      </c>
      <c r="G403" s="5">
        <v>0.1</v>
      </c>
      <c r="H403" s="5">
        <v>0.1</v>
      </c>
      <c r="I403" s="5">
        <v>0.1</v>
      </c>
      <c r="J403" s="5">
        <v>0.1</v>
      </c>
      <c r="K403" s="5">
        <v>0.1</v>
      </c>
      <c r="L403" s="5">
        <v>6</v>
      </c>
      <c r="M403" s="5">
        <v>3</v>
      </c>
      <c r="N403" s="5">
        <v>6</v>
      </c>
      <c r="O403" s="5">
        <f t="shared" si="12"/>
        <v>3.4545454545454559</v>
      </c>
      <c r="P403" s="5">
        <f t="shared" si="13"/>
        <v>0.19640396339008076</v>
      </c>
      <c r="Q403" s="5" t="s">
        <v>63</v>
      </c>
    </row>
    <row r="404" spans="1:17" x14ac:dyDescent="0.25">
      <c r="A404" s="5" t="s">
        <v>1346</v>
      </c>
      <c r="B404" s="5" t="s">
        <v>1347</v>
      </c>
      <c r="C404" s="5" t="s">
        <v>1348</v>
      </c>
      <c r="D404" s="5" t="s">
        <v>212</v>
      </c>
      <c r="E404" s="5">
        <v>13</v>
      </c>
      <c r="F404" s="5">
        <v>11</v>
      </c>
      <c r="G404" s="5">
        <v>17</v>
      </c>
      <c r="H404" s="5">
        <v>13</v>
      </c>
      <c r="I404" s="5">
        <v>17</v>
      </c>
      <c r="J404" s="5">
        <v>15</v>
      </c>
      <c r="K404" s="5">
        <v>10</v>
      </c>
      <c r="L404" s="5">
        <v>20</v>
      </c>
      <c r="M404" s="5">
        <v>23</v>
      </c>
      <c r="N404" s="5">
        <v>22</v>
      </c>
      <c r="O404" s="5">
        <f t="shared" si="12"/>
        <v>1.267605633802817</v>
      </c>
      <c r="P404" s="5">
        <f t="shared" si="13"/>
        <v>0.19832890715521059</v>
      </c>
      <c r="Q404" s="5" t="s">
        <v>81</v>
      </c>
    </row>
    <row r="405" spans="1:17" x14ac:dyDescent="0.25">
      <c r="A405" s="5" t="s">
        <v>1349</v>
      </c>
      <c r="B405" s="5" t="s">
        <v>1350</v>
      </c>
      <c r="C405" s="5" t="s">
        <v>1351</v>
      </c>
      <c r="D405" s="5" t="s">
        <v>1061</v>
      </c>
      <c r="E405" s="5">
        <v>46</v>
      </c>
      <c r="F405" s="5">
        <v>27</v>
      </c>
      <c r="G405" s="5">
        <v>46</v>
      </c>
      <c r="H405" s="5">
        <v>31</v>
      </c>
      <c r="I405" s="5">
        <v>34</v>
      </c>
      <c r="J405" s="5">
        <v>26</v>
      </c>
      <c r="K405" s="5">
        <v>52</v>
      </c>
      <c r="L405" s="5">
        <v>52</v>
      </c>
      <c r="M405" s="5">
        <v>65</v>
      </c>
      <c r="N405" s="5">
        <v>42</v>
      </c>
      <c r="O405" s="5">
        <f t="shared" si="12"/>
        <v>1.2880434782608696</v>
      </c>
      <c r="P405" s="5">
        <f t="shared" si="13"/>
        <v>0.1989859003232331</v>
      </c>
      <c r="Q405" s="5" t="s">
        <v>336</v>
      </c>
    </row>
    <row r="406" spans="1:17" x14ac:dyDescent="0.25">
      <c r="A406" s="5" t="s">
        <v>1352</v>
      </c>
      <c r="B406" s="5" t="s">
        <v>1353</v>
      </c>
      <c r="C406" s="5" t="s">
        <v>1354</v>
      </c>
      <c r="D406" s="5" t="s">
        <v>849</v>
      </c>
      <c r="E406" s="5">
        <v>7</v>
      </c>
      <c r="F406" s="5">
        <v>5</v>
      </c>
      <c r="G406" s="5">
        <v>5</v>
      </c>
      <c r="H406" s="5">
        <v>2</v>
      </c>
      <c r="I406" s="5">
        <v>5</v>
      </c>
      <c r="J406" s="5">
        <v>6</v>
      </c>
      <c r="K406" s="5">
        <v>7</v>
      </c>
      <c r="L406" s="5">
        <v>5</v>
      </c>
      <c r="M406" s="5">
        <v>6</v>
      </c>
      <c r="N406" s="5">
        <v>6</v>
      </c>
      <c r="O406" s="5">
        <f t="shared" si="12"/>
        <v>1.25</v>
      </c>
      <c r="P406" s="5">
        <f t="shared" si="13"/>
        <v>0.20053465354695907</v>
      </c>
      <c r="Q406" s="5" t="s">
        <v>164</v>
      </c>
    </row>
    <row r="407" spans="1:17" x14ac:dyDescent="0.25">
      <c r="A407" s="5" t="s">
        <v>1355</v>
      </c>
      <c r="B407" s="5" t="s">
        <v>1356</v>
      </c>
      <c r="C407" s="5" t="s">
        <v>1357</v>
      </c>
      <c r="D407" s="5" t="s">
        <v>212</v>
      </c>
      <c r="E407" s="5">
        <v>2</v>
      </c>
      <c r="F407" s="5">
        <v>3</v>
      </c>
      <c r="G407" s="5">
        <v>2</v>
      </c>
      <c r="H407" s="5">
        <v>0.1</v>
      </c>
      <c r="I407" s="5">
        <v>0.1</v>
      </c>
      <c r="J407" s="5">
        <v>2</v>
      </c>
      <c r="K407" s="5">
        <v>4</v>
      </c>
      <c r="L407" s="5">
        <v>1</v>
      </c>
      <c r="M407" s="5">
        <v>2</v>
      </c>
      <c r="N407" s="5">
        <v>4</v>
      </c>
      <c r="O407" s="5">
        <f t="shared" si="12"/>
        <v>1.8055555555555556</v>
      </c>
      <c r="P407" s="5">
        <f t="shared" si="13"/>
        <v>0.20085988465693294</v>
      </c>
      <c r="Q407" s="5" t="s">
        <v>154</v>
      </c>
    </row>
    <row r="408" spans="1:17" x14ac:dyDescent="0.25">
      <c r="A408" s="5" t="s">
        <v>1358</v>
      </c>
      <c r="B408" s="5" t="s">
        <v>1359</v>
      </c>
      <c r="C408" s="5" t="s">
        <v>1360</v>
      </c>
      <c r="D408" s="5" t="s">
        <v>467</v>
      </c>
      <c r="E408" s="5">
        <v>3</v>
      </c>
      <c r="F408" s="5">
        <v>2</v>
      </c>
      <c r="G408" s="5">
        <v>2</v>
      </c>
      <c r="H408" s="5">
        <v>0.1</v>
      </c>
      <c r="I408" s="5">
        <v>0.1</v>
      </c>
      <c r="J408" s="5">
        <v>1</v>
      </c>
      <c r="K408" s="5">
        <v>2</v>
      </c>
      <c r="L408" s="5">
        <v>4</v>
      </c>
      <c r="M408" s="5">
        <v>4</v>
      </c>
      <c r="N408" s="5">
        <v>2</v>
      </c>
      <c r="O408" s="5">
        <f t="shared" si="12"/>
        <v>1.8055555555555556</v>
      </c>
      <c r="P408" s="5">
        <f t="shared" si="13"/>
        <v>0.20085988465693294</v>
      </c>
      <c r="Q408" s="5" t="s">
        <v>63</v>
      </c>
    </row>
    <row r="409" spans="1:17" x14ac:dyDescent="0.25">
      <c r="A409" s="5" t="s">
        <v>1361</v>
      </c>
      <c r="B409" s="5" t="s">
        <v>1362</v>
      </c>
      <c r="C409" s="5" t="s">
        <v>1363</v>
      </c>
      <c r="D409" s="5" t="s">
        <v>201</v>
      </c>
      <c r="E409" s="5">
        <v>23</v>
      </c>
      <c r="F409" s="5">
        <v>6</v>
      </c>
      <c r="G409" s="5">
        <v>54</v>
      </c>
      <c r="H409" s="5">
        <v>32</v>
      </c>
      <c r="I409" s="5">
        <v>58</v>
      </c>
      <c r="J409" s="5">
        <v>19</v>
      </c>
      <c r="K409" s="5">
        <v>13</v>
      </c>
      <c r="L409" s="5">
        <v>19</v>
      </c>
      <c r="M409" s="5">
        <v>32</v>
      </c>
      <c r="N409" s="5">
        <v>19</v>
      </c>
      <c r="O409" s="5">
        <f t="shared" si="12"/>
        <v>0.58959537572254328</v>
      </c>
      <c r="P409" s="5">
        <f t="shared" si="13"/>
        <v>0.20111933260177586</v>
      </c>
      <c r="Q409" s="5" t="s">
        <v>252</v>
      </c>
    </row>
    <row r="410" spans="1:17" x14ac:dyDescent="0.25">
      <c r="A410" s="5" t="s">
        <v>1364</v>
      </c>
      <c r="B410" s="5" t="s">
        <v>1365</v>
      </c>
      <c r="C410" s="5" t="s">
        <v>1366</v>
      </c>
      <c r="D410" s="5" t="s">
        <v>1160</v>
      </c>
      <c r="E410" s="5">
        <v>1</v>
      </c>
      <c r="F410" s="5">
        <v>3</v>
      </c>
      <c r="G410" s="5">
        <v>0.1</v>
      </c>
      <c r="H410" s="5">
        <v>0.1</v>
      </c>
      <c r="I410" s="5">
        <v>0.1</v>
      </c>
      <c r="J410" s="5">
        <v>2</v>
      </c>
      <c r="K410" s="5">
        <v>3</v>
      </c>
      <c r="L410" s="5">
        <v>1</v>
      </c>
      <c r="M410" s="5">
        <v>1</v>
      </c>
      <c r="N410" s="5">
        <v>2</v>
      </c>
      <c r="O410" s="5">
        <f t="shared" si="12"/>
        <v>2.0930232558139541</v>
      </c>
      <c r="P410" s="5">
        <f t="shared" si="13"/>
        <v>0.20166003822410314</v>
      </c>
      <c r="Q410" s="5" t="s">
        <v>101</v>
      </c>
    </row>
    <row r="411" spans="1:17" x14ac:dyDescent="0.25">
      <c r="A411" s="5" t="s">
        <v>1367</v>
      </c>
      <c r="B411" s="5" t="s">
        <v>1368</v>
      </c>
      <c r="C411" s="5" t="s">
        <v>1369</v>
      </c>
      <c r="D411" s="5" t="s">
        <v>67</v>
      </c>
      <c r="E411" s="5">
        <v>0.1</v>
      </c>
      <c r="F411" s="5">
        <v>0.1</v>
      </c>
      <c r="G411" s="5">
        <v>2</v>
      </c>
      <c r="H411" s="5">
        <v>2</v>
      </c>
      <c r="I411" s="5">
        <v>3</v>
      </c>
      <c r="J411" s="5">
        <v>0.1</v>
      </c>
      <c r="K411" s="5">
        <v>0.1</v>
      </c>
      <c r="L411" s="5">
        <v>0.1</v>
      </c>
      <c r="M411" s="5">
        <v>2</v>
      </c>
      <c r="N411" s="5">
        <v>0.1</v>
      </c>
      <c r="O411" s="5">
        <f t="shared" si="12"/>
        <v>0.33333333333333331</v>
      </c>
      <c r="P411" s="5">
        <f t="shared" si="13"/>
        <v>0.20198521918971801</v>
      </c>
      <c r="Q411" s="5" t="s">
        <v>31</v>
      </c>
    </row>
    <row r="412" spans="1:17" x14ac:dyDescent="0.25">
      <c r="A412" s="5" t="s">
        <v>1370</v>
      </c>
      <c r="B412" s="5" t="s">
        <v>1371</v>
      </c>
      <c r="C412" s="5" t="s">
        <v>1372</v>
      </c>
      <c r="D412" s="5" t="s">
        <v>67</v>
      </c>
      <c r="E412" s="5">
        <v>18</v>
      </c>
      <c r="F412" s="5">
        <v>15</v>
      </c>
      <c r="G412" s="5">
        <v>19</v>
      </c>
      <c r="H412" s="5">
        <v>15</v>
      </c>
      <c r="I412" s="5">
        <v>17</v>
      </c>
      <c r="J412" s="5">
        <v>15</v>
      </c>
      <c r="K412" s="5">
        <v>16</v>
      </c>
      <c r="L412" s="5">
        <v>20</v>
      </c>
      <c r="M412" s="5">
        <v>23</v>
      </c>
      <c r="N412" s="5">
        <v>23</v>
      </c>
      <c r="O412" s="5">
        <f t="shared" si="12"/>
        <v>1.1547619047619047</v>
      </c>
      <c r="P412" s="5">
        <f t="shared" si="13"/>
        <v>0.20205322143620727</v>
      </c>
      <c r="Q412" s="5" t="s">
        <v>336</v>
      </c>
    </row>
    <row r="413" spans="1:17" x14ac:dyDescent="0.25">
      <c r="A413" s="5" t="s">
        <v>1373</v>
      </c>
      <c r="B413" s="5" t="s">
        <v>1374</v>
      </c>
      <c r="C413" s="5" t="s">
        <v>1375</v>
      </c>
      <c r="D413" s="5" t="s">
        <v>94</v>
      </c>
      <c r="E413" s="5">
        <v>5</v>
      </c>
      <c r="F413" s="5">
        <v>7</v>
      </c>
      <c r="G413" s="5">
        <v>3</v>
      </c>
      <c r="H413" s="5">
        <v>12</v>
      </c>
      <c r="I413" s="5">
        <v>12</v>
      </c>
      <c r="J413" s="5">
        <v>15</v>
      </c>
      <c r="K413" s="5">
        <v>11</v>
      </c>
      <c r="L413" s="5">
        <v>4</v>
      </c>
      <c r="M413" s="5">
        <v>15</v>
      </c>
      <c r="N413" s="5">
        <v>13</v>
      </c>
      <c r="O413" s="5">
        <f t="shared" si="12"/>
        <v>1.4871794871794872</v>
      </c>
      <c r="P413" s="5">
        <f t="shared" si="13"/>
        <v>0.20269549461685926</v>
      </c>
      <c r="Q413" s="5" t="s">
        <v>154</v>
      </c>
    </row>
    <row r="414" spans="1:17" x14ac:dyDescent="0.25">
      <c r="A414" s="5" t="s">
        <v>1376</v>
      </c>
      <c r="B414" s="5" t="s">
        <v>1377</v>
      </c>
      <c r="C414" s="5" t="s">
        <v>1378</v>
      </c>
      <c r="D414" s="5" t="s">
        <v>80</v>
      </c>
      <c r="E414" s="5">
        <v>3</v>
      </c>
      <c r="F414" s="5">
        <v>6</v>
      </c>
      <c r="G414" s="5">
        <v>1</v>
      </c>
      <c r="H414" s="5">
        <v>0.1</v>
      </c>
      <c r="I414" s="5">
        <v>0.1</v>
      </c>
      <c r="J414" s="5">
        <v>4</v>
      </c>
      <c r="K414" s="5">
        <v>8</v>
      </c>
      <c r="L414" s="5">
        <v>1</v>
      </c>
      <c r="M414" s="5">
        <v>2</v>
      </c>
      <c r="N414" s="5">
        <v>8</v>
      </c>
      <c r="O414" s="5">
        <f t="shared" si="12"/>
        <v>2.2549019607843137</v>
      </c>
      <c r="P414" s="5">
        <f t="shared" si="13"/>
        <v>0.20369278198312377</v>
      </c>
      <c r="Q414" s="5" t="s">
        <v>58</v>
      </c>
    </row>
    <row r="415" spans="1:17" x14ac:dyDescent="0.25">
      <c r="A415" s="5" t="s">
        <v>1379</v>
      </c>
      <c r="B415" s="5" t="s">
        <v>1380</v>
      </c>
      <c r="C415" s="5" t="s">
        <v>1381</v>
      </c>
      <c r="D415" s="5" t="s">
        <v>363</v>
      </c>
      <c r="E415" s="5">
        <v>2</v>
      </c>
      <c r="F415" s="5">
        <v>1</v>
      </c>
      <c r="G415" s="5">
        <v>3</v>
      </c>
      <c r="H415" s="5">
        <v>0.1</v>
      </c>
      <c r="I415" s="5">
        <v>2</v>
      </c>
      <c r="J415" s="5">
        <v>1</v>
      </c>
      <c r="K415" s="5">
        <v>3</v>
      </c>
      <c r="L415" s="5">
        <v>2</v>
      </c>
      <c r="M415" s="5">
        <v>4</v>
      </c>
      <c r="N415" s="5">
        <v>3</v>
      </c>
      <c r="O415" s="5">
        <f t="shared" si="12"/>
        <v>1.6049382716049385</v>
      </c>
      <c r="P415" s="5">
        <f t="shared" si="13"/>
        <v>0.20496082944519922</v>
      </c>
      <c r="Q415" s="5" t="s">
        <v>117</v>
      </c>
    </row>
    <row r="416" spans="1:17" x14ac:dyDescent="0.25">
      <c r="A416" s="5" t="s">
        <v>1382</v>
      </c>
      <c r="B416" s="5" t="s">
        <v>1383</v>
      </c>
      <c r="C416" s="5"/>
      <c r="D416" s="5" t="s">
        <v>108</v>
      </c>
      <c r="E416" s="5">
        <v>5</v>
      </c>
      <c r="F416" s="5">
        <v>11</v>
      </c>
      <c r="G416" s="5">
        <v>10</v>
      </c>
      <c r="H416" s="5">
        <v>10</v>
      </c>
      <c r="I416" s="5">
        <v>9</v>
      </c>
      <c r="J416" s="5">
        <v>9</v>
      </c>
      <c r="K416" s="5">
        <v>5</v>
      </c>
      <c r="L416" s="5">
        <v>9</v>
      </c>
      <c r="M416" s="5">
        <v>7</v>
      </c>
      <c r="N416" s="5">
        <v>6</v>
      </c>
      <c r="O416" s="5">
        <f t="shared" si="12"/>
        <v>0.8</v>
      </c>
      <c r="P416" s="5">
        <f t="shared" si="13"/>
        <v>0.20953016819771203</v>
      </c>
      <c r="Q416" s="5" t="s">
        <v>63</v>
      </c>
    </row>
    <row r="417" spans="1:17" x14ac:dyDescent="0.25">
      <c r="A417" s="5" t="s">
        <v>1384</v>
      </c>
      <c r="B417" s="5" t="s">
        <v>1385</v>
      </c>
      <c r="C417" s="5"/>
      <c r="D417" s="5" t="s">
        <v>377</v>
      </c>
      <c r="E417" s="5">
        <v>1</v>
      </c>
      <c r="F417" s="5">
        <v>1</v>
      </c>
      <c r="G417" s="5">
        <v>0.1</v>
      </c>
      <c r="H417" s="5">
        <v>0.1</v>
      </c>
      <c r="I417" s="5">
        <v>0.1</v>
      </c>
      <c r="J417" s="5">
        <v>4</v>
      </c>
      <c r="K417" s="5">
        <v>1</v>
      </c>
      <c r="L417" s="5">
        <v>1</v>
      </c>
      <c r="M417" s="5">
        <v>1</v>
      </c>
      <c r="N417" s="5">
        <v>0.1</v>
      </c>
      <c r="O417" s="5">
        <f t="shared" si="12"/>
        <v>3.0869565217391299</v>
      </c>
      <c r="P417" s="5">
        <f t="shared" si="13"/>
        <v>0.20955788625263572</v>
      </c>
      <c r="Q417" s="5" t="s">
        <v>21</v>
      </c>
    </row>
    <row r="418" spans="1:17" x14ac:dyDescent="0.25">
      <c r="A418" s="5" t="s">
        <v>1386</v>
      </c>
      <c r="B418" s="5" t="s">
        <v>1387</v>
      </c>
      <c r="C418" s="5" t="s">
        <v>1388</v>
      </c>
      <c r="D418" s="5" t="s">
        <v>555</v>
      </c>
      <c r="E418" s="5">
        <v>2</v>
      </c>
      <c r="F418" s="5">
        <v>0.1</v>
      </c>
      <c r="G418" s="5">
        <v>8</v>
      </c>
      <c r="H418" s="5">
        <v>5</v>
      </c>
      <c r="I418" s="5">
        <v>16</v>
      </c>
      <c r="J418" s="5">
        <v>3</v>
      </c>
      <c r="K418" s="5">
        <v>2</v>
      </c>
      <c r="L418" s="5">
        <v>3</v>
      </c>
      <c r="M418" s="5">
        <v>2</v>
      </c>
      <c r="N418" s="5">
        <v>2</v>
      </c>
      <c r="O418" s="5">
        <f t="shared" si="12"/>
        <v>0.38585209003215426</v>
      </c>
      <c r="P418" s="5">
        <f t="shared" si="13"/>
        <v>0.20957587612178386</v>
      </c>
      <c r="Q418" s="5" t="s">
        <v>26</v>
      </c>
    </row>
    <row r="419" spans="1:17" x14ac:dyDescent="0.25">
      <c r="A419" s="5" t="s">
        <v>1389</v>
      </c>
      <c r="B419" s="5" t="s">
        <v>1390</v>
      </c>
      <c r="C419" s="5" t="s">
        <v>1391</v>
      </c>
      <c r="D419" s="5" t="s">
        <v>729</v>
      </c>
      <c r="E419" s="5">
        <v>1</v>
      </c>
      <c r="F419" s="5">
        <v>1</v>
      </c>
      <c r="G419" s="5">
        <v>1</v>
      </c>
      <c r="H419" s="5">
        <v>5</v>
      </c>
      <c r="I419" s="5">
        <v>2</v>
      </c>
      <c r="J419" s="5">
        <v>3</v>
      </c>
      <c r="K419" s="5">
        <v>0.1</v>
      </c>
      <c r="L419" s="5">
        <v>0.1</v>
      </c>
      <c r="M419" s="5">
        <v>0.1</v>
      </c>
      <c r="N419" s="5">
        <v>0.1</v>
      </c>
      <c r="O419" s="5">
        <f t="shared" si="12"/>
        <v>0.34</v>
      </c>
      <c r="P419" s="5">
        <f t="shared" si="13"/>
        <v>0.20967674855146531</v>
      </c>
      <c r="Q419" s="5" t="s">
        <v>1392</v>
      </c>
    </row>
    <row r="420" spans="1:17" x14ac:dyDescent="0.25">
      <c r="A420" s="5" t="s">
        <v>1393</v>
      </c>
      <c r="B420" s="5" t="s">
        <v>1394</v>
      </c>
      <c r="C420" s="5" t="s">
        <v>1395</v>
      </c>
      <c r="D420" s="5" t="s">
        <v>208</v>
      </c>
      <c r="E420" s="5">
        <v>1</v>
      </c>
      <c r="F420" s="5">
        <v>1</v>
      </c>
      <c r="G420" s="5">
        <v>3</v>
      </c>
      <c r="H420" s="5">
        <v>2</v>
      </c>
      <c r="I420" s="5">
        <v>3</v>
      </c>
      <c r="J420" s="5">
        <v>1</v>
      </c>
      <c r="K420" s="5">
        <v>2</v>
      </c>
      <c r="L420" s="5">
        <v>2</v>
      </c>
      <c r="M420" s="5">
        <v>1</v>
      </c>
      <c r="N420" s="5">
        <v>0.1</v>
      </c>
      <c r="O420" s="5">
        <f t="shared" si="12"/>
        <v>0.61</v>
      </c>
      <c r="P420" s="5">
        <f t="shared" si="13"/>
        <v>0.21057815255427287</v>
      </c>
      <c r="Q420" s="5" t="s">
        <v>164</v>
      </c>
    </row>
    <row r="421" spans="1:17" x14ac:dyDescent="0.25">
      <c r="A421" s="5" t="s">
        <v>1396</v>
      </c>
      <c r="B421" s="5" t="s">
        <v>1397</v>
      </c>
      <c r="C421" s="5" t="s">
        <v>1398</v>
      </c>
      <c r="D421" s="5" t="s">
        <v>625</v>
      </c>
      <c r="E421" s="5">
        <v>10</v>
      </c>
      <c r="F421" s="5">
        <v>5</v>
      </c>
      <c r="G421" s="5">
        <v>10</v>
      </c>
      <c r="H421" s="5">
        <v>9</v>
      </c>
      <c r="I421" s="5">
        <v>9</v>
      </c>
      <c r="J421" s="5">
        <v>11</v>
      </c>
      <c r="K421" s="5">
        <v>9</v>
      </c>
      <c r="L421" s="5">
        <v>9</v>
      </c>
      <c r="M421" s="5">
        <v>11</v>
      </c>
      <c r="N421" s="5">
        <v>10</v>
      </c>
      <c r="O421" s="5">
        <f t="shared" si="12"/>
        <v>1.1627906976744187</v>
      </c>
      <c r="P421" s="5">
        <f t="shared" si="13"/>
        <v>0.21097504922083607</v>
      </c>
      <c r="Q421" s="5" t="s">
        <v>81</v>
      </c>
    </row>
    <row r="422" spans="1:17" x14ac:dyDescent="0.25">
      <c r="A422" s="5" t="s">
        <v>1399</v>
      </c>
      <c r="B422" s="5" t="s">
        <v>1400</v>
      </c>
      <c r="C422" s="5" t="s">
        <v>1401</v>
      </c>
      <c r="D422" s="5" t="s">
        <v>384</v>
      </c>
      <c r="E422" s="5">
        <v>28</v>
      </c>
      <c r="F422" s="5">
        <v>20</v>
      </c>
      <c r="G422" s="5">
        <v>37</v>
      </c>
      <c r="H422" s="5">
        <v>30</v>
      </c>
      <c r="I422" s="5">
        <v>30</v>
      </c>
      <c r="J422" s="5">
        <v>30</v>
      </c>
      <c r="K422" s="5">
        <v>31</v>
      </c>
      <c r="L422" s="5">
        <v>38</v>
      </c>
      <c r="M422" s="5">
        <v>35</v>
      </c>
      <c r="N422" s="5">
        <v>32</v>
      </c>
      <c r="O422" s="5">
        <f t="shared" si="12"/>
        <v>1.1448275862068966</v>
      </c>
      <c r="P422" s="5">
        <f t="shared" si="13"/>
        <v>0.21097504922083607</v>
      </c>
      <c r="Q422" s="5" t="s">
        <v>1402</v>
      </c>
    </row>
    <row r="423" spans="1:17" x14ac:dyDescent="0.25">
      <c r="A423" s="5" t="s">
        <v>1403</v>
      </c>
      <c r="B423" s="5" t="s">
        <v>1404</v>
      </c>
      <c r="C423" s="5" t="s">
        <v>1405</v>
      </c>
      <c r="D423" s="5" t="s">
        <v>80</v>
      </c>
      <c r="E423" s="5">
        <v>1</v>
      </c>
      <c r="F423" s="5">
        <v>3</v>
      </c>
      <c r="G423" s="5">
        <v>1</v>
      </c>
      <c r="H423" s="5">
        <v>0.1</v>
      </c>
      <c r="I423" s="5">
        <v>0.1</v>
      </c>
      <c r="J423" s="5">
        <v>1</v>
      </c>
      <c r="K423" s="5">
        <v>0.1</v>
      </c>
      <c r="L423" s="5">
        <v>0.1</v>
      </c>
      <c r="M423" s="5">
        <v>0.1</v>
      </c>
      <c r="N423" s="5">
        <v>0.1</v>
      </c>
      <c r="O423" s="5">
        <f t="shared" si="12"/>
        <v>0.26923076923076938</v>
      </c>
      <c r="P423" s="5">
        <f t="shared" si="13"/>
        <v>0.21138718587225702</v>
      </c>
      <c r="Q423" s="5" t="s">
        <v>31</v>
      </c>
    </row>
    <row r="424" spans="1:17" x14ac:dyDescent="0.25">
      <c r="A424" s="5" t="s">
        <v>1406</v>
      </c>
      <c r="B424" s="5" t="s">
        <v>1407</v>
      </c>
      <c r="C424" s="5" t="s">
        <v>1408</v>
      </c>
      <c r="D424" s="5" t="s">
        <v>274</v>
      </c>
      <c r="E424" s="5">
        <v>2</v>
      </c>
      <c r="F424" s="5">
        <v>0.1</v>
      </c>
      <c r="G424" s="5">
        <v>1</v>
      </c>
      <c r="H424" s="5">
        <v>4</v>
      </c>
      <c r="I424" s="5">
        <v>4</v>
      </c>
      <c r="J424" s="5">
        <v>3</v>
      </c>
      <c r="K424" s="5">
        <v>1</v>
      </c>
      <c r="L424" s="5">
        <v>4</v>
      </c>
      <c r="M424" s="5">
        <v>6</v>
      </c>
      <c r="N424" s="5">
        <v>5</v>
      </c>
      <c r="O424" s="5">
        <f t="shared" si="12"/>
        <v>1.7117117117117118</v>
      </c>
      <c r="P424" s="5">
        <f t="shared" si="13"/>
        <v>0.21224164071609586</v>
      </c>
      <c r="Q424" s="5" t="s">
        <v>81</v>
      </c>
    </row>
    <row r="425" spans="1:17" x14ac:dyDescent="0.25">
      <c r="A425" s="5" t="s">
        <v>1409</v>
      </c>
      <c r="B425" s="5" t="s">
        <v>1410</v>
      </c>
      <c r="C425" s="5" t="s">
        <v>1411</v>
      </c>
      <c r="D425" s="5" t="s">
        <v>693</v>
      </c>
      <c r="E425" s="5">
        <v>0.1</v>
      </c>
      <c r="F425" s="5">
        <v>0.1</v>
      </c>
      <c r="G425" s="5">
        <v>3</v>
      </c>
      <c r="H425" s="5">
        <v>0.1</v>
      </c>
      <c r="I425" s="5">
        <v>1</v>
      </c>
      <c r="J425" s="5">
        <v>0.1</v>
      </c>
      <c r="K425" s="5">
        <v>0.1</v>
      </c>
      <c r="L425" s="5">
        <v>0.1</v>
      </c>
      <c r="M425" s="5">
        <v>0.1</v>
      </c>
      <c r="N425" s="5">
        <v>0.1</v>
      </c>
      <c r="O425" s="5">
        <f t="shared" si="12"/>
        <v>0.11627906976744186</v>
      </c>
      <c r="P425" s="5">
        <f t="shared" si="13"/>
        <v>0.21375253348120588</v>
      </c>
      <c r="Q425" s="5" t="s">
        <v>176</v>
      </c>
    </row>
    <row r="426" spans="1:17" x14ac:dyDescent="0.25">
      <c r="A426" s="5" t="s">
        <v>1412</v>
      </c>
      <c r="B426" s="5" t="s">
        <v>1413</v>
      </c>
      <c r="C426" s="5" t="s">
        <v>1414</v>
      </c>
      <c r="D426" s="5" t="s">
        <v>1034</v>
      </c>
      <c r="E426" s="5">
        <v>1</v>
      </c>
      <c r="F426" s="5">
        <v>3</v>
      </c>
      <c r="G426" s="5">
        <v>0.1</v>
      </c>
      <c r="H426" s="5">
        <v>0.1</v>
      </c>
      <c r="I426" s="5">
        <v>0.1</v>
      </c>
      <c r="J426" s="5">
        <v>0.1</v>
      </c>
      <c r="K426" s="5">
        <v>0.1</v>
      </c>
      <c r="L426" s="5">
        <v>0.1</v>
      </c>
      <c r="M426" s="5">
        <v>0.1</v>
      </c>
      <c r="N426" s="5">
        <v>0.1</v>
      </c>
      <c r="O426" s="5">
        <f t="shared" si="12"/>
        <v>0.1162790697674419</v>
      </c>
      <c r="P426" s="5">
        <f t="shared" si="13"/>
        <v>0.21375253348120599</v>
      </c>
      <c r="Q426" s="5" t="s">
        <v>49</v>
      </c>
    </row>
    <row r="427" spans="1:17" x14ac:dyDescent="0.25">
      <c r="A427" s="5" t="s">
        <v>1415</v>
      </c>
      <c r="B427" s="5" t="s">
        <v>1416</v>
      </c>
      <c r="C427" s="5" t="s">
        <v>1417</v>
      </c>
      <c r="D427" s="5" t="s">
        <v>363</v>
      </c>
      <c r="E427" s="5">
        <v>1</v>
      </c>
      <c r="F427" s="5">
        <v>3</v>
      </c>
      <c r="G427" s="5">
        <v>0.1</v>
      </c>
      <c r="H427" s="5">
        <v>0.1</v>
      </c>
      <c r="I427" s="5">
        <v>0.1</v>
      </c>
      <c r="J427" s="5">
        <v>0.1</v>
      </c>
      <c r="K427" s="5">
        <v>0.1</v>
      </c>
      <c r="L427" s="5">
        <v>0.1</v>
      </c>
      <c r="M427" s="5">
        <v>0.1</v>
      </c>
      <c r="N427" s="5">
        <v>0.1</v>
      </c>
      <c r="O427" s="5">
        <f t="shared" si="12"/>
        <v>0.1162790697674419</v>
      </c>
      <c r="P427" s="5">
        <f t="shared" si="13"/>
        <v>0.21375253348120599</v>
      </c>
      <c r="Q427" s="5" t="s">
        <v>164</v>
      </c>
    </row>
    <row r="428" spans="1:17" x14ac:dyDescent="0.25">
      <c r="A428" s="5" t="s">
        <v>1418</v>
      </c>
      <c r="B428" s="5" t="s">
        <v>1419</v>
      </c>
      <c r="C428" s="5" t="s">
        <v>1420</v>
      </c>
      <c r="D428" s="5" t="s">
        <v>127</v>
      </c>
      <c r="E428" s="5">
        <v>1</v>
      </c>
      <c r="F428" s="5">
        <v>3</v>
      </c>
      <c r="G428" s="5">
        <v>0.1</v>
      </c>
      <c r="H428" s="5">
        <v>0.1</v>
      </c>
      <c r="I428" s="5">
        <v>0.1</v>
      </c>
      <c r="J428" s="5">
        <v>0.1</v>
      </c>
      <c r="K428" s="5">
        <v>0.1</v>
      </c>
      <c r="L428" s="5">
        <v>0.1</v>
      </c>
      <c r="M428" s="5">
        <v>0.1</v>
      </c>
      <c r="N428" s="5">
        <v>0.1</v>
      </c>
      <c r="O428" s="5">
        <f t="shared" si="12"/>
        <v>0.1162790697674419</v>
      </c>
      <c r="P428" s="5">
        <f t="shared" si="13"/>
        <v>0.21375253348120599</v>
      </c>
      <c r="Q428" s="5" t="s">
        <v>63</v>
      </c>
    </row>
    <row r="429" spans="1:17" x14ac:dyDescent="0.25">
      <c r="A429" s="5" t="s">
        <v>1421</v>
      </c>
      <c r="B429" s="5" t="s">
        <v>1422</v>
      </c>
      <c r="C429" s="5" t="s">
        <v>1423</v>
      </c>
      <c r="D429" s="5" t="s">
        <v>729</v>
      </c>
      <c r="E429" s="5">
        <v>1</v>
      </c>
      <c r="F429" s="5">
        <v>3</v>
      </c>
      <c r="G429" s="5">
        <v>0.1</v>
      </c>
      <c r="H429" s="5">
        <v>0.1</v>
      </c>
      <c r="I429" s="5">
        <v>0.1</v>
      </c>
      <c r="J429" s="5">
        <v>0.1</v>
      </c>
      <c r="K429" s="5">
        <v>0.1</v>
      </c>
      <c r="L429" s="5">
        <v>0.1</v>
      </c>
      <c r="M429" s="5">
        <v>0.1</v>
      </c>
      <c r="N429" s="5">
        <v>0.1</v>
      </c>
      <c r="O429" s="5">
        <f t="shared" si="12"/>
        <v>0.1162790697674419</v>
      </c>
      <c r="P429" s="5">
        <f t="shared" si="13"/>
        <v>0.21375253348120599</v>
      </c>
      <c r="Q429" s="5" t="s">
        <v>267</v>
      </c>
    </row>
    <row r="430" spans="1:17" x14ac:dyDescent="0.25">
      <c r="A430" s="5" t="s">
        <v>1424</v>
      </c>
      <c r="B430" s="5" t="s">
        <v>1425</v>
      </c>
      <c r="C430" s="5" t="s">
        <v>1426</v>
      </c>
      <c r="D430" s="5" t="s">
        <v>993</v>
      </c>
      <c r="E430" s="5">
        <v>0.1</v>
      </c>
      <c r="F430" s="5">
        <v>0.1</v>
      </c>
      <c r="G430" s="5">
        <v>0.1</v>
      </c>
      <c r="H430" s="5">
        <v>3</v>
      </c>
      <c r="I430" s="5">
        <v>1</v>
      </c>
      <c r="J430" s="5">
        <v>0.1</v>
      </c>
      <c r="K430" s="5">
        <v>0.1</v>
      </c>
      <c r="L430" s="5">
        <v>0.1</v>
      </c>
      <c r="M430" s="5">
        <v>0.1</v>
      </c>
      <c r="N430" s="5">
        <v>0.1</v>
      </c>
      <c r="O430" s="5">
        <f t="shared" si="12"/>
        <v>0.11627906976744187</v>
      </c>
      <c r="P430" s="5">
        <f t="shared" si="13"/>
        <v>0.21375253348120599</v>
      </c>
      <c r="Q430" s="5" t="s">
        <v>117</v>
      </c>
    </row>
    <row r="431" spans="1:17" x14ac:dyDescent="0.25">
      <c r="A431" s="5" t="s">
        <v>1427</v>
      </c>
      <c r="B431" s="5" t="s">
        <v>1428</v>
      </c>
      <c r="C431" s="5" t="s">
        <v>1429</v>
      </c>
      <c r="D431" s="5" t="s">
        <v>20</v>
      </c>
      <c r="E431" s="5">
        <v>0.1</v>
      </c>
      <c r="F431" s="5">
        <v>2</v>
      </c>
      <c r="G431" s="5">
        <v>2</v>
      </c>
      <c r="H431" s="5">
        <v>2</v>
      </c>
      <c r="I431" s="5">
        <v>2</v>
      </c>
      <c r="J431" s="5">
        <v>2</v>
      </c>
      <c r="K431" s="5">
        <v>2</v>
      </c>
      <c r="L431" s="5">
        <v>2</v>
      </c>
      <c r="M431" s="5">
        <v>3</v>
      </c>
      <c r="N431" s="5">
        <v>2</v>
      </c>
      <c r="O431" s="5">
        <f t="shared" si="12"/>
        <v>1.3580246913580249</v>
      </c>
      <c r="P431" s="5">
        <f t="shared" si="13"/>
        <v>0.21376265140854558</v>
      </c>
      <c r="Q431" s="5" t="s">
        <v>336</v>
      </c>
    </row>
    <row r="432" spans="1:17" x14ac:dyDescent="0.25">
      <c r="A432" s="5" t="s">
        <v>1430</v>
      </c>
      <c r="B432" s="5" t="s">
        <v>1431</v>
      </c>
      <c r="C432" s="5" t="s">
        <v>1432</v>
      </c>
      <c r="D432" s="5" t="s">
        <v>625</v>
      </c>
      <c r="E432" s="5">
        <v>8</v>
      </c>
      <c r="F432" s="5">
        <v>7</v>
      </c>
      <c r="G432" s="5">
        <v>5</v>
      </c>
      <c r="H432" s="5">
        <v>5</v>
      </c>
      <c r="I432" s="5">
        <v>10</v>
      </c>
      <c r="J432" s="5">
        <v>6</v>
      </c>
      <c r="K432" s="5">
        <v>3</v>
      </c>
      <c r="L432" s="5">
        <v>3</v>
      </c>
      <c r="M432" s="5">
        <v>9</v>
      </c>
      <c r="N432" s="5">
        <v>4</v>
      </c>
      <c r="O432" s="5">
        <f t="shared" si="12"/>
        <v>0.7142857142857143</v>
      </c>
      <c r="P432" s="5">
        <f t="shared" si="13"/>
        <v>0.21445866072113839</v>
      </c>
      <c r="Q432" s="5" t="s">
        <v>117</v>
      </c>
    </row>
    <row r="433" spans="1:17" x14ac:dyDescent="0.25">
      <c r="A433" s="5" t="s">
        <v>1433</v>
      </c>
      <c r="B433" s="5" t="s">
        <v>1434</v>
      </c>
      <c r="C433" s="5" t="s">
        <v>1435</v>
      </c>
      <c r="D433" s="5" t="s">
        <v>1436</v>
      </c>
      <c r="E433" s="5">
        <v>1</v>
      </c>
      <c r="F433" s="5">
        <v>1</v>
      </c>
      <c r="G433" s="5">
        <v>1</v>
      </c>
      <c r="H433" s="5">
        <v>0.1</v>
      </c>
      <c r="I433" s="5">
        <v>0.1</v>
      </c>
      <c r="J433" s="5">
        <v>0.1</v>
      </c>
      <c r="K433" s="5">
        <v>1</v>
      </c>
      <c r="L433" s="5">
        <v>2</v>
      </c>
      <c r="M433" s="5">
        <v>5</v>
      </c>
      <c r="N433" s="5">
        <v>1</v>
      </c>
      <c r="O433" s="5">
        <f t="shared" si="12"/>
        <v>2.8437499999999996</v>
      </c>
      <c r="P433" s="5">
        <f t="shared" si="13"/>
        <v>0.21585883164161765</v>
      </c>
      <c r="Q433" s="5" t="s">
        <v>1437</v>
      </c>
    </row>
    <row r="434" spans="1:17" x14ac:dyDescent="0.25">
      <c r="A434" s="5" t="s">
        <v>1438</v>
      </c>
      <c r="B434" s="5" t="s">
        <v>1439</v>
      </c>
      <c r="C434" s="5" t="s">
        <v>1440</v>
      </c>
      <c r="D434" s="5" t="s">
        <v>508</v>
      </c>
      <c r="E434" s="5">
        <v>2</v>
      </c>
      <c r="F434" s="5">
        <v>0.1</v>
      </c>
      <c r="G434" s="5">
        <v>0.1</v>
      </c>
      <c r="H434" s="5">
        <v>0.1</v>
      </c>
      <c r="I434" s="5">
        <v>1</v>
      </c>
      <c r="J434" s="5">
        <v>8</v>
      </c>
      <c r="K434" s="5">
        <v>0.1</v>
      </c>
      <c r="L434" s="5">
        <v>0.1</v>
      </c>
      <c r="M434" s="5">
        <v>10</v>
      </c>
      <c r="N434" s="5">
        <v>0.1</v>
      </c>
      <c r="O434" s="5">
        <f t="shared" si="12"/>
        <v>5.545454545454545</v>
      </c>
      <c r="P434" s="5">
        <f t="shared" si="13"/>
        <v>0.21634738606213216</v>
      </c>
      <c r="Q434" s="5" t="s">
        <v>81</v>
      </c>
    </row>
    <row r="435" spans="1:17" x14ac:dyDescent="0.25">
      <c r="A435" s="5" t="s">
        <v>1441</v>
      </c>
      <c r="B435" s="5" t="s">
        <v>1442</v>
      </c>
      <c r="C435" s="5" t="s">
        <v>1443</v>
      </c>
      <c r="D435" s="5" t="s">
        <v>367</v>
      </c>
      <c r="E435" s="5">
        <v>3</v>
      </c>
      <c r="F435" s="5">
        <v>2</v>
      </c>
      <c r="G435" s="5">
        <v>3</v>
      </c>
      <c r="H435" s="5">
        <v>4</v>
      </c>
      <c r="I435" s="5">
        <v>4</v>
      </c>
      <c r="J435" s="5">
        <v>5</v>
      </c>
      <c r="K435" s="5">
        <v>4</v>
      </c>
      <c r="L435" s="5">
        <v>4</v>
      </c>
      <c r="M435" s="5">
        <v>7</v>
      </c>
      <c r="N435" s="5">
        <v>2</v>
      </c>
      <c r="O435" s="5">
        <f t="shared" si="12"/>
        <v>1.375</v>
      </c>
      <c r="P435" s="5">
        <f t="shared" si="13"/>
        <v>0.21654728411266919</v>
      </c>
      <c r="Q435" s="5" t="s">
        <v>63</v>
      </c>
    </row>
    <row r="436" spans="1:17" x14ac:dyDescent="0.25">
      <c r="A436" s="5" t="s">
        <v>1444</v>
      </c>
      <c r="B436" s="5" t="s">
        <v>1445</v>
      </c>
      <c r="C436" s="5" t="s">
        <v>1446</v>
      </c>
      <c r="D436" s="5" t="s">
        <v>20</v>
      </c>
      <c r="E436" s="5">
        <v>2</v>
      </c>
      <c r="F436" s="5">
        <v>2</v>
      </c>
      <c r="G436" s="5">
        <v>1</v>
      </c>
      <c r="H436" s="5">
        <v>1</v>
      </c>
      <c r="I436" s="5">
        <v>2</v>
      </c>
      <c r="J436" s="5">
        <v>1</v>
      </c>
      <c r="K436" s="5">
        <v>2</v>
      </c>
      <c r="L436" s="5">
        <v>2</v>
      </c>
      <c r="M436" s="5">
        <v>3</v>
      </c>
      <c r="N436" s="5">
        <v>3</v>
      </c>
      <c r="O436" s="5">
        <f t="shared" si="12"/>
        <v>1.375</v>
      </c>
      <c r="P436" s="5">
        <f t="shared" si="13"/>
        <v>0.21654728411266919</v>
      </c>
      <c r="Q436" s="5" t="s">
        <v>154</v>
      </c>
    </row>
    <row r="437" spans="1:17" x14ac:dyDescent="0.25">
      <c r="A437" s="5" t="s">
        <v>1447</v>
      </c>
      <c r="B437" s="5" t="s">
        <v>1448</v>
      </c>
      <c r="C437" s="5" t="s">
        <v>1449</v>
      </c>
      <c r="D437" s="5" t="s">
        <v>57</v>
      </c>
      <c r="E437" s="5">
        <v>2</v>
      </c>
      <c r="F437" s="5">
        <v>2</v>
      </c>
      <c r="G437" s="5">
        <v>1</v>
      </c>
      <c r="H437" s="5">
        <v>1</v>
      </c>
      <c r="I437" s="5">
        <v>2</v>
      </c>
      <c r="J437" s="5">
        <v>1</v>
      </c>
      <c r="K437" s="5">
        <v>3</v>
      </c>
      <c r="L437" s="5">
        <v>3</v>
      </c>
      <c r="M437" s="5">
        <v>2</v>
      </c>
      <c r="N437" s="5">
        <v>2</v>
      </c>
      <c r="O437" s="5">
        <f t="shared" si="12"/>
        <v>1.375</v>
      </c>
      <c r="P437" s="5">
        <f t="shared" si="13"/>
        <v>0.21654728411266919</v>
      </c>
      <c r="Q437" s="5" t="s">
        <v>31</v>
      </c>
    </row>
    <row r="438" spans="1:17" x14ac:dyDescent="0.25">
      <c r="A438" s="5" t="s">
        <v>1450</v>
      </c>
      <c r="B438" s="5" t="s">
        <v>1451</v>
      </c>
      <c r="C438" s="5" t="s">
        <v>1452</v>
      </c>
      <c r="D438" s="5" t="s">
        <v>1106</v>
      </c>
      <c r="E438" s="5">
        <v>6</v>
      </c>
      <c r="F438" s="5">
        <v>1</v>
      </c>
      <c r="G438" s="5">
        <v>22</v>
      </c>
      <c r="H438" s="5">
        <v>34</v>
      </c>
      <c r="I438" s="5">
        <v>53</v>
      </c>
      <c r="J438" s="5">
        <v>7</v>
      </c>
      <c r="K438" s="5">
        <v>5</v>
      </c>
      <c r="L438" s="5">
        <v>5</v>
      </c>
      <c r="M438" s="5">
        <v>24</v>
      </c>
      <c r="N438" s="5">
        <v>7</v>
      </c>
      <c r="O438" s="5">
        <f t="shared" si="12"/>
        <v>0.41379310344827586</v>
      </c>
      <c r="P438" s="5">
        <f t="shared" si="13"/>
        <v>0.21683975786668472</v>
      </c>
      <c r="Q438" s="5" t="s">
        <v>1453</v>
      </c>
    </row>
    <row r="439" spans="1:17" x14ac:dyDescent="0.25">
      <c r="A439" s="5" t="s">
        <v>1454</v>
      </c>
      <c r="B439" s="5" t="s">
        <v>1455</v>
      </c>
      <c r="C439" s="5" t="s">
        <v>1456</v>
      </c>
      <c r="D439" s="5" t="s">
        <v>367</v>
      </c>
      <c r="E439" s="5">
        <v>2</v>
      </c>
      <c r="F439" s="5">
        <v>3</v>
      </c>
      <c r="G439" s="5">
        <v>3</v>
      </c>
      <c r="H439" s="5">
        <v>5</v>
      </c>
      <c r="I439" s="5">
        <v>4</v>
      </c>
      <c r="J439" s="5">
        <v>3</v>
      </c>
      <c r="K439" s="5">
        <v>5</v>
      </c>
      <c r="L439" s="5">
        <v>3</v>
      </c>
      <c r="M439" s="5">
        <v>8</v>
      </c>
      <c r="N439" s="5">
        <v>5</v>
      </c>
      <c r="O439" s="5">
        <f t="shared" si="12"/>
        <v>1.411764705882353</v>
      </c>
      <c r="P439" s="5">
        <f t="shared" si="13"/>
        <v>0.21866408228015263</v>
      </c>
      <c r="Q439" s="5" t="s">
        <v>176</v>
      </c>
    </row>
    <row r="440" spans="1:17" x14ac:dyDescent="0.25">
      <c r="A440" s="5" t="s">
        <v>1457</v>
      </c>
      <c r="B440" s="5" t="s">
        <v>1458</v>
      </c>
      <c r="C440" s="5" t="s">
        <v>1459</v>
      </c>
      <c r="D440" s="5" t="s">
        <v>85</v>
      </c>
      <c r="E440" s="5">
        <v>4</v>
      </c>
      <c r="F440" s="5">
        <v>5</v>
      </c>
      <c r="G440" s="5">
        <v>6</v>
      </c>
      <c r="H440" s="5">
        <v>8</v>
      </c>
      <c r="I440" s="5">
        <v>4</v>
      </c>
      <c r="J440" s="5">
        <v>8</v>
      </c>
      <c r="K440" s="5">
        <v>4</v>
      </c>
      <c r="L440" s="5">
        <v>7</v>
      </c>
      <c r="M440" s="5">
        <v>7</v>
      </c>
      <c r="N440" s="5">
        <v>8</v>
      </c>
      <c r="O440" s="5">
        <f t="shared" si="12"/>
        <v>1.2592592592592591</v>
      </c>
      <c r="P440" s="5">
        <f t="shared" si="13"/>
        <v>0.21866408228015277</v>
      </c>
      <c r="Q440" s="5" t="s">
        <v>21</v>
      </c>
    </row>
    <row r="441" spans="1:17" x14ac:dyDescent="0.25">
      <c r="A441" s="5" t="s">
        <v>1460</v>
      </c>
      <c r="B441" s="5" t="s">
        <v>1461</v>
      </c>
      <c r="C441" s="5" t="s">
        <v>1462</v>
      </c>
      <c r="D441" s="5" t="s">
        <v>112</v>
      </c>
      <c r="E441" s="5">
        <v>4</v>
      </c>
      <c r="F441" s="5">
        <v>2</v>
      </c>
      <c r="G441" s="5">
        <v>2</v>
      </c>
      <c r="H441" s="5">
        <v>0.1</v>
      </c>
      <c r="I441" s="5">
        <v>1</v>
      </c>
      <c r="J441" s="5">
        <v>6</v>
      </c>
      <c r="K441" s="5">
        <v>5</v>
      </c>
      <c r="L441" s="5">
        <v>0.1</v>
      </c>
      <c r="M441" s="5">
        <v>3</v>
      </c>
      <c r="N441" s="5">
        <v>3</v>
      </c>
      <c r="O441" s="5">
        <f t="shared" si="12"/>
        <v>1.8791208791208796</v>
      </c>
      <c r="P441" s="5">
        <f t="shared" si="13"/>
        <v>0.22041289553515658</v>
      </c>
      <c r="Q441" s="5" t="s">
        <v>72</v>
      </c>
    </row>
    <row r="442" spans="1:17" x14ac:dyDescent="0.25">
      <c r="A442" s="5" t="s">
        <v>1463</v>
      </c>
      <c r="B442" s="5" t="s">
        <v>1464</v>
      </c>
      <c r="C442" s="5" t="s">
        <v>1465</v>
      </c>
      <c r="D442" s="5" t="s">
        <v>175</v>
      </c>
      <c r="E442" s="5">
        <v>9</v>
      </c>
      <c r="F442" s="5">
        <v>8</v>
      </c>
      <c r="G442" s="5">
        <v>10</v>
      </c>
      <c r="H442" s="5">
        <v>11</v>
      </c>
      <c r="I442" s="5">
        <v>8</v>
      </c>
      <c r="J442" s="5">
        <v>9</v>
      </c>
      <c r="K442" s="5">
        <v>11</v>
      </c>
      <c r="L442" s="5">
        <v>16</v>
      </c>
      <c r="M442" s="5">
        <v>12</v>
      </c>
      <c r="N442" s="5">
        <v>8</v>
      </c>
      <c r="O442" s="5">
        <f t="shared" si="12"/>
        <v>1.2173913043478262</v>
      </c>
      <c r="P442" s="5">
        <f t="shared" si="13"/>
        <v>0.22191233454073975</v>
      </c>
      <c r="Q442" s="5" t="s">
        <v>72</v>
      </c>
    </row>
    <row r="443" spans="1:17" x14ac:dyDescent="0.25">
      <c r="A443" s="5" t="s">
        <v>1466</v>
      </c>
      <c r="B443" s="5" t="s">
        <v>1467</v>
      </c>
      <c r="C443" s="5" t="s">
        <v>1468</v>
      </c>
      <c r="D443" s="5" t="s">
        <v>1259</v>
      </c>
      <c r="E443" s="5">
        <v>56</v>
      </c>
      <c r="F443" s="5">
        <v>64</v>
      </c>
      <c r="G443" s="5">
        <v>59</v>
      </c>
      <c r="H443" s="5">
        <v>65</v>
      </c>
      <c r="I443" s="5">
        <v>62</v>
      </c>
      <c r="J443" s="5">
        <v>64</v>
      </c>
      <c r="K443" s="5">
        <v>63</v>
      </c>
      <c r="L443" s="5">
        <v>65</v>
      </c>
      <c r="M443" s="5">
        <v>65</v>
      </c>
      <c r="N443" s="5">
        <v>61</v>
      </c>
      <c r="O443" s="5">
        <f t="shared" si="12"/>
        <v>1.0392156862745099</v>
      </c>
      <c r="P443" s="5">
        <f t="shared" si="13"/>
        <v>0.22298431210253267</v>
      </c>
      <c r="Q443" s="5" t="s">
        <v>72</v>
      </c>
    </row>
    <row r="444" spans="1:17" x14ac:dyDescent="0.25">
      <c r="A444" s="5" t="s">
        <v>1469</v>
      </c>
      <c r="B444" s="5" t="s">
        <v>1470</v>
      </c>
      <c r="C444" s="5" t="s">
        <v>1471</v>
      </c>
      <c r="D444" s="5" t="s">
        <v>1472</v>
      </c>
      <c r="E444" s="5">
        <v>2</v>
      </c>
      <c r="F444" s="5">
        <v>7</v>
      </c>
      <c r="G444" s="5">
        <v>0.1</v>
      </c>
      <c r="H444" s="5">
        <v>0.1</v>
      </c>
      <c r="I444" s="5">
        <v>0.1</v>
      </c>
      <c r="J444" s="5">
        <v>0.1</v>
      </c>
      <c r="K444" s="5">
        <v>0.1</v>
      </c>
      <c r="L444" s="5">
        <v>0.1</v>
      </c>
      <c r="M444" s="5">
        <v>0.1</v>
      </c>
      <c r="N444" s="5">
        <v>0.1</v>
      </c>
      <c r="O444" s="5">
        <f t="shared" si="12"/>
        <v>5.3763440860215062E-2</v>
      </c>
      <c r="P444" s="5">
        <f t="shared" si="13"/>
        <v>0.22439442838839085</v>
      </c>
      <c r="Q444" s="5" t="s">
        <v>1473</v>
      </c>
    </row>
    <row r="445" spans="1:17" x14ac:dyDescent="0.25">
      <c r="A445" s="5" t="s">
        <v>1474</v>
      </c>
      <c r="B445" s="5" t="s">
        <v>1475</v>
      </c>
      <c r="C445" s="5" t="s">
        <v>1476</v>
      </c>
      <c r="D445" s="5" t="s">
        <v>240</v>
      </c>
      <c r="E445" s="5">
        <v>18</v>
      </c>
      <c r="F445" s="5">
        <v>13</v>
      </c>
      <c r="G445" s="5">
        <v>20</v>
      </c>
      <c r="H445" s="5">
        <v>21</v>
      </c>
      <c r="I445" s="5">
        <v>28</v>
      </c>
      <c r="J445" s="5">
        <v>22</v>
      </c>
      <c r="K445" s="5">
        <v>24</v>
      </c>
      <c r="L445" s="5">
        <v>19</v>
      </c>
      <c r="M445" s="5">
        <v>28</v>
      </c>
      <c r="N445" s="5">
        <v>26</v>
      </c>
      <c r="O445" s="5">
        <f t="shared" si="12"/>
        <v>1.19</v>
      </c>
      <c r="P445" s="5">
        <f t="shared" si="13"/>
        <v>0.22468395431173663</v>
      </c>
      <c r="Q445" s="5" t="s">
        <v>164</v>
      </c>
    </row>
    <row r="446" spans="1:17" x14ac:dyDescent="0.25">
      <c r="A446" s="5" t="s">
        <v>1477</v>
      </c>
      <c r="B446" s="5" t="s">
        <v>1478</v>
      </c>
      <c r="C446" s="5" t="s">
        <v>1479</v>
      </c>
      <c r="D446" s="5" t="s">
        <v>358</v>
      </c>
      <c r="E446" s="5">
        <v>53</v>
      </c>
      <c r="F446" s="5">
        <v>56</v>
      </c>
      <c r="G446" s="5">
        <v>68</v>
      </c>
      <c r="H446" s="5">
        <v>64</v>
      </c>
      <c r="I446" s="5">
        <v>63</v>
      </c>
      <c r="J446" s="5">
        <v>78</v>
      </c>
      <c r="K446" s="5">
        <v>62</v>
      </c>
      <c r="L446" s="5">
        <v>71</v>
      </c>
      <c r="M446" s="5">
        <v>63</v>
      </c>
      <c r="N446" s="5">
        <v>59</v>
      </c>
      <c r="O446" s="5">
        <f t="shared" si="12"/>
        <v>1.0953947368421053</v>
      </c>
      <c r="P446" s="5">
        <f t="shared" si="13"/>
        <v>0.22653064430075409</v>
      </c>
      <c r="Q446" s="5" t="s">
        <v>1453</v>
      </c>
    </row>
    <row r="447" spans="1:17" x14ac:dyDescent="0.25">
      <c r="A447" s="5" t="s">
        <v>1480</v>
      </c>
      <c r="B447" s="5" t="s">
        <v>1481</v>
      </c>
      <c r="C447" s="5" t="s">
        <v>1482</v>
      </c>
      <c r="D447" s="5" t="s">
        <v>367</v>
      </c>
      <c r="E447" s="5">
        <v>12</v>
      </c>
      <c r="F447" s="5">
        <v>13</v>
      </c>
      <c r="G447" s="5">
        <v>10</v>
      </c>
      <c r="H447" s="5">
        <v>11</v>
      </c>
      <c r="I447" s="5">
        <v>14</v>
      </c>
      <c r="J447" s="5">
        <v>14</v>
      </c>
      <c r="K447" s="5">
        <v>14</v>
      </c>
      <c r="L447" s="5">
        <v>11</v>
      </c>
      <c r="M447" s="5">
        <v>14</v>
      </c>
      <c r="N447" s="5">
        <v>13</v>
      </c>
      <c r="O447" s="5">
        <f t="shared" si="12"/>
        <v>1.0999999999999999</v>
      </c>
      <c r="P447" s="5">
        <f t="shared" si="13"/>
        <v>0.22678203949530101</v>
      </c>
      <c r="Q447" s="5" t="s">
        <v>164</v>
      </c>
    </row>
    <row r="448" spans="1:17" x14ac:dyDescent="0.25">
      <c r="A448" s="5" t="s">
        <v>1483</v>
      </c>
      <c r="B448" s="5" t="s">
        <v>1484</v>
      </c>
      <c r="C448" s="5" t="s">
        <v>1485</v>
      </c>
      <c r="D448" s="5" t="s">
        <v>697</v>
      </c>
      <c r="E448" s="5">
        <v>3</v>
      </c>
      <c r="F448" s="5">
        <v>7</v>
      </c>
      <c r="G448" s="5">
        <v>0.1</v>
      </c>
      <c r="H448" s="5">
        <v>0.1</v>
      </c>
      <c r="I448" s="5">
        <v>0.1</v>
      </c>
      <c r="J448" s="5">
        <v>1</v>
      </c>
      <c r="K448" s="5">
        <v>0.1</v>
      </c>
      <c r="L448" s="5">
        <v>0.1</v>
      </c>
      <c r="M448" s="5">
        <v>0.1</v>
      </c>
      <c r="N448" s="5">
        <v>0.1</v>
      </c>
      <c r="O448" s="5">
        <f t="shared" si="12"/>
        <v>0.13592233009708746</v>
      </c>
      <c r="P448" s="5">
        <f t="shared" si="13"/>
        <v>0.22960061581190211</v>
      </c>
      <c r="Q448" s="5" t="s">
        <v>176</v>
      </c>
    </row>
    <row r="449" spans="1:17" x14ac:dyDescent="0.25">
      <c r="A449" s="5" t="s">
        <v>1486</v>
      </c>
      <c r="B449" s="5" t="s">
        <v>1487</v>
      </c>
      <c r="C449" s="5" t="s">
        <v>1488</v>
      </c>
      <c r="D449" s="5" t="s">
        <v>85</v>
      </c>
      <c r="E449" s="5">
        <v>2</v>
      </c>
      <c r="F449" s="5">
        <v>2</v>
      </c>
      <c r="G449" s="5">
        <v>6</v>
      </c>
      <c r="H449" s="5">
        <v>3</v>
      </c>
      <c r="I449" s="5">
        <v>2</v>
      </c>
      <c r="J449" s="5">
        <v>4</v>
      </c>
      <c r="K449" s="5">
        <v>2</v>
      </c>
      <c r="L449" s="5">
        <v>4</v>
      </c>
      <c r="M449" s="5">
        <v>6</v>
      </c>
      <c r="N449" s="5">
        <v>6</v>
      </c>
      <c r="O449" s="5">
        <f t="shared" si="12"/>
        <v>1.4666666666666668</v>
      </c>
      <c r="P449" s="5">
        <f t="shared" si="13"/>
        <v>0.22984692977432841</v>
      </c>
      <c r="Q449" s="5" t="s">
        <v>21</v>
      </c>
    </row>
    <row r="450" spans="1:17" x14ac:dyDescent="0.25">
      <c r="A450" s="5" t="s">
        <v>1489</v>
      </c>
      <c r="B450" s="5" t="s">
        <v>1490</v>
      </c>
      <c r="C450" s="5" t="s">
        <v>1491</v>
      </c>
      <c r="D450" s="5" t="s">
        <v>1021</v>
      </c>
      <c r="E450" s="5">
        <v>1</v>
      </c>
      <c r="F450" s="5">
        <v>4</v>
      </c>
      <c r="G450" s="5">
        <v>1</v>
      </c>
      <c r="H450" s="5">
        <v>0.1</v>
      </c>
      <c r="I450" s="5">
        <v>0.1</v>
      </c>
      <c r="J450" s="5">
        <v>1</v>
      </c>
      <c r="K450" s="5">
        <v>0.1</v>
      </c>
      <c r="L450" s="5">
        <v>0.1</v>
      </c>
      <c r="M450" s="5">
        <v>0.1</v>
      </c>
      <c r="N450" s="5">
        <v>0.1</v>
      </c>
      <c r="O450" s="5">
        <f t="shared" si="12"/>
        <v>0.22580645161290333</v>
      </c>
      <c r="P450" s="5">
        <f t="shared" si="13"/>
        <v>0.2312301115735311</v>
      </c>
      <c r="Q450" s="5" t="s">
        <v>159</v>
      </c>
    </row>
    <row r="451" spans="1:17" x14ac:dyDescent="0.25">
      <c r="A451" s="5" t="s">
        <v>1492</v>
      </c>
      <c r="B451" s="5" t="s">
        <v>1493</v>
      </c>
      <c r="C451" s="5" t="s">
        <v>1494</v>
      </c>
      <c r="D451" s="5" t="s">
        <v>274</v>
      </c>
      <c r="E451" s="5">
        <v>13</v>
      </c>
      <c r="F451" s="5">
        <v>13</v>
      </c>
      <c r="G451" s="5">
        <v>17</v>
      </c>
      <c r="H451" s="5">
        <v>12</v>
      </c>
      <c r="I451" s="5">
        <v>16</v>
      </c>
      <c r="J451" s="5">
        <v>13</v>
      </c>
      <c r="K451" s="5">
        <v>16</v>
      </c>
      <c r="L451" s="5">
        <v>14</v>
      </c>
      <c r="M451" s="5">
        <v>23</v>
      </c>
      <c r="N451" s="5">
        <v>18</v>
      </c>
      <c r="O451" s="5">
        <f t="shared" ref="O451:O514" si="14">AVERAGE(J451:N451)/AVERAGE(E451:I451)</f>
        <v>1.183098591549296</v>
      </c>
      <c r="P451" s="5">
        <f t="shared" ref="P451:P514" si="15">TTEST(E451:I451,J451:N451,2,2)</f>
        <v>0.23401762163944909</v>
      </c>
      <c r="Q451" s="5" t="s">
        <v>336</v>
      </c>
    </row>
    <row r="452" spans="1:17" x14ac:dyDescent="0.25">
      <c r="A452" s="5" t="s">
        <v>1495</v>
      </c>
      <c r="B452" s="5" t="s">
        <v>1496</v>
      </c>
      <c r="C452" s="5" t="s">
        <v>1497</v>
      </c>
      <c r="D452" s="5" t="s">
        <v>240</v>
      </c>
      <c r="E452" s="5">
        <v>3</v>
      </c>
      <c r="F452" s="5">
        <v>2</v>
      </c>
      <c r="G452" s="5">
        <v>8</v>
      </c>
      <c r="H452" s="5">
        <v>7</v>
      </c>
      <c r="I452" s="5">
        <v>8</v>
      </c>
      <c r="J452" s="5">
        <v>6</v>
      </c>
      <c r="K452" s="5">
        <v>1</v>
      </c>
      <c r="L452" s="5">
        <v>5</v>
      </c>
      <c r="M452" s="5">
        <v>3</v>
      </c>
      <c r="N452" s="5">
        <v>3</v>
      </c>
      <c r="O452" s="5">
        <f t="shared" si="14"/>
        <v>0.6428571428571429</v>
      </c>
      <c r="P452" s="5">
        <f t="shared" si="15"/>
        <v>0.23452971052960256</v>
      </c>
      <c r="Q452" s="5" t="s">
        <v>117</v>
      </c>
    </row>
    <row r="453" spans="1:17" x14ac:dyDescent="0.25">
      <c r="A453" s="5" t="s">
        <v>1498</v>
      </c>
      <c r="B453" s="5" t="s">
        <v>1499</v>
      </c>
      <c r="C453" s="5" t="s">
        <v>1500</v>
      </c>
      <c r="D453" s="5" t="s">
        <v>20</v>
      </c>
      <c r="E453" s="5">
        <v>1</v>
      </c>
      <c r="F453" s="5">
        <v>2</v>
      </c>
      <c r="G453" s="5">
        <v>1</v>
      </c>
      <c r="H453" s="5">
        <v>0.1</v>
      </c>
      <c r="I453" s="5">
        <v>0.1</v>
      </c>
      <c r="J453" s="5">
        <v>1</v>
      </c>
      <c r="K453" s="5">
        <v>3</v>
      </c>
      <c r="L453" s="5">
        <v>0.1</v>
      </c>
      <c r="M453" s="5">
        <v>2</v>
      </c>
      <c r="N453" s="5">
        <v>2</v>
      </c>
      <c r="O453" s="5">
        <f t="shared" si="14"/>
        <v>1.9285714285714288</v>
      </c>
      <c r="P453" s="5">
        <f t="shared" si="15"/>
        <v>0.23506175122867193</v>
      </c>
      <c r="Q453" s="5" t="s">
        <v>101</v>
      </c>
    </row>
    <row r="454" spans="1:17" x14ac:dyDescent="0.25">
      <c r="A454" s="5" t="s">
        <v>1501</v>
      </c>
      <c r="B454" s="5" t="s">
        <v>1502</v>
      </c>
      <c r="C454" s="5" t="s">
        <v>1503</v>
      </c>
      <c r="D454" s="5" t="s">
        <v>1106</v>
      </c>
      <c r="E454" s="5">
        <v>1</v>
      </c>
      <c r="F454" s="5">
        <v>0.1</v>
      </c>
      <c r="G454" s="5">
        <v>6</v>
      </c>
      <c r="H454" s="5">
        <v>2</v>
      </c>
      <c r="I454" s="5">
        <v>5</v>
      </c>
      <c r="J454" s="5">
        <v>0.1</v>
      </c>
      <c r="K454" s="5">
        <v>0.1</v>
      </c>
      <c r="L454" s="5">
        <v>1</v>
      </c>
      <c r="M454" s="5">
        <v>4</v>
      </c>
      <c r="N454" s="5">
        <v>0.1</v>
      </c>
      <c r="O454" s="5">
        <f t="shared" si="14"/>
        <v>0.37588652482269508</v>
      </c>
      <c r="P454" s="5">
        <f t="shared" si="15"/>
        <v>0.23554789107168761</v>
      </c>
      <c r="Q454" s="5" t="s">
        <v>1504</v>
      </c>
    </row>
    <row r="455" spans="1:17" x14ac:dyDescent="0.25">
      <c r="A455" s="5" t="s">
        <v>1505</v>
      </c>
      <c r="B455" s="5" t="s">
        <v>1506</v>
      </c>
      <c r="C455" s="5" t="s">
        <v>1507</v>
      </c>
      <c r="D455" s="5" t="s">
        <v>1259</v>
      </c>
      <c r="E455" s="5">
        <v>40</v>
      </c>
      <c r="F455" s="5">
        <v>32</v>
      </c>
      <c r="G455" s="5">
        <v>34</v>
      </c>
      <c r="H455" s="5">
        <v>39</v>
      </c>
      <c r="I455" s="5">
        <v>35</v>
      </c>
      <c r="J455" s="5">
        <v>33</v>
      </c>
      <c r="K455" s="5">
        <v>36</v>
      </c>
      <c r="L455" s="5">
        <v>43</v>
      </c>
      <c r="M455" s="5">
        <v>42</v>
      </c>
      <c r="N455" s="5">
        <v>42</v>
      </c>
      <c r="O455" s="5">
        <f t="shared" si="14"/>
        <v>1.088888888888889</v>
      </c>
      <c r="P455" s="5">
        <f t="shared" si="15"/>
        <v>0.23606970723763032</v>
      </c>
      <c r="Q455" s="5" t="s">
        <v>336</v>
      </c>
    </row>
    <row r="456" spans="1:17" x14ac:dyDescent="0.25">
      <c r="A456" s="5" t="s">
        <v>1508</v>
      </c>
      <c r="B456" s="5" t="s">
        <v>1509</v>
      </c>
      <c r="C456" s="5" t="s">
        <v>1510</v>
      </c>
      <c r="D456" s="5" t="s">
        <v>625</v>
      </c>
      <c r="E456" s="5">
        <v>1</v>
      </c>
      <c r="F456" s="5">
        <v>2</v>
      </c>
      <c r="G456" s="5">
        <v>3</v>
      </c>
      <c r="H456" s="5">
        <v>2</v>
      </c>
      <c r="I456" s="5">
        <v>3</v>
      </c>
      <c r="J456" s="5">
        <v>2</v>
      </c>
      <c r="K456" s="5">
        <v>2</v>
      </c>
      <c r="L456" s="5">
        <v>2</v>
      </c>
      <c r="M456" s="5">
        <v>7</v>
      </c>
      <c r="N456" s="5">
        <v>5</v>
      </c>
      <c r="O456" s="5">
        <f t="shared" si="14"/>
        <v>1.6363636363636362</v>
      </c>
      <c r="P456" s="5">
        <f t="shared" si="15"/>
        <v>0.23707550957547699</v>
      </c>
      <c r="Q456" s="5" t="s">
        <v>117</v>
      </c>
    </row>
    <row r="457" spans="1:17" x14ac:dyDescent="0.25">
      <c r="A457" s="5" t="s">
        <v>1511</v>
      </c>
      <c r="B457" s="5" t="s">
        <v>1512</v>
      </c>
      <c r="C457" s="5" t="s">
        <v>1513</v>
      </c>
      <c r="D457" s="5" t="s">
        <v>20</v>
      </c>
      <c r="E457" s="5">
        <v>0.1</v>
      </c>
      <c r="F457" s="5">
        <v>0.1</v>
      </c>
      <c r="G457" s="5">
        <v>3</v>
      </c>
      <c r="H457" s="5">
        <v>0.1</v>
      </c>
      <c r="I457" s="5">
        <v>0.1</v>
      </c>
      <c r="J457" s="5">
        <v>1</v>
      </c>
      <c r="K457" s="5">
        <v>0.1</v>
      </c>
      <c r="L457" s="5">
        <v>6</v>
      </c>
      <c r="M457" s="5">
        <v>1</v>
      </c>
      <c r="N457" s="5">
        <v>3</v>
      </c>
      <c r="O457" s="5">
        <f t="shared" si="14"/>
        <v>3.2647058823529407</v>
      </c>
      <c r="P457" s="5">
        <f t="shared" si="15"/>
        <v>0.23748827531007058</v>
      </c>
      <c r="Q457" s="5" t="s">
        <v>154</v>
      </c>
    </row>
    <row r="458" spans="1:17" x14ac:dyDescent="0.25">
      <c r="A458" s="5" t="s">
        <v>1514</v>
      </c>
      <c r="B458" s="5" t="s">
        <v>1515</v>
      </c>
      <c r="C458" s="5" t="s">
        <v>1516</v>
      </c>
      <c r="D458" s="5" t="s">
        <v>57</v>
      </c>
      <c r="E458" s="5">
        <v>11</v>
      </c>
      <c r="F458" s="5">
        <v>13</v>
      </c>
      <c r="G458" s="5">
        <v>20</v>
      </c>
      <c r="H458" s="5">
        <v>17</v>
      </c>
      <c r="I458" s="5">
        <v>16</v>
      </c>
      <c r="J458" s="5">
        <v>15</v>
      </c>
      <c r="K458" s="5">
        <v>17</v>
      </c>
      <c r="L458" s="5">
        <v>16</v>
      </c>
      <c r="M458" s="5">
        <v>22</v>
      </c>
      <c r="N458" s="5">
        <v>20</v>
      </c>
      <c r="O458" s="5">
        <f t="shared" si="14"/>
        <v>1.1688311688311688</v>
      </c>
      <c r="P458" s="5">
        <f t="shared" si="15"/>
        <v>0.23817190166679744</v>
      </c>
      <c r="Q458" s="5" t="s">
        <v>58</v>
      </c>
    </row>
    <row r="459" spans="1:17" x14ac:dyDescent="0.25">
      <c r="A459" s="5" t="s">
        <v>1517</v>
      </c>
      <c r="B459" s="5" t="s">
        <v>1518</v>
      </c>
      <c r="C459" s="5"/>
      <c r="D459" s="5" t="s">
        <v>232</v>
      </c>
      <c r="E459" s="5">
        <v>4</v>
      </c>
      <c r="F459" s="5">
        <v>6</v>
      </c>
      <c r="G459" s="5">
        <v>5</v>
      </c>
      <c r="H459" s="5">
        <v>4</v>
      </c>
      <c r="I459" s="5">
        <v>8</v>
      </c>
      <c r="J459" s="5">
        <v>3</v>
      </c>
      <c r="K459" s="5">
        <v>9</v>
      </c>
      <c r="L459" s="5">
        <v>9</v>
      </c>
      <c r="M459" s="5">
        <v>9</v>
      </c>
      <c r="N459" s="5">
        <v>6</v>
      </c>
      <c r="O459" s="5">
        <f t="shared" si="14"/>
        <v>1.3333333333333333</v>
      </c>
      <c r="P459" s="5">
        <f t="shared" si="15"/>
        <v>0.23883314363035271</v>
      </c>
      <c r="Q459" s="5" t="s">
        <v>63</v>
      </c>
    </row>
    <row r="460" spans="1:17" x14ac:dyDescent="0.25">
      <c r="A460" s="5" t="s">
        <v>1519</v>
      </c>
      <c r="B460" s="5" t="s">
        <v>1520</v>
      </c>
      <c r="C460" s="5" t="s">
        <v>1521</v>
      </c>
      <c r="D460" s="5" t="s">
        <v>251</v>
      </c>
      <c r="E460" s="5">
        <v>3</v>
      </c>
      <c r="F460" s="5">
        <v>6</v>
      </c>
      <c r="G460" s="5">
        <v>0.1</v>
      </c>
      <c r="H460" s="5">
        <v>0.1</v>
      </c>
      <c r="I460" s="5">
        <v>0.1</v>
      </c>
      <c r="J460" s="5">
        <v>3</v>
      </c>
      <c r="K460" s="5">
        <v>6</v>
      </c>
      <c r="L460" s="5">
        <v>1</v>
      </c>
      <c r="M460" s="5">
        <v>3</v>
      </c>
      <c r="N460" s="5">
        <v>6</v>
      </c>
      <c r="O460" s="5">
        <f t="shared" si="14"/>
        <v>2.043010752688172</v>
      </c>
      <c r="P460" s="5">
        <f t="shared" si="15"/>
        <v>0.23914621231033201</v>
      </c>
      <c r="Q460" s="5" t="s">
        <v>117</v>
      </c>
    </row>
    <row r="461" spans="1:17" x14ac:dyDescent="0.25">
      <c r="A461" s="5" t="s">
        <v>1522</v>
      </c>
      <c r="B461" s="5" t="s">
        <v>1523</v>
      </c>
      <c r="C461" s="5" t="s">
        <v>1524</v>
      </c>
      <c r="D461" s="5" t="s">
        <v>340</v>
      </c>
      <c r="E461" s="5">
        <v>1</v>
      </c>
      <c r="F461" s="5">
        <v>4</v>
      </c>
      <c r="G461" s="5">
        <v>0.1</v>
      </c>
      <c r="H461" s="5">
        <v>0.1</v>
      </c>
      <c r="I461" s="5">
        <v>0.1</v>
      </c>
      <c r="J461" s="5">
        <v>0.1</v>
      </c>
      <c r="K461" s="5">
        <v>0.1</v>
      </c>
      <c r="L461" s="5">
        <v>0.1</v>
      </c>
      <c r="M461" s="5">
        <v>0.1</v>
      </c>
      <c r="N461" s="5">
        <v>0.1</v>
      </c>
      <c r="O461" s="5">
        <f t="shared" si="14"/>
        <v>9.4339622641509455E-2</v>
      </c>
      <c r="P461" s="5">
        <f t="shared" si="15"/>
        <v>0.23947807553103215</v>
      </c>
      <c r="Q461" s="5" t="s">
        <v>101</v>
      </c>
    </row>
    <row r="462" spans="1:17" x14ac:dyDescent="0.25">
      <c r="A462" s="5" t="s">
        <v>1525</v>
      </c>
      <c r="B462" s="5" t="s">
        <v>1526</v>
      </c>
      <c r="C462" s="5" t="s">
        <v>1527</v>
      </c>
      <c r="D462" s="5" t="s">
        <v>137</v>
      </c>
      <c r="E462" s="5">
        <v>7</v>
      </c>
      <c r="F462" s="5">
        <v>11</v>
      </c>
      <c r="G462" s="5">
        <v>9</v>
      </c>
      <c r="H462" s="5">
        <v>3</v>
      </c>
      <c r="I462" s="5">
        <v>6</v>
      </c>
      <c r="J462" s="5">
        <v>11</v>
      </c>
      <c r="K462" s="5">
        <v>8</v>
      </c>
      <c r="L462" s="5">
        <v>7</v>
      </c>
      <c r="M462" s="5">
        <v>9</v>
      </c>
      <c r="N462" s="5">
        <v>11</v>
      </c>
      <c r="O462" s="5">
        <f t="shared" si="14"/>
        <v>1.2777777777777777</v>
      </c>
      <c r="P462" s="5">
        <f t="shared" si="15"/>
        <v>0.23977609997654475</v>
      </c>
      <c r="Q462" s="5" t="s">
        <v>267</v>
      </c>
    </row>
    <row r="463" spans="1:17" x14ac:dyDescent="0.25">
      <c r="A463" s="5" t="s">
        <v>1528</v>
      </c>
      <c r="B463" s="5" t="s">
        <v>1529</v>
      </c>
      <c r="C463" s="5" t="s">
        <v>1530</v>
      </c>
      <c r="D463" s="5" t="s">
        <v>693</v>
      </c>
      <c r="E463" s="5">
        <v>3</v>
      </c>
      <c r="F463" s="5">
        <v>5</v>
      </c>
      <c r="G463" s="5">
        <v>1</v>
      </c>
      <c r="H463" s="5">
        <v>1</v>
      </c>
      <c r="I463" s="5">
        <v>0.1</v>
      </c>
      <c r="J463" s="5">
        <v>0.1</v>
      </c>
      <c r="K463" s="5">
        <v>0.1</v>
      </c>
      <c r="L463" s="5">
        <v>0.1</v>
      </c>
      <c r="M463" s="5">
        <v>0.1</v>
      </c>
      <c r="N463" s="5">
        <v>3</v>
      </c>
      <c r="O463" s="5">
        <f t="shared" si="14"/>
        <v>0.3366336633663366</v>
      </c>
      <c r="P463" s="5">
        <f t="shared" si="15"/>
        <v>0.24045632316474147</v>
      </c>
      <c r="Q463" s="5" t="s">
        <v>31</v>
      </c>
    </row>
    <row r="464" spans="1:17" x14ac:dyDescent="0.25">
      <c r="A464" s="5" t="s">
        <v>1531</v>
      </c>
      <c r="B464" s="5" t="s">
        <v>1532</v>
      </c>
      <c r="C464" s="5" t="s">
        <v>1533</v>
      </c>
      <c r="D464" s="5" t="s">
        <v>57</v>
      </c>
      <c r="E464" s="5">
        <v>8</v>
      </c>
      <c r="F464" s="5">
        <v>0.1</v>
      </c>
      <c r="G464" s="5">
        <v>11</v>
      </c>
      <c r="H464" s="5">
        <v>8</v>
      </c>
      <c r="I464" s="5">
        <v>8</v>
      </c>
      <c r="J464" s="5">
        <v>0.1</v>
      </c>
      <c r="K464" s="5">
        <v>0.1</v>
      </c>
      <c r="L464" s="5">
        <v>6</v>
      </c>
      <c r="M464" s="5">
        <v>9</v>
      </c>
      <c r="N464" s="5">
        <v>4</v>
      </c>
      <c r="O464" s="5">
        <f t="shared" si="14"/>
        <v>0.54700854700854695</v>
      </c>
      <c r="P464" s="5">
        <f t="shared" si="15"/>
        <v>0.24064239206838201</v>
      </c>
      <c r="Q464" s="5" t="s">
        <v>117</v>
      </c>
    </row>
    <row r="465" spans="1:17" x14ac:dyDescent="0.25">
      <c r="A465" s="5" t="s">
        <v>1534</v>
      </c>
      <c r="B465" s="5" t="s">
        <v>1535</v>
      </c>
      <c r="C465" s="5" t="s">
        <v>1536</v>
      </c>
      <c r="D465" s="5" t="s">
        <v>108</v>
      </c>
      <c r="E465" s="5">
        <v>1</v>
      </c>
      <c r="F465" s="5">
        <v>3</v>
      </c>
      <c r="G465" s="5">
        <v>1</v>
      </c>
      <c r="H465" s="5">
        <v>1</v>
      </c>
      <c r="I465" s="5">
        <v>3</v>
      </c>
      <c r="J465" s="5">
        <v>4</v>
      </c>
      <c r="K465" s="5">
        <v>2</v>
      </c>
      <c r="L465" s="5">
        <v>2</v>
      </c>
      <c r="M465" s="5">
        <v>2</v>
      </c>
      <c r="N465" s="5">
        <v>3</v>
      </c>
      <c r="O465" s="5">
        <f t="shared" si="14"/>
        <v>1.4444444444444444</v>
      </c>
      <c r="P465" s="5">
        <f t="shared" si="15"/>
        <v>0.24150397191306008</v>
      </c>
      <c r="Q465" s="5" t="s">
        <v>72</v>
      </c>
    </row>
    <row r="466" spans="1:17" x14ac:dyDescent="0.25">
      <c r="A466" s="5" t="s">
        <v>1537</v>
      </c>
      <c r="B466" s="5" t="s">
        <v>1538</v>
      </c>
      <c r="C466" s="5" t="s">
        <v>1539</v>
      </c>
      <c r="D466" s="5" t="s">
        <v>108</v>
      </c>
      <c r="E466" s="5">
        <v>2</v>
      </c>
      <c r="F466" s="5">
        <v>3</v>
      </c>
      <c r="G466" s="5">
        <v>2</v>
      </c>
      <c r="H466" s="5">
        <v>2</v>
      </c>
      <c r="I466" s="5">
        <v>2</v>
      </c>
      <c r="J466" s="5">
        <v>3</v>
      </c>
      <c r="K466" s="5">
        <v>3</v>
      </c>
      <c r="L466" s="5">
        <v>2</v>
      </c>
      <c r="M466" s="5">
        <v>2</v>
      </c>
      <c r="N466" s="5">
        <v>3</v>
      </c>
      <c r="O466" s="5">
        <f t="shared" si="14"/>
        <v>1.1818181818181817</v>
      </c>
      <c r="P466" s="5">
        <f t="shared" si="15"/>
        <v>0.24150397191306008</v>
      </c>
      <c r="Q466" s="5" t="s">
        <v>63</v>
      </c>
    </row>
    <row r="467" spans="1:17" x14ac:dyDescent="0.25">
      <c r="A467" s="5" t="s">
        <v>1540</v>
      </c>
      <c r="B467" s="5" t="s">
        <v>1541</v>
      </c>
      <c r="C467" s="5" t="s">
        <v>1542</v>
      </c>
      <c r="D467" s="5" t="s">
        <v>1543</v>
      </c>
      <c r="E467" s="5">
        <v>0.1</v>
      </c>
      <c r="F467" s="5">
        <v>0.1</v>
      </c>
      <c r="G467" s="5">
        <v>2</v>
      </c>
      <c r="H467" s="5">
        <v>2</v>
      </c>
      <c r="I467" s="5">
        <v>2</v>
      </c>
      <c r="J467" s="5">
        <v>0.1</v>
      </c>
      <c r="K467" s="5">
        <v>0.1</v>
      </c>
      <c r="L467" s="5">
        <v>0.1</v>
      </c>
      <c r="M467" s="5">
        <v>2</v>
      </c>
      <c r="N467" s="5">
        <v>0.1</v>
      </c>
      <c r="O467" s="5">
        <f t="shared" si="14"/>
        <v>0.38709677419354838</v>
      </c>
      <c r="P467" s="5">
        <f t="shared" si="15"/>
        <v>0.24150397191306008</v>
      </c>
      <c r="Q467" s="5" t="s">
        <v>336</v>
      </c>
    </row>
    <row r="468" spans="1:17" x14ac:dyDescent="0.25">
      <c r="A468" s="5" t="s">
        <v>1544</v>
      </c>
      <c r="B468" s="5" t="s">
        <v>1545</v>
      </c>
      <c r="C468" s="5" t="s">
        <v>1546</v>
      </c>
      <c r="D468" s="5" t="s">
        <v>127</v>
      </c>
      <c r="E468" s="5">
        <v>2</v>
      </c>
      <c r="F468" s="5">
        <v>1</v>
      </c>
      <c r="G468" s="5">
        <v>0.1</v>
      </c>
      <c r="H468" s="5">
        <v>0.1</v>
      </c>
      <c r="I468" s="5">
        <v>0.1</v>
      </c>
      <c r="J468" s="5">
        <v>1</v>
      </c>
      <c r="K468" s="5">
        <v>2</v>
      </c>
      <c r="L468" s="5">
        <v>1</v>
      </c>
      <c r="M468" s="5">
        <v>1</v>
      </c>
      <c r="N468" s="5">
        <v>1</v>
      </c>
      <c r="O468" s="5">
        <f t="shared" si="14"/>
        <v>1.8181818181818181</v>
      </c>
      <c r="P468" s="5">
        <f t="shared" si="15"/>
        <v>0.2419172146901935</v>
      </c>
      <c r="Q468" s="5" t="s">
        <v>117</v>
      </c>
    </row>
    <row r="469" spans="1:17" x14ac:dyDescent="0.25">
      <c r="A469" s="5" t="s">
        <v>1547</v>
      </c>
      <c r="B469" s="5" t="s">
        <v>1548</v>
      </c>
      <c r="C469" s="5" t="s">
        <v>1549</v>
      </c>
      <c r="D469" s="5" t="s">
        <v>1550</v>
      </c>
      <c r="E469" s="5">
        <v>3</v>
      </c>
      <c r="F469" s="5">
        <v>3</v>
      </c>
      <c r="G469" s="5">
        <v>3</v>
      </c>
      <c r="H469" s="5">
        <v>2</v>
      </c>
      <c r="I469" s="5">
        <v>2</v>
      </c>
      <c r="J469" s="5">
        <v>3</v>
      </c>
      <c r="K469" s="5">
        <v>2</v>
      </c>
      <c r="L469" s="5">
        <v>0.1</v>
      </c>
      <c r="M469" s="5">
        <v>3</v>
      </c>
      <c r="N469" s="5">
        <v>1</v>
      </c>
      <c r="O469" s="5">
        <f t="shared" si="14"/>
        <v>0.7</v>
      </c>
      <c r="P469" s="5">
        <f t="shared" si="15"/>
        <v>0.24271894447264306</v>
      </c>
      <c r="Q469" s="5" t="s">
        <v>58</v>
      </c>
    </row>
    <row r="470" spans="1:17" x14ac:dyDescent="0.25">
      <c r="A470" s="5" t="s">
        <v>1551</v>
      </c>
      <c r="B470" s="5" t="s">
        <v>1552</v>
      </c>
      <c r="C470" s="5" t="s">
        <v>1553</v>
      </c>
      <c r="D470" s="5" t="s">
        <v>693</v>
      </c>
      <c r="E470" s="5">
        <v>30</v>
      </c>
      <c r="F470" s="5">
        <v>34</v>
      </c>
      <c r="G470" s="5">
        <v>21</v>
      </c>
      <c r="H470" s="5">
        <v>9</v>
      </c>
      <c r="I470" s="5">
        <v>10</v>
      </c>
      <c r="J470" s="5">
        <v>29</v>
      </c>
      <c r="K470" s="5">
        <v>32</v>
      </c>
      <c r="L470" s="5">
        <v>22</v>
      </c>
      <c r="M470" s="5">
        <v>22</v>
      </c>
      <c r="N470" s="5">
        <v>35</v>
      </c>
      <c r="O470" s="5">
        <f t="shared" si="14"/>
        <v>1.346153846153846</v>
      </c>
      <c r="P470" s="5">
        <f t="shared" si="15"/>
        <v>0.24309463562888142</v>
      </c>
      <c r="Q470" s="5" t="s">
        <v>81</v>
      </c>
    </row>
    <row r="471" spans="1:17" x14ac:dyDescent="0.25">
      <c r="A471" s="5" t="s">
        <v>1554</v>
      </c>
      <c r="B471" s="5" t="s">
        <v>1555</v>
      </c>
      <c r="C471" s="5" t="s">
        <v>1556</v>
      </c>
      <c r="D471" s="5" t="s">
        <v>85</v>
      </c>
      <c r="E471" s="5">
        <v>1</v>
      </c>
      <c r="F471" s="5">
        <v>1</v>
      </c>
      <c r="G471" s="5">
        <v>1</v>
      </c>
      <c r="H471" s="5">
        <v>1</v>
      </c>
      <c r="I471" s="5">
        <v>1</v>
      </c>
      <c r="J471" s="5">
        <v>3</v>
      </c>
      <c r="K471" s="5">
        <v>2</v>
      </c>
      <c r="L471" s="5">
        <v>2</v>
      </c>
      <c r="M471" s="5">
        <v>1</v>
      </c>
      <c r="N471" s="5">
        <v>0.1</v>
      </c>
      <c r="O471" s="5">
        <f t="shared" si="14"/>
        <v>1.6199999999999999</v>
      </c>
      <c r="P471" s="5">
        <f t="shared" si="15"/>
        <v>0.24519965531307927</v>
      </c>
      <c r="Q471" s="5" t="s">
        <v>72</v>
      </c>
    </row>
    <row r="472" spans="1:17" x14ac:dyDescent="0.25">
      <c r="A472" s="5" t="s">
        <v>1557</v>
      </c>
      <c r="B472" s="5" t="s">
        <v>1558</v>
      </c>
      <c r="C472" s="5" t="s">
        <v>1559</v>
      </c>
      <c r="D472" s="5" t="s">
        <v>94</v>
      </c>
      <c r="E472" s="5">
        <v>0.1</v>
      </c>
      <c r="F472" s="5">
        <v>1</v>
      </c>
      <c r="G472" s="5">
        <v>1</v>
      </c>
      <c r="H472" s="5">
        <v>3</v>
      </c>
      <c r="I472" s="5">
        <v>4</v>
      </c>
      <c r="J472" s="5">
        <v>10</v>
      </c>
      <c r="K472" s="5">
        <v>4</v>
      </c>
      <c r="L472" s="5">
        <v>1</v>
      </c>
      <c r="M472" s="5">
        <v>3</v>
      </c>
      <c r="N472" s="5">
        <v>2</v>
      </c>
      <c r="O472" s="5">
        <f t="shared" si="14"/>
        <v>2.197802197802198</v>
      </c>
      <c r="P472" s="5">
        <f t="shared" si="15"/>
        <v>0.24525996985040002</v>
      </c>
      <c r="Q472" s="5" t="s">
        <v>164</v>
      </c>
    </row>
    <row r="473" spans="1:17" x14ac:dyDescent="0.25">
      <c r="A473" s="5" t="s">
        <v>1560</v>
      </c>
      <c r="B473" s="5" t="s">
        <v>1561</v>
      </c>
      <c r="C473" s="5" t="s">
        <v>1562</v>
      </c>
      <c r="D473" s="5" t="s">
        <v>629</v>
      </c>
      <c r="E473" s="5">
        <v>10</v>
      </c>
      <c r="F473" s="5">
        <v>1</v>
      </c>
      <c r="G473" s="5">
        <v>17</v>
      </c>
      <c r="H473" s="5">
        <v>14</v>
      </c>
      <c r="I473" s="5">
        <v>9</v>
      </c>
      <c r="J473" s="5">
        <v>4</v>
      </c>
      <c r="K473" s="5">
        <v>0.1</v>
      </c>
      <c r="L473" s="5">
        <v>7</v>
      </c>
      <c r="M473" s="5">
        <v>12</v>
      </c>
      <c r="N473" s="5">
        <v>7</v>
      </c>
      <c r="O473" s="5">
        <f t="shared" si="14"/>
        <v>0.59019607843137267</v>
      </c>
      <c r="P473" s="5">
        <f t="shared" si="15"/>
        <v>0.24658837535450359</v>
      </c>
      <c r="Q473" s="5" t="s">
        <v>154</v>
      </c>
    </row>
    <row r="474" spans="1:17" x14ac:dyDescent="0.25">
      <c r="A474" s="5" t="s">
        <v>1563</v>
      </c>
      <c r="B474" s="5" t="s">
        <v>1564</v>
      </c>
      <c r="C474" s="5" t="s">
        <v>1565</v>
      </c>
      <c r="D474" s="5" t="s">
        <v>358</v>
      </c>
      <c r="E474" s="5">
        <v>6</v>
      </c>
      <c r="F474" s="5">
        <v>9</v>
      </c>
      <c r="G474" s="5">
        <v>4</v>
      </c>
      <c r="H474" s="5">
        <v>0.1</v>
      </c>
      <c r="I474" s="5">
        <v>0.1</v>
      </c>
      <c r="J474" s="5">
        <v>2</v>
      </c>
      <c r="K474" s="5">
        <v>3</v>
      </c>
      <c r="L474" s="5">
        <v>1</v>
      </c>
      <c r="M474" s="5">
        <v>0.1</v>
      </c>
      <c r="N474" s="5">
        <v>2</v>
      </c>
      <c r="O474" s="5">
        <f t="shared" si="14"/>
        <v>0.42187499999999989</v>
      </c>
      <c r="P474" s="5">
        <f t="shared" si="15"/>
        <v>0.2503654434913411</v>
      </c>
      <c r="Q474" s="5" t="s">
        <v>336</v>
      </c>
    </row>
    <row r="475" spans="1:17" x14ac:dyDescent="0.25">
      <c r="A475" s="5" t="s">
        <v>1566</v>
      </c>
      <c r="B475" s="5" t="s">
        <v>1567</v>
      </c>
      <c r="C475" s="5" t="s">
        <v>1568</v>
      </c>
      <c r="D475" s="5" t="s">
        <v>693</v>
      </c>
      <c r="E475" s="5">
        <v>38</v>
      </c>
      <c r="F475" s="5">
        <v>46</v>
      </c>
      <c r="G475" s="5">
        <v>52</v>
      </c>
      <c r="H475" s="5">
        <v>40</v>
      </c>
      <c r="I475" s="5">
        <v>42</v>
      </c>
      <c r="J475" s="5">
        <v>44</v>
      </c>
      <c r="K475" s="5">
        <v>43</v>
      </c>
      <c r="L475" s="5">
        <v>52</v>
      </c>
      <c r="M475" s="5">
        <v>56</v>
      </c>
      <c r="N475" s="5">
        <v>45</v>
      </c>
      <c r="O475" s="5">
        <f t="shared" si="14"/>
        <v>1.1009174311926606</v>
      </c>
      <c r="P475" s="5">
        <f t="shared" si="15"/>
        <v>0.25129943815834144</v>
      </c>
      <c r="Q475" s="5" t="s">
        <v>31</v>
      </c>
    </row>
    <row r="476" spans="1:17" x14ac:dyDescent="0.25">
      <c r="A476" s="5" t="s">
        <v>1569</v>
      </c>
      <c r="B476" s="5" t="s">
        <v>1570</v>
      </c>
      <c r="C476" s="5" t="s">
        <v>1571</v>
      </c>
      <c r="D476" s="5" t="s">
        <v>411</v>
      </c>
      <c r="E476" s="5">
        <v>5</v>
      </c>
      <c r="F476" s="5">
        <v>3</v>
      </c>
      <c r="G476" s="5">
        <v>3</v>
      </c>
      <c r="H476" s="5">
        <v>2</v>
      </c>
      <c r="I476" s="5">
        <v>4</v>
      </c>
      <c r="J476" s="5">
        <v>3</v>
      </c>
      <c r="K476" s="5">
        <v>2</v>
      </c>
      <c r="L476" s="5">
        <v>2</v>
      </c>
      <c r="M476" s="5">
        <v>2</v>
      </c>
      <c r="N476" s="5">
        <v>4</v>
      </c>
      <c r="O476" s="5">
        <f t="shared" si="14"/>
        <v>0.76470588235294124</v>
      </c>
      <c r="P476" s="5">
        <f t="shared" si="15"/>
        <v>0.25207200000000035</v>
      </c>
      <c r="Q476" s="5" t="s">
        <v>21</v>
      </c>
    </row>
    <row r="477" spans="1:17" x14ac:dyDescent="0.25">
      <c r="A477" s="5" t="s">
        <v>1572</v>
      </c>
      <c r="B477" s="5" t="s">
        <v>1573</v>
      </c>
      <c r="C477" s="5" t="s">
        <v>1574</v>
      </c>
      <c r="D477" s="5" t="s">
        <v>108</v>
      </c>
      <c r="E477" s="5">
        <v>0.1</v>
      </c>
      <c r="F477" s="5">
        <v>0.1</v>
      </c>
      <c r="G477" s="5">
        <v>0.1</v>
      </c>
      <c r="H477" s="5">
        <v>0.1</v>
      </c>
      <c r="I477" s="5">
        <v>1</v>
      </c>
      <c r="J477" s="5">
        <v>0.1</v>
      </c>
      <c r="K477" s="5">
        <v>0.1</v>
      </c>
      <c r="L477" s="5">
        <v>0.1</v>
      </c>
      <c r="M477" s="5">
        <v>2</v>
      </c>
      <c r="N477" s="5">
        <v>3</v>
      </c>
      <c r="O477" s="5">
        <f t="shared" si="14"/>
        <v>3.7857142857142865</v>
      </c>
      <c r="P477" s="5">
        <f t="shared" si="15"/>
        <v>0.25410358241639697</v>
      </c>
      <c r="Q477" s="5" t="s">
        <v>63</v>
      </c>
    </row>
    <row r="478" spans="1:17" x14ac:dyDescent="0.25">
      <c r="A478" s="5" t="s">
        <v>1575</v>
      </c>
      <c r="B478" s="5" t="s">
        <v>1576</v>
      </c>
      <c r="C478" s="5" t="s">
        <v>1577</v>
      </c>
      <c r="D478" s="5" t="s">
        <v>244</v>
      </c>
      <c r="E478" s="5">
        <v>1</v>
      </c>
      <c r="F478" s="5">
        <v>0.1</v>
      </c>
      <c r="G478" s="5">
        <v>0.1</v>
      </c>
      <c r="H478" s="5">
        <v>0.1</v>
      </c>
      <c r="I478" s="5">
        <v>0.1</v>
      </c>
      <c r="J478" s="5">
        <v>0.1</v>
      </c>
      <c r="K478" s="5">
        <v>0.1</v>
      </c>
      <c r="L478" s="5">
        <v>0.1</v>
      </c>
      <c r="M478" s="5">
        <v>2</v>
      </c>
      <c r="N478" s="5">
        <v>3</v>
      </c>
      <c r="O478" s="5">
        <f t="shared" si="14"/>
        <v>3.7857142857142847</v>
      </c>
      <c r="P478" s="5">
        <f t="shared" si="15"/>
        <v>0.25410358241639697</v>
      </c>
      <c r="Q478" s="5" t="s">
        <v>63</v>
      </c>
    </row>
    <row r="479" spans="1:17" x14ac:dyDescent="0.25">
      <c r="A479" s="5" t="s">
        <v>1578</v>
      </c>
      <c r="B479" s="5" t="s">
        <v>1579</v>
      </c>
      <c r="C479" s="5" t="s">
        <v>1580</v>
      </c>
      <c r="D479" s="5" t="s">
        <v>1581</v>
      </c>
      <c r="E479" s="5">
        <v>0.1</v>
      </c>
      <c r="F479" s="5">
        <v>0.1</v>
      </c>
      <c r="G479" s="5">
        <v>3</v>
      </c>
      <c r="H479" s="5">
        <v>0.1</v>
      </c>
      <c r="I479" s="5">
        <v>2</v>
      </c>
      <c r="J479" s="5">
        <v>0.1</v>
      </c>
      <c r="K479" s="5">
        <v>0.1</v>
      </c>
      <c r="L479" s="5">
        <v>0.1</v>
      </c>
      <c r="M479" s="5">
        <v>1</v>
      </c>
      <c r="N479" s="5">
        <v>0.1</v>
      </c>
      <c r="O479" s="5">
        <f t="shared" si="14"/>
        <v>0.26415094339622641</v>
      </c>
      <c r="P479" s="5">
        <f t="shared" si="15"/>
        <v>0.25410358241639697</v>
      </c>
      <c r="Q479" s="5" t="s">
        <v>1279</v>
      </c>
    </row>
    <row r="480" spans="1:17" x14ac:dyDescent="0.25">
      <c r="A480" s="5" t="s">
        <v>1582</v>
      </c>
      <c r="B480" s="5" t="s">
        <v>1583</v>
      </c>
      <c r="C480" s="5">
        <v>43712</v>
      </c>
      <c r="D480" s="5" t="s">
        <v>141</v>
      </c>
      <c r="E480" s="5">
        <v>0.1</v>
      </c>
      <c r="F480" s="5">
        <v>0.1</v>
      </c>
      <c r="G480" s="5">
        <v>3</v>
      </c>
      <c r="H480" s="5">
        <v>0.1</v>
      </c>
      <c r="I480" s="5">
        <v>2</v>
      </c>
      <c r="J480" s="5">
        <v>0.1</v>
      </c>
      <c r="K480" s="5">
        <v>0.1</v>
      </c>
      <c r="L480" s="5">
        <v>0.1</v>
      </c>
      <c r="M480" s="5">
        <v>1</v>
      </c>
      <c r="N480" s="5">
        <v>0.1</v>
      </c>
      <c r="O480" s="5">
        <f t="shared" si="14"/>
        <v>0.26415094339622641</v>
      </c>
      <c r="P480" s="5">
        <f t="shared" si="15"/>
        <v>0.25410358241639697</v>
      </c>
      <c r="Q480" s="5" t="s">
        <v>31</v>
      </c>
    </row>
    <row r="481" spans="1:17" x14ac:dyDescent="0.25">
      <c r="A481" s="5" t="s">
        <v>1584</v>
      </c>
      <c r="B481" s="5" t="s">
        <v>1585</v>
      </c>
      <c r="C481" s="5" t="s">
        <v>1586</v>
      </c>
      <c r="D481" s="5" t="s">
        <v>67</v>
      </c>
      <c r="E481" s="5">
        <v>2</v>
      </c>
      <c r="F481" s="5">
        <v>4</v>
      </c>
      <c r="G481" s="5">
        <v>0.1</v>
      </c>
      <c r="H481" s="5">
        <v>0.1</v>
      </c>
      <c r="I481" s="5">
        <v>0.1</v>
      </c>
      <c r="J481" s="5">
        <v>0.1</v>
      </c>
      <c r="K481" s="5">
        <v>0.1</v>
      </c>
      <c r="L481" s="5">
        <v>0.1</v>
      </c>
      <c r="M481" s="5">
        <v>0.1</v>
      </c>
      <c r="N481" s="5">
        <v>1</v>
      </c>
      <c r="O481" s="5">
        <f t="shared" si="14"/>
        <v>0.22222222222222224</v>
      </c>
      <c r="P481" s="5">
        <f t="shared" si="15"/>
        <v>0.25439080706677841</v>
      </c>
      <c r="Q481" s="5" t="s">
        <v>21</v>
      </c>
    </row>
    <row r="482" spans="1:17" x14ac:dyDescent="0.25">
      <c r="A482" s="5" t="s">
        <v>1587</v>
      </c>
      <c r="B482" s="5" t="s">
        <v>1588</v>
      </c>
      <c r="C482" s="5" t="s">
        <v>1589</v>
      </c>
      <c r="D482" s="5" t="s">
        <v>367</v>
      </c>
      <c r="E482" s="5">
        <v>7</v>
      </c>
      <c r="F482" s="5">
        <v>8</v>
      </c>
      <c r="G482" s="5">
        <v>6</v>
      </c>
      <c r="H482" s="5">
        <v>4</v>
      </c>
      <c r="I482" s="5">
        <v>2</v>
      </c>
      <c r="J482" s="5">
        <v>6</v>
      </c>
      <c r="K482" s="5">
        <v>3</v>
      </c>
      <c r="L482" s="5">
        <v>3</v>
      </c>
      <c r="M482" s="5">
        <v>2</v>
      </c>
      <c r="N482" s="5">
        <v>5</v>
      </c>
      <c r="O482" s="5">
        <f t="shared" si="14"/>
        <v>0.70370370370370361</v>
      </c>
      <c r="P482" s="5">
        <f t="shared" si="15"/>
        <v>0.25465308865324404</v>
      </c>
      <c r="Q482" s="5" t="s">
        <v>1590</v>
      </c>
    </row>
    <row r="483" spans="1:17" x14ac:dyDescent="0.25">
      <c r="A483" s="5" t="s">
        <v>1591</v>
      </c>
      <c r="B483" s="5" t="s">
        <v>1592</v>
      </c>
      <c r="C483" s="5" t="s">
        <v>1593</v>
      </c>
      <c r="D483" s="5" t="s">
        <v>40</v>
      </c>
      <c r="E483" s="5">
        <v>92</v>
      </c>
      <c r="F483" s="5">
        <v>45</v>
      </c>
      <c r="G483" s="5">
        <v>229</v>
      </c>
      <c r="H483" s="5">
        <v>162</v>
      </c>
      <c r="I483" s="5">
        <v>185</v>
      </c>
      <c r="J483" s="5">
        <v>74</v>
      </c>
      <c r="K483" s="5">
        <v>38</v>
      </c>
      <c r="L483" s="5">
        <v>85</v>
      </c>
      <c r="M483" s="5">
        <v>168</v>
      </c>
      <c r="N483" s="5">
        <v>107</v>
      </c>
      <c r="O483" s="5">
        <f t="shared" si="14"/>
        <v>0.66199158485273502</v>
      </c>
      <c r="P483" s="5">
        <f t="shared" si="15"/>
        <v>0.25557775703756314</v>
      </c>
      <c r="Q483" s="5" t="s">
        <v>31</v>
      </c>
    </row>
    <row r="484" spans="1:17" x14ac:dyDescent="0.25">
      <c r="A484" s="5" t="s">
        <v>1594</v>
      </c>
      <c r="B484" s="5" t="s">
        <v>1595</v>
      </c>
      <c r="C484" s="5" t="s">
        <v>1596</v>
      </c>
      <c r="D484" s="5" t="s">
        <v>48</v>
      </c>
      <c r="E484" s="5">
        <v>0.1</v>
      </c>
      <c r="F484" s="5">
        <v>4</v>
      </c>
      <c r="G484" s="5">
        <v>0.1</v>
      </c>
      <c r="H484" s="5">
        <v>0.1</v>
      </c>
      <c r="I484" s="5">
        <v>4</v>
      </c>
      <c r="J484" s="5">
        <v>1</v>
      </c>
      <c r="K484" s="5">
        <v>1</v>
      </c>
      <c r="L484" s="5">
        <v>0.1</v>
      </c>
      <c r="M484" s="5">
        <v>0.1</v>
      </c>
      <c r="N484" s="5">
        <v>0.1</v>
      </c>
      <c r="O484" s="5">
        <f t="shared" si="14"/>
        <v>0.27710843373493987</v>
      </c>
      <c r="P484" s="5">
        <f t="shared" si="15"/>
        <v>0.25578121363526768</v>
      </c>
      <c r="Q484" s="5" t="s">
        <v>176</v>
      </c>
    </row>
    <row r="485" spans="1:17" x14ac:dyDescent="0.25">
      <c r="A485" s="5" t="s">
        <v>1597</v>
      </c>
      <c r="B485" s="5" t="s">
        <v>1598</v>
      </c>
      <c r="C485" s="5" t="s">
        <v>1599</v>
      </c>
      <c r="D485" s="5" t="s">
        <v>745</v>
      </c>
      <c r="E485" s="5">
        <v>1</v>
      </c>
      <c r="F485" s="5">
        <v>5</v>
      </c>
      <c r="G485" s="5">
        <v>0.1</v>
      </c>
      <c r="H485" s="5">
        <v>0.1</v>
      </c>
      <c r="I485" s="5">
        <v>0.1</v>
      </c>
      <c r="J485" s="5">
        <v>0.1</v>
      </c>
      <c r="K485" s="5">
        <v>0.1</v>
      </c>
      <c r="L485" s="5">
        <v>0.1</v>
      </c>
      <c r="M485" s="5">
        <v>0.1</v>
      </c>
      <c r="N485" s="5">
        <v>0.1</v>
      </c>
      <c r="O485" s="5">
        <f t="shared" si="14"/>
        <v>7.9365079365079388E-2</v>
      </c>
      <c r="P485" s="5">
        <f t="shared" si="15"/>
        <v>0.25733748027273662</v>
      </c>
      <c r="Q485" s="5" t="s">
        <v>81</v>
      </c>
    </row>
    <row r="486" spans="1:17" x14ac:dyDescent="0.25">
      <c r="A486" s="5" t="s">
        <v>1600</v>
      </c>
      <c r="B486" s="5" t="s">
        <v>1601</v>
      </c>
      <c r="C486" s="5" t="s">
        <v>1602</v>
      </c>
      <c r="D486" s="5" t="s">
        <v>212</v>
      </c>
      <c r="E486" s="5">
        <v>10</v>
      </c>
      <c r="F486" s="5">
        <v>4</v>
      </c>
      <c r="G486" s="5">
        <v>12</v>
      </c>
      <c r="H486" s="5">
        <v>11</v>
      </c>
      <c r="I486" s="5">
        <v>13</v>
      </c>
      <c r="J486" s="5">
        <v>13</v>
      </c>
      <c r="K486" s="5">
        <v>11</v>
      </c>
      <c r="L486" s="5">
        <v>13</v>
      </c>
      <c r="M486" s="5">
        <v>11</v>
      </c>
      <c r="N486" s="5">
        <v>12</v>
      </c>
      <c r="O486" s="5">
        <f t="shared" si="14"/>
        <v>1.2</v>
      </c>
      <c r="P486" s="5">
        <f t="shared" si="15"/>
        <v>0.25822670761466959</v>
      </c>
      <c r="Q486" s="5" t="s">
        <v>164</v>
      </c>
    </row>
    <row r="487" spans="1:17" x14ac:dyDescent="0.25">
      <c r="A487" s="5" t="s">
        <v>1603</v>
      </c>
      <c r="B487" s="5" t="s">
        <v>1604</v>
      </c>
      <c r="C487" s="5" t="s">
        <v>1605</v>
      </c>
      <c r="D487" s="5" t="s">
        <v>391</v>
      </c>
      <c r="E487" s="5">
        <v>19</v>
      </c>
      <c r="F487" s="5">
        <v>20</v>
      </c>
      <c r="G487" s="5">
        <v>16</v>
      </c>
      <c r="H487" s="5">
        <v>13</v>
      </c>
      <c r="I487" s="5">
        <v>11</v>
      </c>
      <c r="J487" s="5">
        <v>19</v>
      </c>
      <c r="K487" s="5">
        <v>14</v>
      </c>
      <c r="L487" s="5">
        <v>16</v>
      </c>
      <c r="M487" s="5">
        <v>24</v>
      </c>
      <c r="N487" s="5">
        <v>21</v>
      </c>
      <c r="O487" s="5">
        <f t="shared" si="14"/>
        <v>1.1898734177215189</v>
      </c>
      <c r="P487" s="5">
        <f t="shared" si="15"/>
        <v>0.25840699466907663</v>
      </c>
      <c r="Q487" s="5" t="s">
        <v>58</v>
      </c>
    </row>
    <row r="488" spans="1:17" x14ac:dyDescent="0.25">
      <c r="A488" s="5" t="s">
        <v>1606</v>
      </c>
      <c r="B488" s="5" t="s">
        <v>1607</v>
      </c>
      <c r="C488" s="5" t="s">
        <v>1608</v>
      </c>
      <c r="D488" s="5" t="s">
        <v>391</v>
      </c>
      <c r="E488" s="5">
        <v>1</v>
      </c>
      <c r="F488" s="5">
        <v>4</v>
      </c>
      <c r="G488" s="5">
        <v>3</v>
      </c>
      <c r="H488" s="5">
        <v>0.1</v>
      </c>
      <c r="I488" s="5">
        <v>0.1</v>
      </c>
      <c r="J488" s="5">
        <v>0.1</v>
      </c>
      <c r="K488" s="5">
        <v>0.1</v>
      </c>
      <c r="L488" s="5">
        <v>1</v>
      </c>
      <c r="M488" s="5">
        <v>1</v>
      </c>
      <c r="N488" s="5">
        <v>1</v>
      </c>
      <c r="O488" s="5">
        <f t="shared" si="14"/>
        <v>0.3902439024390244</v>
      </c>
      <c r="P488" s="5">
        <f t="shared" si="15"/>
        <v>0.25893995211178833</v>
      </c>
      <c r="Q488" s="5" t="s">
        <v>267</v>
      </c>
    </row>
    <row r="489" spans="1:17" x14ac:dyDescent="0.25">
      <c r="A489" s="5" t="s">
        <v>1609</v>
      </c>
      <c r="B489" s="5" t="s">
        <v>1610</v>
      </c>
      <c r="C489" s="5" t="s">
        <v>1611</v>
      </c>
      <c r="D489" s="5" t="s">
        <v>993</v>
      </c>
      <c r="E489" s="5">
        <v>4</v>
      </c>
      <c r="F489" s="5">
        <v>4</v>
      </c>
      <c r="G489" s="5">
        <v>1</v>
      </c>
      <c r="H489" s="5">
        <v>0.1</v>
      </c>
      <c r="I489" s="5">
        <v>0.1</v>
      </c>
      <c r="J489" s="5">
        <v>2</v>
      </c>
      <c r="K489" s="5">
        <v>1</v>
      </c>
      <c r="L489" s="5">
        <v>0.1</v>
      </c>
      <c r="M489" s="5">
        <v>0.1</v>
      </c>
      <c r="N489" s="5">
        <v>0.1</v>
      </c>
      <c r="O489" s="5">
        <f t="shared" si="14"/>
        <v>0.35869565217391308</v>
      </c>
      <c r="P489" s="5">
        <f t="shared" si="15"/>
        <v>0.2599303227283683</v>
      </c>
      <c r="Q489" s="5" t="s">
        <v>117</v>
      </c>
    </row>
    <row r="490" spans="1:17" x14ac:dyDescent="0.25">
      <c r="A490" s="5" t="s">
        <v>1612</v>
      </c>
      <c r="B490" s="5" t="s">
        <v>1613</v>
      </c>
      <c r="C490" s="5" t="s">
        <v>1614</v>
      </c>
      <c r="D490" s="5" t="s">
        <v>116</v>
      </c>
      <c r="E490" s="5">
        <v>0.1</v>
      </c>
      <c r="F490" s="5">
        <v>0.1</v>
      </c>
      <c r="G490" s="5">
        <v>2</v>
      </c>
      <c r="H490" s="5">
        <v>0.1</v>
      </c>
      <c r="I490" s="5">
        <v>0.1</v>
      </c>
      <c r="J490" s="5">
        <v>1</v>
      </c>
      <c r="K490" s="5">
        <v>0.1</v>
      </c>
      <c r="L490" s="5">
        <v>1</v>
      </c>
      <c r="M490" s="5">
        <v>3</v>
      </c>
      <c r="N490" s="5">
        <v>1</v>
      </c>
      <c r="O490" s="5">
        <f t="shared" si="14"/>
        <v>2.5416666666666661</v>
      </c>
      <c r="P490" s="5">
        <f t="shared" si="15"/>
        <v>0.26009951536166315</v>
      </c>
      <c r="Q490" s="5" t="s">
        <v>101</v>
      </c>
    </row>
    <row r="491" spans="1:17" x14ac:dyDescent="0.25">
      <c r="A491" s="5" t="s">
        <v>1615</v>
      </c>
      <c r="B491" s="5" t="s">
        <v>1616</v>
      </c>
      <c r="C491" s="5" t="s">
        <v>1617</v>
      </c>
      <c r="D491" s="5" t="s">
        <v>94</v>
      </c>
      <c r="E491" s="5">
        <v>1</v>
      </c>
      <c r="F491" s="5">
        <v>0.1</v>
      </c>
      <c r="G491" s="5">
        <v>1</v>
      </c>
      <c r="H491" s="5">
        <v>0.1</v>
      </c>
      <c r="I491" s="5">
        <v>0.1</v>
      </c>
      <c r="J491" s="5">
        <v>1</v>
      </c>
      <c r="K491" s="5">
        <v>0.1</v>
      </c>
      <c r="L491" s="5">
        <v>0.1</v>
      </c>
      <c r="M491" s="5">
        <v>2</v>
      </c>
      <c r="N491" s="5">
        <v>2</v>
      </c>
      <c r="O491" s="5">
        <f t="shared" si="14"/>
        <v>2.2608695652173911</v>
      </c>
      <c r="P491" s="5">
        <f t="shared" si="15"/>
        <v>0.26027448248317575</v>
      </c>
      <c r="Q491" s="5" t="s">
        <v>21</v>
      </c>
    </row>
    <row r="492" spans="1:17" x14ac:dyDescent="0.25">
      <c r="A492" s="5" t="s">
        <v>1618</v>
      </c>
      <c r="B492" s="5" t="s">
        <v>1619</v>
      </c>
      <c r="C492" s="5" t="s">
        <v>1620</v>
      </c>
      <c r="D492" s="5" t="s">
        <v>40</v>
      </c>
      <c r="E492" s="5">
        <v>2</v>
      </c>
      <c r="F492" s="5">
        <v>2</v>
      </c>
      <c r="G492" s="5">
        <v>0.1</v>
      </c>
      <c r="H492" s="5">
        <v>0.1</v>
      </c>
      <c r="I492" s="5">
        <v>0.1</v>
      </c>
      <c r="J492" s="5">
        <v>2</v>
      </c>
      <c r="K492" s="5">
        <v>1</v>
      </c>
      <c r="L492" s="5">
        <v>1</v>
      </c>
      <c r="M492" s="5">
        <v>1</v>
      </c>
      <c r="N492" s="5">
        <v>3</v>
      </c>
      <c r="O492" s="5">
        <f t="shared" si="14"/>
        <v>1.8604651162790704</v>
      </c>
      <c r="P492" s="5">
        <f t="shared" si="15"/>
        <v>0.26232775905916661</v>
      </c>
      <c r="Q492" s="5" t="s">
        <v>31</v>
      </c>
    </row>
    <row r="493" spans="1:17" x14ac:dyDescent="0.25">
      <c r="A493" s="5" t="s">
        <v>1621</v>
      </c>
      <c r="B493" s="5" t="s">
        <v>1622</v>
      </c>
      <c r="C493" s="5" t="s">
        <v>1623</v>
      </c>
      <c r="D493" s="5" t="s">
        <v>1550</v>
      </c>
      <c r="E493" s="5">
        <v>13</v>
      </c>
      <c r="F493" s="5">
        <v>20</v>
      </c>
      <c r="G493" s="5">
        <v>8</v>
      </c>
      <c r="H493" s="5">
        <v>1</v>
      </c>
      <c r="I493" s="5">
        <v>0.1</v>
      </c>
      <c r="J493" s="5">
        <v>16</v>
      </c>
      <c r="K493" s="5">
        <v>19</v>
      </c>
      <c r="L493" s="5">
        <v>7</v>
      </c>
      <c r="M493" s="5">
        <v>8</v>
      </c>
      <c r="N493" s="5">
        <v>20</v>
      </c>
      <c r="O493" s="5">
        <f t="shared" si="14"/>
        <v>1.66270783847981</v>
      </c>
      <c r="P493" s="5">
        <f t="shared" si="15"/>
        <v>0.2629742262783058</v>
      </c>
      <c r="Q493" s="5" t="s">
        <v>117</v>
      </c>
    </row>
    <row r="494" spans="1:17" x14ac:dyDescent="0.25">
      <c r="A494" s="5" t="s">
        <v>1624</v>
      </c>
      <c r="B494" s="5" t="s">
        <v>1625</v>
      </c>
      <c r="C494" s="5" t="s">
        <v>1626</v>
      </c>
      <c r="D494" s="5" t="s">
        <v>216</v>
      </c>
      <c r="E494" s="5">
        <v>13</v>
      </c>
      <c r="F494" s="5">
        <v>5</v>
      </c>
      <c r="G494" s="5">
        <v>12</v>
      </c>
      <c r="H494" s="5">
        <v>13</v>
      </c>
      <c r="I494" s="5">
        <v>11</v>
      </c>
      <c r="J494" s="5">
        <v>11</v>
      </c>
      <c r="K494" s="5">
        <v>12</v>
      </c>
      <c r="L494" s="5">
        <v>16</v>
      </c>
      <c r="M494" s="5">
        <v>11</v>
      </c>
      <c r="N494" s="5">
        <v>15</v>
      </c>
      <c r="O494" s="5">
        <f t="shared" si="14"/>
        <v>1.2037037037037037</v>
      </c>
      <c r="P494" s="5">
        <f t="shared" si="15"/>
        <v>0.26307963311661364</v>
      </c>
      <c r="Q494" s="5" t="s">
        <v>267</v>
      </c>
    </row>
    <row r="495" spans="1:17" x14ac:dyDescent="0.25">
      <c r="A495" s="5" t="s">
        <v>1627</v>
      </c>
      <c r="B495" s="5" t="s">
        <v>1628</v>
      </c>
      <c r="C495" s="5" t="s">
        <v>1629</v>
      </c>
      <c r="D495" s="5" t="s">
        <v>40</v>
      </c>
      <c r="E495" s="5">
        <v>9</v>
      </c>
      <c r="F495" s="5">
        <v>13</v>
      </c>
      <c r="G495" s="5">
        <v>3</v>
      </c>
      <c r="H495" s="5">
        <v>0.1</v>
      </c>
      <c r="I495" s="5">
        <v>3</v>
      </c>
      <c r="J495" s="5">
        <v>9</v>
      </c>
      <c r="K495" s="5">
        <v>10</v>
      </c>
      <c r="L495" s="5">
        <v>4</v>
      </c>
      <c r="M495" s="5">
        <v>11</v>
      </c>
      <c r="N495" s="5">
        <v>10</v>
      </c>
      <c r="O495" s="5">
        <f t="shared" si="14"/>
        <v>1.5658362989323844</v>
      </c>
      <c r="P495" s="5">
        <f t="shared" si="15"/>
        <v>0.26515336254278865</v>
      </c>
      <c r="Q495" s="5" t="s">
        <v>154</v>
      </c>
    </row>
    <row r="496" spans="1:17" x14ac:dyDescent="0.25">
      <c r="A496" s="5" t="s">
        <v>1630</v>
      </c>
      <c r="B496" s="5" t="s">
        <v>1631</v>
      </c>
      <c r="C496" s="5" t="s">
        <v>1632</v>
      </c>
      <c r="D496" s="5" t="s">
        <v>263</v>
      </c>
      <c r="E496" s="5">
        <v>5</v>
      </c>
      <c r="F496" s="5">
        <v>5</v>
      </c>
      <c r="G496" s="5">
        <v>4</v>
      </c>
      <c r="H496" s="5">
        <v>3</v>
      </c>
      <c r="I496" s="5">
        <v>3</v>
      </c>
      <c r="J496" s="5">
        <v>4</v>
      </c>
      <c r="K496" s="5">
        <v>3</v>
      </c>
      <c r="L496" s="5">
        <v>6</v>
      </c>
      <c r="M496" s="5">
        <v>5</v>
      </c>
      <c r="N496" s="5">
        <v>7</v>
      </c>
      <c r="O496" s="5">
        <f t="shared" si="14"/>
        <v>1.25</v>
      </c>
      <c r="P496" s="5">
        <f t="shared" si="15"/>
        <v>0.26622407306922713</v>
      </c>
      <c r="Q496" s="5" t="s">
        <v>58</v>
      </c>
    </row>
    <row r="497" spans="1:17" x14ac:dyDescent="0.25">
      <c r="A497" s="5" t="s">
        <v>1633</v>
      </c>
      <c r="B497" s="5" t="s">
        <v>1634</v>
      </c>
      <c r="C497" s="5" t="s">
        <v>1635</v>
      </c>
      <c r="D497" s="5" t="s">
        <v>729</v>
      </c>
      <c r="E497" s="5">
        <v>11</v>
      </c>
      <c r="F497" s="5">
        <v>17</v>
      </c>
      <c r="G497" s="5">
        <v>13</v>
      </c>
      <c r="H497" s="5">
        <v>15</v>
      </c>
      <c r="I497" s="5">
        <v>17</v>
      </c>
      <c r="J497" s="5">
        <v>18</v>
      </c>
      <c r="K497" s="5">
        <v>16</v>
      </c>
      <c r="L497" s="5">
        <v>17</v>
      </c>
      <c r="M497" s="5">
        <v>14</v>
      </c>
      <c r="N497" s="5">
        <v>16</v>
      </c>
      <c r="O497" s="5">
        <f t="shared" si="14"/>
        <v>1.1095890410958904</v>
      </c>
      <c r="P497" s="5">
        <f t="shared" si="15"/>
        <v>0.26720736365686976</v>
      </c>
      <c r="Q497" s="5" t="s">
        <v>336</v>
      </c>
    </row>
    <row r="498" spans="1:17" x14ac:dyDescent="0.25">
      <c r="A498" s="5" t="s">
        <v>1636</v>
      </c>
      <c r="B498" s="5" t="s">
        <v>1637</v>
      </c>
      <c r="C498" s="5" t="s">
        <v>1638</v>
      </c>
      <c r="D498" s="5" t="s">
        <v>625</v>
      </c>
      <c r="E498" s="5">
        <v>5</v>
      </c>
      <c r="F498" s="5">
        <v>15</v>
      </c>
      <c r="G498" s="5">
        <v>3</v>
      </c>
      <c r="H498" s="5">
        <v>3</v>
      </c>
      <c r="I498" s="5">
        <v>4</v>
      </c>
      <c r="J498" s="5">
        <v>13</v>
      </c>
      <c r="K498" s="5">
        <v>14</v>
      </c>
      <c r="L498" s="5">
        <v>4</v>
      </c>
      <c r="M498" s="5">
        <v>15</v>
      </c>
      <c r="N498" s="5">
        <v>4</v>
      </c>
      <c r="O498" s="5">
        <f t="shared" si="14"/>
        <v>1.6666666666666667</v>
      </c>
      <c r="P498" s="5">
        <f t="shared" si="15"/>
        <v>0.26818707393452873</v>
      </c>
      <c r="Q498" s="5" t="s">
        <v>31</v>
      </c>
    </row>
    <row r="499" spans="1:17" x14ac:dyDescent="0.25">
      <c r="A499" s="5" t="s">
        <v>1639</v>
      </c>
      <c r="B499" s="5" t="s">
        <v>1640</v>
      </c>
      <c r="C499" s="5" t="s">
        <v>1641</v>
      </c>
      <c r="D499" s="5" t="s">
        <v>693</v>
      </c>
      <c r="E499" s="5">
        <v>2</v>
      </c>
      <c r="F499" s="5">
        <v>6</v>
      </c>
      <c r="G499" s="5">
        <v>0.1</v>
      </c>
      <c r="H499" s="5">
        <v>0.1</v>
      </c>
      <c r="I499" s="5">
        <v>0.1</v>
      </c>
      <c r="J499" s="5">
        <v>0.1</v>
      </c>
      <c r="K499" s="5">
        <v>0.1</v>
      </c>
      <c r="L499" s="5">
        <v>0.1</v>
      </c>
      <c r="M499" s="5">
        <v>0.1</v>
      </c>
      <c r="N499" s="5">
        <v>1</v>
      </c>
      <c r="O499" s="5">
        <f t="shared" si="14"/>
        <v>0.16867469879518074</v>
      </c>
      <c r="P499" s="5">
        <f t="shared" si="15"/>
        <v>0.2681899495680819</v>
      </c>
      <c r="Q499" s="5" t="s">
        <v>159</v>
      </c>
    </row>
    <row r="500" spans="1:17" x14ac:dyDescent="0.25">
      <c r="A500" s="5" t="s">
        <v>1642</v>
      </c>
      <c r="B500" s="5" t="s">
        <v>1643</v>
      </c>
      <c r="C500" s="5" t="s">
        <v>1644</v>
      </c>
      <c r="D500" s="5" t="s">
        <v>625</v>
      </c>
      <c r="E500" s="5">
        <v>10</v>
      </c>
      <c r="F500" s="5">
        <v>16</v>
      </c>
      <c r="G500" s="5">
        <v>9</v>
      </c>
      <c r="H500" s="5">
        <v>2</v>
      </c>
      <c r="I500" s="5">
        <v>1</v>
      </c>
      <c r="J500" s="5">
        <v>14</v>
      </c>
      <c r="K500" s="5">
        <v>14</v>
      </c>
      <c r="L500" s="5">
        <v>8</v>
      </c>
      <c r="M500" s="5">
        <v>9</v>
      </c>
      <c r="N500" s="5">
        <v>11</v>
      </c>
      <c r="O500" s="5">
        <f t="shared" si="14"/>
        <v>1.4736842105263157</v>
      </c>
      <c r="P500" s="5">
        <f t="shared" si="15"/>
        <v>0.26931955677214081</v>
      </c>
      <c r="Q500" s="5" t="s">
        <v>154</v>
      </c>
    </row>
    <row r="501" spans="1:17" x14ac:dyDescent="0.25">
      <c r="A501" s="5" t="s">
        <v>1645</v>
      </c>
      <c r="B501" s="5" t="s">
        <v>1646</v>
      </c>
      <c r="C501" s="5" t="s">
        <v>1647</v>
      </c>
      <c r="D501" s="5" t="s">
        <v>145</v>
      </c>
      <c r="E501" s="5">
        <v>2</v>
      </c>
      <c r="F501" s="5">
        <v>4</v>
      </c>
      <c r="G501" s="5">
        <v>3</v>
      </c>
      <c r="H501" s="5">
        <v>3</v>
      </c>
      <c r="I501" s="5">
        <v>5</v>
      </c>
      <c r="J501" s="5">
        <v>5</v>
      </c>
      <c r="K501" s="5">
        <v>6</v>
      </c>
      <c r="L501" s="5">
        <v>2</v>
      </c>
      <c r="M501" s="5">
        <v>8</v>
      </c>
      <c r="N501" s="5">
        <v>3</v>
      </c>
      <c r="O501" s="5">
        <f t="shared" si="14"/>
        <v>1.411764705882353</v>
      </c>
      <c r="P501" s="5">
        <f t="shared" si="15"/>
        <v>0.2706900128603843</v>
      </c>
      <c r="Q501" s="5" t="s">
        <v>21</v>
      </c>
    </row>
    <row r="502" spans="1:17" x14ac:dyDescent="0.25">
      <c r="A502" s="5" t="s">
        <v>1648</v>
      </c>
      <c r="B502" s="5" t="s">
        <v>1649</v>
      </c>
      <c r="C502" s="5" t="s">
        <v>1650</v>
      </c>
      <c r="D502" s="5" t="s">
        <v>44</v>
      </c>
      <c r="E502" s="5">
        <v>4</v>
      </c>
      <c r="F502" s="5">
        <v>1</v>
      </c>
      <c r="G502" s="5">
        <v>3</v>
      </c>
      <c r="H502" s="5">
        <v>1</v>
      </c>
      <c r="I502" s="5">
        <v>3</v>
      </c>
      <c r="J502" s="5">
        <v>2</v>
      </c>
      <c r="K502" s="5">
        <v>2</v>
      </c>
      <c r="L502" s="5">
        <v>5</v>
      </c>
      <c r="M502" s="5">
        <v>4</v>
      </c>
      <c r="N502" s="5">
        <v>4</v>
      </c>
      <c r="O502" s="5">
        <f t="shared" si="14"/>
        <v>1.4166666666666667</v>
      </c>
      <c r="P502" s="5">
        <f t="shared" si="15"/>
        <v>0.27245571397328777</v>
      </c>
      <c r="Q502" s="5" t="s">
        <v>164</v>
      </c>
    </row>
    <row r="503" spans="1:17" x14ac:dyDescent="0.25">
      <c r="A503" s="5" t="s">
        <v>1651</v>
      </c>
      <c r="B503" s="5" t="s">
        <v>1652</v>
      </c>
      <c r="C503" s="5" t="s">
        <v>1653</v>
      </c>
      <c r="D503" s="5" t="s">
        <v>1654</v>
      </c>
      <c r="E503" s="5">
        <v>4</v>
      </c>
      <c r="F503" s="5">
        <v>4</v>
      </c>
      <c r="G503" s="5">
        <v>6</v>
      </c>
      <c r="H503" s="5">
        <v>5</v>
      </c>
      <c r="I503" s="5">
        <v>3</v>
      </c>
      <c r="J503" s="5">
        <v>5</v>
      </c>
      <c r="K503" s="5">
        <v>2</v>
      </c>
      <c r="L503" s="5">
        <v>5</v>
      </c>
      <c r="M503" s="5">
        <v>2</v>
      </c>
      <c r="N503" s="5">
        <v>3</v>
      </c>
      <c r="O503" s="5">
        <f t="shared" si="14"/>
        <v>0.7727272727272726</v>
      </c>
      <c r="P503" s="5">
        <f t="shared" si="15"/>
        <v>0.27245571397328777</v>
      </c>
      <c r="Q503" s="5" t="s">
        <v>710</v>
      </c>
    </row>
    <row r="504" spans="1:17" x14ac:dyDescent="0.25">
      <c r="A504" s="5" t="s">
        <v>1655</v>
      </c>
      <c r="B504" s="5" t="s">
        <v>1656</v>
      </c>
      <c r="C504" s="5"/>
      <c r="D504" s="5" t="s">
        <v>67</v>
      </c>
      <c r="E504" s="5">
        <v>10</v>
      </c>
      <c r="F504" s="5">
        <v>12</v>
      </c>
      <c r="G504" s="5">
        <v>14</v>
      </c>
      <c r="H504" s="5">
        <v>11</v>
      </c>
      <c r="I504" s="5">
        <v>14</v>
      </c>
      <c r="J504" s="5">
        <v>14</v>
      </c>
      <c r="K504" s="5">
        <v>9</v>
      </c>
      <c r="L504" s="5">
        <v>15</v>
      </c>
      <c r="M504" s="5">
        <v>16</v>
      </c>
      <c r="N504" s="5">
        <v>16</v>
      </c>
      <c r="O504" s="5">
        <f t="shared" si="14"/>
        <v>1.1475409836065575</v>
      </c>
      <c r="P504" s="5">
        <f t="shared" si="15"/>
        <v>0.27313922259144024</v>
      </c>
      <c r="Q504" s="5" t="s">
        <v>1657</v>
      </c>
    </row>
    <row r="505" spans="1:17" x14ac:dyDescent="0.25">
      <c r="A505" s="5" t="s">
        <v>1658</v>
      </c>
      <c r="B505" s="5" t="s">
        <v>1659</v>
      </c>
      <c r="C505" s="5" t="s">
        <v>1660</v>
      </c>
      <c r="D505" s="5" t="s">
        <v>319</v>
      </c>
      <c r="E505" s="5">
        <v>6</v>
      </c>
      <c r="F505" s="5">
        <v>6</v>
      </c>
      <c r="G505" s="5">
        <v>2</v>
      </c>
      <c r="H505" s="5">
        <v>3</v>
      </c>
      <c r="I505" s="5">
        <v>3</v>
      </c>
      <c r="J505" s="5">
        <v>6</v>
      </c>
      <c r="K505" s="5">
        <v>4</v>
      </c>
      <c r="L505" s="5">
        <v>5</v>
      </c>
      <c r="M505" s="5">
        <v>4</v>
      </c>
      <c r="N505" s="5">
        <v>7</v>
      </c>
      <c r="O505" s="5">
        <f t="shared" si="14"/>
        <v>1.3</v>
      </c>
      <c r="P505" s="5">
        <f t="shared" si="15"/>
        <v>0.27313922259144047</v>
      </c>
      <c r="Q505" s="5" t="s">
        <v>164</v>
      </c>
    </row>
    <row r="506" spans="1:17" x14ac:dyDescent="0.25">
      <c r="A506" s="5" t="s">
        <v>1661</v>
      </c>
      <c r="B506" s="5" t="s">
        <v>1662</v>
      </c>
      <c r="C506" s="5" t="s">
        <v>1663</v>
      </c>
      <c r="D506" s="5" t="s">
        <v>145</v>
      </c>
      <c r="E506" s="5">
        <v>3</v>
      </c>
      <c r="F506" s="5">
        <v>3</v>
      </c>
      <c r="G506" s="5">
        <v>3</v>
      </c>
      <c r="H506" s="5">
        <v>2</v>
      </c>
      <c r="I506" s="5">
        <v>4</v>
      </c>
      <c r="J506" s="5">
        <v>3</v>
      </c>
      <c r="K506" s="5">
        <v>3</v>
      </c>
      <c r="L506" s="5">
        <v>3</v>
      </c>
      <c r="M506" s="5">
        <v>5</v>
      </c>
      <c r="N506" s="5">
        <v>4</v>
      </c>
      <c r="O506" s="5">
        <f t="shared" si="14"/>
        <v>1.2</v>
      </c>
      <c r="P506" s="5">
        <f t="shared" si="15"/>
        <v>0.27313922259144047</v>
      </c>
      <c r="Q506" s="5" t="s">
        <v>63</v>
      </c>
    </row>
    <row r="507" spans="1:17" x14ac:dyDescent="0.25">
      <c r="A507" s="5" t="s">
        <v>1664</v>
      </c>
      <c r="B507" s="5" t="s">
        <v>1665</v>
      </c>
      <c r="C507" s="5" t="s">
        <v>1666</v>
      </c>
      <c r="D507" s="5" t="s">
        <v>240</v>
      </c>
      <c r="E507" s="5">
        <v>1</v>
      </c>
      <c r="F507" s="5">
        <v>2</v>
      </c>
      <c r="G507" s="5">
        <v>1</v>
      </c>
      <c r="H507" s="5">
        <v>1</v>
      </c>
      <c r="I507" s="5">
        <v>1</v>
      </c>
      <c r="J507" s="5">
        <v>3</v>
      </c>
      <c r="K507" s="5">
        <v>5</v>
      </c>
      <c r="L507" s="5">
        <v>0.1</v>
      </c>
      <c r="M507" s="5">
        <v>2</v>
      </c>
      <c r="N507" s="5">
        <v>1</v>
      </c>
      <c r="O507" s="5">
        <f t="shared" si="14"/>
        <v>1.8499999999999999</v>
      </c>
      <c r="P507" s="5">
        <f t="shared" si="15"/>
        <v>0.27519798761266334</v>
      </c>
      <c r="Q507" s="5" t="s">
        <v>26</v>
      </c>
    </row>
    <row r="508" spans="1:17" x14ac:dyDescent="0.25">
      <c r="A508" s="5" t="s">
        <v>1667</v>
      </c>
      <c r="B508" s="5" t="s">
        <v>1668</v>
      </c>
      <c r="C508" s="5" t="s">
        <v>1669</v>
      </c>
      <c r="D508" s="5" t="s">
        <v>467</v>
      </c>
      <c r="E508" s="5">
        <v>27</v>
      </c>
      <c r="F508" s="5">
        <v>20</v>
      </c>
      <c r="G508" s="5">
        <v>26</v>
      </c>
      <c r="H508" s="5">
        <v>22</v>
      </c>
      <c r="I508" s="5">
        <v>22</v>
      </c>
      <c r="J508" s="5">
        <v>23</v>
      </c>
      <c r="K508" s="5">
        <v>24</v>
      </c>
      <c r="L508" s="5">
        <v>28</v>
      </c>
      <c r="M508" s="5">
        <v>28</v>
      </c>
      <c r="N508" s="5">
        <v>24</v>
      </c>
      <c r="O508" s="5">
        <f t="shared" si="14"/>
        <v>1.0854700854700854</v>
      </c>
      <c r="P508" s="5">
        <f t="shared" si="15"/>
        <v>0.27551771469005271</v>
      </c>
      <c r="Q508" s="5" t="s">
        <v>21</v>
      </c>
    </row>
    <row r="509" spans="1:17" x14ac:dyDescent="0.25">
      <c r="A509" s="5" t="s">
        <v>1670</v>
      </c>
      <c r="B509" s="5" t="s">
        <v>1671</v>
      </c>
      <c r="C509" s="5" t="s">
        <v>1672</v>
      </c>
      <c r="D509" s="5" t="s">
        <v>201</v>
      </c>
      <c r="E509" s="5">
        <v>0.1</v>
      </c>
      <c r="F509" s="5">
        <v>4</v>
      </c>
      <c r="G509" s="5">
        <v>0.1</v>
      </c>
      <c r="H509" s="5">
        <v>0.1</v>
      </c>
      <c r="I509" s="5">
        <v>1</v>
      </c>
      <c r="J509" s="5">
        <v>3</v>
      </c>
      <c r="K509" s="5">
        <v>4</v>
      </c>
      <c r="L509" s="5">
        <v>2</v>
      </c>
      <c r="M509" s="5">
        <v>2</v>
      </c>
      <c r="N509" s="5">
        <v>0.1</v>
      </c>
      <c r="O509" s="5">
        <f t="shared" si="14"/>
        <v>2.0943396226415096</v>
      </c>
      <c r="P509" s="5">
        <f t="shared" si="15"/>
        <v>0.27703191092056262</v>
      </c>
      <c r="Q509" s="5" t="s">
        <v>81</v>
      </c>
    </row>
    <row r="510" spans="1:17" x14ac:dyDescent="0.25">
      <c r="A510" s="5" t="s">
        <v>1673</v>
      </c>
      <c r="B510" s="5" t="s">
        <v>1674</v>
      </c>
      <c r="C510" s="5" t="s">
        <v>1675</v>
      </c>
      <c r="D510" s="5" t="s">
        <v>278</v>
      </c>
      <c r="E510" s="5">
        <v>1</v>
      </c>
      <c r="F510" s="5">
        <v>5</v>
      </c>
      <c r="G510" s="5">
        <v>3</v>
      </c>
      <c r="H510" s="5">
        <v>0.1</v>
      </c>
      <c r="I510" s="5">
        <v>1</v>
      </c>
      <c r="J510" s="5">
        <v>6</v>
      </c>
      <c r="K510" s="5">
        <v>6</v>
      </c>
      <c r="L510" s="5">
        <v>3</v>
      </c>
      <c r="M510" s="5">
        <v>1</v>
      </c>
      <c r="N510" s="5">
        <v>2</v>
      </c>
      <c r="O510" s="5">
        <f t="shared" si="14"/>
        <v>1.7821782178217822</v>
      </c>
      <c r="P510" s="5">
        <f t="shared" si="15"/>
        <v>0.27770709792138532</v>
      </c>
      <c r="Q510" s="5" t="s">
        <v>31</v>
      </c>
    </row>
    <row r="511" spans="1:17" x14ac:dyDescent="0.25">
      <c r="A511" s="5" t="s">
        <v>1676</v>
      </c>
      <c r="B511" s="5" t="s">
        <v>1677</v>
      </c>
      <c r="C511" s="5" t="s">
        <v>1678</v>
      </c>
      <c r="D511" s="5" t="s">
        <v>625</v>
      </c>
      <c r="E511" s="5">
        <v>2</v>
      </c>
      <c r="F511" s="5">
        <v>2</v>
      </c>
      <c r="G511" s="5">
        <v>0.1</v>
      </c>
      <c r="H511" s="5">
        <v>0.1</v>
      </c>
      <c r="I511" s="5">
        <v>0.1</v>
      </c>
      <c r="J511" s="5">
        <v>0.1</v>
      </c>
      <c r="K511" s="5">
        <v>1</v>
      </c>
      <c r="L511" s="5">
        <v>0.1</v>
      </c>
      <c r="M511" s="5">
        <v>0.1</v>
      </c>
      <c r="N511" s="5">
        <v>0.1</v>
      </c>
      <c r="O511" s="5">
        <f t="shared" si="14"/>
        <v>0.3255813953488374</v>
      </c>
      <c r="P511" s="5">
        <f t="shared" si="15"/>
        <v>0.27860184575726799</v>
      </c>
      <c r="Q511" s="5" t="s">
        <v>176</v>
      </c>
    </row>
    <row r="512" spans="1:17" x14ac:dyDescent="0.25">
      <c r="A512" s="5" t="s">
        <v>1679</v>
      </c>
      <c r="B512" s="5" t="s">
        <v>1680</v>
      </c>
      <c r="C512" s="5" t="s">
        <v>1681</v>
      </c>
      <c r="D512" s="5" t="s">
        <v>629</v>
      </c>
      <c r="E512" s="5">
        <v>2</v>
      </c>
      <c r="F512" s="5">
        <v>2</v>
      </c>
      <c r="G512" s="5">
        <v>0.1</v>
      </c>
      <c r="H512" s="5">
        <v>0.1</v>
      </c>
      <c r="I512" s="5">
        <v>0.1</v>
      </c>
      <c r="J512" s="5">
        <v>0.1</v>
      </c>
      <c r="K512" s="5">
        <v>1</v>
      </c>
      <c r="L512" s="5">
        <v>0.1</v>
      </c>
      <c r="M512" s="5">
        <v>0.1</v>
      </c>
      <c r="N512" s="5">
        <v>0.1</v>
      </c>
      <c r="O512" s="5">
        <f t="shared" si="14"/>
        <v>0.3255813953488374</v>
      </c>
      <c r="P512" s="5">
        <f t="shared" si="15"/>
        <v>0.27860184575726799</v>
      </c>
      <c r="Q512" s="5" t="s">
        <v>31</v>
      </c>
    </row>
    <row r="513" spans="1:17" x14ac:dyDescent="0.25">
      <c r="A513" s="5" t="s">
        <v>1682</v>
      </c>
      <c r="B513" s="5" t="s">
        <v>1683</v>
      </c>
      <c r="C513" s="5" t="s">
        <v>1684</v>
      </c>
      <c r="D513" s="5" t="s">
        <v>1099</v>
      </c>
      <c r="E513" s="5">
        <v>2</v>
      </c>
      <c r="F513" s="5">
        <v>2</v>
      </c>
      <c r="G513" s="5">
        <v>0.1</v>
      </c>
      <c r="H513" s="5">
        <v>0.1</v>
      </c>
      <c r="I513" s="5">
        <v>0.1</v>
      </c>
      <c r="J513" s="5">
        <v>1</v>
      </c>
      <c r="K513" s="5">
        <v>0.1</v>
      </c>
      <c r="L513" s="5">
        <v>0.1</v>
      </c>
      <c r="M513" s="5">
        <v>0.1</v>
      </c>
      <c r="N513" s="5">
        <v>0.1</v>
      </c>
      <c r="O513" s="5">
        <f t="shared" si="14"/>
        <v>0.3255813953488374</v>
      </c>
      <c r="P513" s="5">
        <f t="shared" si="15"/>
        <v>0.27860184575726799</v>
      </c>
      <c r="Q513" s="5" t="s">
        <v>63</v>
      </c>
    </row>
    <row r="514" spans="1:17" x14ac:dyDescent="0.25">
      <c r="A514" s="5" t="s">
        <v>1685</v>
      </c>
      <c r="B514" s="5" t="s">
        <v>1686</v>
      </c>
      <c r="C514" s="5" t="s">
        <v>1687</v>
      </c>
      <c r="D514" s="5" t="s">
        <v>216</v>
      </c>
      <c r="E514" s="5">
        <v>2</v>
      </c>
      <c r="F514" s="5">
        <v>2</v>
      </c>
      <c r="G514" s="5">
        <v>0.1</v>
      </c>
      <c r="H514" s="5">
        <v>0.1</v>
      </c>
      <c r="I514" s="5">
        <v>0.1</v>
      </c>
      <c r="J514" s="5">
        <v>0.1</v>
      </c>
      <c r="K514" s="5">
        <v>0.1</v>
      </c>
      <c r="L514" s="5">
        <v>0.1</v>
      </c>
      <c r="M514" s="5">
        <v>0.1</v>
      </c>
      <c r="N514" s="5">
        <v>1</v>
      </c>
      <c r="O514" s="5">
        <f t="shared" si="14"/>
        <v>0.32558139534883729</v>
      </c>
      <c r="P514" s="5">
        <f t="shared" si="15"/>
        <v>0.27860184575726799</v>
      </c>
      <c r="Q514" s="5" t="s">
        <v>58</v>
      </c>
    </row>
    <row r="515" spans="1:17" x14ac:dyDescent="0.25">
      <c r="A515" s="5" t="s">
        <v>1688</v>
      </c>
      <c r="B515" s="5" t="s">
        <v>1689</v>
      </c>
      <c r="C515" s="5" t="s">
        <v>1690</v>
      </c>
      <c r="D515" s="5" t="s">
        <v>655</v>
      </c>
      <c r="E515" s="5">
        <v>8</v>
      </c>
      <c r="F515" s="5">
        <v>14</v>
      </c>
      <c r="G515" s="5">
        <v>9</v>
      </c>
      <c r="H515" s="5">
        <v>4</v>
      </c>
      <c r="I515" s="5">
        <v>4</v>
      </c>
      <c r="J515" s="5">
        <v>5</v>
      </c>
      <c r="K515" s="5">
        <v>11</v>
      </c>
      <c r="L515" s="5">
        <v>9</v>
      </c>
      <c r="M515" s="5">
        <v>14</v>
      </c>
      <c r="N515" s="5">
        <v>15</v>
      </c>
      <c r="O515" s="5">
        <f t="shared" ref="O515:O578" si="16">AVERAGE(J515:N515)/AVERAGE(E515:I515)</f>
        <v>1.3846153846153848</v>
      </c>
      <c r="P515" s="5">
        <f t="shared" ref="P515:P578" si="17">TTEST(E515:I515,J515:N515,2,2)</f>
        <v>0.27921252387445455</v>
      </c>
      <c r="Q515" s="5" t="s">
        <v>81</v>
      </c>
    </row>
    <row r="516" spans="1:17" x14ac:dyDescent="0.25">
      <c r="A516" s="5" t="s">
        <v>1691</v>
      </c>
      <c r="B516" s="5" t="s">
        <v>1692</v>
      </c>
      <c r="C516" s="5" t="s">
        <v>1693</v>
      </c>
      <c r="D516" s="5" t="s">
        <v>62</v>
      </c>
      <c r="E516" s="5">
        <v>4</v>
      </c>
      <c r="F516" s="5">
        <v>4</v>
      </c>
      <c r="G516" s="5">
        <v>1</v>
      </c>
      <c r="H516" s="5">
        <v>0.1</v>
      </c>
      <c r="I516" s="5">
        <v>0.1</v>
      </c>
      <c r="J516" s="5">
        <v>2</v>
      </c>
      <c r="K516" s="5">
        <v>4</v>
      </c>
      <c r="L516" s="5">
        <v>3</v>
      </c>
      <c r="M516" s="5">
        <v>2</v>
      </c>
      <c r="N516" s="5">
        <v>4</v>
      </c>
      <c r="O516" s="5">
        <f t="shared" si="16"/>
        <v>1.6304347826086958</v>
      </c>
      <c r="P516" s="5">
        <f t="shared" si="17"/>
        <v>0.28051783234171379</v>
      </c>
      <c r="Q516" s="5" t="s">
        <v>154</v>
      </c>
    </row>
    <row r="517" spans="1:17" x14ac:dyDescent="0.25">
      <c r="A517" s="5" t="s">
        <v>1694</v>
      </c>
      <c r="B517" s="5" t="s">
        <v>1695</v>
      </c>
      <c r="C517" s="5" t="s">
        <v>1696</v>
      </c>
      <c r="D517" s="5" t="s">
        <v>244</v>
      </c>
      <c r="E517" s="5">
        <v>9</v>
      </c>
      <c r="F517" s="5">
        <v>9</v>
      </c>
      <c r="G517" s="5">
        <v>12</v>
      </c>
      <c r="H517" s="5">
        <v>13</v>
      </c>
      <c r="I517" s="5">
        <v>5</v>
      </c>
      <c r="J517" s="5">
        <v>12</v>
      </c>
      <c r="K517" s="5">
        <v>12</v>
      </c>
      <c r="L517" s="5">
        <v>11</v>
      </c>
      <c r="M517" s="5">
        <v>9</v>
      </c>
      <c r="N517" s="5">
        <v>13</v>
      </c>
      <c r="O517" s="5">
        <f t="shared" si="16"/>
        <v>1.1875</v>
      </c>
      <c r="P517" s="5">
        <f t="shared" si="17"/>
        <v>0.28061701683435558</v>
      </c>
      <c r="Q517" s="5" t="s">
        <v>154</v>
      </c>
    </row>
    <row r="518" spans="1:17" x14ac:dyDescent="0.25">
      <c r="A518" s="5" t="s">
        <v>1697</v>
      </c>
      <c r="B518" s="5" t="s">
        <v>1698</v>
      </c>
      <c r="C518" s="5" t="s">
        <v>1699</v>
      </c>
      <c r="D518" s="5" t="s">
        <v>693</v>
      </c>
      <c r="E518" s="5">
        <v>3</v>
      </c>
      <c r="F518" s="5">
        <v>3</v>
      </c>
      <c r="G518" s="5">
        <v>1</v>
      </c>
      <c r="H518" s="5">
        <v>0.1</v>
      </c>
      <c r="I518" s="5">
        <v>0.1</v>
      </c>
      <c r="J518" s="5">
        <v>1</v>
      </c>
      <c r="K518" s="5">
        <v>1</v>
      </c>
      <c r="L518" s="5">
        <v>0.1</v>
      </c>
      <c r="M518" s="5">
        <v>0.1</v>
      </c>
      <c r="N518" s="5">
        <v>1</v>
      </c>
      <c r="O518" s="5">
        <f t="shared" si="16"/>
        <v>0.44444444444444448</v>
      </c>
      <c r="P518" s="5">
        <f t="shared" si="17"/>
        <v>0.28209417873989023</v>
      </c>
      <c r="Q518" s="5" t="s">
        <v>58</v>
      </c>
    </row>
    <row r="519" spans="1:17" x14ac:dyDescent="0.25">
      <c r="A519" s="5" t="s">
        <v>1700</v>
      </c>
      <c r="B519" s="5" t="s">
        <v>1701</v>
      </c>
      <c r="C519" s="5" t="s">
        <v>1702</v>
      </c>
      <c r="D519" s="5" t="s">
        <v>1703</v>
      </c>
      <c r="E519" s="5">
        <v>7</v>
      </c>
      <c r="F519" s="5">
        <v>12</v>
      </c>
      <c r="G519" s="5">
        <v>8</v>
      </c>
      <c r="H519" s="5">
        <v>7</v>
      </c>
      <c r="I519" s="5">
        <v>10</v>
      </c>
      <c r="J519" s="5">
        <v>9</v>
      </c>
      <c r="K519" s="5">
        <v>9</v>
      </c>
      <c r="L519" s="5">
        <v>8</v>
      </c>
      <c r="M519" s="5">
        <v>17</v>
      </c>
      <c r="N519" s="5">
        <v>12</v>
      </c>
      <c r="O519" s="5">
        <f t="shared" si="16"/>
        <v>1.25</v>
      </c>
      <c r="P519" s="5">
        <f t="shared" si="17"/>
        <v>0.28215091221624516</v>
      </c>
      <c r="Q519" s="5" t="s">
        <v>31</v>
      </c>
    </row>
    <row r="520" spans="1:17" x14ac:dyDescent="0.25">
      <c r="A520" s="5" t="s">
        <v>1704</v>
      </c>
      <c r="B520" s="5" t="s">
        <v>1705</v>
      </c>
      <c r="C520" s="5" t="s">
        <v>1706</v>
      </c>
      <c r="D520" s="5" t="s">
        <v>71</v>
      </c>
      <c r="E520" s="5">
        <v>16</v>
      </c>
      <c r="F520" s="5">
        <v>14</v>
      </c>
      <c r="G520" s="5">
        <v>19</v>
      </c>
      <c r="H520" s="5">
        <v>15</v>
      </c>
      <c r="I520" s="5">
        <v>24</v>
      </c>
      <c r="J520" s="5">
        <v>16</v>
      </c>
      <c r="K520" s="5">
        <v>18</v>
      </c>
      <c r="L520" s="5">
        <v>27</v>
      </c>
      <c r="M520" s="5">
        <v>20</v>
      </c>
      <c r="N520" s="5">
        <v>22</v>
      </c>
      <c r="O520" s="5">
        <f t="shared" si="16"/>
        <v>1.1704545454545454</v>
      </c>
      <c r="P520" s="5">
        <f t="shared" si="17"/>
        <v>0.28384074661867131</v>
      </c>
      <c r="Q520" s="5" t="s">
        <v>31</v>
      </c>
    </row>
    <row r="521" spans="1:17" x14ac:dyDescent="0.25">
      <c r="A521" s="5" t="s">
        <v>1707</v>
      </c>
      <c r="B521" s="5" t="s">
        <v>1708</v>
      </c>
      <c r="C521" s="5" t="s">
        <v>1709</v>
      </c>
      <c r="D521" s="5" t="s">
        <v>1710</v>
      </c>
      <c r="E521" s="5">
        <v>7</v>
      </c>
      <c r="F521" s="5">
        <v>4</v>
      </c>
      <c r="G521" s="5">
        <v>0.1</v>
      </c>
      <c r="H521" s="5">
        <v>0.1</v>
      </c>
      <c r="I521" s="5">
        <v>0.1</v>
      </c>
      <c r="J521" s="5">
        <v>1</v>
      </c>
      <c r="K521" s="5">
        <v>1</v>
      </c>
      <c r="L521" s="5">
        <v>0.1</v>
      </c>
      <c r="M521" s="5">
        <v>1</v>
      </c>
      <c r="N521" s="5">
        <v>0.1</v>
      </c>
      <c r="O521" s="5">
        <f t="shared" si="16"/>
        <v>0.28318584070796465</v>
      </c>
      <c r="P521" s="5">
        <f t="shared" si="17"/>
        <v>0.28768725963485503</v>
      </c>
      <c r="Q521" s="5" t="s">
        <v>176</v>
      </c>
    </row>
    <row r="522" spans="1:17" x14ac:dyDescent="0.25">
      <c r="A522" s="5" t="s">
        <v>1711</v>
      </c>
      <c r="B522" s="5" t="s">
        <v>1712</v>
      </c>
      <c r="C522" s="5"/>
      <c r="D522" s="5" t="s">
        <v>232</v>
      </c>
      <c r="E522" s="5">
        <v>0.1</v>
      </c>
      <c r="F522" s="5">
        <v>3</v>
      </c>
      <c r="G522" s="5">
        <v>1</v>
      </c>
      <c r="H522" s="5">
        <v>2</v>
      </c>
      <c r="I522" s="5">
        <v>2</v>
      </c>
      <c r="J522" s="5">
        <v>3</v>
      </c>
      <c r="K522" s="5">
        <v>1</v>
      </c>
      <c r="L522" s="5">
        <v>6</v>
      </c>
      <c r="M522" s="5">
        <v>1</v>
      </c>
      <c r="N522" s="5">
        <v>3</v>
      </c>
      <c r="O522" s="5">
        <f t="shared" si="16"/>
        <v>1.728395061728395</v>
      </c>
      <c r="P522" s="5">
        <f t="shared" si="17"/>
        <v>0.28996650625785519</v>
      </c>
      <c r="Q522" s="5" t="s">
        <v>21</v>
      </c>
    </row>
    <row r="523" spans="1:17" x14ac:dyDescent="0.25">
      <c r="A523" s="5" t="s">
        <v>1713</v>
      </c>
      <c r="B523" s="5" t="s">
        <v>1714</v>
      </c>
      <c r="C523" s="5" t="s">
        <v>1715</v>
      </c>
      <c r="D523" s="5" t="s">
        <v>993</v>
      </c>
      <c r="E523" s="5">
        <v>1</v>
      </c>
      <c r="F523" s="5">
        <v>0.1</v>
      </c>
      <c r="G523" s="5">
        <v>5</v>
      </c>
      <c r="H523" s="5">
        <v>3</v>
      </c>
      <c r="I523" s="5">
        <v>5</v>
      </c>
      <c r="J523" s="5">
        <v>0.1</v>
      </c>
      <c r="K523" s="5">
        <v>0.1</v>
      </c>
      <c r="L523" s="5">
        <v>1</v>
      </c>
      <c r="M523" s="5">
        <v>5</v>
      </c>
      <c r="N523" s="5">
        <v>0.1</v>
      </c>
      <c r="O523" s="5">
        <f t="shared" si="16"/>
        <v>0.44680851063829791</v>
      </c>
      <c r="P523" s="5">
        <f t="shared" si="17"/>
        <v>0.29252299348399624</v>
      </c>
      <c r="Q523" s="5" t="s">
        <v>63</v>
      </c>
    </row>
    <row r="524" spans="1:17" x14ac:dyDescent="0.25">
      <c r="A524" s="5" t="s">
        <v>1716</v>
      </c>
      <c r="B524" s="5" t="s">
        <v>1717</v>
      </c>
      <c r="C524" s="5" t="s">
        <v>1718</v>
      </c>
      <c r="D524" s="5" t="s">
        <v>435</v>
      </c>
      <c r="E524" s="5">
        <v>16</v>
      </c>
      <c r="F524" s="5">
        <v>20</v>
      </c>
      <c r="G524" s="5">
        <v>20</v>
      </c>
      <c r="H524" s="5">
        <v>20</v>
      </c>
      <c r="I524" s="5">
        <v>17</v>
      </c>
      <c r="J524" s="5">
        <v>19</v>
      </c>
      <c r="K524" s="5">
        <v>17</v>
      </c>
      <c r="L524" s="5">
        <v>21</v>
      </c>
      <c r="M524" s="5">
        <v>21</v>
      </c>
      <c r="N524" s="5">
        <v>22</v>
      </c>
      <c r="O524" s="5">
        <f t="shared" si="16"/>
        <v>1.075268817204301</v>
      </c>
      <c r="P524" s="5">
        <f t="shared" si="17"/>
        <v>0.29484895930913929</v>
      </c>
      <c r="Q524" s="5" t="s">
        <v>164</v>
      </c>
    </row>
    <row r="525" spans="1:17" x14ac:dyDescent="0.25">
      <c r="A525" s="5" t="s">
        <v>1719</v>
      </c>
      <c r="B525" s="5" t="s">
        <v>1720</v>
      </c>
      <c r="C525" s="5" t="s">
        <v>1721</v>
      </c>
      <c r="D525" s="5" t="s">
        <v>629</v>
      </c>
      <c r="E525" s="5">
        <v>2</v>
      </c>
      <c r="F525" s="5">
        <v>1</v>
      </c>
      <c r="G525" s="5">
        <v>2</v>
      </c>
      <c r="H525" s="5">
        <v>0.1</v>
      </c>
      <c r="I525" s="5">
        <v>1</v>
      </c>
      <c r="J525" s="5">
        <v>1</v>
      </c>
      <c r="K525" s="5">
        <v>2</v>
      </c>
      <c r="L525" s="5">
        <v>3</v>
      </c>
      <c r="M525" s="5">
        <v>2</v>
      </c>
      <c r="N525" s="5">
        <v>1</v>
      </c>
      <c r="O525" s="5">
        <f t="shared" si="16"/>
        <v>1.4754098360655739</v>
      </c>
      <c r="P525" s="5">
        <f t="shared" si="17"/>
        <v>0.2953967450726015</v>
      </c>
      <c r="Q525" s="5" t="s">
        <v>31</v>
      </c>
    </row>
    <row r="526" spans="1:17" x14ac:dyDescent="0.25">
      <c r="A526" s="5" t="s">
        <v>1722</v>
      </c>
      <c r="B526" s="5" t="s">
        <v>1723</v>
      </c>
      <c r="C526" s="5" t="s">
        <v>1724</v>
      </c>
      <c r="D526" s="5" t="s">
        <v>1259</v>
      </c>
      <c r="E526" s="5">
        <v>46</v>
      </c>
      <c r="F526" s="5">
        <v>39</v>
      </c>
      <c r="G526" s="5">
        <v>40</v>
      </c>
      <c r="H526" s="5">
        <v>45</v>
      </c>
      <c r="I526" s="5">
        <v>39</v>
      </c>
      <c r="J526" s="5">
        <v>44</v>
      </c>
      <c r="K526" s="5">
        <v>48</v>
      </c>
      <c r="L526" s="5">
        <v>53</v>
      </c>
      <c r="M526" s="5">
        <v>44</v>
      </c>
      <c r="N526" s="5">
        <v>37</v>
      </c>
      <c r="O526" s="5">
        <f t="shared" si="16"/>
        <v>1.0813397129186604</v>
      </c>
      <c r="P526" s="5">
        <f t="shared" si="17"/>
        <v>0.29677649584805116</v>
      </c>
      <c r="Q526" s="5" t="s">
        <v>58</v>
      </c>
    </row>
    <row r="527" spans="1:17" x14ac:dyDescent="0.25">
      <c r="A527" s="5" t="s">
        <v>1725</v>
      </c>
      <c r="B527" s="5" t="s">
        <v>1726</v>
      </c>
      <c r="C527" s="5" t="s">
        <v>1727</v>
      </c>
      <c r="D527" s="5" t="s">
        <v>1728</v>
      </c>
      <c r="E527" s="5">
        <v>11</v>
      </c>
      <c r="F527" s="5">
        <v>1</v>
      </c>
      <c r="G527" s="5">
        <v>4</v>
      </c>
      <c r="H527" s="5">
        <v>4</v>
      </c>
      <c r="I527" s="5">
        <v>3</v>
      </c>
      <c r="J527" s="5">
        <v>4</v>
      </c>
      <c r="K527" s="5">
        <v>6</v>
      </c>
      <c r="L527" s="5">
        <v>7</v>
      </c>
      <c r="M527" s="5">
        <v>29</v>
      </c>
      <c r="N527" s="5">
        <v>5</v>
      </c>
      <c r="O527" s="5">
        <f t="shared" si="16"/>
        <v>2.2173913043478262</v>
      </c>
      <c r="P527" s="5">
        <f t="shared" si="17"/>
        <v>0.29700157187318865</v>
      </c>
      <c r="Q527" s="5" t="s">
        <v>117</v>
      </c>
    </row>
    <row r="528" spans="1:17" x14ac:dyDescent="0.25">
      <c r="A528" s="5" t="s">
        <v>1729</v>
      </c>
      <c r="B528" s="5" t="s">
        <v>1730</v>
      </c>
      <c r="C528" s="5" t="s">
        <v>1731</v>
      </c>
      <c r="D528" s="5" t="s">
        <v>57</v>
      </c>
      <c r="E528" s="5">
        <v>0.1</v>
      </c>
      <c r="F528" s="5">
        <v>2</v>
      </c>
      <c r="G528" s="5">
        <v>0.1</v>
      </c>
      <c r="H528" s="5">
        <v>0.1</v>
      </c>
      <c r="I528" s="5">
        <v>0.1</v>
      </c>
      <c r="J528" s="5">
        <v>2</v>
      </c>
      <c r="K528" s="5">
        <v>1</v>
      </c>
      <c r="L528" s="5">
        <v>0.1</v>
      </c>
      <c r="M528" s="5">
        <v>1</v>
      </c>
      <c r="N528" s="5">
        <v>1</v>
      </c>
      <c r="O528" s="5">
        <f t="shared" si="16"/>
        <v>2.1249999999999996</v>
      </c>
      <c r="P528" s="5">
        <f t="shared" si="17"/>
        <v>0.29746081264720686</v>
      </c>
      <c r="Q528" s="5" t="s">
        <v>31</v>
      </c>
    </row>
    <row r="529" spans="1:17" x14ac:dyDescent="0.25">
      <c r="A529" s="5" t="s">
        <v>1732</v>
      </c>
      <c r="B529" s="5" t="s">
        <v>1733</v>
      </c>
      <c r="C529" s="5" t="s">
        <v>1734</v>
      </c>
      <c r="D529" s="5" t="s">
        <v>71</v>
      </c>
      <c r="E529" s="5">
        <v>1</v>
      </c>
      <c r="F529" s="5">
        <v>3</v>
      </c>
      <c r="G529" s="5">
        <v>2</v>
      </c>
      <c r="H529" s="5">
        <v>1</v>
      </c>
      <c r="I529" s="5">
        <v>2</v>
      </c>
      <c r="J529" s="5">
        <v>1</v>
      </c>
      <c r="K529" s="5">
        <v>2</v>
      </c>
      <c r="L529" s="5">
        <v>1</v>
      </c>
      <c r="M529" s="5">
        <v>7</v>
      </c>
      <c r="N529" s="5">
        <v>5</v>
      </c>
      <c r="O529" s="5">
        <f t="shared" si="16"/>
        <v>1.7777777777777779</v>
      </c>
      <c r="P529" s="5">
        <f t="shared" si="17"/>
        <v>0.29771504153870237</v>
      </c>
      <c r="Q529" s="5" t="s">
        <v>154</v>
      </c>
    </row>
    <row r="530" spans="1:17" x14ac:dyDescent="0.25">
      <c r="A530" s="5" t="s">
        <v>1735</v>
      </c>
      <c r="B530" s="5" t="s">
        <v>1736</v>
      </c>
      <c r="C530" s="5" t="s">
        <v>1737</v>
      </c>
      <c r="D530" s="5" t="s">
        <v>71</v>
      </c>
      <c r="E530" s="5">
        <v>1</v>
      </c>
      <c r="F530" s="5">
        <v>6</v>
      </c>
      <c r="G530" s="5">
        <v>0.1</v>
      </c>
      <c r="H530" s="5">
        <v>0.1</v>
      </c>
      <c r="I530" s="5">
        <v>0.1</v>
      </c>
      <c r="J530" s="5">
        <v>2</v>
      </c>
      <c r="K530" s="5">
        <v>2</v>
      </c>
      <c r="L530" s="5">
        <v>1</v>
      </c>
      <c r="M530" s="5">
        <v>4</v>
      </c>
      <c r="N530" s="5">
        <v>7</v>
      </c>
      <c r="O530" s="5">
        <f t="shared" si="16"/>
        <v>2.1917808219178085</v>
      </c>
      <c r="P530" s="5">
        <f t="shared" si="17"/>
        <v>0.299368503572015</v>
      </c>
      <c r="Q530" s="5" t="s">
        <v>58</v>
      </c>
    </row>
    <row r="531" spans="1:17" x14ac:dyDescent="0.25">
      <c r="A531" s="5" t="s">
        <v>1738</v>
      </c>
      <c r="B531" s="5" t="s">
        <v>1739</v>
      </c>
      <c r="C531" s="5" t="s">
        <v>1740</v>
      </c>
      <c r="D531" s="5" t="s">
        <v>141</v>
      </c>
      <c r="E531" s="5">
        <v>68</v>
      </c>
      <c r="F531" s="5">
        <v>68</v>
      </c>
      <c r="G531" s="5">
        <v>72</v>
      </c>
      <c r="H531" s="5">
        <v>75</v>
      </c>
      <c r="I531" s="5">
        <v>73</v>
      </c>
      <c r="J531" s="5">
        <v>69</v>
      </c>
      <c r="K531" s="5">
        <v>63</v>
      </c>
      <c r="L531" s="5">
        <v>84</v>
      </c>
      <c r="M531" s="5">
        <v>81</v>
      </c>
      <c r="N531" s="5">
        <v>84</v>
      </c>
      <c r="O531" s="5">
        <f t="shared" si="16"/>
        <v>1.0702247191011236</v>
      </c>
      <c r="P531" s="5">
        <f t="shared" si="17"/>
        <v>0.30134103388157857</v>
      </c>
      <c r="Q531" s="5" t="s">
        <v>31</v>
      </c>
    </row>
    <row r="532" spans="1:17" x14ac:dyDescent="0.25">
      <c r="A532" s="5" t="s">
        <v>1741</v>
      </c>
      <c r="B532" s="5" t="s">
        <v>1742</v>
      </c>
      <c r="C532" s="5" t="s">
        <v>1743</v>
      </c>
      <c r="D532" s="5" t="s">
        <v>145</v>
      </c>
      <c r="E532" s="5">
        <v>2</v>
      </c>
      <c r="F532" s="5">
        <v>3</v>
      </c>
      <c r="G532" s="5">
        <v>0.1</v>
      </c>
      <c r="H532" s="5">
        <v>2</v>
      </c>
      <c r="I532" s="5">
        <v>1</v>
      </c>
      <c r="J532" s="5">
        <v>4</v>
      </c>
      <c r="K532" s="5">
        <v>1</v>
      </c>
      <c r="L532" s="5">
        <v>2</v>
      </c>
      <c r="M532" s="5">
        <v>2</v>
      </c>
      <c r="N532" s="5">
        <v>3</v>
      </c>
      <c r="O532" s="5">
        <f t="shared" si="16"/>
        <v>1.4814814814814816</v>
      </c>
      <c r="P532" s="5">
        <f t="shared" si="17"/>
        <v>0.30404043340102677</v>
      </c>
      <c r="Q532" s="5" t="s">
        <v>63</v>
      </c>
    </row>
    <row r="533" spans="1:17" x14ac:dyDescent="0.25">
      <c r="A533" s="5" t="s">
        <v>1744</v>
      </c>
      <c r="B533" s="5" t="s">
        <v>1745</v>
      </c>
      <c r="C533" s="5" t="s">
        <v>1746</v>
      </c>
      <c r="D533" s="5" t="s">
        <v>1747</v>
      </c>
      <c r="E533" s="5">
        <v>3</v>
      </c>
      <c r="F533" s="5">
        <v>5</v>
      </c>
      <c r="G533" s="5">
        <v>0.1</v>
      </c>
      <c r="H533" s="5">
        <v>0.1</v>
      </c>
      <c r="I533" s="5">
        <v>0.1</v>
      </c>
      <c r="J533" s="5">
        <v>0.1</v>
      </c>
      <c r="K533" s="5">
        <v>0.1</v>
      </c>
      <c r="L533" s="5">
        <v>0.1</v>
      </c>
      <c r="M533" s="5">
        <v>2</v>
      </c>
      <c r="N533" s="5">
        <v>0.1</v>
      </c>
      <c r="O533" s="5">
        <f t="shared" si="16"/>
        <v>0.28915662650602414</v>
      </c>
      <c r="P533" s="5">
        <f t="shared" si="17"/>
        <v>0.30455170043279428</v>
      </c>
      <c r="Q533" s="5" t="s">
        <v>149</v>
      </c>
    </row>
    <row r="534" spans="1:17" x14ac:dyDescent="0.25">
      <c r="A534" s="5" t="s">
        <v>1748</v>
      </c>
      <c r="B534" s="5" t="s">
        <v>1749</v>
      </c>
      <c r="C534" s="5" t="s">
        <v>1750</v>
      </c>
      <c r="D534" s="5" t="s">
        <v>116</v>
      </c>
      <c r="E534" s="5">
        <v>6</v>
      </c>
      <c r="F534" s="5">
        <v>5</v>
      </c>
      <c r="G534" s="5">
        <v>6</v>
      </c>
      <c r="H534" s="5">
        <v>9</v>
      </c>
      <c r="I534" s="5">
        <v>6</v>
      </c>
      <c r="J534" s="5">
        <v>3</v>
      </c>
      <c r="K534" s="5">
        <v>4</v>
      </c>
      <c r="L534" s="5">
        <v>6</v>
      </c>
      <c r="M534" s="5">
        <v>8</v>
      </c>
      <c r="N534" s="5">
        <v>5</v>
      </c>
      <c r="O534" s="5">
        <f t="shared" si="16"/>
        <v>0.8125</v>
      </c>
      <c r="P534" s="5">
        <f t="shared" si="17"/>
        <v>0.3052013652062302</v>
      </c>
      <c r="Q534" s="5" t="s">
        <v>81</v>
      </c>
    </row>
    <row r="535" spans="1:17" x14ac:dyDescent="0.25">
      <c r="A535" s="5" t="s">
        <v>1751</v>
      </c>
      <c r="B535" s="5" t="s">
        <v>1752</v>
      </c>
      <c r="C535" s="5" t="s">
        <v>1753</v>
      </c>
      <c r="D535" s="5" t="s">
        <v>1550</v>
      </c>
      <c r="E535" s="5">
        <v>18</v>
      </c>
      <c r="F535" s="5">
        <v>27</v>
      </c>
      <c r="G535" s="5">
        <v>18</v>
      </c>
      <c r="H535" s="5">
        <v>6</v>
      </c>
      <c r="I535" s="5">
        <v>1</v>
      </c>
      <c r="J535" s="5">
        <v>25</v>
      </c>
      <c r="K535" s="5">
        <v>24</v>
      </c>
      <c r="L535" s="5">
        <v>11</v>
      </c>
      <c r="M535" s="5">
        <v>14</v>
      </c>
      <c r="N535" s="5">
        <v>27</v>
      </c>
      <c r="O535" s="5">
        <f t="shared" si="16"/>
        <v>1.4428571428571428</v>
      </c>
      <c r="P535" s="5">
        <f t="shared" si="17"/>
        <v>0.30524836422183005</v>
      </c>
      <c r="Q535" s="5" t="s">
        <v>587</v>
      </c>
    </row>
    <row r="536" spans="1:17" x14ac:dyDescent="0.25">
      <c r="A536" s="5" t="s">
        <v>1754</v>
      </c>
      <c r="B536" s="5" t="s">
        <v>1755</v>
      </c>
      <c r="C536" s="5" t="s">
        <v>1756</v>
      </c>
      <c r="D536" s="5" t="s">
        <v>137</v>
      </c>
      <c r="E536" s="5">
        <v>2</v>
      </c>
      <c r="F536" s="5">
        <v>1</v>
      </c>
      <c r="G536" s="5">
        <v>3</v>
      </c>
      <c r="H536" s="5">
        <v>1</v>
      </c>
      <c r="I536" s="5">
        <v>3</v>
      </c>
      <c r="J536" s="5">
        <v>2</v>
      </c>
      <c r="K536" s="5">
        <v>4</v>
      </c>
      <c r="L536" s="5">
        <v>1</v>
      </c>
      <c r="M536" s="5">
        <v>4</v>
      </c>
      <c r="N536" s="5">
        <v>3</v>
      </c>
      <c r="O536" s="5">
        <f t="shared" si="16"/>
        <v>1.4</v>
      </c>
      <c r="P536" s="5">
        <f t="shared" si="17"/>
        <v>0.30800849191715701</v>
      </c>
      <c r="Q536" s="5" t="s">
        <v>31</v>
      </c>
    </row>
    <row r="537" spans="1:17" x14ac:dyDescent="0.25">
      <c r="A537" s="5" t="s">
        <v>1757</v>
      </c>
      <c r="B537" s="5" t="s">
        <v>1758</v>
      </c>
      <c r="C537" s="5" t="s">
        <v>1759</v>
      </c>
      <c r="D537" s="5" t="s">
        <v>208</v>
      </c>
      <c r="E537" s="5">
        <v>4</v>
      </c>
      <c r="F537" s="5">
        <v>5</v>
      </c>
      <c r="G537" s="5">
        <v>2</v>
      </c>
      <c r="H537" s="5">
        <v>1</v>
      </c>
      <c r="I537" s="5">
        <v>3</v>
      </c>
      <c r="J537" s="5">
        <v>2</v>
      </c>
      <c r="K537" s="5">
        <v>2</v>
      </c>
      <c r="L537" s="5">
        <v>3</v>
      </c>
      <c r="M537" s="5">
        <v>2</v>
      </c>
      <c r="N537" s="5">
        <v>2</v>
      </c>
      <c r="O537" s="5">
        <f t="shared" si="16"/>
        <v>0.73333333333333339</v>
      </c>
      <c r="P537" s="5">
        <f t="shared" si="17"/>
        <v>0.30800849191715701</v>
      </c>
      <c r="Q537" s="5" t="s">
        <v>164</v>
      </c>
    </row>
    <row r="538" spans="1:17" x14ac:dyDescent="0.25">
      <c r="A538" s="5" t="s">
        <v>1760</v>
      </c>
      <c r="B538" s="5" t="s">
        <v>1761</v>
      </c>
      <c r="C538" s="5" t="s">
        <v>1762</v>
      </c>
      <c r="D538" s="5" t="s">
        <v>298</v>
      </c>
      <c r="E538" s="5">
        <v>2</v>
      </c>
      <c r="F538" s="5">
        <v>3</v>
      </c>
      <c r="G538" s="5">
        <v>2</v>
      </c>
      <c r="H538" s="5">
        <v>2</v>
      </c>
      <c r="I538" s="5">
        <v>2</v>
      </c>
      <c r="J538" s="5">
        <v>2</v>
      </c>
      <c r="K538" s="5">
        <v>3</v>
      </c>
      <c r="L538" s="5">
        <v>0.1</v>
      </c>
      <c r="M538" s="5">
        <v>2</v>
      </c>
      <c r="N538" s="5">
        <v>1</v>
      </c>
      <c r="O538" s="5">
        <f t="shared" si="16"/>
        <v>0.73636363636363622</v>
      </c>
      <c r="P538" s="5">
        <f t="shared" si="17"/>
        <v>0.30845613594681603</v>
      </c>
      <c r="Q538" s="5" t="s">
        <v>336</v>
      </c>
    </row>
    <row r="539" spans="1:17" x14ac:dyDescent="0.25">
      <c r="A539" s="5" t="s">
        <v>1763</v>
      </c>
      <c r="B539" s="5" t="s">
        <v>1764</v>
      </c>
      <c r="C539" s="5" t="s">
        <v>1765</v>
      </c>
      <c r="D539" s="5" t="s">
        <v>1703</v>
      </c>
      <c r="E539" s="5">
        <v>0.1</v>
      </c>
      <c r="F539" s="5">
        <v>0.1</v>
      </c>
      <c r="G539" s="5">
        <v>2</v>
      </c>
      <c r="H539" s="5">
        <v>1</v>
      </c>
      <c r="I539" s="5">
        <v>2</v>
      </c>
      <c r="J539" s="5">
        <v>1</v>
      </c>
      <c r="K539" s="5">
        <v>1</v>
      </c>
      <c r="L539" s="5">
        <v>1</v>
      </c>
      <c r="M539" s="5">
        <v>5</v>
      </c>
      <c r="N539" s="5">
        <v>2</v>
      </c>
      <c r="O539" s="5">
        <f t="shared" si="16"/>
        <v>1.9230769230769229</v>
      </c>
      <c r="P539" s="5">
        <f t="shared" si="17"/>
        <v>0.3088791967873511</v>
      </c>
      <c r="Q539" s="5" t="s">
        <v>31</v>
      </c>
    </row>
    <row r="540" spans="1:17" x14ac:dyDescent="0.25">
      <c r="A540" s="5" t="s">
        <v>1766</v>
      </c>
      <c r="B540" s="5" t="s">
        <v>1767</v>
      </c>
      <c r="C540" s="5" t="s">
        <v>1768</v>
      </c>
      <c r="D540" s="5" t="s">
        <v>1160</v>
      </c>
      <c r="E540" s="5">
        <v>0.1</v>
      </c>
      <c r="F540" s="5">
        <v>0.1</v>
      </c>
      <c r="G540" s="5">
        <v>1</v>
      </c>
      <c r="H540" s="5">
        <v>3</v>
      </c>
      <c r="I540" s="5">
        <v>3</v>
      </c>
      <c r="J540" s="5">
        <v>2</v>
      </c>
      <c r="K540" s="5">
        <v>1</v>
      </c>
      <c r="L540" s="5">
        <v>2</v>
      </c>
      <c r="M540" s="5">
        <v>7</v>
      </c>
      <c r="N540" s="5">
        <v>2</v>
      </c>
      <c r="O540" s="5">
        <f t="shared" si="16"/>
        <v>1.9444444444444444</v>
      </c>
      <c r="P540" s="5">
        <f t="shared" si="17"/>
        <v>0.30974083036817418</v>
      </c>
      <c r="Q540" s="5" t="s">
        <v>252</v>
      </c>
    </row>
    <row r="541" spans="1:17" x14ac:dyDescent="0.25">
      <c r="A541" s="5" t="s">
        <v>1769</v>
      </c>
      <c r="B541" s="5" t="s">
        <v>1770</v>
      </c>
      <c r="C541" s="5" t="s">
        <v>1771</v>
      </c>
      <c r="D541" s="5" t="s">
        <v>175</v>
      </c>
      <c r="E541" s="5">
        <v>9</v>
      </c>
      <c r="F541" s="5">
        <v>15</v>
      </c>
      <c r="G541" s="5">
        <v>12</v>
      </c>
      <c r="H541" s="5">
        <v>11</v>
      </c>
      <c r="I541" s="5">
        <v>14</v>
      </c>
      <c r="J541" s="5">
        <v>16</v>
      </c>
      <c r="K541" s="5">
        <v>14</v>
      </c>
      <c r="L541" s="5">
        <v>16</v>
      </c>
      <c r="M541" s="5">
        <v>11</v>
      </c>
      <c r="N541" s="5">
        <v>12</v>
      </c>
      <c r="O541" s="5">
        <f t="shared" si="16"/>
        <v>1.1311475409836067</v>
      </c>
      <c r="P541" s="5">
        <f t="shared" si="17"/>
        <v>0.31009301706251635</v>
      </c>
      <c r="Q541" s="5" t="s">
        <v>117</v>
      </c>
    </row>
    <row r="542" spans="1:17" x14ac:dyDescent="0.25">
      <c r="A542" s="5" t="s">
        <v>1772</v>
      </c>
      <c r="B542" s="5" t="s">
        <v>1773</v>
      </c>
      <c r="C542" s="5" t="s">
        <v>1774</v>
      </c>
      <c r="D542" s="5" t="s">
        <v>1747</v>
      </c>
      <c r="E542" s="5">
        <v>22</v>
      </c>
      <c r="F542" s="5">
        <v>2</v>
      </c>
      <c r="G542" s="5">
        <v>30</v>
      </c>
      <c r="H542" s="5">
        <v>46</v>
      </c>
      <c r="I542" s="5">
        <v>58</v>
      </c>
      <c r="J542" s="5">
        <v>14</v>
      </c>
      <c r="K542" s="5">
        <v>9</v>
      </c>
      <c r="L542" s="5">
        <v>12</v>
      </c>
      <c r="M542" s="5">
        <v>43</v>
      </c>
      <c r="N542" s="5">
        <v>18</v>
      </c>
      <c r="O542" s="5">
        <f t="shared" si="16"/>
        <v>0.60759493670886067</v>
      </c>
      <c r="P542" s="5">
        <f t="shared" si="17"/>
        <v>0.31072075018590622</v>
      </c>
      <c r="Q542" s="5" t="s">
        <v>425</v>
      </c>
    </row>
    <row r="543" spans="1:17" x14ac:dyDescent="0.25">
      <c r="A543" s="5" t="s">
        <v>1775</v>
      </c>
      <c r="B543" s="5" t="s">
        <v>1776</v>
      </c>
      <c r="C543" s="5" t="s">
        <v>1777</v>
      </c>
      <c r="D543" s="5" t="s">
        <v>62</v>
      </c>
      <c r="E543" s="5">
        <v>20</v>
      </c>
      <c r="F543" s="5">
        <v>16</v>
      </c>
      <c r="G543" s="5">
        <v>34</v>
      </c>
      <c r="H543" s="5">
        <v>23</v>
      </c>
      <c r="I543" s="5">
        <v>34</v>
      </c>
      <c r="J543" s="5">
        <v>22</v>
      </c>
      <c r="K543" s="5">
        <v>17</v>
      </c>
      <c r="L543" s="5">
        <v>20</v>
      </c>
      <c r="M543" s="5">
        <v>25</v>
      </c>
      <c r="N543" s="5">
        <v>22</v>
      </c>
      <c r="O543" s="5">
        <f t="shared" si="16"/>
        <v>0.83464566929133865</v>
      </c>
      <c r="P543" s="5">
        <f t="shared" si="17"/>
        <v>0.31425114887459066</v>
      </c>
      <c r="Q543" s="5" t="s">
        <v>81</v>
      </c>
    </row>
    <row r="544" spans="1:17" x14ac:dyDescent="0.25">
      <c r="A544" s="5" t="s">
        <v>1778</v>
      </c>
      <c r="B544" s="5" t="s">
        <v>1779</v>
      </c>
      <c r="C544" s="5">
        <v>43719</v>
      </c>
      <c r="D544" s="5" t="s">
        <v>391</v>
      </c>
      <c r="E544" s="5">
        <v>7</v>
      </c>
      <c r="F544" s="5">
        <v>9</v>
      </c>
      <c r="G544" s="5">
        <v>14</v>
      </c>
      <c r="H544" s="5">
        <v>11</v>
      </c>
      <c r="I544" s="5">
        <v>10</v>
      </c>
      <c r="J544" s="5">
        <v>11</v>
      </c>
      <c r="K544" s="5">
        <v>8</v>
      </c>
      <c r="L544" s="5">
        <v>17</v>
      </c>
      <c r="M544" s="5">
        <v>13</v>
      </c>
      <c r="N544" s="5">
        <v>12</v>
      </c>
      <c r="O544" s="5">
        <f t="shared" si="16"/>
        <v>1.196078431372549</v>
      </c>
      <c r="P544" s="5">
        <f t="shared" si="17"/>
        <v>0.31494312898851851</v>
      </c>
      <c r="Q544" s="5" t="s">
        <v>58</v>
      </c>
    </row>
    <row r="545" spans="1:17" x14ac:dyDescent="0.25">
      <c r="A545" s="5" t="s">
        <v>1780</v>
      </c>
      <c r="B545" s="5" t="s">
        <v>1781</v>
      </c>
      <c r="C545" s="5" t="s">
        <v>1782</v>
      </c>
      <c r="D545" s="5" t="s">
        <v>153</v>
      </c>
      <c r="E545" s="5">
        <v>1</v>
      </c>
      <c r="F545" s="5">
        <v>0.1</v>
      </c>
      <c r="G545" s="5">
        <v>0.1</v>
      </c>
      <c r="H545" s="5">
        <v>3</v>
      </c>
      <c r="I545" s="5">
        <v>2</v>
      </c>
      <c r="J545" s="5">
        <v>1</v>
      </c>
      <c r="K545" s="5">
        <v>1</v>
      </c>
      <c r="L545" s="5">
        <v>2</v>
      </c>
      <c r="M545" s="5">
        <v>3</v>
      </c>
      <c r="N545" s="5">
        <v>3</v>
      </c>
      <c r="O545" s="5">
        <f t="shared" si="16"/>
        <v>1.6129032258064517</v>
      </c>
      <c r="P545" s="5">
        <f t="shared" si="17"/>
        <v>0.32121354514750727</v>
      </c>
      <c r="Q545" s="5" t="s">
        <v>72</v>
      </c>
    </row>
    <row r="546" spans="1:17" x14ac:dyDescent="0.25">
      <c r="A546" s="5" t="s">
        <v>1783</v>
      </c>
      <c r="B546" s="5" t="s">
        <v>1784</v>
      </c>
      <c r="C546" s="5" t="s">
        <v>1785</v>
      </c>
      <c r="D546" s="5" t="s">
        <v>71</v>
      </c>
      <c r="E546" s="5">
        <v>15</v>
      </c>
      <c r="F546" s="5">
        <v>25</v>
      </c>
      <c r="G546" s="5">
        <v>16</v>
      </c>
      <c r="H546" s="5">
        <v>13</v>
      </c>
      <c r="I546" s="5">
        <v>16</v>
      </c>
      <c r="J546" s="5">
        <v>17</v>
      </c>
      <c r="K546" s="5">
        <v>15</v>
      </c>
      <c r="L546" s="5">
        <v>13</v>
      </c>
      <c r="M546" s="5">
        <v>12</v>
      </c>
      <c r="N546" s="5">
        <v>16</v>
      </c>
      <c r="O546" s="5">
        <f t="shared" si="16"/>
        <v>0.85882352941176465</v>
      </c>
      <c r="P546" s="5">
        <f t="shared" si="17"/>
        <v>0.32157937699479705</v>
      </c>
      <c r="Q546" s="5" t="s">
        <v>154</v>
      </c>
    </row>
    <row r="547" spans="1:17" x14ac:dyDescent="0.25">
      <c r="A547" s="5" t="s">
        <v>1786</v>
      </c>
      <c r="B547" s="5" t="s">
        <v>1787</v>
      </c>
      <c r="C547" s="5" t="s">
        <v>1788</v>
      </c>
      <c r="D547" s="5" t="s">
        <v>80</v>
      </c>
      <c r="E547" s="5">
        <v>15</v>
      </c>
      <c r="F547" s="5">
        <v>9</v>
      </c>
      <c r="G547" s="5">
        <v>24</v>
      </c>
      <c r="H547" s="5">
        <v>17</v>
      </c>
      <c r="I547" s="5">
        <v>13</v>
      </c>
      <c r="J547" s="5">
        <v>14</v>
      </c>
      <c r="K547" s="5">
        <v>16</v>
      </c>
      <c r="L547" s="5">
        <v>19</v>
      </c>
      <c r="M547" s="5">
        <v>26</v>
      </c>
      <c r="N547" s="5">
        <v>20</v>
      </c>
      <c r="O547" s="5">
        <f t="shared" si="16"/>
        <v>1.2179487179487181</v>
      </c>
      <c r="P547" s="5">
        <f t="shared" si="17"/>
        <v>0.3216706843905211</v>
      </c>
      <c r="Q547" s="5" t="s">
        <v>267</v>
      </c>
    </row>
    <row r="548" spans="1:17" x14ac:dyDescent="0.25">
      <c r="A548" s="5" t="s">
        <v>1789</v>
      </c>
      <c r="B548" s="5" t="s">
        <v>1790</v>
      </c>
      <c r="C548" s="5" t="s">
        <v>1791</v>
      </c>
      <c r="D548" s="5" t="s">
        <v>141</v>
      </c>
      <c r="E548" s="5">
        <v>3</v>
      </c>
      <c r="F548" s="5">
        <v>4</v>
      </c>
      <c r="G548" s="5">
        <v>0.1</v>
      </c>
      <c r="H548" s="5">
        <v>0.1</v>
      </c>
      <c r="I548" s="5">
        <v>0.1</v>
      </c>
      <c r="J548" s="5">
        <v>0.1</v>
      </c>
      <c r="K548" s="5">
        <v>0.1</v>
      </c>
      <c r="L548" s="5">
        <v>0.1</v>
      </c>
      <c r="M548" s="5">
        <v>2</v>
      </c>
      <c r="N548" s="5">
        <v>0.1</v>
      </c>
      <c r="O548" s="5">
        <f t="shared" si="16"/>
        <v>0.32876712328767127</v>
      </c>
      <c r="P548" s="5">
        <f t="shared" si="17"/>
        <v>0.32227528455317528</v>
      </c>
      <c r="Q548" s="5" t="s">
        <v>81</v>
      </c>
    </row>
    <row r="549" spans="1:17" x14ac:dyDescent="0.25">
      <c r="A549" s="5" t="s">
        <v>1792</v>
      </c>
      <c r="B549" s="5" t="s">
        <v>1793</v>
      </c>
      <c r="C549" s="5"/>
      <c r="D549" s="5" t="s">
        <v>116</v>
      </c>
      <c r="E549" s="5">
        <v>2</v>
      </c>
      <c r="F549" s="5">
        <v>3</v>
      </c>
      <c r="G549" s="5">
        <v>4</v>
      </c>
      <c r="H549" s="5">
        <v>6</v>
      </c>
      <c r="I549" s="5">
        <v>8</v>
      </c>
      <c r="J549" s="5">
        <v>6</v>
      </c>
      <c r="K549" s="5">
        <v>5</v>
      </c>
      <c r="L549" s="5">
        <v>7</v>
      </c>
      <c r="M549" s="5">
        <v>5</v>
      </c>
      <c r="N549" s="5">
        <v>6</v>
      </c>
      <c r="O549" s="5">
        <f t="shared" si="16"/>
        <v>1.2608695652173914</v>
      </c>
      <c r="P549" s="5">
        <f t="shared" si="17"/>
        <v>0.32333245408281397</v>
      </c>
      <c r="Q549" s="5" t="s">
        <v>176</v>
      </c>
    </row>
    <row r="550" spans="1:17" x14ac:dyDescent="0.25">
      <c r="A550" s="5" t="s">
        <v>1794</v>
      </c>
      <c r="B550" s="5" t="s">
        <v>1795</v>
      </c>
      <c r="C550" s="5" t="s">
        <v>1796</v>
      </c>
      <c r="D550" s="5" t="s">
        <v>319</v>
      </c>
      <c r="E550" s="5">
        <v>0.1</v>
      </c>
      <c r="F550" s="5">
        <v>0.1</v>
      </c>
      <c r="G550" s="5">
        <v>4</v>
      </c>
      <c r="H550" s="5">
        <v>1</v>
      </c>
      <c r="I550" s="5">
        <v>2</v>
      </c>
      <c r="J550" s="5">
        <v>0.1</v>
      </c>
      <c r="K550" s="5">
        <v>0.1</v>
      </c>
      <c r="L550" s="5">
        <v>1</v>
      </c>
      <c r="M550" s="5">
        <v>1</v>
      </c>
      <c r="N550" s="5">
        <v>1</v>
      </c>
      <c r="O550" s="5">
        <f t="shared" si="16"/>
        <v>0.44444444444444448</v>
      </c>
      <c r="P550" s="5">
        <f t="shared" si="17"/>
        <v>0.32467359312972138</v>
      </c>
      <c r="Q550" s="5" t="s">
        <v>164</v>
      </c>
    </row>
    <row r="551" spans="1:17" x14ac:dyDescent="0.25">
      <c r="A551" s="5" t="s">
        <v>1797</v>
      </c>
      <c r="B551" s="5" t="s">
        <v>1798</v>
      </c>
      <c r="C551" s="5" t="s">
        <v>1799</v>
      </c>
      <c r="D551" s="5" t="s">
        <v>40</v>
      </c>
      <c r="E551" s="5">
        <v>4</v>
      </c>
      <c r="F551" s="5">
        <v>2</v>
      </c>
      <c r="G551" s="5">
        <v>5</v>
      </c>
      <c r="H551" s="5">
        <v>7</v>
      </c>
      <c r="I551" s="5">
        <v>5</v>
      </c>
      <c r="J551" s="5">
        <v>4</v>
      </c>
      <c r="K551" s="5">
        <v>1</v>
      </c>
      <c r="L551" s="5">
        <v>5</v>
      </c>
      <c r="M551" s="5">
        <v>5</v>
      </c>
      <c r="N551" s="5">
        <v>2</v>
      </c>
      <c r="O551" s="5">
        <f t="shared" si="16"/>
        <v>0.73913043478260876</v>
      </c>
      <c r="P551" s="5">
        <f t="shared" si="17"/>
        <v>0.32680034852058959</v>
      </c>
      <c r="Q551" s="5" t="s">
        <v>63</v>
      </c>
    </row>
    <row r="552" spans="1:17" x14ac:dyDescent="0.25">
      <c r="A552" s="5" t="s">
        <v>1800</v>
      </c>
      <c r="B552" s="5" t="s">
        <v>1801</v>
      </c>
      <c r="C552" s="5" t="s">
        <v>1802</v>
      </c>
      <c r="D552" s="5" t="s">
        <v>25</v>
      </c>
      <c r="E552" s="5">
        <v>5</v>
      </c>
      <c r="F552" s="5">
        <v>4</v>
      </c>
      <c r="G552" s="5">
        <v>6</v>
      </c>
      <c r="H552" s="5">
        <v>4</v>
      </c>
      <c r="I552" s="5">
        <v>8</v>
      </c>
      <c r="J552" s="5">
        <v>6</v>
      </c>
      <c r="K552" s="5">
        <v>3</v>
      </c>
      <c r="L552" s="5">
        <v>7</v>
      </c>
      <c r="M552" s="5">
        <v>9</v>
      </c>
      <c r="N552" s="5">
        <v>9</v>
      </c>
      <c r="O552" s="5">
        <f t="shared" si="16"/>
        <v>1.2592592592592591</v>
      </c>
      <c r="P552" s="5">
        <f t="shared" si="17"/>
        <v>0.32722152492707945</v>
      </c>
      <c r="Q552" s="5" t="s">
        <v>31</v>
      </c>
    </row>
    <row r="553" spans="1:17" x14ac:dyDescent="0.25">
      <c r="A553" s="5" t="s">
        <v>1803</v>
      </c>
      <c r="B553" s="5" t="s">
        <v>1804</v>
      </c>
      <c r="C553" s="5" t="s">
        <v>1805</v>
      </c>
      <c r="D553" s="5" t="s">
        <v>40</v>
      </c>
      <c r="E553" s="5">
        <v>7</v>
      </c>
      <c r="F553" s="5">
        <v>8</v>
      </c>
      <c r="G553" s="5">
        <v>9</v>
      </c>
      <c r="H553" s="5">
        <v>6</v>
      </c>
      <c r="I553" s="5">
        <v>8</v>
      </c>
      <c r="J553" s="5">
        <v>7</v>
      </c>
      <c r="K553" s="5">
        <v>7</v>
      </c>
      <c r="L553" s="5">
        <v>11</v>
      </c>
      <c r="M553" s="5">
        <v>10</v>
      </c>
      <c r="N553" s="5">
        <v>8</v>
      </c>
      <c r="O553" s="5">
        <f t="shared" si="16"/>
        <v>1.131578947368421</v>
      </c>
      <c r="P553" s="5">
        <f t="shared" si="17"/>
        <v>0.32762514980117208</v>
      </c>
      <c r="Q553" s="5" t="s">
        <v>154</v>
      </c>
    </row>
    <row r="554" spans="1:17" x14ac:dyDescent="0.25">
      <c r="A554" s="5" t="s">
        <v>1806</v>
      </c>
      <c r="B554" s="5" t="s">
        <v>1807</v>
      </c>
      <c r="C554" s="5" t="s">
        <v>1808</v>
      </c>
      <c r="D554" s="5" t="s">
        <v>71</v>
      </c>
      <c r="E554" s="5">
        <v>7</v>
      </c>
      <c r="F554" s="5">
        <v>9</v>
      </c>
      <c r="G554" s="5">
        <v>9</v>
      </c>
      <c r="H554" s="5">
        <v>3</v>
      </c>
      <c r="I554" s="5">
        <v>3</v>
      </c>
      <c r="J554" s="5">
        <v>3</v>
      </c>
      <c r="K554" s="5">
        <v>10</v>
      </c>
      <c r="L554" s="5">
        <v>8</v>
      </c>
      <c r="M554" s="5">
        <v>10</v>
      </c>
      <c r="N554" s="5">
        <v>10</v>
      </c>
      <c r="O554" s="5">
        <f t="shared" si="16"/>
        <v>1.3225806451612903</v>
      </c>
      <c r="P554" s="5">
        <f t="shared" si="17"/>
        <v>0.32762514980117247</v>
      </c>
      <c r="Q554" s="5" t="s">
        <v>117</v>
      </c>
    </row>
    <row r="555" spans="1:17" x14ac:dyDescent="0.25">
      <c r="A555" s="5" t="s">
        <v>1809</v>
      </c>
      <c r="B555" s="5" t="s">
        <v>1810</v>
      </c>
      <c r="C555" s="5" t="s">
        <v>1811</v>
      </c>
      <c r="D555" s="5" t="s">
        <v>467</v>
      </c>
      <c r="E555" s="5">
        <v>1</v>
      </c>
      <c r="F555" s="5">
        <v>0.1</v>
      </c>
      <c r="G555" s="5">
        <v>2</v>
      </c>
      <c r="H555" s="5">
        <v>1</v>
      </c>
      <c r="I555" s="5">
        <v>1</v>
      </c>
      <c r="J555" s="5">
        <v>1</v>
      </c>
      <c r="K555" s="5">
        <v>0.1</v>
      </c>
      <c r="L555" s="5">
        <v>2</v>
      </c>
      <c r="M555" s="5">
        <v>3</v>
      </c>
      <c r="N555" s="5">
        <v>2</v>
      </c>
      <c r="O555" s="5">
        <f t="shared" si="16"/>
        <v>1.588235294117647</v>
      </c>
      <c r="P555" s="5">
        <f t="shared" si="17"/>
        <v>0.33008240030469505</v>
      </c>
      <c r="Q555" s="5" t="s">
        <v>58</v>
      </c>
    </row>
    <row r="556" spans="1:17" x14ac:dyDescent="0.25">
      <c r="A556" s="5" t="s">
        <v>1812</v>
      </c>
      <c r="B556" s="5" t="s">
        <v>1813</v>
      </c>
      <c r="C556" s="5" t="s">
        <v>1814</v>
      </c>
      <c r="D556" s="5" t="s">
        <v>53</v>
      </c>
      <c r="E556" s="5">
        <v>7</v>
      </c>
      <c r="F556" s="5">
        <v>7</v>
      </c>
      <c r="G556" s="5">
        <v>9</v>
      </c>
      <c r="H556" s="5">
        <v>9</v>
      </c>
      <c r="I556" s="5">
        <v>8</v>
      </c>
      <c r="J556" s="5">
        <v>8</v>
      </c>
      <c r="K556" s="5">
        <v>9</v>
      </c>
      <c r="L556" s="5">
        <v>12</v>
      </c>
      <c r="M556" s="5">
        <v>11</v>
      </c>
      <c r="N556" s="5">
        <v>6</v>
      </c>
      <c r="O556" s="5">
        <f t="shared" si="16"/>
        <v>1.1499999999999999</v>
      </c>
      <c r="P556" s="5">
        <f t="shared" si="17"/>
        <v>0.33021816534392678</v>
      </c>
      <c r="Q556" s="5" t="s">
        <v>533</v>
      </c>
    </row>
    <row r="557" spans="1:17" x14ac:dyDescent="0.25">
      <c r="A557" s="5" t="s">
        <v>1815</v>
      </c>
      <c r="B557" s="5" t="s">
        <v>1816</v>
      </c>
      <c r="C557" s="5" t="s">
        <v>1817</v>
      </c>
      <c r="D557" s="5" t="s">
        <v>1259</v>
      </c>
      <c r="E557" s="5">
        <v>2</v>
      </c>
      <c r="F557" s="5">
        <v>3</v>
      </c>
      <c r="G557" s="5">
        <v>8</v>
      </c>
      <c r="H557" s="5">
        <v>6</v>
      </c>
      <c r="I557" s="5">
        <v>8</v>
      </c>
      <c r="J557" s="5">
        <v>3</v>
      </c>
      <c r="K557" s="5">
        <v>1</v>
      </c>
      <c r="L557" s="5">
        <v>4</v>
      </c>
      <c r="M557" s="5">
        <v>8</v>
      </c>
      <c r="N557" s="5">
        <v>2</v>
      </c>
      <c r="O557" s="5">
        <f t="shared" si="16"/>
        <v>0.66666666666666663</v>
      </c>
      <c r="P557" s="5">
        <f t="shared" si="17"/>
        <v>0.3305948794944325</v>
      </c>
      <c r="Q557" s="5" t="s">
        <v>267</v>
      </c>
    </row>
    <row r="558" spans="1:17" x14ac:dyDescent="0.25">
      <c r="A558" s="5" t="s">
        <v>1818</v>
      </c>
      <c r="B558" s="5" t="s">
        <v>1819</v>
      </c>
      <c r="C558" s="5" t="s">
        <v>1820</v>
      </c>
      <c r="D558" s="5" t="s">
        <v>1061</v>
      </c>
      <c r="E558" s="5">
        <v>2</v>
      </c>
      <c r="F558" s="5">
        <v>8</v>
      </c>
      <c r="G558" s="5">
        <v>0.1</v>
      </c>
      <c r="H558" s="5">
        <v>0.1</v>
      </c>
      <c r="I558" s="5">
        <v>0.1</v>
      </c>
      <c r="J558" s="5">
        <v>1</v>
      </c>
      <c r="K558" s="5">
        <v>0.1</v>
      </c>
      <c r="L558" s="5">
        <v>0.1</v>
      </c>
      <c r="M558" s="5">
        <v>0.1</v>
      </c>
      <c r="N558" s="5">
        <v>1</v>
      </c>
      <c r="O558" s="5">
        <f t="shared" si="16"/>
        <v>0.22330097087378648</v>
      </c>
      <c r="P558" s="5">
        <f t="shared" si="17"/>
        <v>0.33088312846262746</v>
      </c>
      <c r="Q558" s="5" t="s">
        <v>117</v>
      </c>
    </row>
    <row r="559" spans="1:17" x14ac:dyDescent="0.25">
      <c r="A559" s="5" t="s">
        <v>1821</v>
      </c>
      <c r="B559" s="5" t="s">
        <v>1822</v>
      </c>
      <c r="C559" s="5" t="s">
        <v>1823</v>
      </c>
      <c r="D559" s="5" t="s">
        <v>1099</v>
      </c>
      <c r="E559" s="5">
        <v>1</v>
      </c>
      <c r="F559" s="5">
        <v>0.1</v>
      </c>
      <c r="G559" s="5">
        <v>1</v>
      </c>
      <c r="H559" s="5">
        <v>2</v>
      </c>
      <c r="I559" s="5">
        <v>4</v>
      </c>
      <c r="J559" s="5">
        <v>0.1</v>
      </c>
      <c r="K559" s="5">
        <v>0.1</v>
      </c>
      <c r="L559" s="5">
        <v>1</v>
      </c>
      <c r="M559" s="5">
        <v>1</v>
      </c>
      <c r="N559" s="5">
        <v>2</v>
      </c>
      <c r="O559" s="5">
        <f t="shared" si="16"/>
        <v>0.5185185185185186</v>
      </c>
      <c r="P559" s="5">
        <f t="shared" si="17"/>
        <v>0.33135982036898243</v>
      </c>
      <c r="Q559" s="5" t="s">
        <v>164</v>
      </c>
    </row>
    <row r="560" spans="1:17" x14ac:dyDescent="0.25">
      <c r="A560" s="5" t="s">
        <v>1824</v>
      </c>
      <c r="B560" s="5" t="s">
        <v>1825</v>
      </c>
      <c r="C560" s="5" t="s">
        <v>1826</v>
      </c>
      <c r="D560" s="5" t="s">
        <v>240</v>
      </c>
      <c r="E560" s="5">
        <v>7</v>
      </c>
      <c r="F560" s="5">
        <v>5</v>
      </c>
      <c r="G560" s="5">
        <v>12</v>
      </c>
      <c r="H560" s="5">
        <v>10</v>
      </c>
      <c r="I560" s="5">
        <v>10</v>
      </c>
      <c r="J560" s="5">
        <v>9</v>
      </c>
      <c r="K560" s="5">
        <v>8</v>
      </c>
      <c r="L560" s="5">
        <v>10</v>
      </c>
      <c r="M560" s="5">
        <v>12</v>
      </c>
      <c r="N560" s="5">
        <v>13</v>
      </c>
      <c r="O560" s="5">
        <f t="shared" si="16"/>
        <v>1.1818181818181817</v>
      </c>
      <c r="P560" s="5">
        <f t="shared" si="17"/>
        <v>0.33190863863919823</v>
      </c>
      <c r="Q560" s="5" t="s">
        <v>63</v>
      </c>
    </row>
    <row r="561" spans="1:17" x14ac:dyDescent="0.25">
      <c r="A561" s="5" t="s">
        <v>1827</v>
      </c>
      <c r="B561" s="5" t="s">
        <v>1828</v>
      </c>
      <c r="C561" s="5" t="s">
        <v>1829</v>
      </c>
      <c r="D561" s="5" t="s">
        <v>451</v>
      </c>
      <c r="E561" s="5">
        <v>18</v>
      </c>
      <c r="F561" s="5">
        <v>29</v>
      </c>
      <c r="G561" s="5">
        <v>19</v>
      </c>
      <c r="H561" s="5">
        <v>7</v>
      </c>
      <c r="I561" s="5">
        <v>3</v>
      </c>
      <c r="J561" s="5">
        <v>27</v>
      </c>
      <c r="K561" s="5">
        <v>25</v>
      </c>
      <c r="L561" s="5">
        <v>15</v>
      </c>
      <c r="M561" s="5">
        <v>13</v>
      </c>
      <c r="N561" s="5">
        <v>24</v>
      </c>
      <c r="O561" s="5">
        <f t="shared" si="16"/>
        <v>1.368421052631579</v>
      </c>
      <c r="P561" s="5">
        <f t="shared" si="17"/>
        <v>0.33252658034609017</v>
      </c>
      <c r="Q561" s="5" t="s">
        <v>336</v>
      </c>
    </row>
    <row r="562" spans="1:17" x14ac:dyDescent="0.25">
      <c r="A562" s="5" t="s">
        <v>1830</v>
      </c>
      <c r="B562" s="5" t="s">
        <v>1831</v>
      </c>
      <c r="C562" s="5"/>
      <c r="D562" s="5" t="s">
        <v>232</v>
      </c>
      <c r="E562" s="5">
        <v>2</v>
      </c>
      <c r="F562" s="5">
        <v>0.1</v>
      </c>
      <c r="G562" s="5">
        <v>5</v>
      </c>
      <c r="H562" s="5">
        <v>3</v>
      </c>
      <c r="I562" s="5">
        <v>3</v>
      </c>
      <c r="J562" s="5">
        <v>3</v>
      </c>
      <c r="K562" s="5">
        <v>0.1</v>
      </c>
      <c r="L562" s="5">
        <v>6</v>
      </c>
      <c r="M562" s="5">
        <v>8</v>
      </c>
      <c r="N562" s="5">
        <v>4</v>
      </c>
      <c r="O562" s="5">
        <f t="shared" si="16"/>
        <v>1.6106870229007635</v>
      </c>
      <c r="P562" s="5">
        <f t="shared" si="17"/>
        <v>0.3349958767082884</v>
      </c>
      <c r="Q562" s="5" t="s">
        <v>63</v>
      </c>
    </row>
    <row r="563" spans="1:17" x14ac:dyDescent="0.25">
      <c r="A563" s="5" t="s">
        <v>1832</v>
      </c>
      <c r="B563" s="5" t="s">
        <v>1833</v>
      </c>
      <c r="C563" s="5" t="s">
        <v>1834</v>
      </c>
      <c r="D563" s="5" t="s">
        <v>40</v>
      </c>
      <c r="E563" s="5">
        <v>17</v>
      </c>
      <c r="F563" s="5">
        <v>22</v>
      </c>
      <c r="G563" s="5">
        <v>21</v>
      </c>
      <c r="H563" s="5">
        <v>19</v>
      </c>
      <c r="I563" s="5">
        <v>15</v>
      </c>
      <c r="J563" s="5">
        <v>22</v>
      </c>
      <c r="K563" s="5">
        <v>21</v>
      </c>
      <c r="L563" s="5">
        <v>16</v>
      </c>
      <c r="M563" s="5">
        <v>21</v>
      </c>
      <c r="N563" s="5">
        <v>23</v>
      </c>
      <c r="O563" s="5">
        <f t="shared" si="16"/>
        <v>1.0957446808510638</v>
      </c>
      <c r="P563" s="5">
        <f t="shared" si="17"/>
        <v>0.33654126833804648</v>
      </c>
      <c r="Q563" s="5" t="s">
        <v>26</v>
      </c>
    </row>
    <row r="564" spans="1:17" x14ac:dyDescent="0.25">
      <c r="A564" s="5" t="s">
        <v>1835</v>
      </c>
      <c r="B564" s="5" t="s">
        <v>1836</v>
      </c>
      <c r="C564" s="5" t="s">
        <v>1837</v>
      </c>
      <c r="D564" s="5" t="s">
        <v>693</v>
      </c>
      <c r="E564" s="5">
        <v>1</v>
      </c>
      <c r="F564" s="5">
        <v>1</v>
      </c>
      <c r="G564" s="5">
        <v>1</v>
      </c>
      <c r="H564" s="5">
        <v>0.1</v>
      </c>
      <c r="I564" s="5">
        <v>0.1</v>
      </c>
      <c r="J564" s="5">
        <v>2</v>
      </c>
      <c r="K564" s="5">
        <v>1</v>
      </c>
      <c r="L564" s="5">
        <v>1</v>
      </c>
      <c r="M564" s="5">
        <v>0.1</v>
      </c>
      <c r="N564" s="5">
        <v>1</v>
      </c>
      <c r="O564" s="5">
        <f t="shared" si="16"/>
        <v>1.59375</v>
      </c>
      <c r="P564" s="5">
        <f t="shared" si="17"/>
        <v>0.33791957290617769</v>
      </c>
      <c r="Q564" s="5" t="s">
        <v>58</v>
      </c>
    </row>
    <row r="565" spans="1:17" x14ac:dyDescent="0.25">
      <c r="A565" s="5" t="s">
        <v>1838</v>
      </c>
      <c r="B565" s="5" t="s">
        <v>1839</v>
      </c>
      <c r="C565" s="5" t="s">
        <v>1840</v>
      </c>
      <c r="D565" s="5" t="s">
        <v>40</v>
      </c>
      <c r="E565" s="5">
        <v>4</v>
      </c>
      <c r="F565" s="5">
        <v>0.1</v>
      </c>
      <c r="G565" s="5">
        <v>10</v>
      </c>
      <c r="H565" s="5">
        <v>5</v>
      </c>
      <c r="I565" s="5">
        <v>6</v>
      </c>
      <c r="J565" s="5">
        <v>1</v>
      </c>
      <c r="K565" s="5">
        <v>0.1</v>
      </c>
      <c r="L565" s="5">
        <v>1</v>
      </c>
      <c r="M565" s="5">
        <v>8</v>
      </c>
      <c r="N565" s="5">
        <v>4</v>
      </c>
      <c r="O565" s="5">
        <f t="shared" si="16"/>
        <v>0.56175298804780871</v>
      </c>
      <c r="P565" s="5">
        <f t="shared" si="17"/>
        <v>0.33810494534338481</v>
      </c>
      <c r="Q565" s="5" t="s">
        <v>81</v>
      </c>
    </row>
    <row r="566" spans="1:17" x14ac:dyDescent="0.25">
      <c r="A566" s="5" t="s">
        <v>1841</v>
      </c>
      <c r="B566" s="5" t="s">
        <v>1842</v>
      </c>
      <c r="C566" s="5" t="s">
        <v>1843</v>
      </c>
      <c r="D566" s="5" t="s">
        <v>993</v>
      </c>
      <c r="E566" s="5">
        <v>2</v>
      </c>
      <c r="F566" s="5">
        <v>5</v>
      </c>
      <c r="G566" s="5">
        <v>0.1</v>
      </c>
      <c r="H566" s="5">
        <v>0.1</v>
      </c>
      <c r="I566" s="5">
        <v>0.1</v>
      </c>
      <c r="J566" s="5">
        <v>1</v>
      </c>
      <c r="K566" s="5">
        <v>0.1</v>
      </c>
      <c r="L566" s="5">
        <v>0.1</v>
      </c>
      <c r="M566" s="5">
        <v>0.1</v>
      </c>
      <c r="N566" s="5">
        <v>1</v>
      </c>
      <c r="O566" s="5">
        <f t="shared" si="16"/>
        <v>0.31506849315068503</v>
      </c>
      <c r="P566" s="5">
        <f t="shared" si="17"/>
        <v>0.33900342831038072</v>
      </c>
      <c r="Q566" s="5" t="s">
        <v>101</v>
      </c>
    </row>
    <row r="567" spans="1:17" x14ac:dyDescent="0.25">
      <c r="A567" s="5" t="s">
        <v>1844</v>
      </c>
      <c r="B567" s="5" t="s">
        <v>1845</v>
      </c>
      <c r="C567" s="5" t="s">
        <v>1846</v>
      </c>
      <c r="D567" s="5" t="s">
        <v>240</v>
      </c>
      <c r="E567" s="5">
        <v>4</v>
      </c>
      <c r="F567" s="5">
        <v>6</v>
      </c>
      <c r="G567" s="5">
        <v>2</v>
      </c>
      <c r="H567" s="5">
        <v>0.1</v>
      </c>
      <c r="I567" s="5">
        <v>0.1</v>
      </c>
      <c r="J567" s="5">
        <v>2</v>
      </c>
      <c r="K567" s="5">
        <v>2</v>
      </c>
      <c r="L567" s="5">
        <v>0.1</v>
      </c>
      <c r="M567" s="5">
        <v>1</v>
      </c>
      <c r="N567" s="5">
        <v>1</v>
      </c>
      <c r="O567" s="5">
        <f t="shared" si="16"/>
        <v>0.5</v>
      </c>
      <c r="P567" s="5">
        <f t="shared" si="17"/>
        <v>0.33922769933322711</v>
      </c>
      <c r="Q567" s="5" t="s">
        <v>72</v>
      </c>
    </row>
    <row r="568" spans="1:17" x14ac:dyDescent="0.25">
      <c r="A568" s="5" t="s">
        <v>1847</v>
      </c>
      <c r="B568" s="5" t="s">
        <v>1848</v>
      </c>
      <c r="C568" s="5" t="s">
        <v>1849</v>
      </c>
      <c r="D568" s="5" t="s">
        <v>993</v>
      </c>
      <c r="E568" s="5">
        <v>3</v>
      </c>
      <c r="F568" s="5">
        <v>4</v>
      </c>
      <c r="G568" s="5">
        <v>4</v>
      </c>
      <c r="H568" s="5">
        <v>6</v>
      </c>
      <c r="I568" s="5">
        <v>6</v>
      </c>
      <c r="J568" s="5">
        <v>4</v>
      </c>
      <c r="K568" s="5">
        <v>5</v>
      </c>
      <c r="L568" s="5">
        <v>6</v>
      </c>
      <c r="M568" s="5">
        <v>7</v>
      </c>
      <c r="N568" s="5">
        <v>5</v>
      </c>
      <c r="O568" s="5">
        <f t="shared" si="16"/>
        <v>1.173913043478261</v>
      </c>
      <c r="P568" s="5">
        <f t="shared" si="17"/>
        <v>0.33936780554511098</v>
      </c>
      <c r="Q568" s="5" t="s">
        <v>176</v>
      </c>
    </row>
    <row r="569" spans="1:17" x14ac:dyDescent="0.25">
      <c r="A569" s="5" t="s">
        <v>1850</v>
      </c>
      <c r="B569" s="5" t="s">
        <v>1851</v>
      </c>
      <c r="C569" s="5" t="s">
        <v>1852</v>
      </c>
      <c r="D569" s="5" t="s">
        <v>80</v>
      </c>
      <c r="E569" s="5">
        <v>1</v>
      </c>
      <c r="F569" s="5">
        <v>8</v>
      </c>
      <c r="G569" s="5">
        <v>0.1</v>
      </c>
      <c r="H569" s="5">
        <v>0.1</v>
      </c>
      <c r="I569" s="5">
        <v>0.1</v>
      </c>
      <c r="J569" s="5">
        <v>0.1</v>
      </c>
      <c r="K569" s="5">
        <v>0.1</v>
      </c>
      <c r="L569" s="5">
        <v>0.1</v>
      </c>
      <c r="M569" s="5">
        <v>0.1</v>
      </c>
      <c r="N569" s="5">
        <v>1</v>
      </c>
      <c r="O569" s="5">
        <f t="shared" si="16"/>
        <v>0.15053763440860216</v>
      </c>
      <c r="P569" s="5">
        <f t="shared" si="17"/>
        <v>0.33942543103545553</v>
      </c>
      <c r="Q569" s="5" t="s">
        <v>58</v>
      </c>
    </row>
    <row r="570" spans="1:17" x14ac:dyDescent="0.25">
      <c r="A570" s="5" t="s">
        <v>1853</v>
      </c>
      <c r="B570" s="5" t="s">
        <v>1854</v>
      </c>
      <c r="C570" s="5" t="s">
        <v>1855</v>
      </c>
      <c r="D570" s="5" t="s">
        <v>263</v>
      </c>
      <c r="E570" s="5">
        <v>1</v>
      </c>
      <c r="F570" s="5">
        <v>0.1</v>
      </c>
      <c r="G570" s="5">
        <v>2</v>
      </c>
      <c r="H570" s="5">
        <v>2</v>
      </c>
      <c r="I570" s="5">
        <v>3</v>
      </c>
      <c r="J570" s="5">
        <v>0.1</v>
      </c>
      <c r="K570" s="5">
        <v>0.1</v>
      </c>
      <c r="L570" s="5">
        <v>0.1</v>
      </c>
      <c r="M570" s="5">
        <v>3</v>
      </c>
      <c r="N570" s="5">
        <v>1</v>
      </c>
      <c r="O570" s="5">
        <f t="shared" si="16"/>
        <v>0.53086419753086422</v>
      </c>
      <c r="P570" s="5">
        <f t="shared" si="17"/>
        <v>0.33995673523001962</v>
      </c>
      <c r="Q570" s="5" t="s">
        <v>336</v>
      </c>
    </row>
    <row r="571" spans="1:17" x14ac:dyDescent="0.25">
      <c r="A571" s="5" t="s">
        <v>1856</v>
      </c>
      <c r="B571" s="5" t="s">
        <v>1857</v>
      </c>
      <c r="C571" s="5" t="s">
        <v>1858</v>
      </c>
      <c r="D571" s="5" t="s">
        <v>1207</v>
      </c>
      <c r="E571" s="5">
        <v>31</v>
      </c>
      <c r="F571" s="5">
        <v>13</v>
      </c>
      <c r="G571" s="5">
        <v>63</v>
      </c>
      <c r="H571" s="5">
        <v>47</v>
      </c>
      <c r="I571" s="5">
        <v>67</v>
      </c>
      <c r="J571" s="5">
        <v>29</v>
      </c>
      <c r="K571" s="5">
        <v>20</v>
      </c>
      <c r="L571" s="5">
        <v>35</v>
      </c>
      <c r="M571" s="5">
        <v>52</v>
      </c>
      <c r="N571" s="5">
        <v>27</v>
      </c>
      <c r="O571" s="5">
        <f t="shared" si="16"/>
        <v>0.73755656108597278</v>
      </c>
      <c r="P571" s="5">
        <f t="shared" si="17"/>
        <v>0.33996927549499972</v>
      </c>
      <c r="Q571" s="5" t="s">
        <v>359</v>
      </c>
    </row>
    <row r="572" spans="1:17" x14ac:dyDescent="0.25">
      <c r="A572" s="5" t="s">
        <v>1859</v>
      </c>
      <c r="B572" s="5" t="s">
        <v>1860</v>
      </c>
      <c r="C572" s="5" t="s">
        <v>1861</v>
      </c>
      <c r="D572" s="5" t="s">
        <v>1862</v>
      </c>
      <c r="E572" s="5">
        <v>5</v>
      </c>
      <c r="F572" s="5">
        <v>6</v>
      </c>
      <c r="G572" s="5">
        <v>6</v>
      </c>
      <c r="H572" s="5">
        <v>9</v>
      </c>
      <c r="I572" s="5">
        <v>8</v>
      </c>
      <c r="J572" s="5">
        <v>7</v>
      </c>
      <c r="K572" s="5">
        <v>4</v>
      </c>
      <c r="L572" s="5">
        <v>8</v>
      </c>
      <c r="M572" s="5">
        <v>3</v>
      </c>
      <c r="N572" s="5">
        <v>6</v>
      </c>
      <c r="O572" s="5">
        <f t="shared" si="16"/>
        <v>0.82352941176470584</v>
      </c>
      <c r="P572" s="5">
        <f t="shared" si="17"/>
        <v>0.34018198092516594</v>
      </c>
      <c r="Q572" s="5" t="s">
        <v>252</v>
      </c>
    </row>
    <row r="573" spans="1:17" x14ac:dyDescent="0.25">
      <c r="A573" s="5" t="s">
        <v>1863</v>
      </c>
      <c r="B573" s="5" t="s">
        <v>1864</v>
      </c>
      <c r="C573" s="5" t="s">
        <v>1865</v>
      </c>
      <c r="D573" s="5" t="s">
        <v>44</v>
      </c>
      <c r="E573" s="5">
        <v>1</v>
      </c>
      <c r="F573" s="5">
        <v>5</v>
      </c>
      <c r="G573" s="5">
        <v>0.1</v>
      </c>
      <c r="H573" s="5">
        <v>0.1</v>
      </c>
      <c r="I573" s="5">
        <v>0.1</v>
      </c>
      <c r="J573" s="5">
        <v>1</v>
      </c>
      <c r="K573" s="5">
        <v>0.1</v>
      </c>
      <c r="L573" s="5">
        <v>0.1</v>
      </c>
      <c r="M573" s="5">
        <v>0.1</v>
      </c>
      <c r="N573" s="5">
        <v>0.1</v>
      </c>
      <c r="O573" s="5">
        <f t="shared" si="16"/>
        <v>0.22222222222222232</v>
      </c>
      <c r="P573" s="5">
        <f t="shared" si="17"/>
        <v>0.34097946026408898</v>
      </c>
      <c r="Q573" s="5" t="s">
        <v>154</v>
      </c>
    </row>
    <row r="574" spans="1:17" x14ac:dyDescent="0.25">
      <c r="A574" s="5" t="s">
        <v>1866</v>
      </c>
      <c r="B574" s="5" t="s">
        <v>1867</v>
      </c>
      <c r="C574" s="5" t="s">
        <v>1868</v>
      </c>
      <c r="D574" s="5" t="s">
        <v>76</v>
      </c>
      <c r="E574" s="5">
        <v>3</v>
      </c>
      <c r="F574" s="5">
        <v>2</v>
      </c>
      <c r="G574" s="5">
        <v>1</v>
      </c>
      <c r="H574" s="5">
        <v>0.1</v>
      </c>
      <c r="I574" s="5">
        <v>0.1</v>
      </c>
      <c r="J574" s="5">
        <v>3</v>
      </c>
      <c r="K574" s="5">
        <v>2</v>
      </c>
      <c r="L574" s="5">
        <v>0.1</v>
      </c>
      <c r="M574" s="5">
        <v>2</v>
      </c>
      <c r="N574" s="5">
        <v>3</v>
      </c>
      <c r="O574" s="5">
        <f t="shared" si="16"/>
        <v>1.6290322580645165</v>
      </c>
      <c r="P574" s="5">
        <f t="shared" si="17"/>
        <v>0.34228832249226165</v>
      </c>
      <c r="Q574" s="5" t="s">
        <v>21</v>
      </c>
    </row>
    <row r="575" spans="1:17" x14ac:dyDescent="0.25">
      <c r="A575" s="5" t="s">
        <v>1869</v>
      </c>
      <c r="B575" s="5" t="s">
        <v>1870</v>
      </c>
      <c r="C575" s="5" t="s">
        <v>1871</v>
      </c>
      <c r="D575" s="5" t="s">
        <v>411</v>
      </c>
      <c r="E575" s="5">
        <v>1</v>
      </c>
      <c r="F575" s="5">
        <v>2</v>
      </c>
      <c r="G575" s="5">
        <v>0.1</v>
      </c>
      <c r="H575" s="5">
        <v>2</v>
      </c>
      <c r="I575" s="5">
        <v>2</v>
      </c>
      <c r="J575" s="5">
        <v>5</v>
      </c>
      <c r="K575" s="5">
        <v>0.1</v>
      </c>
      <c r="L575" s="5">
        <v>2</v>
      </c>
      <c r="M575" s="5">
        <v>1</v>
      </c>
      <c r="N575" s="5">
        <v>4</v>
      </c>
      <c r="O575" s="5">
        <f t="shared" si="16"/>
        <v>1.704225352112676</v>
      </c>
      <c r="P575" s="5">
        <f t="shared" si="17"/>
        <v>0.3426446862342391</v>
      </c>
      <c r="Q575" s="5" t="s">
        <v>154</v>
      </c>
    </row>
    <row r="576" spans="1:17" x14ac:dyDescent="0.25">
      <c r="A576" s="5" t="s">
        <v>1872</v>
      </c>
      <c r="B576" s="5" t="s">
        <v>1873</v>
      </c>
      <c r="C576" s="5" t="s">
        <v>1874</v>
      </c>
      <c r="D576" s="5" t="s">
        <v>1875</v>
      </c>
      <c r="E576" s="5">
        <v>0.1</v>
      </c>
      <c r="F576" s="5">
        <v>0.1</v>
      </c>
      <c r="G576" s="5">
        <v>0.1</v>
      </c>
      <c r="H576" s="5">
        <v>1</v>
      </c>
      <c r="I576" s="5">
        <v>4</v>
      </c>
      <c r="J576" s="5">
        <v>0.1</v>
      </c>
      <c r="K576" s="5">
        <v>0.1</v>
      </c>
      <c r="L576" s="5">
        <v>0.1</v>
      </c>
      <c r="M576" s="5">
        <v>1</v>
      </c>
      <c r="N576" s="5">
        <v>0.1</v>
      </c>
      <c r="O576" s="5">
        <f t="shared" si="16"/>
        <v>0.26415094339622641</v>
      </c>
      <c r="P576" s="5">
        <f t="shared" si="17"/>
        <v>0.34456431470700938</v>
      </c>
      <c r="Q576" s="5" t="s">
        <v>149</v>
      </c>
    </row>
    <row r="577" spans="1:17" x14ac:dyDescent="0.25">
      <c r="A577" s="5" t="s">
        <v>1876</v>
      </c>
      <c r="B577" s="5" t="s">
        <v>1877</v>
      </c>
      <c r="C577" s="5" t="s">
        <v>1878</v>
      </c>
      <c r="D577" s="5" t="s">
        <v>259</v>
      </c>
      <c r="E577" s="5">
        <v>1</v>
      </c>
      <c r="F577" s="5">
        <v>4</v>
      </c>
      <c r="G577" s="5">
        <v>0.1</v>
      </c>
      <c r="H577" s="5">
        <v>0.1</v>
      </c>
      <c r="I577" s="5">
        <v>0.1</v>
      </c>
      <c r="J577" s="5">
        <v>1</v>
      </c>
      <c r="K577" s="5">
        <v>0.1</v>
      </c>
      <c r="L577" s="5">
        <v>0.1</v>
      </c>
      <c r="M577" s="5">
        <v>0.1</v>
      </c>
      <c r="N577" s="5">
        <v>0.1</v>
      </c>
      <c r="O577" s="5">
        <f t="shared" si="16"/>
        <v>0.26415094339622652</v>
      </c>
      <c r="P577" s="5">
        <f t="shared" si="17"/>
        <v>0.34456431470700988</v>
      </c>
      <c r="Q577" s="5" t="s">
        <v>49</v>
      </c>
    </row>
    <row r="578" spans="1:17" x14ac:dyDescent="0.25">
      <c r="A578" s="5" t="s">
        <v>1879</v>
      </c>
      <c r="B578" s="5" t="s">
        <v>1880</v>
      </c>
      <c r="C578" s="5" t="s">
        <v>1881</v>
      </c>
      <c r="D578" s="5" t="s">
        <v>30</v>
      </c>
      <c r="E578" s="5">
        <v>3</v>
      </c>
      <c r="F578" s="5">
        <v>2</v>
      </c>
      <c r="G578" s="5">
        <v>2</v>
      </c>
      <c r="H578" s="5">
        <v>2</v>
      </c>
      <c r="I578" s="5">
        <v>2</v>
      </c>
      <c r="J578" s="5">
        <v>2</v>
      </c>
      <c r="K578" s="5">
        <v>2</v>
      </c>
      <c r="L578" s="5">
        <v>2</v>
      </c>
      <c r="M578" s="5">
        <v>2</v>
      </c>
      <c r="N578" s="5">
        <v>2</v>
      </c>
      <c r="O578" s="5">
        <f t="shared" si="16"/>
        <v>0.90909090909090906</v>
      </c>
      <c r="P578" s="5">
        <f t="shared" si="17"/>
        <v>0.34659350708733389</v>
      </c>
      <c r="Q578" s="5" t="s">
        <v>31</v>
      </c>
    </row>
    <row r="579" spans="1:17" x14ac:dyDescent="0.25">
      <c r="A579" s="5" t="s">
        <v>1882</v>
      </c>
      <c r="B579" s="5" t="s">
        <v>1883</v>
      </c>
      <c r="C579" s="5" t="s">
        <v>1884</v>
      </c>
      <c r="D579" s="5" t="s">
        <v>1885</v>
      </c>
      <c r="E579" s="5">
        <v>0.1</v>
      </c>
      <c r="F579" s="5">
        <v>0.1</v>
      </c>
      <c r="G579" s="5">
        <v>0.1</v>
      </c>
      <c r="H579" s="5">
        <v>0.1</v>
      </c>
      <c r="I579" s="5">
        <v>0.1</v>
      </c>
      <c r="J579" s="5">
        <v>0.1</v>
      </c>
      <c r="K579" s="5">
        <v>0.1</v>
      </c>
      <c r="L579" s="5">
        <v>0.1</v>
      </c>
      <c r="M579" s="5">
        <v>6</v>
      </c>
      <c r="N579" s="5">
        <v>0.1</v>
      </c>
      <c r="O579" s="5">
        <f t="shared" ref="O579:O642" si="18">AVERAGE(J579:N579)/AVERAGE(E579:I579)</f>
        <v>12.799999999999997</v>
      </c>
      <c r="P579" s="5">
        <f t="shared" ref="P579:P642" si="19">TTEST(E579:I579,J579:N579,2,2)</f>
        <v>0.34659350708733427</v>
      </c>
      <c r="Q579" s="5" t="s">
        <v>164</v>
      </c>
    </row>
    <row r="580" spans="1:17" x14ac:dyDescent="0.25">
      <c r="A580" s="5" t="s">
        <v>1886</v>
      </c>
      <c r="B580" s="5" t="s">
        <v>1887</v>
      </c>
      <c r="C580" s="5" t="s">
        <v>1888</v>
      </c>
      <c r="D580" s="5" t="s">
        <v>697</v>
      </c>
      <c r="E580" s="5">
        <v>0.1</v>
      </c>
      <c r="F580" s="5">
        <v>0.1</v>
      </c>
      <c r="G580" s="5">
        <v>0.1</v>
      </c>
      <c r="H580" s="5">
        <v>0.1</v>
      </c>
      <c r="I580" s="5">
        <v>0.1</v>
      </c>
      <c r="J580" s="5">
        <v>0.1</v>
      </c>
      <c r="K580" s="5">
        <v>0.1</v>
      </c>
      <c r="L580" s="5">
        <v>0.1</v>
      </c>
      <c r="M580" s="5">
        <v>5</v>
      </c>
      <c r="N580" s="5">
        <v>0.1</v>
      </c>
      <c r="O580" s="5">
        <f t="shared" si="18"/>
        <v>10.799999999999997</v>
      </c>
      <c r="P580" s="5">
        <f t="shared" si="19"/>
        <v>0.34659350708733427</v>
      </c>
      <c r="Q580" s="5" t="s">
        <v>1889</v>
      </c>
    </row>
    <row r="581" spans="1:17" x14ac:dyDescent="0.25">
      <c r="A581" s="5" t="s">
        <v>1890</v>
      </c>
      <c r="B581" s="5" t="s">
        <v>1891</v>
      </c>
      <c r="C581" s="5" t="s">
        <v>1892</v>
      </c>
      <c r="D581" s="5" t="s">
        <v>53</v>
      </c>
      <c r="E581" s="5">
        <v>0.1</v>
      </c>
      <c r="F581" s="5">
        <v>0.1</v>
      </c>
      <c r="G581" s="5">
        <v>0.1</v>
      </c>
      <c r="H581" s="5">
        <v>0.1</v>
      </c>
      <c r="I581" s="5">
        <v>0.1</v>
      </c>
      <c r="J581" s="5">
        <v>0.1</v>
      </c>
      <c r="K581" s="5">
        <v>0.1</v>
      </c>
      <c r="L581" s="5">
        <v>0.1</v>
      </c>
      <c r="M581" s="5">
        <v>2</v>
      </c>
      <c r="N581" s="5">
        <v>0.1</v>
      </c>
      <c r="O581" s="5">
        <f t="shared" si="18"/>
        <v>4.8</v>
      </c>
      <c r="P581" s="5">
        <f t="shared" si="19"/>
        <v>0.34659350708733427</v>
      </c>
      <c r="Q581" s="5" t="s">
        <v>336</v>
      </c>
    </row>
    <row r="582" spans="1:17" x14ac:dyDescent="0.25">
      <c r="A582" s="5" t="s">
        <v>1893</v>
      </c>
      <c r="B582" s="5" t="s">
        <v>1894</v>
      </c>
      <c r="C582" s="5" t="s">
        <v>1895</v>
      </c>
      <c r="D582" s="5" t="s">
        <v>112</v>
      </c>
      <c r="E582" s="5">
        <v>0.1</v>
      </c>
      <c r="F582" s="5">
        <v>0.1</v>
      </c>
      <c r="G582" s="5">
        <v>0.1</v>
      </c>
      <c r="H582" s="5">
        <v>0.1</v>
      </c>
      <c r="I582" s="5">
        <v>0.1</v>
      </c>
      <c r="J582" s="5">
        <v>0.1</v>
      </c>
      <c r="K582" s="5">
        <v>0.1</v>
      </c>
      <c r="L582" s="5">
        <v>0.1</v>
      </c>
      <c r="M582" s="5">
        <v>2</v>
      </c>
      <c r="N582" s="5">
        <v>0.1</v>
      </c>
      <c r="O582" s="5">
        <f t="shared" si="18"/>
        <v>4.8</v>
      </c>
      <c r="P582" s="5">
        <f t="shared" si="19"/>
        <v>0.34659350708733427</v>
      </c>
      <c r="Q582" s="5" t="s">
        <v>63</v>
      </c>
    </row>
    <row r="583" spans="1:17" x14ac:dyDescent="0.25">
      <c r="A583" s="5" t="s">
        <v>1896</v>
      </c>
      <c r="B583" s="5" t="s">
        <v>1897</v>
      </c>
      <c r="C583" s="5" t="s">
        <v>1898</v>
      </c>
      <c r="D583" s="5" t="s">
        <v>259</v>
      </c>
      <c r="E583" s="5">
        <v>16</v>
      </c>
      <c r="F583" s="5">
        <v>11</v>
      </c>
      <c r="G583" s="5">
        <v>14</v>
      </c>
      <c r="H583" s="5">
        <v>21</v>
      </c>
      <c r="I583" s="5">
        <v>15</v>
      </c>
      <c r="J583" s="5">
        <v>13</v>
      </c>
      <c r="K583" s="5">
        <v>13</v>
      </c>
      <c r="L583" s="5">
        <v>30</v>
      </c>
      <c r="M583" s="5">
        <v>22</v>
      </c>
      <c r="N583" s="5">
        <v>17</v>
      </c>
      <c r="O583" s="5">
        <f t="shared" si="18"/>
        <v>1.2337662337662338</v>
      </c>
      <c r="P583" s="5">
        <f t="shared" si="19"/>
        <v>0.34659350708733427</v>
      </c>
      <c r="Q583" s="5" t="s">
        <v>31</v>
      </c>
    </row>
    <row r="584" spans="1:17" x14ac:dyDescent="0.25">
      <c r="A584" s="5" t="s">
        <v>1899</v>
      </c>
      <c r="B584" s="5" t="s">
        <v>1900</v>
      </c>
      <c r="C584" s="5" t="s">
        <v>1901</v>
      </c>
      <c r="D584" s="5" t="s">
        <v>35</v>
      </c>
      <c r="E584" s="5">
        <v>0.1</v>
      </c>
      <c r="F584" s="5">
        <v>2</v>
      </c>
      <c r="G584" s="5">
        <v>0.1</v>
      </c>
      <c r="H584" s="5">
        <v>0.1</v>
      </c>
      <c r="I584" s="5">
        <v>0.1</v>
      </c>
      <c r="J584" s="5">
        <v>0.1</v>
      </c>
      <c r="K584" s="5">
        <v>0.1</v>
      </c>
      <c r="L584" s="5">
        <v>0.1</v>
      </c>
      <c r="M584" s="5">
        <v>0.1</v>
      </c>
      <c r="N584" s="5">
        <v>0.1</v>
      </c>
      <c r="O584" s="5">
        <f t="shared" si="18"/>
        <v>0.20833333333333331</v>
      </c>
      <c r="P584" s="5">
        <f t="shared" si="19"/>
        <v>0.34659350708733427</v>
      </c>
      <c r="Q584" s="5" t="s">
        <v>267</v>
      </c>
    </row>
    <row r="585" spans="1:17" x14ac:dyDescent="0.25">
      <c r="A585" s="5" t="s">
        <v>1902</v>
      </c>
      <c r="B585" s="5" t="s">
        <v>1903</v>
      </c>
      <c r="C585" s="5" t="s">
        <v>1904</v>
      </c>
      <c r="D585" s="5" t="s">
        <v>1905</v>
      </c>
      <c r="E585" s="5">
        <v>0.1</v>
      </c>
      <c r="F585" s="5">
        <v>2</v>
      </c>
      <c r="G585" s="5">
        <v>0.1</v>
      </c>
      <c r="H585" s="5">
        <v>0.1</v>
      </c>
      <c r="I585" s="5">
        <v>0.1</v>
      </c>
      <c r="J585" s="5">
        <v>0.1</v>
      </c>
      <c r="K585" s="5">
        <v>0.1</v>
      </c>
      <c r="L585" s="5">
        <v>0.1</v>
      </c>
      <c r="M585" s="5">
        <v>0.1</v>
      </c>
      <c r="N585" s="5">
        <v>0.1</v>
      </c>
      <c r="O585" s="5">
        <f t="shared" si="18"/>
        <v>0.20833333333333331</v>
      </c>
      <c r="P585" s="5">
        <f t="shared" si="19"/>
        <v>0.34659350708733427</v>
      </c>
      <c r="Q585" s="5" t="s">
        <v>1080</v>
      </c>
    </row>
    <row r="586" spans="1:17" x14ac:dyDescent="0.25">
      <c r="A586" s="5" t="s">
        <v>1906</v>
      </c>
      <c r="B586" s="5" t="s">
        <v>1907</v>
      </c>
      <c r="C586" s="5" t="s">
        <v>1908</v>
      </c>
      <c r="D586" s="5" t="s">
        <v>498</v>
      </c>
      <c r="E586" s="5">
        <v>0.1</v>
      </c>
      <c r="F586" s="5">
        <v>0.1</v>
      </c>
      <c r="G586" s="5">
        <v>2</v>
      </c>
      <c r="H586" s="5">
        <v>0.1</v>
      </c>
      <c r="I586" s="5">
        <v>0.1</v>
      </c>
      <c r="J586" s="5">
        <v>0.1</v>
      </c>
      <c r="K586" s="5">
        <v>0.1</v>
      </c>
      <c r="L586" s="5">
        <v>0.1</v>
      </c>
      <c r="M586" s="5">
        <v>0.1</v>
      </c>
      <c r="N586" s="5">
        <v>0.1</v>
      </c>
      <c r="O586" s="5">
        <f t="shared" si="18"/>
        <v>0.20833333333333331</v>
      </c>
      <c r="P586" s="5">
        <f t="shared" si="19"/>
        <v>0.34659350708733427</v>
      </c>
      <c r="Q586" s="5" t="s">
        <v>72</v>
      </c>
    </row>
    <row r="587" spans="1:17" x14ac:dyDescent="0.25">
      <c r="A587" s="5" t="s">
        <v>1909</v>
      </c>
      <c r="B587" s="5" t="s">
        <v>1910</v>
      </c>
      <c r="C587" s="5" t="s">
        <v>1911</v>
      </c>
      <c r="D587" s="5" t="s">
        <v>288</v>
      </c>
      <c r="E587" s="5">
        <v>0.1</v>
      </c>
      <c r="F587" s="5">
        <v>0.1</v>
      </c>
      <c r="G587" s="5">
        <v>2</v>
      </c>
      <c r="H587" s="5">
        <v>0.1</v>
      </c>
      <c r="I587" s="5">
        <v>0.1</v>
      </c>
      <c r="J587" s="5">
        <v>0.1</v>
      </c>
      <c r="K587" s="5">
        <v>0.1</v>
      </c>
      <c r="L587" s="5">
        <v>0.1</v>
      </c>
      <c r="M587" s="5">
        <v>0.1</v>
      </c>
      <c r="N587" s="5">
        <v>0.1</v>
      </c>
      <c r="O587" s="5">
        <f t="shared" si="18"/>
        <v>0.20833333333333331</v>
      </c>
      <c r="P587" s="5">
        <f t="shared" si="19"/>
        <v>0.34659350708733427</v>
      </c>
      <c r="Q587" s="5" t="s">
        <v>176</v>
      </c>
    </row>
    <row r="588" spans="1:17" x14ac:dyDescent="0.25">
      <c r="A588" s="5" t="s">
        <v>1912</v>
      </c>
      <c r="B588" s="5" t="s">
        <v>1913</v>
      </c>
      <c r="C588" s="5" t="s">
        <v>1914</v>
      </c>
      <c r="D588" s="5" t="s">
        <v>298</v>
      </c>
      <c r="E588" s="5">
        <v>0.1</v>
      </c>
      <c r="F588" s="5">
        <v>2</v>
      </c>
      <c r="G588" s="5">
        <v>0.1</v>
      </c>
      <c r="H588" s="5">
        <v>0.1</v>
      </c>
      <c r="I588" s="5">
        <v>0.1</v>
      </c>
      <c r="J588" s="5">
        <v>0.1</v>
      </c>
      <c r="K588" s="5">
        <v>0.1</v>
      </c>
      <c r="L588" s="5">
        <v>0.1</v>
      </c>
      <c r="M588" s="5">
        <v>0.1</v>
      </c>
      <c r="N588" s="5">
        <v>0.1</v>
      </c>
      <c r="O588" s="5">
        <f t="shared" si="18"/>
        <v>0.20833333333333331</v>
      </c>
      <c r="P588" s="5">
        <f t="shared" si="19"/>
        <v>0.34659350708733427</v>
      </c>
      <c r="Q588" s="5" t="s">
        <v>21</v>
      </c>
    </row>
    <row r="589" spans="1:17" x14ac:dyDescent="0.25">
      <c r="A589" s="5" t="s">
        <v>1915</v>
      </c>
      <c r="B589" s="5" t="s">
        <v>1916</v>
      </c>
      <c r="C589" s="5" t="s">
        <v>1917</v>
      </c>
      <c r="D589" s="5" t="s">
        <v>240</v>
      </c>
      <c r="E589" s="5">
        <v>0.1</v>
      </c>
      <c r="F589" s="5">
        <v>0.1</v>
      </c>
      <c r="G589" s="5">
        <v>2</v>
      </c>
      <c r="H589" s="5">
        <v>0.1</v>
      </c>
      <c r="I589" s="5">
        <v>0.1</v>
      </c>
      <c r="J589" s="5">
        <v>0.1</v>
      </c>
      <c r="K589" s="5">
        <v>0.1</v>
      </c>
      <c r="L589" s="5">
        <v>0.1</v>
      </c>
      <c r="M589" s="5">
        <v>0.1</v>
      </c>
      <c r="N589" s="5">
        <v>0.1</v>
      </c>
      <c r="O589" s="5">
        <f t="shared" si="18"/>
        <v>0.20833333333333331</v>
      </c>
      <c r="P589" s="5">
        <f t="shared" si="19"/>
        <v>0.34659350708733427</v>
      </c>
      <c r="Q589" s="5" t="s">
        <v>164</v>
      </c>
    </row>
    <row r="590" spans="1:17" x14ac:dyDescent="0.25">
      <c r="A590" s="5" t="s">
        <v>1918</v>
      </c>
      <c r="B590" s="5" t="s">
        <v>1919</v>
      </c>
      <c r="C590" s="5" t="s">
        <v>1920</v>
      </c>
      <c r="D590" s="5" t="s">
        <v>849</v>
      </c>
      <c r="E590" s="5">
        <v>0.1</v>
      </c>
      <c r="F590" s="5">
        <v>2</v>
      </c>
      <c r="G590" s="5">
        <v>0.1</v>
      </c>
      <c r="H590" s="5">
        <v>0.1</v>
      </c>
      <c r="I590" s="5">
        <v>0.1</v>
      </c>
      <c r="J590" s="5">
        <v>0.1</v>
      </c>
      <c r="K590" s="5">
        <v>0.1</v>
      </c>
      <c r="L590" s="5">
        <v>0.1</v>
      </c>
      <c r="M590" s="5">
        <v>0.1</v>
      </c>
      <c r="N590" s="5">
        <v>0.1</v>
      </c>
      <c r="O590" s="5">
        <f t="shared" si="18"/>
        <v>0.20833333333333331</v>
      </c>
      <c r="P590" s="5">
        <f t="shared" si="19"/>
        <v>0.34659350708733427</v>
      </c>
      <c r="Q590" s="5" t="s">
        <v>21</v>
      </c>
    </row>
    <row r="591" spans="1:17" x14ac:dyDescent="0.25">
      <c r="A591" s="5" t="s">
        <v>1921</v>
      </c>
      <c r="B591" s="5" t="s">
        <v>1922</v>
      </c>
      <c r="C591" s="5" t="s">
        <v>1923</v>
      </c>
      <c r="D591" s="5" t="s">
        <v>693</v>
      </c>
      <c r="E591" s="5">
        <v>0.1</v>
      </c>
      <c r="F591" s="5">
        <v>2</v>
      </c>
      <c r="G591" s="5">
        <v>0.1</v>
      </c>
      <c r="H591" s="5">
        <v>0.1</v>
      </c>
      <c r="I591" s="5">
        <v>0.1</v>
      </c>
      <c r="J591" s="5">
        <v>0.1</v>
      </c>
      <c r="K591" s="5">
        <v>0.1</v>
      </c>
      <c r="L591" s="5">
        <v>0.1</v>
      </c>
      <c r="M591" s="5">
        <v>0.1</v>
      </c>
      <c r="N591" s="5">
        <v>0.1</v>
      </c>
      <c r="O591" s="5">
        <f t="shared" si="18"/>
        <v>0.20833333333333331</v>
      </c>
      <c r="P591" s="5">
        <f t="shared" si="19"/>
        <v>0.34659350708733427</v>
      </c>
      <c r="Q591" s="5" t="s">
        <v>117</v>
      </c>
    </row>
    <row r="592" spans="1:17" x14ac:dyDescent="0.25">
      <c r="A592" s="5" t="s">
        <v>1924</v>
      </c>
      <c r="B592" s="5" t="s">
        <v>1925</v>
      </c>
      <c r="C592" s="5"/>
      <c r="D592" s="5" t="s">
        <v>729</v>
      </c>
      <c r="E592" s="5">
        <v>0.1</v>
      </c>
      <c r="F592" s="5">
        <v>2</v>
      </c>
      <c r="G592" s="5">
        <v>0.1</v>
      </c>
      <c r="H592" s="5">
        <v>0.1</v>
      </c>
      <c r="I592" s="5">
        <v>0.1</v>
      </c>
      <c r="J592" s="5">
        <v>0.1</v>
      </c>
      <c r="K592" s="5">
        <v>0.1</v>
      </c>
      <c r="L592" s="5">
        <v>0.1</v>
      </c>
      <c r="M592" s="5">
        <v>0.1</v>
      </c>
      <c r="N592" s="5">
        <v>0.1</v>
      </c>
      <c r="O592" s="5">
        <f t="shared" si="18"/>
        <v>0.20833333333333331</v>
      </c>
      <c r="P592" s="5">
        <f t="shared" si="19"/>
        <v>0.34659350708733427</v>
      </c>
      <c r="Q592" s="5" t="s">
        <v>49</v>
      </c>
    </row>
    <row r="593" spans="1:17" x14ac:dyDescent="0.25">
      <c r="A593" s="5" t="s">
        <v>1926</v>
      </c>
      <c r="B593" s="5" t="s">
        <v>1927</v>
      </c>
      <c r="C593" s="5" t="s">
        <v>1928</v>
      </c>
      <c r="D593" s="5" t="s">
        <v>1703</v>
      </c>
      <c r="E593" s="5">
        <v>0.1</v>
      </c>
      <c r="F593" s="5">
        <v>2</v>
      </c>
      <c r="G593" s="5">
        <v>0.1</v>
      </c>
      <c r="H593" s="5">
        <v>0.1</v>
      </c>
      <c r="I593" s="5">
        <v>0.1</v>
      </c>
      <c r="J593" s="5">
        <v>0.1</v>
      </c>
      <c r="K593" s="5">
        <v>0.1</v>
      </c>
      <c r="L593" s="5">
        <v>0.1</v>
      </c>
      <c r="M593" s="5">
        <v>0.1</v>
      </c>
      <c r="N593" s="5">
        <v>0.1</v>
      </c>
      <c r="O593" s="5">
        <f t="shared" si="18"/>
        <v>0.20833333333333331</v>
      </c>
      <c r="P593" s="5">
        <f t="shared" si="19"/>
        <v>0.34659350708733427</v>
      </c>
      <c r="Q593" s="5" t="s">
        <v>101</v>
      </c>
    </row>
    <row r="594" spans="1:17" x14ac:dyDescent="0.25">
      <c r="A594" s="5" t="s">
        <v>1929</v>
      </c>
      <c r="B594" s="5" t="s">
        <v>1930</v>
      </c>
      <c r="C594" s="5" t="s">
        <v>1931</v>
      </c>
      <c r="D594" s="5" t="s">
        <v>116</v>
      </c>
      <c r="E594" s="5">
        <v>0.1</v>
      </c>
      <c r="F594" s="5">
        <v>0.1</v>
      </c>
      <c r="G594" s="5">
        <v>2</v>
      </c>
      <c r="H594" s="5">
        <v>0.1</v>
      </c>
      <c r="I594" s="5">
        <v>0.1</v>
      </c>
      <c r="J594" s="5">
        <v>0.1</v>
      </c>
      <c r="K594" s="5">
        <v>0.1</v>
      </c>
      <c r="L594" s="5">
        <v>0.1</v>
      </c>
      <c r="M594" s="5">
        <v>0.1</v>
      </c>
      <c r="N594" s="5">
        <v>0.1</v>
      </c>
      <c r="O594" s="5">
        <f t="shared" si="18"/>
        <v>0.20833333333333331</v>
      </c>
      <c r="P594" s="5">
        <f t="shared" si="19"/>
        <v>0.34659350708733427</v>
      </c>
      <c r="Q594" s="5" t="s">
        <v>31</v>
      </c>
    </row>
    <row r="595" spans="1:17" x14ac:dyDescent="0.25">
      <c r="A595" s="5" t="s">
        <v>1932</v>
      </c>
      <c r="B595" s="5" t="s">
        <v>1933</v>
      </c>
      <c r="C595" s="5" t="s">
        <v>1934</v>
      </c>
      <c r="D595" s="5" t="s">
        <v>555</v>
      </c>
      <c r="E595" s="5">
        <v>0.1</v>
      </c>
      <c r="F595" s="5">
        <v>2</v>
      </c>
      <c r="G595" s="5">
        <v>0.1</v>
      </c>
      <c r="H595" s="5">
        <v>0.1</v>
      </c>
      <c r="I595" s="5">
        <v>0.1</v>
      </c>
      <c r="J595" s="5">
        <v>0.1</v>
      </c>
      <c r="K595" s="5">
        <v>0.1</v>
      </c>
      <c r="L595" s="5">
        <v>0.1</v>
      </c>
      <c r="M595" s="5">
        <v>0.1</v>
      </c>
      <c r="N595" s="5">
        <v>0.1</v>
      </c>
      <c r="O595" s="5">
        <f t="shared" si="18"/>
        <v>0.20833333333333331</v>
      </c>
      <c r="P595" s="5">
        <f t="shared" si="19"/>
        <v>0.34659350708733427</v>
      </c>
      <c r="Q595" s="5" t="s">
        <v>81</v>
      </c>
    </row>
    <row r="596" spans="1:17" x14ac:dyDescent="0.25">
      <c r="A596" s="5" t="s">
        <v>1935</v>
      </c>
      <c r="B596" s="5" t="s">
        <v>1936</v>
      </c>
      <c r="C596" s="5" t="s">
        <v>1937</v>
      </c>
      <c r="D596" s="5" t="s">
        <v>555</v>
      </c>
      <c r="E596" s="5">
        <v>0.1</v>
      </c>
      <c r="F596" s="5">
        <v>2</v>
      </c>
      <c r="G596" s="5">
        <v>0.1</v>
      </c>
      <c r="H596" s="5">
        <v>0.1</v>
      </c>
      <c r="I596" s="5">
        <v>0.1</v>
      </c>
      <c r="J596" s="5">
        <v>0.1</v>
      </c>
      <c r="K596" s="5">
        <v>0.1</v>
      </c>
      <c r="L596" s="5">
        <v>0.1</v>
      </c>
      <c r="M596" s="5">
        <v>0.1</v>
      </c>
      <c r="N596" s="5">
        <v>0.1</v>
      </c>
      <c r="O596" s="5">
        <f t="shared" si="18"/>
        <v>0.20833333333333331</v>
      </c>
      <c r="P596" s="5">
        <f t="shared" si="19"/>
        <v>0.34659350708733427</v>
      </c>
      <c r="Q596" s="5" t="s">
        <v>26</v>
      </c>
    </row>
    <row r="597" spans="1:17" x14ac:dyDescent="0.25">
      <c r="A597" s="5" t="s">
        <v>1938</v>
      </c>
      <c r="B597" s="5" t="s">
        <v>1939</v>
      </c>
      <c r="C597" s="5" t="s">
        <v>1940</v>
      </c>
      <c r="D597" s="5" t="s">
        <v>25</v>
      </c>
      <c r="E597" s="5">
        <v>0.1</v>
      </c>
      <c r="F597" s="5">
        <v>2</v>
      </c>
      <c r="G597" s="5">
        <v>0.1</v>
      </c>
      <c r="H597" s="5">
        <v>0.1</v>
      </c>
      <c r="I597" s="5">
        <v>0.1</v>
      </c>
      <c r="J597" s="5">
        <v>0.1</v>
      </c>
      <c r="K597" s="5">
        <v>0.1</v>
      </c>
      <c r="L597" s="5">
        <v>0.1</v>
      </c>
      <c r="M597" s="5">
        <v>0.1</v>
      </c>
      <c r="N597" s="5">
        <v>0.1</v>
      </c>
      <c r="O597" s="5">
        <f t="shared" si="18"/>
        <v>0.20833333333333331</v>
      </c>
      <c r="P597" s="5">
        <f t="shared" si="19"/>
        <v>0.34659350708733427</v>
      </c>
      <c r="Q597" s="5" t="s">
        <v>164</v>
      </c>
    </row>
    <row r="598" spans="1:17" x14ac:dyDescent="0.25">
      <c r="A598" s="5" t="s">
        <v>1941</v>
      </c>
      <c r="B598" s="5" t="s">
        <v>1942</v>
      </c>
      <c r="C598" s="5" t="s">
        <v>1943</v>
      </c>
      <c r="D598" s="5" t="s">
        <v>498</v>
      </c>
      <c r="E598" s="5">
        <v>0.1</v>
      </c>
      <c r="F598" s="5">
        <v>2</v>
      </c>
      <c r="G598" s="5">
        <v>0.1</v>
      </c>
      <c r="H598" s="5">
        <v>0.1</v>
      </c>
      <c r="I598" s="5">
        <v>0.1</v>
      </c>
      <c r="J598" s="5">
        <v>0.1</v>
      </c>
      <c r="K598" s="5">
        <v>0.1</v>
      </c>
      <c r="L598" s="5">
        <v>0.1</v>
      </c>
      <c r="M598" s="5">
        <v>0.1</v>
      </c>
      <c r="N598" s="5">
        <v>0.1</v>
      </c>
      <c r="O598" s="5">
        <f t="shared" si="18"/>
        <v>0.20833333333333331</v>
      </c>
      <c r="P598" s="5">
        <f t="shared" si="19"/>
        <v>0.34659350708733427</v>
      </c>
      <c r="Q598" s="5" t="s">
        <v>154</v>
      </c>
    </row>
    <row r="599" spans="1:17" x14ac:dyDescent="0.25">
      <c r="A599" s="5" t="s">
        <v>1944</v>
      </c>
      <c r="B599" s="5" t="s">
        <v>1945</v>
      </c>
      <c r="C599" s="5" t="s">
        <v>1946</v>
      </c>
      <c r="D599" s="5" t="s">
        <v>80</v>
      </c>
      <c r="E599" s="5">
        <v>0.1</v>
      </c>
      <c r="F599" s="5">
        <v>2</v>
      </c>
      <c r="G599" s="5">
        <v>0.1</v>
      </c>
      <c r="H599" s="5">
        <v>0.1</v>
      </c>
      <c r="I599" s="5">
        <v>0.1</v>
      </c>
      <c r="J599" s="5">
        <v>0.1</v>
      </c>
      <c r="K599" s="5">
        <v>0.1</v>
      </c>
      <c r="L599" s="5">
        <v>0.1</v>
      </c>
      <c r="M599" s="5">
        <v>0.1</v>
      </c>
      <c r="N599" s="5">
        <v>0.1</v>
      </c>
      <c r="O599" s="5">
        <f t="shared" si="18"/>
        <v>0.20833333333333331</v>
      </c>
      <c r="P599" s="5">
        <f t="shared" si="19"/>
        <v>0.34659350708733427</v>
      </c>
      <c r="Q599" s="5" t="s">
        <v>63</v>
      </c>
    </row>
    <row r="600" spans="1:17" x14ac:dyDescent="0.25">
      <c r="A600" s="5" t="s">
        <v>1947</v>
      </c>
      <c r="B600" s="5" t="s">
        <v>1948</v>
      </c>
      <c r="C600" s="5" t="s">
        <v>1949</v>
      </c>
      <c r="D600" s="5" t="s">
        <v>278</v>
      </c>
      <c r="E600" s="5">
        <v>0.1</v>
      </c>
      <c r="F600" s="5">
        <v>2</v>
      </c>
      <c r="G600" s="5">
        <v>0.1</v>
      </c>
      <c r="H600" s="5">
        <v>0.1</v>
      </c>
      <c r="I600" s="5">
        <v>0.1</v>
      </c>
      <c r="J600" s="5">
        <v>0.1</v>
      </c>
      <c r="K600" s="5">
        <v>0.1</v>
      </c>
      <c r="L600" s="5">
        <v>0.1</v>
      </c>
      <c r="M600" s="5">
        <v>0.1</v>
      </c>
      <c r="N600" s="5">
        <v>0.1</v>
      </c>
      <c r="O600" s="5">
        <f t="shared" si="18"/>
        <v>0.20833333333333331</v>
      </c>
      <c r="P600" s="5">
        <f t="shared" si="19"/>
        <v>0.34659350708733427</v>
      </c>
      <c r="Q600" s="5" t="s">
        <v>252</v>
      </c>
    </row>
    <row r="601" spans="1:17" x14ac:dyDescent="0.25">
      <c r="A601" s="5" t="s">
        <v>1950</v>
      </c>
      <c r="B601" s="5" t="s">
        <v>1951</v>
      </c>
      <c r="C601" s="5" t="s">
        <v>1952</v>
      </c>
      <c r="D601" s="5" t="s">
        <v>508</v>
      </c>
      <c r="E601" s="5">
        <v>0.1</v>
      </c>
      <c r="F601" s="5">
        <v>2</v>
      </c>
      <c r="G601" s="5">
        <v>0.1</v>
      </c>
      <c r="H601" s="5">
        <v>0.1</v>
      </c>
      <c r="I601" s="5">
        <v>0.1</v>
      </c>
      <c r="J601" s="5">
        <v>0.1</v>
      </c>
      <c r="K601" s="5">
        <v>0.1</v>
      </c>
      <c r="L601" s="5">
        <v>0.1</v>
      </c>
      <c r="M601" s="5">
        <v>0.1</v>
      </c>
      <c r="N601" s="5">
        <v>0.1</v>
      </c>
      <c r="O601" s="5">
        <f t="shared" si="18"/>
        <v>0.20833333333333331</v>
      </c>
      <c r="P601" s="5">
        <f t="shared" si="19"/>
        <v>0.34659350708733427</v>
      </c>
      <c r="Q601" s="5" t="s">
        <v>252</v>
      </c>
    </row>
    <row r="602" spans="1:17" x14ac:dyDescent="0.25">
      <c r="A602" s="5" t="s">
        <v>1953</v>
      </c>
      <c r="B602" s="5" t="s">
        <v>1954</v>
      </c>
      <c r="C602" s="5" t="s">
        <v>1955</v>
      </c>
      <c r="D602" s="5" t="s">
        <v>363</v>
      </c>
      <c r="E602" s="5">
        <v>0.1</v>
      </c>
      <c r="F602" s="5">
        <v>0.1</v>
      </c>
      <c r="G602" s="5">
        <v>0.1</v>
      </c>
      <c r="H602" s="5">
        <v>0.1</v>
      </c>
      <c r="I602" s="5">
        <v>3</v>
      </c>
      <c r="J602" s="5">
        <v>0.1</v>
      </c>
      <c r="K602" s="5">
        <v>0.1</v>
      </c>
      <c r="L602" s="5">
        <v>0.1</v>
      </c>
      <c r="M602" s="5">
        <v>0.1</v>
      </c>
      <c r="N602" s="5">
        <v>0.1</v>
      </c>
      <c r="O602" s="5">
        <f t="shared" si="18"/>
        <v>0.1470588235294118</v>
      </c>
      <c r="P602" s="5">
        <f t="shared" si="19"/>
        <v>0.34659350708733427</v>
      </c>
      <c r="Q602" s="5" t="s">
        <v>81</v>
      </c>
    </row>
    <row r="603" spans="1:17" x14ac:dyDescent="0.25">
      <c r="A603" s="5" t="s">
        <v>1956</v>
      </c>
      <c r="B603" s="5" t="s">
        <v>1957</v>
      </c>
      <c r="C603" s="5" t="s">
        <v>1958</v>
      </c>
      <c r="D603" s="5" t="s">
        <v>993</v>
      </c>
      <c r="E603" s="5">
        <v>0.1</v>
      </c>
      <c r="F603" s="5">
        <v>3</v>
      </c>
      <c r="G603" s="5">
        <v>0.1</v>
      </c>
      <c r="H603" s="5">
        <v>0.1</v>
      </c>
      <c r="I603" s="5">
        <v>0.1</v>
      </c>
      <c r="J603" s="5">
        <v>0.1</v>
      </c>
      <c r="K603" s="5">
        <v>0.1</v>
      </c>
      <c r="L603" s="5">
        <v>0.1</v>
      </c>
      <c r="M603" s="5">
        <v>0.1</v>
      </c>
      <c r="N603" s="5">
        <v>0.1</v>
      </c>
      <c r="O603" s="5">
        <f t="shared" si="18"/>
        <v>0.14705882352941177</v>
      </c>
      <c r="P603" s="5">
        <f t="shared" si="19"/>
        <v>0.34659350708733427</v>
      </c>
      <c r="Q603" s="5" t="s">
        <v>58</v>
      </c>
    </row>
    <row r="604" spans="1:17" x14ac:dyDescent="0.25">
      <c r="A604" s="5" t="s">
        <v>1959</v>
      </c>
      <c r="B604" s="5" t="s">
        <v>1960</v>
      </c>
      <c r="C604" s="5" t="s">
        <v>1961</v>
      </c>
      <c r="D604" s="5" t="s">
        <v>363</v>
      </c>
      <c r="E604" s="5">
        <v>0.1</v>
      </c>
      <c r="F604" s="5">
        <v>3</v>
      </c>
      <c r="G604" s="5">
        <v>0.1</v>
      </c>
      <c r="H604" s="5">
        <v>0.1</v>
      </c>
      <c r="I604" s="5">
        <v>0.1</v>
      </c>
      <c r="J604" s="5">
        <v>0.1</v>
      </c>
      <c r="K604" s="5">
        <v>0.1</v>
      </c>
      <c r="L604" s="5">
        <v>0.1</v>
      </c>
      <c r="M604" s="5">
        <v>0.1</v>
      </c>
      <c r="N604" s="5">
        <v>0.1</v>
      </c>
      <c r="O604" s="5">
        <f t="shared" si="18"/>
        <v>0.14705882352941177</v>
      </c>
      <c r="P604" s="5">
        <f t="shared" si="19"/>
        <v>0.34659350708733427</v>
      </c>
      <c r="Q604" s="5" t="s">
        <v>31</v>
      </c>
    </row>
    <row r="605" spans="1:17" x14ac:dyDescent="0.25">
      <c r="A605" s="5" t="s">
        <v>1962</v>
      </c>
      <c r="B605" s="5" t="s">
        <v>1963</v>
      </c>
      <c r="C605" s="5" t="s">
        <v>1964</v>
      </c>
      <c r="D605" s="5" t="s">
        <v>35</v>
      </c>
      <c r="E605" s="5">
        <v>0.1</v>
      </c>
      <c r="F605" s="5">
        <v>0.1</v>
      </c>
      <c r="G605" s="5">
        <v>3</v>
      </c>
      <c r="H605" s="5">
        <v>0.1</v>
      </c>
      <c r="I605" s="5">
        <v>0.1</v>
      </c>
      <c r="J605" s="5">
        <v>0.1</v>
      </c>
      <c r="K605" s="5">
        <v>0.1</v>
      </c>
      <c r="L605" s="5">
        <v>0.1</v>
      </c>
      <c r="M605" s="5">
        <v>0.1</v>
      </c>
      <c r="N605" s="5">
        <v>0.1</v>
      </c>
      <c r="O605" s="5">
        <f t="shared" si="18"/>
        <v>0.14705882352941177</v>
      </c>
      <c r="P605" s="5">
        <f t="shared" si="19"/>
        <v>0.34659350708733427</v>
      </c>
      <c r="Q605" s="5" t="s">
        <v>58</v>
      </c>
    </row>
    <row r="606" spans="1:17" x14ac:dyDescent="0.25">
      <c r="A606" s="5" t="s">
        <v>1965</v>
      </c>
      <c r="B606" s="5" t="s">
        <v>1966</v>
      </c>
      <c r="C606" s="5" t="s">
        <v>1967</v>
      </c>
      <c r="D606" s="5" t="s">
        <v>288</v>
      </c>
      <c r="E606" s="5">
        <v>0.1</v>
      </c>
      <c r="F606" s="5">
        <v>3</v>
      </c>
      <c r="G606" s="5">
        <v>0.1</v>
      </c>
      <c r="H606" s="5">
        <v>0.1</v>
      </c>
      <c r="I606" s="5">
        <v>0.1</v>
      </c>
      <c r="J606" s="5">
        <v>0.1</v>
      </c>
      <c r="K606" s="5">
        <v>0.1</v>
      </c>
      <c r="L606" s="5">
        <v>0.1</v>
      </c>
      <c r="M606" s="5">
        <v>0.1</v>
      </c>
      <c r="N606" s="5">
        <v>0.1</v>
      </c>
      <c r="O606" s="5">
        <f t="shared" si="18"/>
        <v>0.14705882352941177</v>
      </c>
      <c r="P606" s="5">
        <f t="shared" si="19"/>
        <v>0.34659350708733427</v>
      </c>
      <c r="Q606" s="5" t="s">
        <v>81</v>
      </c>
    </row>
    <row r="607" spans="1:17" x14ac:dyDescent="0.25">
      <c r="A607" s="5" t="s">
        <v>1968</v>
      </c>
      <c r="B607" s="5" t="s">
        <v>1969</v>
      </c>
      <c r="C607" s="5" t="s">
        <v>1970</v>
      </c>
      <c r="D607" s="5" t="s">
        <v>629</v>
      </c>
      <c r="E607" s="5">
        <v>0.1</v>
      </c>
      <c r="F607" s="5">
        <v>3</v>
      </c>
      <c r="G607" s="5">
        <v>0.1</v>
      </c>
      <c r="H607" s="5">
        <v>0.1</v>
      </c>
      <c r="I607" s="5">
        <v>0.1</v>
      </c>
      <c r="J607" s="5">
        <v>0.1</v>
      </c>
      <c r="K607" s="5">
        <v>0.1</v>
      </c>
      <c r="L607" s="5">
        <v>0.1</v>
      </c>
      <c r="M607" s="5">
        <v>0.1</v>
      </c>
      <c r="N607" s="5">
        <v>0.1</v>
      </c>
      <c r="O607" s="5">
        <f t="shared" si="18"/>
        <v>0.14705882352941177</v>
      </c>
      <c r="P607" s="5">
        <f t="shared" si="19"/>
        <v>0.34659350708733427</v>
      </c>
      <c r="Q607" s="5" t="s">
        <v>21</v>
      </c>
    </row>
    <row r="608" spans="1:17" x14ac:dyDescent="0.25">
      <c r="A608" s="5" t="s">
        <v>1971</v>
      </c>
      <c r="B608" s="5" t="s">
        <v>1972</v>
      </c>
      <c r="C608" s="5" t="s">
        <v>1973</v>
      </c>
      <c r="D608" s="5" t="s">
        <v>1160</v>
      </c>
      <c r="E608" s="5">
        <v>0.1</v>
      </c>
      <c r="F608" s="5">
        <v>3</v>
      </c>
      <c r="G608" s="5">
        <v>0.1</v>
      </c>
      <c r="H608" s="5">
        <v>0.1</v>
      </c>
      <c r="I608" s="5">
        <v>0.1</v>
      </c>
      <c r="J608" s="5">
        <v>0.1</v>
      </c>
      <c r="K608" s="5">
        <v>0.1</v>
      </c>
      <c r="L608" s="5">
        <v>0.1</v>
      </c>
      <c r="M608" s="5">
        <v>0.1</v>
      </c>
      <c r="N608" s="5">
        <v>0.1</v>
      </c>
      <c r="O608" s="5">
        <f t="shared" si="18"/>
        <v>0.14705882352941177</v>
      </c>
      <c r="P608" s="5">
        <f t="shared" si="19"/>
        <v>0.34659350708733427</v>
      </c>
      <c r="Q608" s="5" t="s">
        <v>117</v>
      </c>
    </row>
    <row r="609" spans="1:17" x14ac:dyDescent="0.25">
      <c r="A609" s="5" t="s">
        <v>1974</v>
      </c>
      <c r="B609" s="5" t="s">
        <v>1975</v>
      </c>
      <c r="C609" s="5" t="s">
        <v>1976</v>
      </c>
      <c r="D609" s="5" t="s">
        <v>508</v>
      </c>
      <c r="E609" s="5">
        <v>0.1</v>
      </c>
      <c r="F609" s="5">
        <v>3</v>
      </c>
      <c r="G609" s="5">
        <v>0.1</v>
      </c>
      <c r="H609" s="5">
        <v>0.1</v>
      </c>
      <c r="I609" s="5">
        <v>0.1</v>
      </c>
      <c r="J609" s="5">
        <v>0.1</v>
      </c>
      <c r="K609" s="5">
        <v>0.1</v>
      </c>
      <c r="L609" s="5">
        <v>0.1</v>
      </c>
      <c r="M609" s="5">
        <v>0.1</v>
      </c>
      <c r="N609" s="5">
        <v>0.1</v>
      </c>
      <c r="O609" s="5">
        <f t="shared" si="18"/>
        <v>0.14705882352941177</v>
      </c>
      <c r="P609" s="5">
        <f t="shared" si="19"/>
        <v>0.34659350708733427</v>
      </c>
      <c r="Q609" s="5" t="s">
        <v>164</v>
      </c>
    </row>
    <row r="610" spans="1:17" x14ac:dyDescent="0.25">
      <c r="A610" s="5" t="s">
        <v>1977</v>
      </c>
      <c r="B610" s="5" t="s">
        <v>1978</v>
      </c>
      <c r="C610" s="5" t="s">
        <v>1979</v>
      </c>
      <c r="D610" s="5" t="s">
        <v>1980</v>
      </c>
      <c r="E610" s="5">
        <v>3</v>
      </c>
      <c r="F610" s="5">
        <v>0.1</v>
      </c>
      <c r="G610" s="5">
        <v>0.1</v>
      </c>
      <c r="H610" s="5">
        <v>0.1</v>
      </c>
      <c r="I610" s="5">
        <v>0.1</v>
      </c>
      <c r="J610" s="5">
        <v>0.1</v>
      </c>
      <c r="K610" s="5">
        <v>0.1</v>
      </c>
      <c r="L610" s="5">
        <v>0.1</v>
      </c>
      <c r="M610" s="5">
        <v>0.1</v>
      </c>
      <c r="N610" s="5">
        <v>0.1</v>
      </c>
      <c r="O610" s="5">
        <f t="shared" si="18"/>
        <v>0.14705882352941177</v>
      </c>
      <c r="P610" s="5">
        <f t="shared" si="19"/>
        <v>0.34659350708733427</v>
      </c>
      <c r="Q610" s="5" t="s">
        <v>21</v>
      </c>
    </row>
    <row r="611" spans="1:17" x14ac:dyDescent="0.25">
      <c r="A611" s="5" t="s">
        <v>1981</v>
      </c>
      <c r="B611" s="5" t="s">
        <v>1982</v>
      </c>
      <c r="C611" s="5" t="s">
        <v>1983</v>
      </c>
      <c r="D611" s="5" t="s">
        <v>508</v>
      </c>
      <c r="E611" s="5">
        <v>0.1</v>
      </c>
      <c r="F611" s="5">
        <v>4</v>
      </c>
      <c r="G611" s="5">
        <v>0.1</v>
      </c>
      <c r="H611" s="5">
        <v>0.1</v>
      </c>
      <c r="I611" s="5">
        <v>0.1</v>
      </c>
      <c r="J611" s="5">
        <v>0.1</v>
      </c>
      <c r="K611" s="5">
        <v>0.1</v>
      </c>
      <c r="L611" s="5">
        <v>0.1</v>
      </c>
      <c r="M611" s="5">
        <v>0.1</v>
      </c>
      <c r="N611" s="5">
        <v>0.1</v>
      </c>
      <c r="O611" s="5">
        <f t="shared" si="18"/>
        <v>0.11363636363636369</v>
      </c>
      <c r="P611" s="5">
        <f t="shared" si="19"/>
        <v>0.34659350708733427</v>
      </c>
      <c r="Q611" s="5" t="s">
        <v>117</v>
      </c>
    </row>
    <row r="612" spans="1:17" x14ac:dyDescent="0.25">
      <c r="A612" s="5" t="s">
        <v>1984</v>
      </c>
      <c r="B612" s="5" t="s">
        <v>1985</v>
      </c>
      <c r="C612" s="5" t="s">
        <v>1986</v>
      </c>
      <c r="D612" s="5" t="s">
        <v>1987</v>
      </c>
      <c r="E612" s="5">
        <v>0.1</v>
      </c>
      <c r="F612" s="5">
        <v>0.1</v>
      </c>
      <c r="G612" s="5">
        <v>0.1</v>
      </c>
      <c r="H612" s="5">
        <v>0.1</v>
      </c>
      <c r="I612" s="5">
        <v>4</v>
      </c>
      <c r="J612" s="5">
        <v>0.1</v>
      </c>
      <c r="K612" s="5">
        <v>0.1</v>
      </c>
      <c r="L612" s="5">
        <v>0.1</v>
      </c>
      <c r="M612" s="5">
        <v>0.1</v>
      </c>
      <c r="N612" s="5">
        <v>0.1</v>
      </c>
      <c r="O612" s="5">
        <f t="shared" si="18"/>
        <v>0.11363636363636363</v>
      </c>
      <c r="P612" s="5">
        <f t="shared" si="19"/>
        <v>0.34659350708733427</v>
      </c>
      <c r="Q612" s="5" t="s">
        <v>267</v>
      </c>
    </row>
    <row r="613" spans="1:17" x14ac:dyDescent="0.25">
      <c r="A613" s="5" t="s">
        <v>1988</v>
      </c>
      <c r="B613" s="5" t="s">
        <v>1989</v>
      </c>
      <c r="C613" s="5" t="s">
        <v>1990</v>
      </c>
      <c r="D613" s="5" t="s">
        <v>555</v>
      </c>
      <c r="E613" s="5">
        <v>0.1</v>
      </c>
      <c r="F613" s="5">
        <v>5</v>
      </c>
      <c r="G613" s="5">
        <v>0.1</v>
      </c>
      <c r="H613" s="5">
        <v>0.1</v>
      </c>
      <c r="I613" s="5">
        <v>0.1</v>
      </c>
      <c r="J613" s="5">
        <v>0.1</v>
      </c>
      <c r="K613" s="5">
        <v>0.1</v>
      </c>
      <c r="L613" s="5">
        <v>0.1</v>
      </c>
      <c r="M613" s="5">
        <v>0.1</v>
      </c>
      <c r="N613" s="5">
        <v>0.1</v>
      </c>
      <c r="O613" s="5">
        <f t="shared" si="18"/>
        <v>9.2592592592592629E-2</v>
      </c>
      <c r="P613" s="5">
        <f t="shared" si="19"/>
        <v>0.34659350708733427</v>
      </c>
      <c r="Q613" s="5" t="s">
        <v>31</v>
      </c>
    </row>
    <row r="614" spans="1:17" x14ac:dyDescent="0.25">
      <c r="A614" s="5" t="s">
        <v>1991</v>
      </c>
      <c r="B614" s="5" t="s">
        <v>1992</v>
      </c>
      <c r="C614" s="5" t="s">
        <v>1993</v>
      </c>
      <c r="D614" s="5" t="s">
        <v>849</v>
      </c>
      <c r="E614" s="5">
        <v>4</v>
      </c>
      <c r="F614" s="5">
        <v>0.1</v>
      </c>
      <c r="G614" s="5">
        <v>7</v>
      </c>
      <c r="H614" s="5">
        <v>4</v>
      </c>
      <c r="I614" s="5">
        <v>5</v>
      </c>
      <c r="J614" s="5">
        <v>3</v>
      </c>
      <c r="K614" s="5">
        <v>1</v>
      </c>
      <c r="L614" s="5">
        <v>3</v>
      </c>
      <c r="M614" s="5">
        <v>4</v>
      </c>
      <c r="N614" s="5">
        <v>3</v>
      </c>
      <c r="O614" s="5">
        <f t="shared" si="18"/>
        <v>0.69651741293532321</v>
      </c>
      <c r="P614" s="5">
        <f t="shared" si="19"/>
        <v>0.34842119218689216</v>
      </c>
      <c r="Q614" s="5" t="s">
        <v>164</v>
      </c>
    </row>
    <row r="615" spans="1:17" x14ac:dyDescent="0.25">
      <c r="A615" s="5" t="s">
        <v>1994</v>
      </c>
      <c r="B615" s="5" t="s">
        <v>1995</v>
      </c>
      <c r="C615" s="5" t="s">
        <v>1996</v>
      </c>
      <c r="D615" s="5" t="s">
        <v>57</v>
      </c>
      <c r="E615" s="5">
        <v>1</v>
      </c>
      <c r="F615" s="5">
        <v>1</v>
      </c>
      <c r="G615" s="5">
        <v>1</v>
      </c>
      <c r="H615" s="5">
        <v>0.1</v>
      </c>
      <c r="I615" s="5">
        <v>0.1</v>
      </c>
      <c r="J615" s="5">
        <v>2</v>
      </c>
      <c r="K615" s="5">
        <v>0.1</v>
      </c>
      <c r="L615" s="5">
        <v>1</v>
      </c>
      <c r="M615" s="5">
        <v>0.1</v>
      </c>
      <c r="N615" s="5">
        <v>3</v>
      </c>
      <c r="O615" s="5">
        <f t="shared" si="18"/>
        <v>1.9375</v>
      </c>
      <c r="P615" s="5">
        <f t="shared" si="19"/>
        <v>0.34985760449692177</v>
      </c>
      <c r="Q615" s="5" t="s">
        <v>21</v>
      </c>
    </row>
    <row r="616" spans="1:17" x14ac:dyDescent="0.25">
      <c r="A616" s="5" t="s">
        <v>1997</v>
      </c>
      <c r="B616" s="5" t="s">
        <v>1998</v>
      </c>
      <c r="C616" s="5">
        <v>43526</v>
      </c>
      <c r="D616" s="5" t="s">
        <v>137</v>
      </c>
      <c r="E616" s="5">
        <v>2</v>
      </c>
      <c r="F616" s="5">
        <v>6</v>
      </c>
      <c r="G616" s="5">
        <v>2</v>
      </c>
      <c r="H616" s="5">
        <v>2</v>
      </c>
      <c r="I616" s="5">
        <v>1</v>
      </c>
      <c r="J616" s="5">
        <v>5</v>
      </c>
      <c r="K616" s="5">
        <v>3</v>
      </c>
      <c r="L616" s="5">
        <v>2</v>
      </c>
      <c r="M616" s="5">
        <v>4</v>
      </c>
      <c r="N616" s="5">
        <v>4</v>
      </c>
      <c r="O616" s="5">
        <f t="shared" si="18"/>
        <v>1.3846153846153846</v>
      </c>
      <c r="P616" s="5">
        <f t="shared" si="19"/>
        <v>0.35110060474856852</v>
      </c>
      <c r="Q616" s="5" t="s">
        <v>267</v>
      </c>
    </row>
    <row r="617" spans="1:17" x14ac:dyDescent="0.25">
      <c r="A617" s="5" t="s">
        <v>1999</v>
      </c>
      <c r="B617" s="5" t="s">
        <v>2000</v>
      </c>
      <c r="C617" s="5" t="s">
        <v>2001</v>
      </c>
      <c r="D617" s="5" t="s">
        <v>263</v>
      </c>
      <c r="E617" s="5">
        <v>2</v>
      </c>
      <c r="F617" s="5">
        <v>4</v>
      </c>
      <c r="G617" s="5">
        <v>0.1</v>
      </c>
      <c r="H617" s="5">
        <v>0.1</v>
      </c>
      <c r="I617" s="5">
        <v>0.1</v>
      </c>
      <c r="J617" s="5">
        <v>1</v>
      </c>
      <c r="K617" s="5">
        <v>0.1</v>
      </c>
      <c r="L617" s="5">
        <v>0.1</v>
      </c>
      <c r="M617" s="5">
        <v>0.1</v>
      </c>
      <c r="N617" s="5">
        <v>1</v>
      </c>
      <c r="O617" s="5">
        <f t="shared" si="18"/>
        <v>0.36507936507936523</v>
      </c>
      <c r="P617" s="5">
        <f t="shared" si="19"/>
        <v>0.35124001500292784</v>
      </c>
      <c r="Q617" s="5" t="s">
        <v>58</v>
      </c>
    </row>
    <row r="618" spans="1:17" x14ac:dyDescent="0.25">
      <c r="A618" s="5" t="s">
        <v>2002</v>
      </c>
      <c r="B618" s="5" t="s">
        <v>2003</v>
      </c>
      <c r="C618" s="5" t="s">
        <v>2004</v>
      </c>
      <c r="D618" s="5" t="s">
        <v>435</v>
      </c>
      <c r="E618" s="5">
        <v>1</v>
      </c>
      <c r="F618" s="5">
        <v>2</v>
      </c>
      <c r="G618" s="5">
        <v>1</v>
      </c>
      <c r="H618" s="5">
        <v>1</v>
      </c>
      <c r="I618" s="5">
        <v>2</v>
      </c>
      <c r="J618" s="5">
        <v>1</v>
      </c>
      <c r="K618" s="5">
        <v>0.1</v>
      </c>
      <c r="L618" s="5">
        <v>1</v>
      </c>
      <c r="M618" s="5">
        <v>1</v>
      </c>
      <c r="N618" s="5">
        <v>2</v>
      </c>
      <c r="O618" s="5">
        <f t="shared" si="18"/>
        <v>0.72857142857142865</v>
      </c>
      <c r="P618" s="5">
        <f t="shared" si="19"/>
        <v>0.35585855288136159</v>
      </c>
      <c r="Q618" s="5" t="s">
        <v>72</v>
      </c>
    </row>
    <row r="619" spans="1:17" x14ac:dyDescent="0.25">
      <c r="A619" s="5" t="s">
        <v>2005</v>
      </c>
      <c r="B619" s="5" t="s">
        <v>2006</v>
      </c>
      <c r="C619" s="5" t="s">
        <v>2007</v>
      </c>
      <c r="D619" s="5" t="s">
        <v>2008</v>
      </c>
      <c r="E619" s="5">
        <v>2</v>
      </c>
      <c r="F619" s="5">
        <v>6</v>
      </c>
      <c r="G619" s="5">
        <v>0.1</v>
      </c>
      <c r="H619" s="5">
        <v>0.1</v>
      </c>
      <c r="I619" s="5">
        <v>0.1</v>
      </c>
      <c r="J619" s="5">
        <v>2</v>
      </c>
      <c r="K619" s="5">
        <v>0.1</v>
      </c>
      <c r="L619" s="5">
        <v>0.1</v>
      </c>
      <c r="M619" s="5">
        <v>0.1</v>
      </c>
      <c r="N619" s="5">
        <v>0.1</v>
      </c>
      <c r="O619" s="5">
        <f t="shared" si="18"/>
        <v>0.28915662650602419</v>
      </c>
      <c r="P619" s="5">
        <f t="shared" si="19"/>
        <v>0.35691410031637055</v>
      </c>
      <c r="Q619" s="5" t="s">
        <v>525</v>
      </c>
    </row>
    <row r="620" spans="1:17" x14ac:dyDescent="0.25">
      <c r="A620" s="5" t="s">
        <v>2009</v>
      </c>
      <c r="B620" s="5" t="s">
        <v>2010</v>
      </c>
      <c r="C620" s="5" t="s">
        <v>2011</v>
      </c>
      <c r="D620" s="5" t="s">
        <v>71</v>
      </c>
      <c r="E620" s="5">
        <v>8</v>
      </c>
      <c r="F620" s="5">
        <v>12</v>
      </c>
      <c r="G620" s="5">
        <v>12</v>
      </c>
      <c r="H620" s="5">
        <v>4</v>
      </c>
      <c r="I620" s="5">
        <v>4</v>
      </c>
      <c r="J620" s="5">
        <v>14</v>
      </c>
      <c r="K620" s="5">
        <v>8</v>
      </c>
      <c r="L620" s="5">
        <v>7</v>
      </c>
      <c r="M620" s="5">
        <v>13</v>
      </c>
      <c r="N620" s="5">
        <v>9</v>
      </c>
      <c r="O620" s="5">
        <f t="shared" si="18"/>
        <v>1.2749999999999999</v>
      </c>
      <c r="P620" s="5">
        <f t="shared" si="19"/>
        <v>0.36027782989134316</v>
      </c>
      <c r="Q620" s="5" t="s">
        <v>72</v>
      </c>
    </row>
    <row r="621" spans="1:17" x14ac:dyDescent="0.25">
      <c r="A621" s="5" t="s">
        <v>2012</v>
      </c>
      <c r="B621" s="5" t="s">
        <v>2013</v>
      </c>
      <c r="C621" s="5" t="s">
        <v>2014</v>
      </c>
      <c r="D621" s="5" t="s">
        <v>201</v>
      </c>
      <c r="E621" s="5">
        <v>2</v>
      </c>
      <c r="F621" s="5">
        <v>0.1</v>
      </c>
      <c r="G621" s="5">
        <v>5</v>
      </c>
      <c r="H621" s="5">
        <v>3</v>
      </c>
      <c r="I621" s="5">
        <v>3</v>
      </c>
      <c r="J621" s="5">
        <v>2</v>
      </c>
      <c r="K621" s="5">
        <v>0.1</v>
      </c>
      <c r="L621" s="5">
        <v>1</v>
      </c>
      <c r="M621" s="5">
        <v>4</v>
      </c>
      <c r="N621" s="5">
        <v>1</v>
      </c>
      <c r="O621" s="5">
        <f t="shared" si="18"/>
        <v>0.61832061068702282</v>
      </c>
      <c r="P621" s="5">
        <f t="shared" si="19"/>
        <v>0.36385013876143057</v>
      </c>
      <c r="Q621" s="5" t="s">
        <v>267</v>
      </c>
    </row>
    <row r="622" spans="1:17" x14ac:dyDescent="0.25">
      <c r="A622" s="5" t="s">
        <v>2015</v>
      </c>
      <c r="B622" s="5" t="s">
        <v>2016</v>
      </c>
      <c r="C622" s="5" t="s">
        <v>2017</v>
      </c>
      <c r="D622" s="5" t="s">
        <v>315</v>
      </c>
      <c r="E622" s="5">
        <v>6</v>
      </c>
      <c r="F622" s="5">
        <v>6</v>
      </c>
      <c r="G622" s="5">
        <v>8</v>
      </c>
      <c r="H622" s="5">
        <v>8</v>
      </c>
      <c r="I622" s="5">
        <v>4</v>
      </c>
      <c r="J622" s="5">
        <v>7</v>
      </c>
      <c r="K622" s="5">
        <v>8</v>
      </c>
      <c r="L622" s="5">
        <v>8</v>
      </c>
      <c r="M622" s="5">
        <v>6</v>
      </c>
      <c r="N622" s="5">
        <v>7</v>
      </c>
      <c r="O622" s="5">
        <f t="shared" si="18"/>
        <v>1.125</v>
      </c>
      <c r="P622" s="5">
        <f t="shared" si="19"/>
        <v>0.36697799673854958</v>
      </c>
      <c r="Q622" s="5" t="s">
        <v>252</v>
      </c>
    </row>
    <row r="623" spans="1:17" x14ac:dyDescent="0.25">
      <c r="A623" s="5" t="s">
        <v>2018</v>
      </c>
      <c r="B623" s="5" t="s">
        <v>2019</v>
      </c>
      <c r="C623" s="5" t="s">
        <v>2020</v>
      </c>
      <c r="D623" s="5" t="s">
        <v>175</v>
      </c>
      <c r="E623" s="5">
        <v>11</v>
      </c>
      <c r="F623" s="5">
        <v>11</v>
      </c>
      <c r="G623" s="5">
        <v>11</v>
      </c>
      <c r="H623" s="5">
        <v>13</v>
      </c>
      <c r="I623" s="5">
        <v>13</v>
      </c>
      <c r="J623" s="5">
        <v>13</v>
      </c>
      <c r="K623" s="5">
        <v>10</v>
      </c>
      <c r="L623" s="5">
        <v>13</v>
      </c>
      <c r="M623" s="5">
        <v>14</v>
      </c>
      <c r="N623" s="5">
        <v>13</v>
      </c>
      <c r="O623" s="5">
        <f t="shared" si="18"/>
        <v>1.0677966101694913</v>
      </c>
      <c r="P623" s="5">
        <f t="shared" si="19"/>
        <v>0.3669779967385508</v>
      </c>
      <c r="Q623" s="5" t="s">
        <v>267</v>
      </c>
    </row>
    <row r="624" spans="1:17" x14ac:dyDescent="0.25">
      <c r="A624" s="5" t="s">
        <v>2021</v>
      </c>
      <c r="B624" s="5" t="s">
        <v>2022</v>
      </c>
      <c r="C624" s="5" t="s">
        <v>2023</v>
      </c>
      <c r="D624" s="5" t="s">
        <v>175</v>
      </c>
      <c r="E624" s="5">
        <v>23</v>
      </c>
      <c r="F624" s="5">
        <v>21</v>
      </c>
      <c r="G624" s="5">
        <v>24</v>
      </c>
      <c r="H624" s="5">
        <v>23</v>
      </c>
      <c r="I624" s="5">
        <v>20</v>
      </c>
      <c r="J624" s="5">
        <v>19</v>
      </c>
      <c r="K624" s="5">
        <v>20</v>
      </c>
      <c r="L624" s="5">
        <v>17</v>
      </c>
      <c r="M624" s="5">
        <v>21</v>
      </c>
      <c r="N624" s="5">
        <v>26</v>
      </c>
      <c r="O624" s="5">
        <f t="shared" si="18"/>
        <v>0.927927927927928</v>
      </c>
      <c r="P624" s="5">
        <f t="shared" si="19"/>
        <v>0.3669779967385508</v>
      </c>
      <c r="Q624" s="5" t="s">
        <v>81</v>
      </c>
    </row>
    <row r="625" spans="1:17" x14ac:dyDescent="0.25">
      <c r="A625" s="5" t="s">
        <v>2024</v>
      </c>
      <c r="B625" s="5" t="s">
        <v>2025</v>
      </c>
      <c r="C625" s="5" t="s">
        <v>2026</v>
      </c>
      <c r="D625" s="5" t="s">
        <v>94</v>
      </c>
      <c r="E625" s="5">
        <v>2</v>
      </c>
      <c r="F625" s="5">
        <v>0.1</v>
      </c>
      <c r="G625" s="5">
        <v>1</v>
      </c>
      <c r="H625" s="5">
        <v>1</v>
      </c>
      <c r="I625" s="5">
        <v>3</v>
      </c>
      <c r="J625" s="5">
        <v>1</v>
      </c>
      <c r="K625" s="5">
        <v>0.1</v>
      </c>
      <c r="L625" s="5">
        <v>0.1</v>
      </c>
      <c r="M625" s="5">
        <v>2</v>
      </c>
      <c r="N625" s="5">
        <v>1</v>
      </c>
      <c r="O625" s="5">
        <f t="shared" si="18"/>
        <v>0.59154929577464799</v>
      </c>
      <c r="P625" s="5">
        <f t="shared" si="19"/>
        <v>0.36886103479673554</v>
      </c>
      <c r="Q625" s="5" t="s">
        <v>58</v>
      </c>
    </row>
    <row r="626" spans="1:17" x14ac:dyDescent="0.25">
      <c r="A626" s="5" t="s">
        <v>2027</v>
      </c>
      <c r="B626" s="5" t="s">
        <v>2028</v>
      </c>
      <c r="C626" s="5" t="s">
        <v>2029</v>
      </c>
      <c r="D626" s="5" t="s">
        <v>2030</v>
      </c>
      <c r="E626" s="5">
        <v>13</v>
      </c>
      <c r="F626" s="5">
        <v>1</v>
      </c>
      <c r="G626" s="5">
        <v>5</v>
      </c>
      <c r="H626" s="5">
        <v>6</v>
      </c>
      <c r="I626" s="5">
        <v>8</v>
      </c>
      <c r="J626" s="5">
        <v>8</v>
      </c>
      <c r="K626" s="5">
        <v>8</v>
      </c>
      <c r="L626" s="5">
        <v>7</v>
      </c>
      <c r="M626" s="5">
        <v>32</v>
      </c>
      <c r="N626" s="5">
        <v>4</v>
      </c>
      <c r="O626" s="5">
        <f t="shared" si="18"/>
        <v>1.7878787878787881</v>
      </c>
      <c r="P626" s="5">
        <f t="shared" si="19"/>
        <v>0.36946066040786674</v>
      </c>
      <c r="Q626" s="5" t="s">
        <v>1473</v>
      </c>
    </row>
    <row r="627" spans="1:17" x14ac:dyDescent="0.25">
      <c r="A627" s="5" t="s">
        <v>2031</v>
      </c>
      <c r="B627" s="5" t="s">
        <v>2032</v>
      </c>
      <c r="C627" s="5" t="s">
        <v>2033</v>
      </c>
      <c r="D627" s="5" t="s">
        <v>30</v>
      </c>
      <c r="E627" s="5">
        <v>3</v>
      </c>
      <c r="F627" s="5">
        <v>1</v>
      </c>
      <c r="G627" s="5">
        <v>3</v>
      </c>
      <c r="H627" s="5">
        <v>3</v>
      </c>
      <c r="I627" s="5">
        <v>2</v>
      </c>
      <c r="J627" s="5">
        <v>1</v>
      </c>
      <c r="K627" s="5">
        <v>1</v>
      </c>
      <c r="L627" s="5">
        <v>1</v>
      </c>
      <c r="M627" s="5">
        <v>3</v>
      </c>
      <c r="N627" s="5">
        <v>3</v>
      </c>
      <c r="O627" s="5">
        <f t="shared" si="18"/>
        <v>0.75</v>
      </c>
      <c r="P627" s="5">
        <f t="shared" si="19"/>
        <v>0.37055505345265111</v>
      </c>
      <c r="Q627" s="5" t="s">
        <v>21</v>
      </c>
    </row>
    <row r="628" spans="1:17" x14ac:dyDescent="0.25">
      <c r="A628" s="5" t="s">
        <v>2034</v>
      </c>
      <c r="B628" s="5" t="s">
        <v>2035</v>
      </c>
      <c r="C628" s="5" t="s">
        <v>2036</v>
      </c>
      <c r="D628" s="5" t="s">
        <v>729</v>
      </c>
      <c r="E628" s="5">
        <v>2</v>
      </c>
      <c r="F628" s="5">
        <v>5</v>
      </c>
      <c r="G628" s="5">
        <v>7</v>
      </c>
      <c r="H628" s="5">
        <v>12</v>
      </c>
      <c r="I628" s="5">
        <v>14</v>
      </c>
      <c r="J628" s="5">
        <v>11</v>
      </c>
      <c r="K628" s="5">
        <v>2</v>
      </c>
      <c r="L628" s="5">
        <v>7</v>
      </c>
      <c r="M628" s="5">
        <v>3</v>
      </c>
      <c r="N628" s="5">
        <v>4</v>
      </c>
      <c r="O628" s="5">
        <f t="shared" si="18"/>
        <v>0.67500000000000004</v>
      </c>
      <c r="P628" s="5">
        <f t="shared" si="19"/>
        <v>0.37202796305395258</v>
      </c>
      <c r="Q628" s="5" t="s">
        <v>710</v>
      </c>
    </row>
    <row r="629" spans="1:17" x14ac:dyDescent="0.25">
      <c r="A629" s="5" t="s">
        <v>2037</v>
      </c>
      <c r="B629" s="5" t="s">
        <v>2038</v>
      </c>
      <c r="C629" s="5" t="s">
        <v>2039</v>
      </c>
      <c r="D629" s="5" t="s">
        <v>208</v>
      </c>
      <c r="E629" s="5">
        <v>3</v>
      </c>
      <c r="F629" s="5">
        <v>4</v>
      </c>
      <c r="G629" s="5">
        <v>0.1</v>
      </c>
      <c r="H629" s="5">
        <v>0.1</v>
      </c>
      <c r="I629" s="5">
        <v>0.1</v>
      </c>
      <c r="J629" s="5">
        <v>0.1</v>
      </c>
      <c r="K629" s="5">
        <v>1</v>
      </c>
      <c r="L629" s="5">
        <v>0.1</v>
      </c>
      <c r="M629" s="5">
        <v>1</v>
      </c>
      <c r="N629" s="5">
        <v>1</v>
      </c>
      <c r="O629" s="5">
        <f t="shared" si="18"/>
        <v>0.43835616438356173</v>
      </c>
      <c r="P629" s="5">
        <f t="shared" si="19"/>
        <v>0.37657594585314147</v>
      </c>
      <c r="Q629" s="5" t="s">
        <v>21</v>
      </c>
    </row>
    <row r="630" spans="1:17" x14ac:dyDescent="0.25">
      <c r="A630" s="5" t="s">
        <v>2040</v>
      </c>
      <c r="B630" s="5" t="s">
        <v>2041</v>
      </c>
      <c r="C630" s="5" t="s">
        <v>2042</v>
      </c>
      <c r="D630" s="5" t="s">
        <v>44</v>
      </c>
      <c r="E630" s="5">
        <v>1</v>
      </c>
      <c r="F630" s="5">
        <v>2</v>
      </c>
      <c r="G630" s="5">
        <v>4</v>
      </c>
      <c r="H630" s="5">
        <v>1</v>
      </c>
      <c r="I630" s="5">
        <v>0.1</v>
      </c>
      <c r="J630" s="5">
        <v>0.1</v>
      </c>
      <c r="K630" s="5">
        <v>0.1</v>
      </c>
      <c r="L630" s="5">
        <v>2</v>
      </c>
      <c r="M630" s="5">
        <v>2</v>
      </c>
      <c r="N630" s="5">
        <v>0.1</v>
      </c>
      <c r="O630" s="5">
        <f t="shared" si="18"/>
        <v>0.53086419753086422</v>
      </c>
      <c r="P630" s="5">
        <f t="shared" si="19"/>
        <v>0.37725120684065405</v>
      </c>
      <c r="Q630" s="5" t="s">
        <v>63</v>
      </c>
    </row>
    <row r="631" spans="1:17" x14ac:dyDescent="0.25">
      <c r="A631" s="5" t="s">
        <v>2043</v>
      </c>
      <c r="B631" s="5" t="s">
        <v>2044</v>
      </c>
      <c r="C631" s="5" t="s">
        <v>2045</v>
      </c>
      <c r="D631" s="5" t="s">
        <v>216</v>
      </c>
      <c r="E631" s="5">
        <v>4</v>
      </c>
      <c r="F631" s="5">
        <v>1</v>
      </c>
      <c r="G631" s="5">
        <v>5</v>
      </c>
      <c r="H631" s="5">
        <v>3</v>
      </c>
      <c r="I631" s="5">
        <v>3</v>
      </c>
      <c r="J631" s="5">
        <v>5</v>
      </c>
      <c r="K631" s="5">
        <v>4</v>
      </c>
      <c r="L631" s="5">
        <v>4</v>
      </c>
      <c r="M631" s="5">
        <v>5</v>
      </c>
      <c r="N631" s="5">
        <v>2</v>
      </c>
      <c r="O631" s="5">
        <f t="shared" si="18"/>
        <v>1.25</v>
      </c>
      <c r="P631" s="5">
        <f t="shared" si="19"/>
        <v>0.37958794212491453</v>
      </c>
      <c r="Q631" s="5" t="s">
        <v>31</v>
      </c>
    </row>
    <row r="632" spans="1:17" x14ac:dyDescent="0.25">
      <c r="A632" s="5" t="s">
        <v>2046</v>
      </c>
      <c r="B632" s="5" t="s">
        <v>2047</v>
      </c>
      <c r="C632" s="5" t="s">
        <v>2048</v>
      </c>
      <c r="D632" s="5" t="s">
        <v>319</v>
      </c>
      <c r="E632" s="5">
        <v>2</v>
      </c>
      <c r="F632" s="5">
        <v>3</v>
      </c>
      <c r="G632" s="5">
        <v>0.1</v>
      </c>
      <c r="H632" s="5">
        <v>0.1</v>
      </c>
      <c r="I632" s="5">
        <v>0.1</v>
      </c>
      <c r="J632" s="5">
        <v>1</v>
      </c>
      <c r="K632" s="5">
        <v>1</v>
      </c>
      <c r="L632" s="5">
        <v>0.1</v>
      </c>
      <c r="M632" s="5">
        <v>0.1</v>
      </c>
      <c r="N632" s="5">
        <v>0.1</v>
      </c>
      <c r="O632" s="5">
        <f t="shared" si="18"/>
        <v>0.43396226415094352</v>
      </c>
      <c r="P632" s="5">
        <f t="shared" si="19"/>
        <v>0.38118774334751082</v>
      </c>
      <c r="Q632" s="5" t="s">
        <v>81</v>
      </c>
    </row>
    <row r="633" spans="1:17" x14ac:dyDescent="0.25">
      <c r="A633" s="5" t="s">
        <v>2049</v>
      </c>
      <c r="B633" s="5" t="s">
        <v>2050</v>
      </c>
      <c r="C633" s="5" t="s">
        <v>2051</v>
      </c>
      <c r="D633" s="5" t="s">
        <v>263</v>
      </c>
      <c r="E633" s="5">
        <v>29</v>
      </c>
      <c r="F633" s="5">
        <v>39</v>
      </c>
      <c r="G633" s="5">
        <v>36</v>
      </c>
      <c r="H633" s="5">
        <v>28</v>
      </c>
      <c r="I633" s="5">
        <v>24</v>
      </c>
      <c r="J633" s="5">
        <v>36</v>
      </c>
      <c r="K633" s="5">
        <v>31</v>
      </c>
      <c r="L633" s="5">
        <v>31</v>
      </c>
      <c r="M633" s="5">
        <v>37</v>
      </c>
      <c r="N633" s="5">
        <v>35</v>
      </c>
      <c r="O633" s="5">
        <f t="shared" si="18"/>
        <v>1.0897435897435899</v>
      </c>
      <c r="P633" s="5">
        <f t="shared" si="19"/>
        <v>0.38145440604637293</v>
      </c>
      <c r="Q633" s="5" t="s">
        <v>58</v>
      </c>
    </row>
    <row r="634" spans="1:17" x14ac:dyDescent="0.25">
      <c r="A634" s="5" t="s">
        <v>2052</v>
      </c>
      <c r="B634" s="5" t="s">
        <v>2053</v>
      </c>
      <c r="C634" s="5" t="s">
        <v>2054</v>
      </c>
      <c r="D634" s="5" t="s">
        <v>44</v>
      </c>
      <c r="E634" s="5">
        <v>6</v>
      </c>
      <c r="F634" s="5">
        <v>4</v>
      </c>
      <c r="G634" s="5">
        <v>7</v>
      </c>
      <c r="H634" s="5">
        <v>7</v>
      </c>
      <c r="I634" s="5">
        <v>9</v>
      </c>
      <c r="J634" s="5">
        <v>4</v>
      </c>
      <c r="K634" s="5">
        <v>7</v>
      </c>
      <c r="L634" s="5">
        <v>7</v>
      </c>
      <c r="M634" s="5">
        <v>13</v>
      </c>
      <c r="N634" s="5">
        <v>10</v>
      </c>
      <c r="O634" s="5">
        <f t="shared" si="18"/>
        <v>1.2424242424242424</v>
      </c>
      <c r="P634" s="5">
        <f t="shared" si="19"/>
        <v>0.38262809190642799</v>
      </c>
      <c r="Q634" s="5" t="s">
        <v>117</v>
      </c>
    </row>
    <row r="635" spans="1:17" x14ac:dyDescent="0.25">
      <c r="A635" s="5" t="s">
        <v>2055</v>
      </c>
      <c r="B635" s="5" t="s">
        <v>2056</v>
      </c>
      <c r="C635" s="5" t="s">
        <v>2057</v>
      </c>
      <c r="D635" s="5" t="s">
        <v>849</v>
      </c>
      <c r="E635" s="5">
        <v>4</v>
      </c>
      <c r="F635" s="5">
        <v>3</v>
      </c>
      <c r="G635" s="5">
        <v>1</v>
      </c>
      <c r="H635" s="5">
        <v>0.1</v>
      </c>
      <c r="I635" s="5">
        <v>0.1</v>
      </c>
      <c r="J635" s="5">
        <v>2</v>
      </c>
      <c r="K635" s="5">
        <v>1</v>
      </c>
      <c r="L635" s="5">
        <v>0.1</v>
      </c>
      <c r="M635" s="5">
        <v>1</v>
      </c>
      <c r="N635" s="5">
        <v>0.1</v>
      </c>
      <c r="O635" s="5">
        <f t="shared" si="18"/>
        <v>0.51219512195121941</v>
      </c>
      <c r="P635" s="5">
        <f t="shared" si="19"/>
        <v>0.38359182946461423</v>
      </c>
      <c r="Q635" s="5" t="s">
        <v>21</v>
      </c>
    </row>
    <row r="636" spans="1:17" x14ac:dyDescent="0.25">
      <c r="A636" s="5" t="s">
        <v>2058</v>
      </c>
      <c r="B636" s="5" t="s">
        <v>2059</v>
      </c>
      <c r="C636" s="5" t="s">
        <v>2060</v>
      </c>
      <c r="D636" s="5" t="s">
        <v>153</v>
      </c>
      <c r="E636" s="5">
        <v>1</v>
      </c>
      <c r="F636" s="5">
        <v>0.1</v>
      </c>
      <c r="G636" s="5">
        <v>1</v>
      </c>
      <c r="H636" s="5">
        <v>3</v>
      </c>
      <c r="I636" s="5">
        <v>1</v>
      </c>
      <c r="J636" s="5">
        <v>0.1</v>
      </c>
      <c r="K636" s="5">
        <v>0.1</v>
      </c>
      <c r="L636" s="5">
        <v>0.1</v>
      </c>
      <c r="M636" s="5">
        <v>2</v>
      </c>
      <c r="N636" s="5">
        <v>1</v>
      </c>
      <c r="O636" s="5">
        <f t="shared" si="18"/>
        <v>0.54098360655737698</v>
      </c>
      <c r="P636" s="5">
        <f t="shared" si="19"/>
        <v>0.384773295721896</v>
      </c>
      <c r="Q636" s="5" t="s">
        <v>21</v>
      </c>
    </row>
    <row r="637" spans="1:17" x14ac:dyDescent="0.25">
      <c r="A637" s="5" t="s">
        <v>2061</v>
      </c>
      <c r="B637" s="5" t="s">
        <v>2062</v>
      </c>
      <c r="C637" s="5" t="s">
        <v>2063</v>
      </c>
      <c r="D637" s="5" t="s">
        <v>127</v>
      </c>
      <c r="E637" s="5">
        <v>2</v>
      </c>
      <c r="F637" s="5">
        <v>8</v>
      </c>
      <c r="G637" s="5">
        <v>0.1</v>
      </c>
      <c r="H637" s="5">
        <v>0.1</v>
      </c>
      <c r="I637" s="5">
        <v>0.1</v>
      </c>
      <c r="J637" s="5">
        <v>1</v>
      </c>
      <c r="K637" s="5">
        <v>1</v>
      </c>
      <c r="L637" s="5">
        <v>0.1</v>
      </c>
      <c r="M637" s="5">
        <v>0.1</v>
      </c>
      <c r="N637" s="5">
        <v>1</v>
      </c>
      <c r="O637" s="5">
        <f t="shared" si="18"/>
        <v>0.31067961165048552</v>
      </c>
      <c r="P637" s="5">
        <f t="shared" si="19"/>
        <v>0.38512645722221139</v>
      </c>
      <c r="Q637" s="5" t="s">
        <v>117</v>
      </c>
    </row>
    <row r="638" spans="1:17" x14ac:dyDescent="0.25">
      <c r="A638" s="5" t="s">
        <v>2064</v>
      </c>
      <c r="B638" s="5" t="s">
        <v>2065</v>
      </c>
      <c r="C638" s="5" t="s">
        <v>2066</v>
      </c>
      <c r="D638" s="5" t="s">
        <v>145</v>
      </c>
      <c r="E638" s="5">
        <v>1</v>
      </c>
      <c r="F638" s="5">
        <v>2</v>
      </c>
      <c r="G638" s="5">
        <v>1</v>
      </c>
      <c r="H638" s="5">
        <v>0.1</v>
      </c>
      <c r="I638" s="5">
        <v>0.1</v>
      </c>
      <c r="J638" s="5">
        <v>1</v>
      </c>
      <c r="K638" s="5">
        <v>0.1</v>
      </c>
      <c r="L638" s="5">
        <v>0.1</v>
      </c>
      <c r="M638" s="5">
        <v>0.1</v>
      </c>
      <c r="N638" s="5">
        <v>1</v>
      </c>
      <c r="O638" s="5">
        <f t="shared" si="18"/>
        <v>0.54761904761904778</v>
      </c>
      <c r="P638" s="5">
        <f t="shared" si="19"/>
        <v>0.38788848667070308</v>
      </c>
      <c r="Q638" s="5" t="s">
        <v>63</v>
      </c>
    </row>
    <row r="639" spans="1:17" x14ac:dyDescent="0.25">
      <c r="A639" s="5" t="s">
        <v>2067</v>
      </c>
      <c r="B639" s="5" t="s">
        <v>2068</v>
      </c>
      <c r="C639" s="5" t="s">
        <v>2069</v>
      </c>
      <c r="D639" s="5" t="s">
        <v>62</v>
      </c>
      <c r="E639" s="5">
        <v>0.1</v>
      </c>
      <c r="F639" s="5">
        <v>0.1</v>
      </c>
      <c r="G639" s="5">
        <v>1</v>
      </c>
      <c r="H639" s="5">
        <v>2</v>
      </c>
      <c r="I639" s="5">
        <v>1</v>
      </c>
      <c r="J639" s="5">
        <v>0.1</v>
      </c>
      <c r="K639" s="5">
        <v>0.1</v>
      </c>
      <c r="L639" s="5">
        <v>0.1</v>
      </c>
      <c r="M639" s="5">
        <v>1</v>
      </c>
      <c r="N639" s="5">
        <v>1</v>
      </c>
      <c r="O639" s="5">
        <f t="shared" si="18"/>
        <v>0.54761904761904756</v>
      </c>
      <c r="P639" s="5">
        <f t="shared" si="19"/>
        <v>0.38788848667070308</v>
      </c>
      <c r="Q639" s="5" t="s">
        <v>63</v>
      </c>
    </row>
    <row r="640" spans="1:17" x14ac:dyDescent="0.25">
      <c r="A640" s="5" t="s">
        <v>2070</v>
      </c>
      <c r="B640" s="5" t="s">
        <v>2071</v>
      </c>
      <c r="C640" s="5" t="s">
        <v>2072</v>
      </c>
      <c r="D640" s="5" t="s">
        <v>62</v>
      </c>
      <c r="E640" s="5">
        <v>3</v>
      </c>
      <c r="F640" s="5">
        <v>2</v>
      </c>
      <c r="G640" s="5">
        <v>3</v>
      </c>
      <c r="H640" s="5">
        <v>4</v>
      </c>
      <c r="I640" s="5">
        <v>3</v>
      </c>
      <c r="J640" s="5">
        <v>2</v>
      </c>
      <c r="K640" s="5">
        <v>3</v>
      </c>
      <c r="L640" s="5">
        <v>2</v>
      </c>
      <c r="M640" s="5">
        <v>6</v>
      </c>
      <c r="N640" s="5">
        <v>7</v>
      </c>
      <c r="O640" s="5">
        <f t="shared" si="18"/>
        <v>1.3333333333333333</v>
      </c>
      <c r="P640" s="5">
        <f t="shared" si="19"/>
        <v>0.38799285674346107</v>
      </c>
      <c r="Q640" s="5" t="s">
        <v>63</v>
      </c>
    </row>
    <row r="641" spans="1:17" x14ac:dyDescent="0.25">
      <c r="A641" s="5" t="s">
        <v>2073</v>
      </c>
      <c r="B641" s="5" t="s">
        <v>2074</v>
      </c>
      <c r="C641" s="5" t="s">
        <v>2075</v>
      </c>
      <c r="D641" s="5" t="s">
        <v>319</v>
      </c>
      <c r="E641" s="5">
        <v>9</v>
      </c>
      <c r="F641" s="5">
        <v>10</v>
      </c>
      <c r="G641" s="5">
        <v>7</v>
      </c>
      <c r="H641" s="5">
        <v>3</v>
      </c>
      <c r="I641" s="5">
        <v>3</v>
      </c>
      <c r="J641" s="5">
        <v>9</v>
      </c>
      <c r="K641" s="5">
        <v>9</v>
      </c>
      <c r="L641" s="5">
        <v>7</v>
      </c>
      <c r="M641" s="5">
        <v>4</v>
      </c>
      <c r="N641" s="5">
        <v>12</v>
      </c>
      <c r="O641" s="5">
        <f t="shared" si="18"/>
        <v>1.2812499999999998</v>
      </c>
      <c r="P641" s="5">
        <f t="shared" si="19"/>
        <v>0.38868926110133084</v>
      </c>
      <c r="Q641" s="5" t="s">
        <v>164</v>
      </c>
    </row>
    <row r="642" spans="1:17" x14ac:dyDescent="0.25">
      <c r="A642" s="5" t="s">
        <v>2076</v>
      </c>
      <c r="B642" s="5" t="s">
        <v>2077</v>
      </c>
      <c r="C642" s="5" t="s">
        <v>2078</v>
      </c>
      <c r="D642" s="5" t="s">
        <v>377</v>
      </c>
      <c r="E642" s="5">
        <v>0.1</v>
      </c>
      <c r="F642" s="5">
        <v>1</v>
      </c>
      <c r="G642" s="5">
        <v>0.1</v>
      </c>
      <c r="H642" s="5">
        <v>0.1</v>
      </c>
      <c r="I642" s="5">
        <v>0.1</v>
      </c>
      <c r="J642" s="5">
        <v>0.1</v>
      </c>
      <c r="K642" s="5">
        <v>1</v>
      </c>
      <c r="L642" s="5">
        <v>0.1</v>
      </c>
      <c r="M642" s="5">
        <v>2</v>
      </c>
      <c r="N642" s="5">
        <v>0.1</v>
      </c>
      <c r="O642" s="5">
        <f t="shared" si="18"/>
        <v>2.3571428571428568</v>
      </c>
      <c r="P642" s="5">
        <f t="shared" si="19"/>
        <v>0.39022434944613571</v>
      </c>
      <c r="Q642" s="5" t="s">
        <v>21</v>
      </c>
    </row>
    <row r="643" spans="1:17" x14ac:dyDescent="0.25">
      <c r="A643" s="5" t="s">
        <v>2079</v>
      </c>
      <c r="B643" s="5" t="s">
        <v>2080</v>
      </c>
      <c r="C643" s="5"/>
      <c r="D643" s="5" t="s">
        <v>232</v>
      </c>
      <c r="E643" s="5">
        <v>0.1</v>
      </c>
      <c r="F643" s="5">
        <v>1</v>
      </c>
      <c r="G643" s="5">
        <v>0.1</v>
      </c>
      <c r="H643" s="5">
        <v>0.1</v>
      </c>
      <c r="I643" s="5">
        <v>0.1</v>
      </c>
      <c r="J643" s="5">
        <v>0.1</v>
      </c>
      <c r="K643" s="5">
        <v>0.1</v>
      </c>
      <c r="L643" s="5">
        <v>2</v>
      </c>
      <c r="M643" s="5">
        <v>0.1</v>
      </c>
      <c r="N643" s="5">
        <v>1</v>
      </c>
      <c r="O643" s="5">
        <f t="shared" ref="O643:O706" si="20">AVERAGE(J643:N643)/AVERAGE(E643:I643)</f>
        <v>2.3571428571428568</v>
      </c>
      <c r="P643" s="5">
        <f t="shared" ref="P643:P706" si="21">TTEST(E643:I643,J643:N643,2,2)</f>
        <v>0.39022434944613571</v>
      </c>
      <c r="Q643" s="5" t="s">
        <v>63</v>
      </c>
    </row>
    <row r="644" spans="1:17" x14ac:dyDescent="0.25">
      <c r="A644" s="5" t="s">
        <v>2081</v>
      </c>
      <c r="B644" s="5" t="s">
        <v>2082</v>
      </c>
      <c r="C644" s="5" t="s">
        <v>2083</v>
      </c>
      <c r="D644" s="5" t="s">
        <v>186</v>
      </c>
      <c r="E644" s="5">
        <v>1</v>
      </c>
      <c r="F644" s="5">
        <v>2</v>
      </c>
      <c r="G644" s="5">
        <v>0.1</v>
      </c>
      <c r="H644" s="5">
        <v>0.1</v>
      </c>
      <c r="I644" s="5">
        <v>0.1</v>
      </c>
      <c r="J644" s="5">
        <v>0.1</v>
      </c>
      <c r="K644" s="5">
        <v>1</v>
      </c>
      <c r="L644" s="5">
        <v>0.1</v>
      </c>
      <c r="M644" s="5">
        <v>0.1</v>
      </c>
      <c r="N644" s="5">
        <v>0.1</v>
      </c>
      <c r="O644" s="5">
        <f t="shared" si="20"/>
        <v>0.42424242424242437</v>
      </c>
      <c r="P644" s="5">
        <f t="shared" si="21"/>
        <v>0.39022434944613571</v>
      </c>
      <c r="Q644" s="5" t="s">
        <v>101</v>
      </c>
    </row>
    <row r="645" spans="1:17" x14ac:dyDescent="0.25">
      <c r="A645" s="5" t="s">
        <v>2084</v>
      </c>
      <c r="B645" s="5" t="s">
        <v>2085</v>
      </c>
      <c r="C645" s="5" t="s">
        <v>2086</v>
      </c>
      <c r="D645" s="5" t="s">
        <v>67</v>
      </c>
      <c r="E645" s="5">
        <v>1</v>
      </c>
      <c r="F645" s="5">
        <v>2</v>
      </c>
      <c r="G645" s="5">
        <v>0.1</v>
      </c>
      <c r="H645" s="5">
        <v>0.1</v>
      </c>
      <c r="I645" s="5">
        <v>0.1</v>
      </c>
      <c r="J645" s="5">
        <v>1</v>
      </c>
      <c r="K645" s="5">
        <v>0.1</v>
      </c>
      <c r="L645" s="5">
        <v>0.1</v>
      </c>
      <c r="M645" s="5">
        <v>0.1</v>
      </c>
      <c r="N645" s="5">
        <v>0.1</v>
      </c>
      <c r="O645" s="5">
        <f t="shared" si="20"/>
        <v>0.42424242424242437</v>
      </c>
      <c r="P645" s="5">
        <f t="shared" si="21"/>
        <v>0.39022434944613571</v>
      </c>
      <c r="Q645" s="5" t="s">
        <v>26</v>
      </c>
    </row>
    <row r="646" spans="1:17" x14ac:dyDescent="0.25">
      <c r="A646" s="5" t="s">
        <v>2087</v>
      </c>
      <c r="B646" s="5" t="s">
        <v>2088</v>
      </c>
      <c r="C646" s="5" t="s">
        <v>2089</v>
      </c>
      <c r="D646" s="5" t="s">
        <v>384</v>
      </c>
      <c r="E646" s="5">
        <v>1</v>
      </c>
      <c r="F646" s="5">
        <v>2</v>
      </c>
      <c r="G646" s="5">
        <v>0.1</v>
      </c>
      <c r="H646" s="5">
        <v>0.1</v>
      </c>
      <c r="I646" s="5">
        <v>0.1</v>
      </c>
      <c r="J646" s="5">
        <v>0.1</v>
      </c>
      <c r="K646" s="5">
        <v>1</v>
      </c>
      <c r="L646" s="5">
        <v>0.1</v>
      </c>
      <c r="M646" s="5">
        <v>0.1</v>
      </c>
      <c r="N646" s="5">
        <v>0.1</v>
      </c>
      <c r="O646" s="5">
        <f t="shared" si="20"/>
        <v>0.42424242424242437</v>
      </c>
      <c r="P646" s="5">
        <f t="shared" si="21"/>
        <v>0.39022434944613571</v>
      </c>
      <c r="Q646" s="5" t="s">
        <v>176</v>
      </c>
    </row>
    <row r="647" spans="1:17" x14ac:dyDescent="0.25">
      <c r="A647" s="5" t="s">
        <v>2090</v>
      </c>
      <c r="B647" s="5" t="s">
        <v>2091</v>
      </c>
      <c r="C647" s="5" t="s">
        <v>2092</v>
      </c>
      <c r="D647" s="5" t="s">
        <v>216</v>
      </c>
      <c r="E647" s="5">
        <v>1</v>
      </c>
      <c r="F647" s="5">
        <v>2</v>
      </c>
      <c r="G647" s="5">
        <v>0.1</v>
      </c>
      <c r="H647" s="5">
        <v>0.1</v>
      </c>
      <c r="I647" s="5">
        <v>0.1</v>
      </c>
      <c r="J647" s="5">
        <v>0.1</v>
      </c>
      <c r="K647" s="5">
        <v>0.1</v>
      </c>
      <c r="L647" s="5">
        <v>0.1</v>
      </c>
      <c r="M647" s="5">
        <v>0.1</v>
      </c>
      <c r="N647" s="5">
        <v>1</v>
      </c>
      <c r="O647" s="5">
        <f t="shared" si="20"/>
        <v>0.4242424242424242</v>
      </c>
      <c r="P647" s="5">
        <f t="shared" si="21"/>
        <v>0.39022434944613571</v>
      </c>
      <c r="Q647" s="5" t="s">
        <v>164</v>
      </c>
    </row>
    <row r="648" spans="1:17" x14ac:dyDescent="0.25">
      <c r="A648" s="5" t="s">
        <v>2093</v>
      </c>
      <c r="B648" s="5" t="s">
        <v>2094</v>
      </c>
      <c r="C648" s="5" t="s">
        <v>2095</v>
      </c>
      <c r="D648" s="5" t="s">
        <v>94</v>
      </c>
      <c r="E648" s="5">
        <v>1</v>
      </c>
      <c r="F648" s="5">
        <v>2</v>
      </c>
      <c r="G648" s="5">
        <v>0.1</v>
      </c>
      <c r="H648" s="5">
        <v>0.1</v>
      </c>
      <c r="I648" s="5">
        <v>0.1</v>
      </c>
      <c r="J648" s="5">
        <v>0.1</v>
      </c>
      <c r="K648" s="5">
        <v>0.1</v>
      </c>
      <c r="L648" s="5">
        <v>0.1</v>
      </c>
      <c r="M648" s="5">
        <v>0.1</v>
      </c>
      <c r="N648" s="5">
        <v>1</v>
      </c>
      <c r="O648" s="5">
        <f t="shared" si="20"/>
        <v>0.4242424242424242</v>
      </c>
      <c r="P648" s="5">
        <f t="shared" si="21"/>
        <v>0.39022434944613571</v>
      </c>
      <c r="Q648" s="5" t="s">
        <v>63</v>
      </c>
    </row>
    <row r="649" spans="1:17" x14ac:dyDescent="0.25">
      <c r="A649" s="5" t="s">
        <v>2096</v>
      </c>
      <c r="B649" s="5" t="s">
        <v>2097</v>
      </c>
      <c r="C649" s="5" t="s">
        <v>2098</v>
      </c>
      <c r="D649" s="5" t="s">
        <v>315</v>
      </c>
      <c r="E649" s="5">
        <v>0.1</v>
      </c>
      <c r="F649" s="5">
        <v>1</v>
      </c>
      <c r="G649" s="5">
        <v>0.1</v>
      </c>
      <c r="H649" s="5">
        <v>0.1</v>
      </c>
      <c r="I649" s="5">
        <v>0.1</v>
      </c>
      <c r="J649" s="5">
        <v>0.1</v>
      </c>
      <c r="K649" s="5">
        <v>0.1</v>
      </c>
      <c r="L649" s="5">
        <v>1</v>
      </c>
      <c r="M649" s="5">
        <v>0.1</v>
      </c>
      <c r="N649" s="5">
        <v>2</v>
      </c>
      <c r="O649" s="5">
        <f t="shared" si="20"/>
        <v>2.3571428571428563</v>
      </c>
      <c r="P649" s="5">
        <f t="shared" si="21"/>
        <v>0.39022434944613638</v>
      </c>
      <c r="Q649" s="5" t="s">
        <v>154</v>
      </c>
    </row>
    <row r="650" spans="1:17" x14ac:dyDescent="0.25">
      <c r="A650" s="5" t="s">
        <v>2099</v>
      </c>
      <c r="B650" s="5" t="s">
        <v>2100</v>
      </c>
      <c r="C650" s="5" t="s">
        <v>2101</v>
      </c>
      <c r="D650" s="5" t="s">
        <v>30</v>
      </c>
      <c r="E650" s="5">
        <v>1</v>
      </c>
      <c r="F650" s="5">
        <v>0.1</v>
      </c>
      <c r="G650" s="5">
        <v>0.1</v>
      </c>
      <c r="H650" s="5">
        <v>0.1</v>
      </c>
      <c r="I650" s="5">
        <v>0.1</v>
      </c>
      <c r="J650" s="5">
        <v>0.1</v>
      </c>
      <c r="K650" s="5">
        <v>0.1</v>
      </c>
      <c r="L650" s="5">
        <v>0.1</v>
      </c>
      <c r="M650" s="5">
        <v>2</v>
      </c>
      <c r="N650" s="5">
        <v>1</v>
      </c>
      <c r="O650" s="5">
        <f t="shared" si="20"/>
        <v>2.3571428571428563</v>
      </c>
      <c r="P650" s="5">
        <f t="shared" si="21"/>
        <v>0.39022434944613638</v>
      </c>
      <c r="Q650" s="5" t="s">
        <v>72</v>
      </c>
    </row>
    <row r="651" spans="1:17" x14ac:dyDescent="0.25">
      <c r="A651" s="5" t="s">
        <v>2102</v>
      </c>
      <c r="B651" s="5" t="s">
        <v>2103</v>
      </c>
      <c r="C651" s="5" t="s">
        <v>2104</v>
      </c>
      <c r="D651" s="5" t="s">
        <v>2105</v>
      </c>
      <c r="E651" s="5">
        <v>0.1</v>
      </c>
      <c r="F651" s="5">
        <v>0.1</v>
      </c>
      <c r="G651" s="5">
        <v>1</v>
      </c>
      <c r="H651" s="5">
        <v>0.1</v>
      </c>
      <c r="I651" s="5">
        <v>2</v>
      </c>
      <c r="J651" s="5">
        <v>0.1</v>
      </c>
      <c r="K651" s="5">
        <v>0.1</v>
      </c>
      <c r="L651" s="5">
        <v>0.1</v>
      </c>
      <c r="M651" s="5">
        <v>1</v>
      </c>
      <c r="N651" s="5">
        <v>0.1</v>
      </c>
      <c r="O651" s="5">
        <f t="shared" si="20"/>
        <v>0.42424242424242431</v>
      </c>
      <c r="P651" s="5">
        <f t="shared" si="21"/>
        <v>0.39022434944613638</v>
      </c>
      <c r="Q651" s="5" t="s">
        <v>336</v>
      </c>
    </row>
    <row r="652" spans="1:17" x14ac:dyDescent="0.25">
      <c r="A652" s="5" t="s">
        <v>2106</v>
      </c>
      <c r="B652" s="5" t="s">
        <v>2107</v>
      </c>
      <c r="C652" s="5" t="s">
        <v>2108</v>
      </c>
      <c r="D652" s="5" t="s">
        <v>315</v>
      </c>
      <c r="E652" s="5">
        <v>0.1</v>
      </c>
      <c r="F652" s="5">
        <v>0.1</v>
      </c>
      <c r="G652" s="5">
        <v>1</v>
      </c>
      <c r="H652" s="5">
        <v>0.1</v>
      </c>
      <c r="I652" s="5">
        <v>2</v>
      </c>
      <c r="J652" s="5">
        <v>0.1</v>
      </c>
      <c r="K652" s="5">
        <v>0.1</v>
      </c>
      <c r="L652" s="5">
        <v>0.1</v>
      </c>
      <c r="M652" s="5">
        <v>1</v>
      </c>
      <c r="N652" s="5">
        <v>0.1</v>
      </c>
      <c r="O652" s="5">
        <f t="shared" si="20"/>
        <v>0.42424242424242431</v>
      </c>
      <c r="P652" s="5">
        <f t="shared" si="21"/>
        <v>0.39022434944613638</v>
      </c>
      <c r="Q652" s="5" t="s">
        <v>26</v>
      </c>
    </row>
    <row r="653" spans="1:17" x14ac:dyDescent="0.25">
      <c r="A653" s="5" t="s">
        <v>2109</v>
      </c>
      <c r="B653" s="5" t="s">
        <v>2110</v>
      </c>
      <c r="C653" s="5" t="s">
        <v>2111</v>
      </c>
      <c r="D653" s="5" t="s">
        <v>1543</v>
      </c>
      <c r="E653" s="5">
        <v>0.1</v>
      </c>
      <c r="F653" s="5">
        <v>0.1</v>
      </c>
      <c r="G653" s="5">
        <v>1</v>
      </c>
      <c r="H653" s="5">
        <v>0.1</v>
      </c>
      <c r="I653" s="5">
        <v>2</v>
      </c>
      <c r="J653" s="5">
        <v>0.1</v>
      </c>
      <c r="K653" s="5">
        <v>0.1</v>
      </c>
      <c r="L653" s="5">
        <v>0.1</v>
      </c>
      <c r="M653" s="5">
        <v>1</v>
      </c>
      <c r="N653" s="5">
        <v>0.1</v>
      </c>
      <c r="O653" s="5">
        <f t="shared" si="20"/>
        <v>0.42424242424242431</v>
      </c>
      <c r="P653" s="5">
        <f t="shared" si="21"/>
        <v>0.39022434944613638</v>
      </c>
      <c r="Q653" s="5" t="s">
        <v>154</v>
      </c>
    </row>
    <row r="654" spans="1:17" x14ac:dyDescent="0.25">
      <c r="A654" s="5" t="s">
        <v>2112</v>
      </c>
      <c r="B654" s="5" t="s">
        <v>2113</v>
      </c>
      <c r="C654" s="5" t="s">
        <v>2114</v>
      </c>
      <c r="D654" s="5" t="s">
        <v>251</v>
      </c>
      <c r="E654" s="5">
        <v>2</v>
      </c>
      <c r="F654" s="5">
        <v>4</v>
      </c>
      <c r="G654" s="5">
        <v>0.1</v>
      </c>
      <c r="H654" s="5">
        <v>0.1</v>
      </c>
      <c r="I654" s="5">
        <v>0.1</v>
      </c>
      <c r="J654" s="5">
        <v>2</v>
      </c>
      <c r="K654" s="5">
        <v>0.1</v>
      </c>
      <c r="L654" s="5">
        <v>0.1</v>
      </c>
      <c r="M654" s="5">
        <v>0.1</v>
      </c>
      <c r="N654" s="5">
        <v>0.1</v>
      </c>
      <c r="O654" s="5">
        <f t="shared" si="20"/>
        <v>0.3809523809523811</v>
      </c>
      <c r="P654" s="5">
        <f t="shared" si="21"/>
        <v>0.39376945831534726</v>
      </c>
      <c r="Q654" s="5" t="s">
        <v>267</v>
      </c>
    </row>
    <row r="655" spans="1:17" x14ac:dyDescent="0.25">
      <c r="A655" s="5" t="s">
        <v>2115</v>
      </c>
      <c r="B655" s="5" t="s">
        <v>2116</v>
      </c>
      <c r="C655" s="5" t="s">
        <v>2117</v>
      </c>
      <c r="D655" s="5" t="s">
        <v>319</v>
      </c>
      <c r="E655" s="5">
        <v>13</v>
      </c>
      <c r="F655" s="5">
        <v>11</v>
      </c>
      <c r="G655" s="5">
        <v>18</v>
      </c>
      <c r="H655" s="5">
        <v>14</v>
      </c>
      <c r="I655" s="5">
        <v>16</v>
      </c>
      <c r="J655" s="5">
        <v>12</v>
      </c>
      <c r="K655" s="5">
        <v>14</v>
      </c>
      <c r="L655" s="5">
        <v>18</v>
      </c>
      <c r="M655" s="5">
        <v>17</v>
      </c>
      <c r="N655" s="5">
        <v>19</v>
      </c>
      <c r="O655" s="5">
        <f t="shared" si="20"/>
        <v>1.1111111111111112</v>
      </c>
      <c r="P655" s="5">
        <f t="shared" si="21"/>
        <v>0.3943689675290114</v>
      </c>
      <c r="Q655" s="5" t="s">
        <v>154</v>
      </c>
    </row>
    <row r="656" spans="1:17" x14ac:dyDescent="0.25">
      <c r="A656" s="5" t="s">
        <v>2118</v>
      </c>
      <c r="B656" s="5" t="s">
        <v>2119</v>
      </c>
      <c r="C656" s="5" t="s">
        <v>2120</v>
      </c>
      <c r="D656" s="5" t="s">
        <v>108</v>
      </c>
      <c r="E656" s="5">
        <v>1</v>
      </c>
      <c r="F656" s="5">
        <v>1</v>
      </c>
      <c r="G656" s="5">
        <v>2</v>
      </c>
      <c r="H656" s="5">
        <v>1</v>
      </c>
      <c r="I656" s="5">
        <v>1</v>
      </c>
      <c r="J656" s="5">
        <v>1</v>
      </c>
      <c r="K656" s="5">
        <v>1</v>
      </c>
      <c r="L656" s="5">
        <v>1</v>
      </c>
      <c r="M656" s="5">
        <v>2</v>
      </c>
      <c r="N656" s="5">
        <v>3</v>
      </c>
      <c r="O656" s="5">
        <f t="shared" si="20"/>
        <v>1.3333333333333335</v>
      </c>
      <c r="P656" s="5">
        <f t="shared" si="21"/>
        <v>0.39720384078029369</v>
      </c>
      <c r="Q656" s="5" t="s">
        <v>21</v>
      </c>
    </row>
    <row r="657" spans="1:17" x14ac:dyDescent="0.25">
      <c r="A657" s="5" t="s">
        <v>2121</v>
      </c>
      <c r="B657" s="5" t="s">
        <v>2122</v>
      </c>
      <c r="C657" s="5" t="s">
        <v>2123</v>
      </c>
      <c r="D657" s="5" t="s">
        <v>367</v>
      </c>
      <c r="E657" s="5">
        <v>8</v>
      </c>
      <c r="F657" s="5">
        <v>5</v>
      </c>
      <c r="G657" s="5">
        <v>8</v>
      </c>
      <c r="H657" s="5">
        <v>4</v>
      </c>
      <c r="I657" s="5">
        <v>7</v>
      </c>
      <c r="J657" s="5">
        <v>8</v>
      </c>
      <c r="K657" s="5">
        <v>7</v>
      </c>
      <c r="L657" s="5">
        <v>8</v>
      </c>
      <c r="M657" s="5">
        <v>7</v>
      </c>
      <c r="N657" s="5">
        <v>6</v>
      </c>
      <c r="O657" s="5">
        <f t="shared" si="20"/>
        <v>1.125</v>
      </c>
      <c r="P657" s="5">
        <f t="shared" si="21"/>
        <v>0.39720384078029403</v>
      </c>
      <c r="Q657" s="5" t="s">
        <v>63</v>
      </c>
    </row>
    <row r="658" spans="1:17" x14ac:dyDescent="0.25">
      <c r="A658" s="5" t="s">
        <v>2124</v>
      </c>
      <c r="B658" s="5" t="s">
        <v>2125</v>
      </c>
      <c r="C658" s="5" t="s">
        <v>2126</v>
      </c>
      <c r="D658" s="5" t="s">
        <v>44</v>
      </c>
      <c r="E658" s="5">
        <v>4</v>
      </c>
      <c r="F658" s="5">
        <v>3</v>
      </c>
      <c r="G658" s="5">
        <v>20</v>
      </c>
      <c r="H658" s="5">
        <v>11</v>
      </c>
      <c r="I658" s="5">
        <v>31</v>
      </c>
      <c r="J658" s="5">
        <v>5</v>
      </c>
      <c r="K658" s="5">
        <v>5</v>
      </c>
      <c r="L658" s="5">
        <v>10</v>
      </c>
      <c r="M658" s="5">
        <v>18</v>
      </c>
      <c r="N658" s="5">
        <v>5</v>
      </c>
      <c r="O658" s="5">
        <f t="shared" si="20"/>
        <v>0.62318840579710144</v>
      </c>
      <c r="P658" s="5">
        <f t="shared" si="21"/>
        <v>0.39985234778188772</v>
      </c>
      <c r="Q658" s="5" t="s">
        <v>176</v>
      </c>
    </row>
    <row r="659" spans="1:17" x14ac:dyDescent="0.25">
      <c r="A659" s="5" t="s">
        <v>2127</v>
      </c>
      <c r="B659" s="5" t="s">
        <v>2128</v>
      </c>
      <c r="C659" s="5" t="s">
        <v>2129</v>
      </c>
      <c r="D659" s="5" t="s">
        <v>216</v>
      </c>
      <c r="E659" s="5">
        <v>0.1</v>
      </c>
      <c r="F659" s="5">
        <v>1</v>
      </c>
      <c r="G659" s="5">
        <v>2</v>
      </c>
      <c r="H659" s="5">
        <v>1</v>
      </c>
      <c r="I659" s="5">
        <v>0.1</v>
      </c>
      <c r="J659" s="5">
        <v>1</v>
      </c>
      <c r="K659" s="5">
        <v>1</v>
      </c>
      <c r="L659" s="5">
        <v>1</v>
      </c>
      <c r="M659" s="5">
        <v>2</v>
      </c>
      <c r="N659" s="5">
        <v>1</v>
      </c>
      <c r="O659" s="5">
        <f t="shared" si="20"/>
        <v>1.4285714285714288</v>
      </c>
      <c r="P659" s="5">
        <f t="shared" si="21"/>
        <v>0.40078749624202636</v>
      </c>
      <c r="Q659" s="5" t="s">
        <v>58</v>
      </c>
    </row>
    <row r="660" spans="1:17" x14ac:dyDescent="0.25">
      <c r="A660" s="5" t="s">
        <v>2130</v>
      </c>
      <c r="B660" s="5" t="s">
        <v>2131</v>
      </c>
      <c r="C660" s="5" t="s">
        <v>2132</v>
      </c>
      <c r="D660" s="5" t="s">
        <v>175</v>
      </c>
      <c r="E660" s="5">
        <v>1</v>
      </c>
      <c r="F660" s="5">
        <v>1</v>
      </c>
      <c r="G660" s="5">
        <v>0.1</v>
      </c>
      <c r="H660" s="5">
        <v>0.1</v>
      </c>
      <c r="I660" s="5">
        <v>2</v>
      </c>
      <c r="J660" s="5">
        <v>1</v>
      </c>
      <c r="K660" s="5">
        <v>2</v>
      </c>
      <c r="L660" s="5">
        <v>1</v>
      </c>
      <c r="M660" s="5">
        <v>1</v>
      </c>
      <c r="N660" s="5">
        <v>1</v>
      </c>
      <c r="O660" s="5">
        <f t="shared" si="20"/>
        <v>1.4285714285714284</v>
      </c>
      <c r="P660" s="5">
        <f t="shared" si="21"/>
        <v>0.40078749624202636</v>
      </c>
      <c r="Q660" s="5" t="s">
        <v>31</v>
      </c>
    </row>
    <row r="661" spans="1:17" x14ac:dyDescent="0.25">
      <c r="A661" s="5" t="s">
        <v>2133</v>
      </c>
      <c r="B661" s="5" t="s">
        <v>2134</v>
      </c>
      <c r="C661" s="5" t="s">
        <v>2135</v>
      </c>
      <c r="D661" s="5" t="s">
        <v>201</v>
      </c>
      <c r="E661" s="5">
        <v>4</v>
      </c>
      <c r="F661" s="5">
        <v>8</v>
      </c>
      <c r="G661" s="5">
        <v>1</v>
      </c>
      <c r="H661" s="5">
        <v>3</v>
      </c>
      <c r="I661" s="5">
        <v>3</v>
      </c>
      <c r="J661" s="5">
        <v>3</v>
      </c>
      <c r="K661" s="5">
        <v>4</v>
      </c>
      <c r="L661" s="5">
        <v>5</v>
      </c>
      <c r="M661" s="5">
        <v>6</v>
      </c>
      <c r="N661" s="5">
        <v>7</v>
      </c>
      <c r="O661" s="5">
        <f t="shared" si="20"/>
        <v>1.3157894736842106</v>
      </c>
      <c r="P661" s="5">
        <f t="shared" si="21"/>
        <v>0.40214934212005204</v>
      </c>
      <c r="Q661" s="5" t="s">
        <v>159</v>
      </c>
    </row>
    <row r="662" spans="1:17" x14ac:dyDescent="0.25">
      <c r="A662" s="5" t="s">
        <v>2136</v>
      </c>
      <c r="B662" s="5" t="s">
        <v>2137</v>
      </c>
      <c r="C662" s="5" t="s">
        <v>2138</v>
      </c>
      <c r="D662" s="5" t="s">
        <v>1099</v>
      </c>
      <c r="E662" s="5">
        <v>4</v>
      </c>
      <c r="F662" s="5">
        <v>5</v>
      </c>
      <c r="G662" s="5">
        <v>5</v>
      </c>
      <c r="H662" s="5">
        <v>2</v>
      </c>
      <c r="I662" s="5">
        <v>4</v>
      </c>
      <c r="J662" s="5">
        <v>2</v>
      </c>
      <c r="K662" s="5">
        <v>4</v>
      </c>
      <c r="L662" s="5">
        <v>4</v>
      </c>
      <c r="M662" s="5">
        <v>3</v>
      </c>
      <c r="N662" s="5">
        <v>4</v>
      </c>
      <c r="O662" s="5">
        <f t="shared" si="20"/>
        <v>0.85</v>
      </c>
      <c r="P662" s="5">
        <f t="shared" si="21"/>
        <v>0.40214934212005204</v>
      </c>
      <c r="Q662" s="5" t="s">
        <v>31</v>
      </c>
    </row>
    <row r="663" spans="1:17" x14ac:dyDescent="0.25">
      <c r="A663" s="5" t="s">
        <v>2139</v>
      </c>
      <c r="B663" s="5" t="s">
        <v>2140</v>
      </c>
      <c r="C663" s="5" t="s">
        <v>2141</v>
      </c>
      <c r="D663" s="5" t="s">
        <v>298</v>
      </c>
      <c r="E663" s="5">
        <v>4</v>
      </c>
      <c r="F663" s="5">
        <v>1</v>
      </c>
      <c r="G663" s="5">
        <v>3</v>
      </c>
      <c r="H663" s="5">
        <v>2</v>
      </c>
      <c r="I663" s="5">
        <v>3</v>
      </c>
      <c r="J663" s="5">
        <v>1</v>
      </c>
      <c r="K663" s="5">
        <v>3</v>
      </c>
      <c r="L663" s="5">
        <v>1</v>
      </c>
      <c r="M663" s="5">
        <v>2</v>
      </c>
      <c r="N663" s="5">
        <v>3</v>
      </c>
      <c r="O663" s="5">
        <f t="shared" si="20"/>
        <v>0.76923076923076916</v>
      </c>
      <c r="P663" s="5">
        <f t="shared" si="21"/>
        <v>0.40214934212005204</v>
      </c>
      <c r="Q663" s="5" t="s">
        <v>63</v>
      </c>
    </row>
    <row r="664" spans="1:17" x14ac:dyDescent="0.25">
      <c r="A664" s="5" t="s">
        <v>2142</v>
      </c>
      <c r="B664" s="5" t="s">
        <v>2143</v>
      </c>
      <c r="C664" s="5" t="s">
        <v>2144</v>
      </c>
      <c r="D664" s="5" t="s">
        <v>377</v>
      </c>
      <c r="E664" s="5">
        <v>3</v>
      </c>
      <c r="F664" s="5">
        <v>3</v>
      </c>
      <c r="G664" s="5">
        <v>4</v>
      </c>
      <c r="H664" s="5">
        <v>1</v>
      </c>
      <c r="I664" s="5">
        <v>2</v>
      </c>
      <c r="J664" s="5">
        <v>3</v>
      </c>
      <c r="K664" s="5">
        <v>1</v>
      </c>
      <c r="L664" s="5">
        <v>2</v>
      </c>
      <c r="M664" s="5">
        <v>3</v>
      </c>
      <c r="N664" s="5">
        <v>1</v>
      </c>
      <c r="O664" s="5">
        <f t="shared" si="20"/>
        <v>0.76923076923076916</v>
      </c>
      <c r="P664" s="5">
        <f t="shared" si="21"/>
        <v>0.40214934212005204</v>
      </c>
      <c r="Q664" s="5" t="s">
        <v>154</v>
      </c>
    </row>
    <row r="665" spans="1:17" x14ac:dyDescent="0.25">
      <c r="A665" s="5" t="s">
        <v>2145</v>
      </c>
      <c r="B665" s="5" t="s">
        <v>2146</v>
      </c>
      <c r="C665" s="5" t="s">
        <v>2147</v>
      </c>
      <c r="D665" s="5" t="s">
        <v>116</v>
      </c>
      <c r="E665" s="5">
        <v>14</v>
      </c>
      <c r="F665" s="5">
        <v>15</v>
      </c>
      <c r="G665" s="5">
        <v>18</v>
      </c>
      <c r="H665" s="5">
        <v>17</v>
      </c>
      <c r="I665" s="5">
        <v>17</v>
      </c>
      <c r="J665" s="5">
        <v>15</v>
      </c>
      <c r="K665" s="5">
        <v>18</v>
      </c>
      <c r="L665" s="5">
        <v>16</v>
      </c>
      <c r="M665" s="5">
        <v>20</v>
      </c>
      <c r="N665" s="5">
        <v>17</v>
      </c>
      <c r="O665" s="5">
        <f t="shared" si="20"/>
        <v>1.0617283950617284</v>
      </c>
      <c r="P665" s="5">
        <f t="shared" si="21"/>
        <v>0.40253987876575048</v>
      </c>
      <c r="Q665" s="5" t="s">
        <v>21</v>
      </c>
    </row>
    <row r="666" spans="1:17" x14ac:dyDescent="0.25">
      <c r="A666" s="5" t="s">
        <v>2148</v>
      </c>
      <c r="B666" s="5" t="s">
        <v>2149</v>
      </c>
      <c r="C666" s="5" t="s">
        <v>2150</v>
      </c>
      <c r="D666" s="5" t="s">
        <v>263</v>
      </c>
      <c r="E666" s="5">
        <v>1</v>
      </c>
      <c r="F666" s="5">
        <v>7</v>
      </c>
      <c r="G666" s="5">
        <v>0.1</v>
      </c>
      <c r="H666" s="5">
        <v>0.1</v>
      </c>
      <c r="I666" s="5">
        <v>0.1</v>
      </c>
      <c r="J666" s="5">
        <v>1</v>
      </c>
      <c r="K666" s="5">
        <v>1</v>
      </c>
      <c r="L666" s="5">
        <v>0.1</v>
      </c>
      <c r="M666" s="5">
        <v>0.1</v>
      </c>
      <c r="N666" s="5">
        <v>0.1</v>
      </c>
      <c r="O666" s="5">
        <f t="shared" si="20"/>
        <v>0.27710843373493987</v>
      </c>
      <c r="P666" s="5">
        <f t="shared" si="21"/>
        <v>0.40472283378197593</v>
      </c>
      <c r="Q666" s="5" t="s">
        <v>26</v>
      </c>
    </row>
    <row r="667" spans="1:17" x14ac:dyDescent="0.25">
      <c r="A667" s="5" t="s">
        <v>2151</v>
      </c>
      <c r="B667" s="5" t="s">
        <v>2152</v>
      </c>
      <c r="C667" s="5" t="s">
        <v>2153</v>
      </c>
      <c r="D667" s="5" t="s">
        <v>35</v>
      </c>
      <c r="E667" s="5">
        <v>16</v>
      </c>
      <c r="F667" s="5">
        <v>13</v>
      </c>
      <c r="G667" s="5">
        <v>24</v>
      </c>
      <c r="H667" s="5">
        <v>12</v>
      </c>
      <c r="I667" s="5">
        <v>19</v>
      </c>
      <c r="J667" s="5">
        <v>15</v>
      </c>
      <c r="K667" s="5">
        <v>16</v>
      </c>
      <c r="L667" s="5">
        <v>24</v>
      </c>
      <c r="M667" s="5">
        <v>20</v>
      </c>
      <c r="N667" s="5">
        <v>21</v>
      </c>
      <c r="O667" s="5">
        <f t="shared" si="20"/>
        <v>1.1428571428571428</v>
      </c>
      <c r="P667" s="5">
        <f t="shared" si="21"/>
        <v>0.40578160021063692</v>
      </c>
      <c r="Q667" s="5" t="s">
        <v>267</v>
      </c>
    </row>
    <row r="668" spans="1:17" x14ac:dyDescent="0.25">
      <c r="A668" s="5" t="s">
        <v>2154</v>
      </c>
      <c r="B668" s="5" t="s">
        <v>2155</v>
      </c>
      <c r="C668" s="5" t="s">
        <v>2156</v>
      </c>
      <c r="D668" s="5" t="s">
        <v>849</v>
      </c>
      <c r="E668" s="5">
        <v>5</v>
      </c>
      <c r="F668" s="5">
        <v>4</v>
      </c>
      <c r="G668" s="5">
        <v>5</v>
      </c>
      <c r="H668" s="5">
        <v>6</v>
      </c>
      <c r="I668" s="5">
        <v>5</v>
      </c>
      <c r="J668" s="5">
        <v>4</v>
      </c>
      <c r="K668" s="5">
        <v>2</v>
      </c>
      <c r="L668" s="5">
        <v>3</v>
      </c>
      <c r="M668" s="5">
        <v>5</v>
      </c>
      <c r="N668" s="5">
        <v>7</v>
      </c>
      <c r="O668" s="5">
        <f t="shared" si="20"/>
        <v>0.84000000000000008</v>
      </c>
      <c r="P668" s="5">
        <f t="shared" si="21"/>
        <v>0.40816753962140029</v>
      </c>
      <c r="Q668" s="5" t="s">
        <v>21</v>
      </c>
    </row>
    <row r="669" spans="1:17" x14ac:dyDescent="0.25">
      <c r="A669" s="5" t="s">
        <v>2157</v>
      </c>
      <c r="B669" s="5" t="s">
        <v>2158</v>
      </c>
      <c r="C669" s="5" t="s">
        <v>2159</v>
      </c>
      <c r="D669" s="5" t="s">
        <v>629</v>
      </c>
      <c r="E669" s="5">
        <v>0.1</v>
      </c>
      <c r="F669" s="5">
        <v>0.1</v>
      </c>
      <c r="G669" s="5">
        <v>3</v>
      </c>
      <c r="H669" s="5">
        <v>1</v>
      </c>
      <c r="I669" s="5">
        <v>0.1</v>
      </c>
      <c r="J669" s="5">
        <v>1</v>
      </c>
      <c r="K669" s="5">
        <v>0.1</v>
      </c>
      <c r="L669" s="5">
        <v>2</v>
      </c>
      <c r="M669" s="5">
        <v>4</v>
      </c>
      <c r="N669" s="5">
        <v>1</v>
      </c>
      <c r="O669" s="5">
        <f t="shared" si="20"/>
        <v>1.8837209302325579</v>
      </c>
      <c r="P669" s="5">
        <f t="shared" si="21"/>
        <v>0.4090231708898775</v>
      </c>
      <c r="Q669" s="5" t="s">
        <v>267</v>
      </c>
    </row>
    <row r="670" spans="1:17" x14ac:dyDescent="0.25">
      <c r="A670" s="5" t="s">
        <v>2160</v>
      </c>
      <c r="B670" s="5" t="s">
        <v>2161</v>
      </c>
      <c r="C670" s="5" t="s">
        <v>2162</v>
      </c>
      <c r="D670" s="5" t="s">
        <v>137</v>
      </c>
      <c r="E670" s="5">
        <v>7</v>
      </c>
      <c r="F670" s="5">
        <v>6</v>
      </c>
      <c r="G670" s="5">
        <v>10</v>
      </c>
      <c r="H670" s="5">
        <v>7</v>
      </c>
      <c r="I670" s="5">
        <v>6</v>
      </c>
      <c r="J670" s="5">
        <v>9</v>
      </c>
      <c r="K670" s="5">
        <v>5</v>
      </c>
      <c r="L670" s="5">
        <v>7</v>
      </c>
      <c r="M670" s="5">
        <v>12</v>
      </c>
      <c r="N670" s="5">
        <v>9</v>
      </c>
      <c r="O670" s="5">
        <f t="shared" si="20"/>
        <v>1.1666666666666667</v>
      </c>
      <c r="P670" s="5">
        <f t="shared" si="21"/>
        <v>0.40935004059439783</v>
      </c>
      <c r="Q670" s="5" t="s">
        <v>164</v>
      </c>
    </row>
    <row r="671" spans="1:17" x14ac:dyDescent="0.25">
      <c r="A671" s="5" t="s">
        <v>2163</v>
      </c>
      <c r="B671" s="5" t="s">
        <v>2164</v>
      </c>
      <c r="C671" s="5" t="s">
        <v>2165</v>
      </c>
      <c r="D671" s="5" t="s">
        <v>625</v>
      </c>
      <c r="E671" s="5">
        <v>14</v>
      </c>
      <c r="F671" s="5">
        <v>15</v>
      </c>
      <c r="G671" s="5">
        <v>19</v>
      </c>
      <c r="H671" s="5">
        <v>16</v>
      </c>
      <c r="I671" s="5">
        <v>23</v>
      </c>
      <c r="J671" s="5">
        <v>20</v>
      </c>
      <c r="K671" s="5">
        <v>18</v>
      </c>
      <c r="L671" s="5">
        <v>18</v>
      </c>
      <c r="M671" s="5">
        <v>22</v>
      </c>
      <c r="N671" s="5">
        <v>17</v>
      </c>
      <c r="O671" s="5">
        <f t="shared" si="20"/>
        <v>1.0919540229885059</v>
      </c>
      <c r="P671" s="5">
        <f t="shared" si="21"/>
        <v>0.41473046706856609</v>
      </c>
      <c r="Q671" s="5" t="s">
        <v>267</v>
      </c>
    </row>
    <row r="672" spans="1:17" x14ac:dyDescent="0.25">
      <c r="A672" s="5" t="s">
        <v>2166</v>
      </c>
      <c r="B672" s="5" t="s">
        <v>2167</v>
      </c>
      <c r="C672" s="5" t="s">
        <v>2168</v>
      </c>
      <c r="D672" s="5" t="s">
        <v>212</v>
      </c>
      <c r="E672" s="5">
        <v>7</v>
      </c>
      <c r="F672" s="5">
        <v>4</v>
      </c>
      <c r="G672" s="5">
        <v>19</v>
      </c>
      <c r="H672" s="5">
        <v>12</v>
      </c>
      <c r="I672" s="5">
        <v>20</v>
      </c>
      <c r="J672" s="5">
        <v>5</v>
      </c>
      <c r="K672" s="5">
        <v>8</v>
      </c>
      <c r="L672" s="5">
        <v>10</v>
      </c>
      <c r="M672" s="5">
        <v>14</v>
      </c>
      <c r="N672" s="5">
        <v>10</v>
      </c>
      <c r="O672" s="5">
        <f t="shared" si="20"/>
        <v>0.75806451612903225</v>
      </c>
      <c r="P672" s="5">
        <f t="shared" si="21"/>
        <v>0.41575515817804876</v>
      </c>
      <c r="Q672" s="5" t="s">
        <v>117</v>
      </c>
    </row>
    <row r="673" spans="1:17" x14ac:dyDescent="0.25">
      <c r="A673" s="5" t="s">
        <v>2169</v>
      </c>
      <c r="B673" s="5" t="s">
        <v>2170</v>
      </c>
      <c r="C673" s="5" t="s">
        <v>2171</v>
      </c>
      <c r="D673" s="5" t="s">
        <v>586</v>
      </c>
      <c r="E673" s="5">
        <v>1</v>
      </c>
      <c r="F673" s="5">
        <v>6</v>
      </c>
      <c r="G673" s="5">
        <v>0.1</v>
      </c>
      <c r="H673" s="5">
        <v>0.1</v>
      </c>
      <c r="I673" s="5">
        <v>0.1</v>
      </c>
      <c r="J673" s="5">
        <v>1</v>
      </c>
      <c r="K673" s="5">
        <v>1</v>
      </c>
      <c r="L673" s="5">
        <v>0.1</v>
      </c>
      <c r="M673" s="5">
        <v>0.1</v>
      </c>
      <c r="N673" s="5">
        <v>0.1</v>
      </c>
      <c r="O673" s="5">
        <f t="shared" si="20"/>
        <v>0.31506849315068503</v>
      </c>
      <c r="P673" s="5">
        <f t="shared" si="21"/>
        <v>0.41729858234736805</v>
      </c>
      <c r="Q673" s="5" t="s">
        <v>267</v>
      </c>
    </row>
    <row r="674" spans="1:17" x14ac:dyDescent="0.25">
      <c r="A674" s="5" t="s">
        <v>2172</v>
      </c>
      <c r="B674" s="5" t="s">
        <v>2173</v>
      </c>
      <c r="C674" s="5" t="s">
        <v>2174</v>
      </c>
      <c r="D674" s="5" t="s">
        <v>895</v>
      </c>
      <c r="E674" s="5">
        <v>33</v>
      </c>
      <c r="F674" s="5">
        <v>28</v>
      </c>
      <c r="G674" s="5">
        <v>37</v>
      </c>
      <c r="H674" s="5">
        <v>27</v>
      </c>
      <c r="I674" s="5">
        <v>40</v>
      </c>
      <c r="J674" s="5">
        <v>31</v>
      </c>
      <c r="K674" s="5">
        <v>26</v>
      </c>
      <c r="L674" s="5">
        <v>27</v>
      </c>
      <c r="M674" s="5">
        <v>33</v>
      </c>
      <c r="N674" s="5">
        <v>35</v>
      </c>
      <c r="O674" s="5">
        <f t="shared" si="20"/>
        <v>0.92121212121212115</v>
      </c>
      <c r="P674" s="5">
        <f t="shared" si="21"/>
        <v>0.41772604003416602</v>
      </c>
      <c r="Q674" s="5" t="s">
        <v>81</v>
      </c>
    </row>
    <row r="675" spans="1:17" x14ac:dyDescent="0.25">
      <c r="A675" s="5" t="s">
        <v>2175</v>
      </c>
      <c r="B675" s="5" t="s">
        <v>2176</v>
      </c>
      <c r="C675" s="5" t="s">
        <v>2177</v>
      </c>
      <c r="D675" s="5" t="s">
        <v>274</v>
      </c>
      <c r="E675" s="5">
        <v>5</v>
      </c>
      <c r="F675" s="5">
        <v>5</v>
      </c>
      <c r="G675" s="5">
        <v>1</v>
      </c>
      <c r="H675" s="5">
        <v>0.1</v>
      </c>
      <c r="I675" s="5">
        <v>1</v>
      </c>
      <c r="J675" s="5">
        <v>2</v>
      </c>
      <c r="K675" s="5">
        <v>1</v>
      </c>
      <c r="L675" s="5">
        <v>0.1</v>
      </c>
      <c r="M675" s="5">
        <v>1</v>
      </c>
      <c r="N675" s="5">
        <v>3</v>
      </c>
      <c r="O675" s="5">
        <f t="shared" si="20"/>
        <v>0.58677685950413216</v>
      </c>
      <c r="P675" s="5">
        <f t="shared" si="21"/>
        <v>0.41982787957131595</v>
      </c>
      <c r="Q675" s="5" t="s">
        <v>26</v>
      </c>
    </row>
    <row r="676" spans="1:17" x14ac:dyDescent="0.25">
      <c r="A676" s="5" t="s">
        <v>2178</v>
      </c>
      <c r="B676" s="5" t="s">
        <v>2179</v>
      </c>
      <c r="C676" s="5" t="s">
        <v>2180</v>
      </c>
      <c r="D676" s="5" t="s">
        <v>895</v>
      </c>
      <c r="E676" s="5">
        <v>1</v>
      </c>
      <c r="F676" s="5">
        <v>3</v>
      </c>
      <c r="G676" s="5">
        <v>0.1</v>
      </c>
      <c r="H676" s="5">
        <v>0.1</v>
      </c>
      <c r="I676" s="5">
        <v>0.1</v>
      </c>
      <c r="J676" s="5">
        <v>2</v>
      </c>
      <c r="K676" s="5">
        <v>2</v>
      </c>
      <c r="L676" s="5">
        <v>0.1</v>
      </c>
      <c r="M676" s="5">
        <v>0.1</v>
      </c>
      <c r="N676" s="5">
        <v>4</v>
      </c>
      <c r="O676" s="5">
        <f t="shared" si="20"/>
        <v>1.906976744186047</v>
      </c>
      <c r="P676" s="5">
        <f t="shared" si="21"/>
        <v>0.42085908301891917</v>
      </c>
      <c r="Q676" s="5" t="s">
        <v>1473</v>
      </c>
    </row>
    <row r="677" spans="1:17" x14ac:dyDescent="0.25">
      <c r="A677" s="5" t="s">
        <v>2181</v>
      </c>
      <c r="B677" s="5" t="s">
        <v>2182</v>
      </c>
      <c r="C677" s="5" t="s">
        <v>2183</v>
      </c>
      <c r="D677" s="5" t="s">
        <v>693</v>
      </c>
      <c r="E677" s="5">
        <v>101</v>
      </c>
      <c r="F677" s="5">
        <v>89</v>
      </c>
      <c r="G677" s="5">
        <v>109</v>
      </c>
      <c r="H677" s="5">
        <v>94</v>
      </c>
      <c r="I677" s="5">
        <v>101</v>
      </c>
      <c r="J677" s="5">
        <v>80</v>
      </c>
      <c r="K677" s="5">
        <v>102</v>
      </c>
      <c r="L677" s="5">
        <v>117</v>
      </c>
      <c r="M677" s="5">
        <v>119</v>
      </c>
      <c r="N677" s="5">
        <v>109</v>
      </c>
      <c r="O677" s="5">
        <f t="shared" si="20"/>
        <v>1.0668016194331984</v>
      </c>
      <c r="P677" s="5">
        <f t="shared" si="21"/>
        <v>0.4230021966464369</v>
      </c>
      <c r="Q677" s="5" t="s">
        <v>26</v>
      </c>
    </row>
    <row r="678" spans="1:17" x14ac:dyDescent="0.25">
      <c r="A678" s="5" t="s">
        <v>2184</v>
      </c>
      <c r="B678" s="5" t="s">
        <v>2185</v>
      </c>
      <c r="C678" s="5" t="s">
        <v>2186</v>
      </c>
      <c r="D678" s="5" t="s">
        <v>240</v>
      </c>
      <c r="E678" s="5">
        <v>3</v>
      </c>
      <c r="F678" s="5">
        <v>6</v>
      </c>
      <c r="G678" s="5">
        <v>7</v>
      </c>
      <c r="H678" s="5">
        <v>6</v>
      </c>
      <c r="I678" s="5">
        <v>6</v>
      </c>
      <c r="J678" s="5">
        <v>8</v>
      </c>
      <c r="K678" s="5">
        <v>3</v>
      </c>
      <c r="L678" s="5">
        <v>8</v>
      </c>
      <c r="M678" s="5">
        <v>6</v>
      </c>
      <c r="N678" s="5">
        <v>8</v>
      </c>
      <c r="O678" s="5">
        <f t="shared" si="20"/>
        <v>1.1785714285714286</v>
      </c>
      <c r="P678" s="5">
        <f t="shared" si="21"/>
        <v>0.42573153745385217</v>
      </c>
      <c r="Q678" s="5" t="s">
        <v>154</v>
      </c>
    </row>
    <row r="679" spans="1:17" x14ac:dyDescent="0.25">
      <c r="A679" s="5" t="s">
        <v>2187</v>
      </c>
      <c r="B679" s="5" t="s">
        <v>2188</v>
      </c>
      <c r="C679" s="5" t="s">
        <v>2189</v>
      </c>
      <c r="D679" s="5" t="s">
        <v>895</v>
      </c>
      <c r="E679" s="5">
        <v>0.1</v>
      </c>
      <c r="F679" s="5">
        <v>6</v>
      </c>
      <c r="G679" s="5">
        <v>0.1</v>
      </c>
      <c r="H679" s="5">
        <v>0.1</v>
      </c>
      <c r="I679" s="5">
        <v>0.1</v>
      </c>
      <c r="J679" s="5">
        <v>1</v>
      </c>
      <c r="K679" s="5">
        <v>0.1</v>
      </c>
      <c r="L679" s="5">
        <v>0.1</v>
      </c>
      <c r="M679" s="5">
        <v>0.1</v>
      </c>
      <c r="N679" s="5">
        <v>0.1</v>
      </c>
      <c r="O679" s="5">
        <f t="shared" si="20"/>
        <v>0.21875000000000011</v>
      </c>
      <c r="P679" s="5">
        <f t="shared" si="21"/>
        <v>0.42648051415134025</v>
      </c>
      <c r="Q679" s="5" t="s">
        <v>31</v>
      </c>
    </row>
    <row r="680" spans="1:17" x14ac:dyDescent="0.25">
      <c r="A680" s="5" t="s">
        <v>2190</v>
      </c>
      <c r="B680" s="5" t="s">
        <v>2191</v>
      </c>
      <c r="C680" s="5" t="s">
        <v>2192</v>
      </c>
      <c r="D680" s="5" t="s">
        <v>1319</v>
      </c>
      <c r="E680" s="5">
        <v>6</v>
      </c>
      <c r="F680" s="5">
        <v>12</v>
      </c>
      <c r="G680" s="5">
        <v>1</v>
      </c>
      <c r="H680" s="5">
        <v>0.1</v>
      </c>
      <c r="I680" s="5">
        <v>0.1</v>
      </c>
      <c r="J680" s="5">
        <v>3</v>
      </c>
      <c r="K680" s="5">
        <v>4</v>
      </c>
      <c r="L680" s="5">
        <v>1</v>
      </c>
      <c r="M680" s="5">
        <v>1</v>
      </c>
      <c r="N680" s="5">
        <v>0.1</v>
      </c>
      <c r="O680" s="5">
        <f t="shared" si="20"/>
        <v>0.4739583333333332</v>
      </c>
      <c r="P680" s="5">
        <f t="shared" si="21"/>
        <v>0.42925625000811485</v>
      </c>
      <c r="Q680" s="5" t="s">
        <v>176</v>
      </c>
    </row>
    <row r="681" spans="1:17" x14ac:dyDescent="0.25">
      <c r="A681" s="5" t="s">
        <v>2193</v>
      </c>
      <c r="B681" s="5" t="s">
        <v>2194</v>
      </c>
      <c r="C681" s="5" t="s">
        <v>2195</v>
      </c>
      <c r="D681" s="5" t="s">
        <v>693</v>
      </c>
      <c r="E681" s="5">
        <v>8</v>
      </c>
      <c r="F681" s="5">
        <v>9</v>
      </c>
      <c r="G681" s="5">
        <v>6</v>
      </c>
      <c r="H681" s="5">
        <v>2</v>
      </c>
      <c r="I681" s="5">
        <v>0.1</v>
      </c>
      <c r="J681" s="5">
        <v>11</v>
      </c>
      <c r="K681" s="5">
        <v>8</v>
      </c>
      <c r="L681" s="5">
        <v>4</v>
      </c>
      <c r="M681" s="5">
        <v>4</v>
      </c>
      <c r="N681" s="5">
        <v>7</v>
      </c>
      <c r="O681" s="5">
        <f t="shared" si="20"/>
        <v>1.3545816733067728</v>
      </c>
      <c r="P681" s="5">
        <f t="shared" si="21"/>
        <v>0.43494725950943691</v>
      </c>
      <c r="Q681" s="5" t="s">
        <v>154</v>
      </c>
    </row>
    <row r="682" spans="1:17" x14ac:dyDescent="0.25">
      <c r="A682" s="5" t="s">
        <v>2196</v>
      </c>
      <c r="B682" s="5" t="s">
        <v>2197</v>
      </c>
      <c r="C682" s="5" t="s">
        <v>2198</v>
      </c>
      <c r="D682" s="5" t="s">
        <v>274</v>
      </c>
      <c r="E682" s="5">
        <v>8</v>
      </c>
      <c r="F682" s="5">
        <v>8</v>
      </c>
      <c r="G682" s="5">
        <v>8</v>
      </c>
      <c r="H682" s="5">
        <v>5</v>
      </c>
      <c r="I682" s="5">
        <v>5</v>
      </c>
      <c r="J682" s="5">
        <v>7</v>
      </c>
      <c r="K682" s="5">
        <v>13</v>
      </c>
      <c r="L682" s="5">
        <v>6</v>
      </c>
      <c r="M682" s="5">
        <v>7</v>
      </c>
      <c r="N682" s="5">
        <v>7</v>
      </c>
      <c r="O682" s="5">
        <f t="shared" si="20"/>
        <v>1.1764705882352942</v>
      </c>
      <c r="P682" s="5">
        <f t="shared" si="21"/>
        <v>0.4358013972482645</v>
      </c>
      <c r="Q682" s="5" t="s">
        <v>26</v>
      </c>
    </row>
    <row r="683" spans="1:17" x14ac:dyDescent="0.25">
      <c r="A683" s="5" t="s">
        <v>2199</v>
      </c>
      <c r="B683" s="5" t="s">
        <v>2200</v>
      </c>
      <c r="C683" s="5" t="s">
        <v>2201</v>
      </c>
      <c r="D683" s="5" t="s">
        <v>44</v>
      </c>
      <c r="E683" s="5">
        <v>11</v>
      </c>
      <c r="F683" s="5">
        <v>13</v>
      </c>
      <c r="G683" s="5">
        <v>18</v>
      </c>
      <c r="H683" s="5">
        <v>12</v>
      </c>
      <c r="I683" s="5">
        <v>15</v>
      </c>
      <c r="J683" s="5">
        <v>14</v>
      </c>
      <c r="K683" s="5">
        <v>15</v>
      </c>
      <c r="L683" s="5">
        <v>18</v>
      </c>
      <c r="M683" s="5">
        <v>14</v>
      </c>
      <c r="N683" s="5">
        <v>14</v>
      </c>
      <c r="O683" s="5">
        <f t="shared" si="20"/>
        <v>1.0869565217391304</v>
      </c>
      <c r="P683" s="5">
        <f t="shared" si="21"/>
        <v>0.43580139724826505</v>
      </c>
      <c r="Q683" s="5" t="s">
        <v>31</v>
      </c>
    </row>
    <row r="684" spans="1:17" x14ac:dyDescent="0.25">
      <c r="A684" s="5" t="s">
        <v>2202</v>
      </c>
      <c r="B684" s="5" t="s">
        <v>2203</v>
      </c>
      <c r="C684" s="5" t="s">
        <v>2204</v>
      </c>
      <c r="D684" s="5" t="s">
        <v>467</v>
      </c>
      <c r="E684" s="5">
        <v>20</v>
      </c>
      <c r="F684" s="5">
        <v>14</v>
      </c>
      <c r="G684" s="5">
        <v>18</v>
      </c>
      <c r="H684" s="5">
        <v>16</v>
      </c>
      <c r="I684" s="5">
        <v>16</v>
      </c>
      <c r="J684" s="5">
        <v>14</v>
      </c>
      <c r="K684" s="5">
        <v>19</v>
      </c>
      <c r="L684" s="5">
        <v>19</v>
      </c>
      <c r="M684" s="5">
        <v>20</v>
      </c>
      <c r="N684" s="5">
        <v>18</v>
      </c>
      <c r="O684" s="5">
        <f t="shared" si="20"/>
        <v>1.0714285714285714</v>
      </c>
      <c r="P684" s="5">
        <f t="shared" si="21"/>
        <v>0.43580139724826505</v>
      </c>
      <c r="Q684" s="5" t="s">
        <v>21</v>
      </c>
    </row>
    <row r="685" spans="1:17" x14ac:dyDescent="0.25">
      <c r="A685" s="5" t="s">
        <v>2205</v>
      </c>
      <c r="B685" s="5" t="s">
        <v>2206</v>
      </c>
      <c r="C685" s="5" t="s">
        <v>2207</v>
      </c>
      <c r="D685" s="5" t="s">
        <v>116</v>
      </c>
      <c r="E685" s="5">
        <v>1</v>
      </c>
      <c r="F685" s="5">
        <v>0.1</v>
      </c>
      <c r="G685" s="5">
        <v>0.1</v>
      </c>
      <c r="H685" s="5">
        <v>1</v>
      </c>
      <c r="I685" s="5">
        <v>0.1</v>
      </c>
      <c r="J685" s="5">
        <v>0.1</v>
      </c>
      <c r="K685" s="5">
        <v>1</v>
      </c>
      <c r="L685" s="5">
        <v>0.1</v>
      </c>
      <c r="M685" s="5">
        <v>5</v>
      </c>
      <c r="N685" s="5">
        <v>0.1</v>
      </c>
      <c r="O685" s="5">
        <f t="shared" si="20"/>
        <v>2.7391304347826084</v>
      </c>
      <c r="P685" s="5">
        <f t="shared" si="21"/>
        <v>0.43628517858371618</v>
      </c>
      <c r="Q685" s="5" t="s">
        <v>63</v>
      </c>
    </row>
    <row r="686" spans="1:17" x14ac:dyDescent="0.25">
      <c r="A686" s="5" t="s">
        <v>2208</v>
      </c>
      <c r="B686" s="5" t="s">
        <v>2209</v>
      </c>
      <c r="C686" s="5" t="s">
        <v>2210</v>
      </c>
      <c r="D686" s="5" t="s">
        <v>288</v>
      </c>
      <c r="E686" s="5">
        <v>4</v>
      </c>
      <c r="F686" s="5">
        <v>5</v>
      </c>
      <c r="G686" s="5">
        <v>1</v>
      </c>
      <c r="H686" s="5">
        <v>1</v>
      </c>
      <c r="I686" s="5">
        <v>0.1</v>
      </c>
      <c r="J686" s="5">
        <v>1</v>
      </c>
      <c r="K686" s="5">
        <v>4</v>
      </c>
      <c r="L686" s="5">
        <v>0.1</v>
      </c>
      <c r="M686" s="5">
        <v>0.1</v>
      </c>
      <c r="N686" s="5">
        <v>1</v>
      </c>
      <c r="O686" s="5">
        <f t="shared" si="20"/>
        <v>0.55855855855855852</v>
      </c>
      <c r="P686" s="5">
        <f t="shared" si="21"/>
        <v>0.43699356145685331</v>
      </c>
      <c r="Q686" s="5" t="s">
        <v>21</v>
      </c>
    </row>
    <row r="687" spans="1:17" x14ac:dyDescent="0.25">
      <c r="A687" s="5" t="s">
        <v>2211</v>
      </c>
      <c r="B687" s="5" t="s">
        <v>2212</v>
      </c>
      <c r="C687" s="5" t="s">
        <v>2213</v>
      </c>
      <c r="D687" s="5" t="s">
        <v>94</v>
      </c>
      <c r="E687" s="5">
        <v>2</v>
      </c>
      <c r="F687" s="5">
        <v>3</v>
      </c>
      <c r="G687" s="5">
        <v>0.1</v>
      </c>
      <c r="H687" s="5">
        <v>0.1</v>
      </c>
      <c r="I687" s="5">
        <v>0.1</v>
      </c>
      <c r="J687" s="5">
        <v>2</v>
      </c>
      <c r="K687" s="5">
        <v>0.1</v>
      </c>
      <c r="L687" s="5">
        <v>0.1</v>
      </c>
      <c r="M687" s="5">
        <v>0.1</v>
      </c>
      <c r="N687" s="5">
        <v>0.1</v>
      </c>
      <c r="O687" s="5">
        <f t="shared" si="20"/>
        <v>0.45283018867924546</v>
      </c>
      <c r="P687" s="5">
        <f t="shared" si="21"/>
        <v>0.44233758389918976</v>
      </c>
      <c r="Q687" s="5" t="s">
        <v>154</v>
      </c>
    </row>
    <row r="688" spans="1:17" x14ac:dyDescent="0.25">
      <c r="A688" s="5" t="s">
        <v>2214</v>
      </c>
      <c r="B688" s="5" t="s">
        <v>2215</v>
      </c>
      <c r="C688" s="5" t="s">
        <v>2216</v>
      </c>
      <c r="D688" s="5" t="s">
        <v>1021</v>
      </c>
      <c r="E688" s="5">
        <v>23</v>
      </c>
      <c r="F688" s="5">
        <v>29</v>
      </c>
      <c r="G688" s="5">
        <v>16</v>
      </c>
      <c r="H688" s="5">
        <v>13</v>
      </c>
      <c r="I688" s="5">
        <v>8</v>
      </c>
      <c r="J688" s="5">
        <v>21</v>
      </c>
      <c r="K688" s="5">
        <v>26</v>
      </c>
      <c r="L688" s="5">
        <v>16</v>
      </c>
      <c r="M688" s="5">
        <v>16</v>
      </c>
      <c r="N688" s="5">
        <v>28</v>
      </c>
      <c r="O688" s="5">
        <f t="shared" si="20"/>
        <v>1.2022471910112358</v>
      </c>
      <c r="P688" s="5">
        <f t="shared" si="21"/>
        <v>0.44299297684408101</v>
      </c>
      <c r="Q688" s="5" t="s">
        <v>587</v>
      </c>
    </row>
    <row r="689" spans="1:17" x14ac:dyDescent="0.25">
      <c r="A689" s="5" t="s">
        <v>2217</v>
      </c>
      <c r="B689" s="5" t="s">
        <v>2218</v>
      </c>
      <c r="C689" s="5" t="s">
        <v>2219</v>
      </c>
      <c r="D689" s="5" t="s">
        <v>693</v>
      </c>
      <c r="E689" s="5">
        <v>53</v>
      </c>
      <c r="F689" s="5">
        <v>60</v>
      </c>
      <c r="G689" s="5">
        <v>52</v>
      </c>
      <c r="H689" s="5">
        <v>47</v>
      </c>
      <c r="I689" s="5">
        <v>68</v>
      </c>
      <c r="J689" s="5">
        <v>54</v>
      </c>
      <c r="K689" s="5">
        <v>55</v>
      </c>
      <c r="L689" s="5">
        <v>65</v>
      </c>
      <c r="M689" s="5">
        <v>61</v>
      </c>
      <c r="N689" s="5">
        <v>62</v>
      </c>
      <c r="O689" s="5">
        <f t="shared" si="20"/>
        <v>1.0607142857142857</v>
      </c>
      <c r="P689" s="5">
        <f t="shared" si="21"/>
        <v>0.4431127442812145</v>
      </c>
      <c r="Q689" s="5" t="s">
        <v>81</v>
      </c>
    </row>
    <row r="690" spans="1:17" x14ac:dyDescent="0.25">
      <c r="A690" s="5" t="s">
        <v>2220</v>
      </c>
      <c r="B690" s="5" t="s">
        <v>2221</v>
      </c>
      <c r="C690" s="5" t="s">
        <v>2222</v>
      </c>
      <c r="D690" s="5" t="s">
        <v>319</v>
      </c>
      <c r="E690" s="5">
        <v>17</v>
      </c>
      <c r="F690" s="5">
        <v>12</v>
      </c>
      <c r="G690" s="5">
        <v>12</v>
      </c>
      <c r="H690" s="5">
        <v>16</v>
      </c>
      <c r="I690" s="5">
        <v>15</v>
      </c>
      <c r="J690" s="5">
        <v>14</v>
      </c>
      <c r="K690" s="5">
        <v>13</v>
      </c>
      <c r="L690" s="5">
        <v>15</v>
      </c>
      <c r="M690" s="5">
        <v>17</v>
      </c>
      <c r="N690" s="5">
        <v>19</v>
      </c>
      <c r="O690" s="5">
        <f t="shared" si="20"/>
        <v>1.0833333333333333</v>
      </c>
      <c r="P690" s="5">
        <f t="shared" si="21"/>
        <v>0.44387305706045932</v>
      </c>
      <c r="Q690" s="5" t="s">
        <v>31</v>
      </c>
    </row>
    <row r="691" spans="1:17" x14ac:dyDescent="0.25">
      <c r="A691" s="5" t="s">
        <v>2223</v>
      </c>
      <c r="B691" s="5" t="s">
        <v>2224</v>
      </c>
      <c r="C691" s="5" t="s">
        <v>2225</v>
      </c>
      <c r="D691" s="5" t="s">
        <v>232</v>
      </c>
      <c r="E691" s="5">
        <v>1</v>
      </c>
      <c r="F691" s="5">
        <v>0.1</v>
      </c>
      <c r="G691" s="5">
        <v>2</v>
      </c>
      <c r="H691" s="5">
        <v>3</v>
      </c>
      <c r="I691" s="5">
        <v>2</v>
      </c>
      <c r="J691" s="5">
        <v>0.1</v>
      </c>
      <c r="K691" s="5">
        <v>0.1</v>
      </c>
      <c r="L691" s="5">
        <v>1</v>
      </c>
      <c r="M691" s="5">
        <v>3</v>
      </c>
      <c r="N691" s="5">
        <v>1</v>
      </c>
      <c r="O691" s="5">
        <f t="shared" si="20"/>
        <v>0.64197530864197538</v>
      </c>
      <c r="P691" s="5">
        <f t="shared" si="21"/>
        <v>0.44655298175325353</v>
      </c>
      <c r="Q691" s="5" t="s">
        <v>154</v>
      </c>
    </row>
    <row r="692" spans="1:17" x14ac:dyDescent="0.25">
      <c r="A692" s="5" t="s">
        <v>2226</v>
      </c>
      <c r="B692" s="5" t="s">
        <v>2227</v>
      </c>
      <c r="C692" s="5" t="s">
        <v>2228</v>
      </c>
      <c r="D692" s="5" t="s">
        <v>263</v>
      </c>
      <c r="E692" s="5">
        <v>4</v>
      </c>
      <c r="F692" s="5">
        <v>5</v>
      </c>
      <c r="G692" s="5">
        <v>5</v>
      </c>
      <c r="H692" s="5">
        <v>4</v>
      </c>
      <c r="I692" s="5">
        <v>6</v>
      </c>
      <c r="J692" s="5">
        <v>3</v>
      </c>
      <c r="K692" s="5">
        <v>7</v>
      </c>
      <c r="L692" s="5">
        <v>6</v>
      </c>
      <c r="M692" s="5">
        <v>8</v>
      </c>
      <c r="N692" s="5">
        <v>4</v>
      </c>
      <c r="O692" s="5">
        <f t="shared" si="20"/>
        <v>1.1666666666666667</v>
      </c>
      <c r="P692" s="5">
        <f t="shared" si="21"/>
        <v>0.4468133341149082</v>
      </c>
      <c r="Q692" s="5" t="s">
        <v>117</v>
      </c>
    </row>
    <row r="693" spans="1:17" x14ac:dyDescent="0.25">
      <c r="A693" s="5" t="s">
        <v>2229</v>
      </c>
      <c r="B693" s="5" t="s">
        <v>2230</v>
      </c>
      <c r="C693" s="5" t="s">
        <v>2231</v>
      </c>
      <c r="D693" s="5" t="s">
        <v>112</v>
      </c>
      <c r="E693" s="5">
        <v>7</v>
      </c>
      <c r="F693" s="5">
        <v>4</v>
      </c>
      <c r="G693" s="5">
        <v>4</v>
      </c>
      <c r="H693" s="5">
        <v>4</v>
      </c>
      <c r="I693" s="5">
        <v>7</v>
      </c>
      <c r="J693" s="5">
        <v>3</v>
      </c>
      <c r="K693" s="5">
        <v>3</v>
      </c>
      <c r="L693" s="5">
        <v>4</v>
      </c>
      <c r="M693" s="5">
        <v>6</v>
      </c>
      <c r="N693" s="5">
        <v>6</v>
      </c>
      <c r="O693" s="5">
        <f t="shared" si="20"/>
        <v>0.84615384615384615</v>
      </c>
      <c r="P693" s="5">
        <f t="shared" si="21"/>
        <v>0.4468133341149082</v>
      </c>
      <c r="Q693" s="5" t="s">
        <v>58</v>
      </c>
    </row>
    <row r="694" spans="1:17" x14ac:dyDescent="0.25">
      <c r="A694" s="5" t="s">
        <v>2232</v>
      </c>
      <c r="B694" s="5" t="s">
        <v>2233</v>
      </c>
      <c r="C694" s="5" t="s">
        <v>2234</v>
      </c>
      <c r="D694" s="5" t="s">
        <v>435</v>
      </c>
      <c r="E694" s="5">
        <v>4</v>
      </c>
      <c r="F694" s="5">
        <v>8</v>
      </c>
      <c r="G694" s="5">
        <v>6</v>
      </c>
      <c r="H694" s="5">
        <v>9</v>
      </c>
      <c r="I694" s="5">
        <v>6</v>
      </c>
      <c r="J694" s="5">
        <v>8</v>
      </c>
      <c r="K694" s="5">
        <v>6</v>
      </c>
      <c r="L694" s="5">
        <v>9</v>
      </c>
      <c r="M694" s="5">
        <v>7</v>
      </c>
      <c r="N694" s="5">
        <v>7</v>
      </c>
      <c r="O694" s="5">
        <f t="shared" si="20"/>
        <v>1.1212121212121213</v>
      </c>
      <c r="P694" s="5">
        <f t="shared" si="21"/>
        <v>0.45113900798566209</v>
      </c>
      <c r="Q694" s="5" t="s">
        <v>63</v>
      </c>
    </row>
    <row r="695" spans="1:17" x14ac:dyDescent="0.25">
      <c r="A695" s="5" t="s">
        <v>2235</v>
      </c>
      <c r="B695" s="5" t="s">
        <v>2236</v>
      </c>
      <c r="C695" s="5">
        <v>43715</v>
      </c>
      <c r="D695" s="5" t="s">
        <v>625</v>
      </c>
      <c r="E695" s="5">
        <v>7</v>
      </c>
      <c r="F695" s="5">
        <v>4</v>
      </c>
      <c r="G695" s="5">
        <v>12</v>
      </c>
      <c r="H695" s="5">
        <v>8</v>
      </c>
      <c r="I695" s="5">
        <v>8</v>
      </c>
      <c r="J695" s="5">
        <v>7</v>
      </c>
      <c r="K695" s="5">
        <v>7</v>
      </c>
      <c r="L695" s="5">
        <v>11</v>
      </c>
      <c r="M695" s="5">
        <v>10</v>
      </c>
      <c r="N695" s="5">
        <v>10</v>
      </c>
      <c r="O695" s="5">
        <f t="shared" si="20"/>
        <v>1.153846153846154</v>
      </c>
      <c r="P695" s="5">
        <f t="shared" si="21"/>
        <v>0.45536634355269001</v>
      </c>
      <c r="Q695" s="5" t="s">
        <v>58</v>
      </c>
    </row>
    <row r="696" spans="1:17" x14ac:dyDescent="0.25">
      <c r="A696" s="5" t="s">
        <v>2237</v>
      </c>
      <c r="B696" s="5" t="s">
        <v>2238</v>
      </c>
      <c r="C696" s="5" t="s">
        <v>2239</v>
      </c>
      <c r="D696" s="5" t="s">
        <v>67</v>
      </c>
      <c r="E696" s="5">
        <v>21</v>
      </c>
      <c r="F696" s="5">
        <v>27</v>
      </c>
      <c r="G696" s="5">
        <v>25</v>
      </c>
      <c r="H696" s="5">
        <v>24</v>
      </c>
      <c r="I696" s="5">
        <v>28</v>
      </c>
      <c r="J696" s="5">
        <v>27</v>
      </c>
      <c r="K696" s="5">
        <v>28</v>
      </c>
      <c r="L696" s="5">
        <v>24</v>
      </c>
      <c r="M696" s="5">
        <v>28</v>
      </c>
      <c r="N696" s="5">
        <v>24</v>
      </c>
      <c r="O696" s="5">
        <f t="shared" si="20"/>
        <v>1.048</v>
      </c>
      <c r="P696" s="5">
        <f t="shared" si="21"/>
        <v>0.45536634355269001</v>
      </c>
      <c r="Q696" s="5" t="s">
        <v>21</v>
      </c>
    </row>
    <row r="697" spans="1:17" x14ac:dyDescent="0.25">
      <c r="A697" s="5" t="s">
        <v>2240</v>
      </c>
      <c r="B697" s="5" t="s">
        <v>2241</v>
      </c>
      <c r="C697" s="5" t="s">
        <v>2242</v>
      </c>
      <c r="D697" s="5" t="s">
        <v>1099</v>
      </c>
      <c r="E697" s="5">
        <v>4</v>
      </c>
      <c r="F697" s="5">
        <v>4</v>
      </c>
      <c r="G697" s="5">
        <v>3</v>
      </c>
      <c r="H697" s="5">
        <v>2</v>
      </c>
      <c r="I697" s="5">
        <v>4</v>
      </c>
      <c r="J697" s="5">
        <v>3</v>
      </c>
      <c r="K697" s="5">
        <v>4</v>
      </c>
      <c r="L697" s="5">
        <v>3</v>
      </c>
      <c r="M697" s="5">
        <v>2</v>
      </c>
      <c r="N697" s="5">
        <v>3</v>
      </c>
      <c r="O697" s="5">
        <f t="shared" si="20"/>
        <v>0.88235294117647056</v>
      </c>
      <c r="P697" s="5">
        <f t="shared" si="21"/>
        <v>0.45536634355269001</v>
      </c>
      <c r="Q697" s="5" t="s">
        <v>26</v>
      </c>
    </row>
    <row r="698" spans="1:17" x14ac:dyDescent="0.25">
      <c r="A698" s="5" t="s">
        <v>2243</v>
      </c>
      <c r="B698" s="5" t="s">
        <v>2244</v>
      </c>
      <c r="C698" s="5" t="s">
        <v>2245</v>
      </c>
      <c r="D698" s="5" t="s">
        <v>391</v>
      </c>
      <c r="E698" s="5">
        <v>11</v>
      </c>
      <c r="F698" s="5">
        <v>22</v>
      </c>
      <c r="G698" s="5">
        <v>7</v>
      </c>
      <c r="H698" s="5">
        <v>0.1</v>
      </c>
      <c r="I698" s="5">
        <v>0.1</v>
      </c>
      <c r="J698" s="5">
        <v>12</v>
      </c>
      <c r="K698" s="5">
        <v>9</v>
      </c>
      <c r="L698" s="5">
        <v>0.1</v>
      </c>
      <c r="M698" s="5">
        <v>0.1</v>
      </c>
      <c r="N698" s="5">
        <v>0.1</v>
      </c>
      <c r="O698" s="5">
        <f t="shared" si="20"/>
        <v>0.52985074626865669</v>
      </c>
      <c r="P698" s="5">
        <f t="shared" si="21"/>
        <v>0.45570813649047615</v>
      </c>
      <c r="Q698" s="5" t="s">
        <v>26</v>
      </c>
    </row>
    <row r="699" spans="1:17" x14ac:dyDescent="0.25">
      <c r="A699" s="5" t="s">
        <v>2246</v>
      </c>
      <c r="B699" s="5" t="s">
        <v>2247</v>
      </c>
      <c r="C699" s="5" t="s">
        <v>2248</v>
      </c>
      <c r="D699" s="5" t="s">
        <v>137</v>
      </c>
      <c r="E699" s="5">
        <v>4</v>
      </c>
      <c r="F699" s="5">
        <v>4</v>
      </c>
      <c r="G699" s="5">
        <v>3</v>
      </c>
      <c r="H699" s="5">
        <v>5</v>
      </c>
      <c r="I699" s="5">
        <v>0.1</v>
      </c>
      <c r="J699" s="5">
        <v>2</v>
      </c>
      <c r="K699" s="5">
        <v>4</v>
      </c>
      <c r="L699" s="5">
        <v>4</v>
      </c>
      <c r="M699" s="5">
        <v>5</v>
      </c>
      <c r="N699" s="5">
        <v>5</v>
      </c>
      <c r="O699" s="5">
        <f t="shared" si="20"/>
        <v>1.2422360248447204</v>
      </c>
      <c r="P699" s="5">
        <f t="shared" si="21"/>
        <v>0.45965738253221922</v>
      </c>
      <c r="Q699" s="5" t="s">
        <v>26</v>
      </c>
    </row>
    <row r="700" spans="1:17" x14ac:dyDescent="0.25">
      <c r="A700" s="5" t="s">
        <v>2249</v>
      </c>
      <c r="B700" s="5" t="s">
        <v>2250</v>
      </c>
      <c r="C700" s="5" t="s">
        <v>2251</v>
      </c>
      <c r="D700" s="5" t="s">
        <v>112</v>
      </c>
      <c r="E700" s="5">
        <v>2</v>
      </c>
      <c r="F700" s="5">
        <v>2</v>
      </c>
      <c r="G700" s="5">
        <v>0.1</v>
      </c>
      <c r="H700" s="5">
        <v>0.1</v>
      </c>
      <c r="I700" s="5">
        <v>0.1</v>
      </c>
      <c r="J700" s="5">
        <v>1</v>
      </c>
      <c r="K700" s="5">
        <v>0.1</v>
      </c>
      <c r="L700" s="5">
        <v>0.1</v>
      </c>
      <c r="M700" s="5">
        <v>0.1</v>
      </c>
      <c r="N700" s="5">
        <v>1</v>
      </c>
      <c r="O700" s="5">
        <f t="shared" si="20"/>
        <v>0.53488372093023284</v>
      </c>
      <c r="P700" s="5">
        <f t="shared" si="21"/>
        <v>0.45966232160308174</v>
      </c>
      <c r="Q700" s="5" t="s">
        <v>63</v>
      </c>
    </row>
    <row r="701" spans="1:17" x14ac:dyDescent="0.25">
      <c r="A701" s="5" t="s">
        <v>2252</v>
      </c>
      <c r="B701" s="5" t="s">
        <v>2253</v>
      </c>
      <c r="C701" s="5" t="s">
        <v>2254</v>
      </c>
      <c r="D701" s="5" t="s">
        <v>586</v>
      </c>
      <c r="E701" s="5">
        <v>1</v>
      </c>
      <c r="F701" s="5">
        <v>7</v>
      </c>
      <c r="G701" s="5">
        <v>1</v>
      </c>
      <c r="H701" s="5">
        <v>0.1</v>
      </c>
      <c r="I701" s="5">
        <v>0.1</v>
      </c>
      <c r="J701" s="5">
        <v>1</v>
      </c>
      <c r="K701" s="5">
        <v>1</v>
      </c>
      <c r="L701" s="5">
        <v>0.1</v>
      </c>
      <c r="M701" s="5">
        <v>1</v>
      </c>
      <c r="N701" s="5">
        <v>1</v>
      </c>
      <c r="O701" s="5">
        <f t="shared" si="20"/>
        <v>0.44565217391304346</v>
      </c>
      <c r="P701" s="5">
        <f t="shared" si="21"/>
        <v>0.46122989880409548</v>
      </c>
      <c r="Q701" s="5" t="s">
        <v>2255</v>
      </c>
    </row>
    <row r="702" spans="1:17" x14ac:dyDescent="0.25">
      <c r="A702" s="5" t="s">
        <v>2256</v>
      </c>
      <c r="B702" s="5" t="s">
        <v>2257</v>
      </c>
      <c r="C702" s="5" t="s">
        <v>2258</v>
      </c>
      <c r="D702" s="5" t="s">
        <v>319</v>
      </c>
      <c r="E702" s="5">
        <v>12</v>
      </c>
      <c r="F702" s="5">
        <v>13</v>
      </c>
      <c r="G702" s="5">
        <v>29</v>
      </c>
      <c r="H702" s="5">
        <v>25</v>
      </c>
      <c r="I702" s="5">
        <v>35</v>
      </c>
      <c r="J702" s="5">
        <v>16</v>
      </c>
      <c r="K702" s="5">
        <v>10</v>
      </c>
      <c r="L702" s="5">
        <v>16</v>
      </c>
      <c r="M702" s="5">
        <v>27</v>
      </c>
      <c r="N702" s="5">
        <v>24</v>
      </c>
      <c r="O702" s="5">
        <f t="shared" si="20"/>
        <v>0.81578947368421051</v>
      </c>
      <c r="P702" s="5">
        <f t="shared" si="21"/>
        <v>0.46232171541071421</v>
      </c>
      <c r="Q702" s="5" t="s">
        <v>31</v>
      </c>
    </row>
    <row r="703" spans="1:17" x14ac:dyDescent="0.25">
      <c r="A703" s="5" t="s">
        <v>2259</v>
      </c>
      <c r="B703" s="5" t="s">
        <v>2260</v>
      </c>
      <c r="C703" s="5" t="s">
        <v>2261</v>
      </c>
      <c r="D703" s="5" t="s">
        <v>35</v>
      </c>
      <c r="E703" s="5">
        <v>1</v>
      </c>
      <c r="F703" s="5">
        <v>0.1</v>
      </c>
      <c r="G703" s="5">
        <v>1</v>
      </c>
      <c r="H703" s="5">
        <v>1</v>
      </c>
      <c r="I703" s="5">
        <v>4</v>
      </c>
      <c r="J703" s="5">
        <v>0.1</v>
      </c>
      <c r="K703" s="5">
        <v>0.1</v>
      </c>
      <c r="L703" s="5">
        <v>1</v>
      </c>
      <c r="M703" s="5">
        <v>2</v>
      </c>
      <c r="N703" s="5">
        <v>1</v>
      </c>
      <c r="O703" s="5">
        <f t="shared" si="20"/>
        <v>0.59154929577464799</v>
      </c>
      <c r="P703" s="5">
        <f t="shared" si="21"/>
        <v>0.46479995140744712</v>
      </c>
      <c r="Q703" s="5" t="s">
        <v>164</v>
      </c>
    </row>
    <row r="704" spans="1:17" x14ac:dyDescent="0.25">
      <c r="A704" s="5" t="s">
        <v>2262</v>
      </c>
      <c r="B704" s="5" t="s">
        <v>2263</v>
      </c>
      <c r="C704" s="5" t="s">
        <v>2264</v>
      </c>
      <c r="D704" s="5" t="s">
        <v>467</v>
      </c>
      <c r="E704" s="5">
        <v>1</v>
      </c>
      <c r="F704" s="5">
        <v>4</v>
      </c>
      <c r="G704" s="5">
        <v>0.1</v>
      </c>
      <c r="H704" s="5">
        <v>0.1</v>
      </c>
      <c r="I704" s="5">
        <v>0.1</v>
      </c>
      <c r="J704" s="5">
        <v>1</v>
      </c>
      <c r="K704" s="5">
        <v>0.1</v>
      </c>
      <c r="L704" s="5">
        <v>0.1</v>
      </c>
      <c r="M704" s="5">
        <v>0.1</v>
      </c>
      <c r="N704" s="5">
        <v>1</v>
      </c>
      <c r="O704" s="5">
        <f t="shared" si="20"/>
        <v>0.43396226415094352</v>
      </c>
      <c r="P704" s="5">
        <f t="shared" si="21"/>
        <v>0.46764977233698457</v>
      </c>
      <c r="Q704" s="5" t="s">
        <v>31</v>
      </c>
    </row>
    <row r="705" spans="1:17" x14ac:dyDescent="0.25">
      <c r="A705" s="5" t="s">
        <v>2265</v>
      </c>
      <c r="B705" s="5" t="s">
        <v>2266</v>
      </c>
      <c r="C705" s="5" t="s">
        <v>2267</v>
      </c>
      <c r="D705" s="5" t="s">
        <v>216</v>
      </c>
      <c r="E705" s="5">
        <v>2</v>
      </c>
      <c r="F705" s="5">
        <v>2</v>
      </c>
      <c r="G705" s="5">
        <v>6</v>
      </c>
      <c r="H705" s="5">
        <v>6</v>
      </c>
      <c r="I705" s="5">
        <v>7</v>
      </c>
      <c r="J705" s="5">
        <v>6</v>
      </c>
      <c r="K705" s="5">
        <v>10</v>
      </c>
      <c r="L705" s="5">
        <v>5</v>
      </c>
      <c r="M705" s="5">
        <v>3</v>
      </c>
      <c r="N705" s="5">
        <v>5</v>
      </c>
      <c r="O705" s="5">
        <f t="shared" si="20"/>
        <v>1.2608695652173914</v>
      </c>
      <c r="P705" s="5">
        <f t="shared" si="21"/>
        <v>0.46965275585620236</v>
      </c>
      <c r="Q705" s="5" t="s">
        <v>21</v>
      </c>
    </row>
    <row r="706" spans="1:17" x14ac:dyDescent="0.25">
      <c r="A706" s="5" t="s">
        <v>2268</v>
      </c>
      <c r="B706" s="5" t="s">
        <v>2269</v>
      </c>
      <c r="C706" s="5" t="s">
        <v>2270</v>
      </c>
      <c r="D706" s="5" t="s">
        <v>208</v>
      </c>
      <c r="E706" s="5">
        <v>5</v>
      </c>
      <c r="F706" s="5">
        <v>9</v>
      </c>
      <c r="G706" s="5">
        <v>3</v>
      </c>
      <c r="H706" s="5">
        <v>1</v>
      </c>
      <c r="I706" s="5">
        <v>0.1</v>
      </c>
      <c r="J706" s="5">
        <v>7</v>
      </c>
      <c r="K706" s="5">
        <v>5</v>
      </c>
      <c r="L706" s="5">
        <v>1</v>
      </c>
      <c r="M706" s="5">
        <v>4</v>
      </c>
      <c r="N706" s="5">
        <v>9</v>
      </c>
      <c r="O706" s="5">
        <f t="shared" si="20"/>
        <v>1.4364640883977902</v>
      </c>
      <c r="P706" s="5">
        <f t="shared" si="21"/>
        <v>0.47115062715123934</v>
      </c>
      <c r="Q706" s="5" t="s">
        <v>72</v>
      </c>
    </row>
    <row r="707" spans="1:17" x14ac:dyDescent="0.25">
      <c r="A707" s="5" t="s">
        <v>2271</v>
      </c>
      <c r="B707" s="5" t="s">
        <v>2272</v>
      </c>
      <c r="C707" s="5" t="s">
        <v>2273</v>
      </c>
      <c r="D707" s="5" t="s">
        <v>71</v>
      </c>
      <c r="E707" s="5">
        <v>4</v>
      </c>
      <c r="F707" s="5">
        <v>3</v>
      </c>
      <c r="G707" s="5">
        <v>4</v>
      </c>
      <c r="H707" s="5">
        <v>5</v>
      </c>
      <c r="I707" s="5">
        <v>3</v>
      </c>
      <c r="J707" s="5">
        <v>4</v>
      </c>
      <c r="K707" s="5">
        <v>4</v>
      </c>
      <c r="L707" s="5">
        <v>3</v>
      </c>
      <c r="M707" s="5">
        <v>5</v>
      </c>
      <c r="N707" s="5">
        <v>5</v>
      </c>
      <c r="O707" s="5">
        <f t="shared" ref="O707:O770" si="22">AVERAGE(J707:N707)/AVERAGE(E707:I707)</f>
        <v>1.1052631578947369</v>
      </c>
      <c r="P707" s="5">
        <f t="shared" ref="P707:P770" si="23">TTEST(E707:I707,J707:N707,2,2)</f>
        <v>0.4713616805472931</v>
      </c>
      <c r="Q707" s="5" t="s">
        <v>26</v>
      </c>
    </row>
    <row r="708" spans="1:17" x14ac:dyDescent="0.25">
      <c r="A708" s="5" t="s">
        <v>2274</v>
      </c>
      <c r="B708" s="5" t="s">
        <v>2275</v>
      </c>
      <c r="C708" s="5" t="s">
        <v>2276</v>
      </c>
      <c r="D708" s="5" t="s">
        <v>298</v>
      </c>
      <c r="E708" s="5">
        <v>3</v>
      </c>
      <c r="F708" s="5">
        <v>7</v>
      </c>
      <c r="G708" s="5">
        <v>1</v>
      </c>
      <c r="H708" s="5">
        <v>0.1</v>
      </c>
      <c r="I708" s="5">
        <v>0.1</v>
      </c>
      <c r="J708" s="5">
        <v>5</v>
      </c>
      <c r="K708" s="5">
        <v>5</v>
      </c>
      <c r="L708" s="5">
        <v>2</v>
      </c>
      <c r="M708" s="5">
        <v>1</v>
      </c>
      <c r="N708" s="5">
        <v>4</v>
      </c>
      <c r="O708" s="5">
        <f t="shared" si="22"/>
        <v>1.517857142857143</v>
      </c>
      <c r="P708" s="5">
        <f t="shared" si="23"/>
        <v>0.47152541455466446</v>
      </c>
      <c r="Q708" s="5" t="s">
        <v>154</v>
      </c>
    </row>
    <row r="709" spans="1:17" x14ac:dyDescent="0.25">
      <c r="A709" s="5" t="s">
        <v>2277</v>
      </c>
      <c r="B709" s="5" t="s">
        <v>2278</v>
      </c>
      <c r="C709" s="5" t="s">
        <v>2279</v>
      </c>
      <c r="D709" s="5" t="s">
        <v>20</v>
      </c>
      <c r="E709" s="5">
        <v>2</v>
      </c>
      <c r="F709" s="5">
        <v>1</v>
      </c>
      <c r="G709" s="5">
        <v>1</v>
      </c>
      <c r="H709" s="5">
        <v>0.1</v>
      </c>
      <c r="I709" s="5">
        <v>0.1</v>
      </c>
      <c r="J709" s="5">
        <v>1</v>
      </c>
      <c r="K709" s="5">
        <v>1</v>
      </c>
      <c r="L709" s="5">
        <v>0.1</v>
      </c>
      <c r="M709" s="5">
        <v>2</v>
      </c>
      <c r="N709" s="5">
        <v>2</v>
      </c>
      <c r="O709" s="5">
        <f t="shared" si="22"/>
        <v>1.4523809523809526</v>
      </c>
      <c r="P709" s="5">
        <f t="shared" si="23"/>
        <v>0.47161591027672989</v>
      </c>
      <c r="Q709" s="5" t="s">
        <v>26</v>
      </c>
    </row>
    <row r="710" spans="1:17" x14ac:dyDescent="0.25">
      <c r="A710" s="5" t="s">
        <v>2280</v>
      </c>
      <c r="B710" s="5" t="s">
        <v>2281</v>
      </c>
      <c r="C710" s="5" t="s">
        <v>2282</v>
      </c>
      <c r="D710" s="5" t="s">
        <v>1319</v>
      </c>
      <c r="E710" s="5">
        <v>19</v>
      </c>
      <c r="F710" s="5">
        <v>17</v>
      </c>
      <c r="G710" s="5">
        <v>11</v>
      </c>
      <c r="H710" s="5">
        <v>14</v>
      </c>
      <c r="I710" s="5">
        <v>13</v>
      </c>
      <c r="J710" s="5">
        <v>18</v>
      </c>
      <c r="K710" s="5">
        <v>14</v>
      </c>
      <c r="L710" s="5">
        <v>21</v>
      </c>
      <c r="M710" s="5">
        <v>17</v>
      </c>
      <c r="N710" s="5">
        <v>12</v>
      </c>
      <c r="O710" s="5">
        <f t="shared" si="22"/>
        <v>1.1081081081081079</v>
      </c>
      <c r="P710" s="5">
        <f t="shared" si="23"/>
        <v>0.4723158160994958</v>
      </c>
      <c r="Q710" s="5" t="s">
        <v>176</v>
      </c>
    </row>
    <row r="711" spans="1:17" x14ac:dyDescent="0.25">
      <c r="A711" s="5" t="s">
        <v>2283</v>
      </c>
      <c r="B711" s="5" t="s">
        <v>2284</v>
      </c>
      <c r="C711" s="5" t="s">
        <v>2285</v>
      </c>
      <c r="D711" s="5" t="s">
        <v>555</v>
      </c>
      <c r="E711" s="5">
        <v>13</v>
      </c>
      <c r="F711" s="5">
        <v>17</v>
      </c>
      <c r="G711" s="5">
        <v>3</v>
      </c>
      <c r="H711" s="5">
        <v>3</v>
      </c>
      <c r="I711" s="5">
        <v>1</v>
      </c>
      <c r="J711" s="5">
        <v>6</v>
      </c>
      <c r="K711" s="5">
        <v>5</v>
      </c>
      <c r="L711" s="5">
        <v>2</v>
      </c>
      <c r="M711" s="5">
        <v>2</v>
      </c>
      <c r="N711" s="5">
        <v>9</v>
      </c>
      <c r="O711" s="5">
        <f t="shared" si="22"/>
        <v>0.64864864864864857</v>
      </c>
      <c r="P711" s="5">
        <f t="shared" si="23"/>
        <v>0.47262523568902604</v>
      </c>
      <c r="Q711" s="5" t="s">
        <v>164</v>
      </c>
    </row>
    <row r="712" spans="1:17" x14ac:dyDescent="0.25">
      <c r="A712" s="5" t="s">
        <v>2286</v>
      </c>
      <c r="B712" s="5" t="s">
        <v>2287</v>
      </c>
      <c r="C712" s="5" t="s">
        <v>2288</v>
      </c>
      <c r="D712" s="5" t="s">
        <v>20</v>
      </c>
      <c r="E712" s="5">
        <v>4</v>
      </c>
      <c r="F712" s="5">
        <v>1</v>
      </c>
      <c r="G712" s="5">
        <v>6</v>
      </c>
      <c r="H712" s="5">
        <v>6</v>
      </c>
      <c r="I712" s="5">
        <v>10</v>
      </c>
      <c r="J712" s="5">
        <v>2</v>
      </c>
      <c r="K712" s="5">
        <v>1</v>
      </c>
      <c r="L712" s="5">
        <v>4</v>
      </c>
      <c r="M712" s="5">
        <v>7</v>
      </c>
      <c r="N712" s="5">
        <v>6</v>
      </c>
      <c r="O712" s="5">
        <f t="shared" si="22"/>
        <v>0.7407407407407407</v>
      </c>
      <c r="P712" s="5">
        <f t="shared" si="23"/>
        <v>0.47322623314772894</v>
      </c>
      <c r="Q712" s="5" t="s">
        <v>26</v>
      </c>
    </row>
    <row r="713" spans="1:17" x14ac:dyDescent="0.25">
      <c r="A713" s="5" t="s">
        <v>2289</v>
      </c>
      <c r="B713" s="5" t="s">
        <v>2290</v>
      </c>
      <c r="C713" s="5" t="s">
        <v>2291</v>
      </c>
      <c r="D713" s="5" t="s">
        <v>555</v>
      </c>
      <c r="E713" s="5">
        <v>7</v>
      </c>
      <c r="F713" s="5">
        <v>10</v>
      </c>
      <c r="G713" s="5">
        <v>0.1</v>
      </c>
      <c r="H713" s="5">
        <v>0.1</v>
      </c>
      <c r="I713" s="5">
        <v>0.1</v>
      </c>
      <c r="J713" s="5">
        <v>0.1</v>
      </c>
      <c r="K713" s="5">
        <v>6</v>
      </c>
      <c r="L713" s="5">
        <v>0.1</v>
      </c>
      <c r="M713" s="5">
        <v>2</v>
      </c>
      <c r="N713" s="5">
        <v>0.1</v>
      </c>
      <c r="O713" s="5">
        <f t="shared" si="22"/>
        <v>0.47976878612716745</v>
      </c>
      <c r="P713" s="5">
        <f t="shared" si="23"/>
        <v>0.47514606637204015</v>
      </c>
      <c r="Q713" s="5" t="s">
        <v>336</v>
      </c>
    </row>
    <row r="714" spans="1:17" x14ac:dyDescent="0.25">
      <c r="A714" s="5" t="s">
        <v>2292</v>
      </c>
      <c r="B714" s="5" t="s">
        <v>2293</v>
      </c>
      <c r="C714" s="5" t="s">
        <v>2294</v>
      </c>
      <c r="D714" s="5" t="s">
        <v>232</v>
      </c>
      <c r="E714" s="5">
        <v>8</v>
      </c>
      <c r="F714" s="5">
        <v>8</v>
      </c>
      <c r="G714" s="5">
        <v>4</v>
      </c>
      <c r="H714" s="5">
        <v>6</v>
      </c>
      <c r="I714" s="5">
        <v>9</v>
      </c>
      <c r="J714" s="5">
        <v>9</v>
      </c>
      <c r="K714" s="5">
        <v>6</v>
      </c>
      <c r="L714" s="5">
        <v>9</v>
      </c>
      <c r="M714" s="5">
        <v>8</v>
      </c>
      <c r="N714" s="5">
        <v>7</v>
      </c>
      <c r="O714" s="5">
        <f t="shared" si="22"/>
        <v>1.1142857142857143</v>
      </c>
      <c r="P714" s="5">
        <f t="shared" si="23"/>
        <v>0.47514791634597919</v>
      </c>
      <c r="Q714" s="5" t="s">
        <v>58</v>
      </c>
    </row>
    <row r="715" spans="1:17" x14ac:dyDescent="0.25">
      <c r="A715" s="5" t="s">
        <v>2295</v>
      </c>
      <c r="B715" s="5" t="s">
        <v>2296</v>
      </c>
      <c r="C715" s="5" t="s">
        <v>2297</v>
      </c>
      <c r="D715" s="5" t="s">
        <v>76</v>
      </c>
      <c r="E715" s="5">
        <v>2</v>
      </c>
      <c r="F715" s="5">
        <v>1</v>
      </c>
      <c r="G715" s="5">
        <v>0.1</v>
      </c>
      <c r="H715" s="5">
        <v>0.1</v>
      </c>
      <c r="I715" s="5">
        <v>0.1</v>
      </c>
      <c r="J715" s="5">
        <v>1</v>
      </c>
      <c r="K715" s="5">
        <v>1</v>
      </c>
      <c r="L715" s="5">
        <v>0.1</v>
      </c>
      <c r="M715" s="5">
        <v>1</v>
      </c>
      <c r="N715" s="5">
        <v>2</v>
      </c>
      <c r="O715" s="5">
        <f t="shared" si="22"/>
        <v>1.5454545454545454</v>
      </c>
      <c r="P715" s="5">
        <f t="shared" si="23"/>
        <v>0.47712553742170682</v>
      </c>
      <c r="Q715" s="5" t="s">
        <v>58</v>
      </c>
    </row>
    <row r="716" spans="1:17" x14ac:dyDescent="0.25">
      <c r="A716" s="5" t="s">
        <v>2298</v>
      </c>
      <c r="B716" s="5" t="s">
        <v>2299</v>
      </c>
      <c r="C716" s="5" t="s">
        <v>2300</v>
      </c>
      <c r="D716" s="5" t="s">
        <v>319</v>
      </c>
      <c r="E716" s="5">
        <v>2</v>
      </c>
      <c r="F716" s="5">
        <v>0.1</v>
      </c>
      <c r="G716" s="5">
        <v>5</v>
      </c>
      <c r="H716" s="5">
        <v>3</v>
      </c>
      <c r="I716" s="5">
        <v>5</v>
      </c>
      <c r="J716" s="5">
        <v>2</v>
      </c>
      <c r="K716" s="5">
        <v>0.1</v>
      </c>
      <c r="L716" s="5">
        <v>0.1</v>
      </c>
      <c r="M716" s="5">
        <v>5</v>
      </c>
      <c r="N716" s="5">
        <v>3</v>
      </c>
      <c r="O716" s="5">
        <f t="shared" si="22"/>
        <v>0.67549668874172186</v>
      </c>
      <c r="P716" s="5">
        <f t="shared" si="23"/>
        <v>0.47766226177672422</v>
      </c>
      <c r="Q716" s="5" t="s">
        <v>31</v>
      </c>
    </row>
    <row r="717" spans="1:17" x14ac:dyDescent="0.25">
      <c r="A717" s="5" t="s">
        <v>2301</v>
      </c>
      <c r="B717" s="5" t="s">
        <v>2302</v>
      </c>
      <c r="C717" s="5" t="s">
        <v>2303</v>
      </c>
      <c r="D717" s="5" t="s">
        <v>319</v>
      </c>
      <c r="E717" s="5">
        <v>1</v>
      </c>
      <c r="F717" s="5">
        <v>3</v>
      </c>
      <c r="G717" s="5">
        <v>0.1</v>
      </c>
      <c r="H717" s="5">
        <v>1</v>
      </c>
      <c r="I717" s="5">
        <v>1</v>
      </c>
      <c r="J717" s="5">
        <v>4</v>
      </c>
      <c r="K717" s="5">
        <v>1</v>
      </c>
      <c r="L717" s="5">
        <v>0.1</v>
      </c>
      <c r="M717" s="5">
        <v>2</v>
      </c>
      <c r="N717" s="5">
        <v>2</v>
      </c>
      <c r="O717" s="5">
        <f t="shared" si="22"/>
        <v>1.4918032786885245</v>
      </c>
      <c r="P717" s="5">
        <f t="shared" si="23"/>
        <v>0.4782997493620339</v>
      </c>
      <c r="Q717" s="5" t="s">
        <v>117</v>
      </c>
    </row>
    <row r="718" spans="1:17" x14ac:dyDescent="0.25">
      <c r="A718" s="5" t="s">
        <v>2304</v>
      </c>
      <c r="B718" s="5" t="s">
        <v>2305</v>
      </c>
      <c r="C718" s="5" t="s">
        <v>2306</v>
      </c>
      <c r="D718" s="5" t="s">
        <v>298</v>
      </c>
      <c r="E718" s="5">
        <v>2</v>
      </c>
      <c r="F718" s="5">
        <v>4</v>
      </c>
      <c r="G718" s="5">
        <v>1</v>
      </c>
      <c r="H718" s="5">
        <v>0.1</v>
      </c>
      <c r="I718" s="5">
        <v>0.1</v>
      </c>
      <c r="J718" s="5">
        <v>2</v>
      </c>
      <c r="K718" s="5">
        <v>1</v>
      </c>
      <c r="L718" s="5">
        <v>0.1</v>
      </c>
      <c r="M718" s="5">
        <v>0.1</v>
      </c>
      <c r="N718" s="5">
        <v>1</v>
      </c>
      <c r="O718" s="5">
        <f t="shared" si="22"/>
        <v>0.58333333333333337</v>
      </c>
      <c r="P718" s="5">
        <f t="shared" si="23"/>
        <v>0.48038085639605166</v>
      </c>
      <c r="Q718" s="5" t="s">
        <v>58</v>
      </c>
    </row>
    <row r="719" spans="1:17" x14ac:dyDescent="0.25">
      <c r="A719" s="5" t="s">
        <v>2307</v>
      </c>
      <c r="B719" s="5" t="s">
        <v>2308</v>
      </c>
      <c r="C719" s="5" t="s">
        <v>2309</v>
      </c>
      <c r="D719" s="5" t="s">
        <v>298</v>
      </c>
      <c r="E719" s="5">
        <v>3</v>
      </c>
      <c r="F719" s="5">
        <v>2</v>
      </c>
      <c r="G719" s="5">
        <v>4</v>
      </c>
      <c r="H719" s="5">
        <v>2</v>
      </c>
      <c r="I719" s="5">
        <v>4</v>
      </c>
      <c r="J719" s="5">
        <v>5</v>
      </c>
      <c r="K719" s="5">
        <v>1</v>
      </c>
      <c r="L719" s="5">
        <v>4</v>
      </c>
      <c r="M719" s="5">
        <v>4</v>
      </c>
      <c r="N719" s="5">
        <v>4</v>
      </c>
      <c r="O719" s="5">
        <f t="shared" si="22"/>
        <v>1.2</v>
      </c>
      <c r="P719" s="5">
        <f t="shared" si="23"/>
        <v>0.48128363671738716</v>
      </c>
      <c r="Q719" s="5" t="s">
        <v>267</v>
      </c>
    </row>
    <row r="720" spans="1:17" x14ac:dyDescent="0.25">
      <c r="A720" s="5" t="s">
        <v>2310</v>
      </c>
      <c r="B720" s="5" t="s">
        <v>2311</v>
      </c>
      <c r="C720" s="5" t="s">
        <v>2312</v>
      </c>
      <c r="D720" s="5" t="s">
        <v>244</v>
      </c>
      <c r="E720" s="5">
        <v>4</v>
      </c>
      <c r="F720" s="5">
        <v>3</v>
      </c>
      <c r="G720" s="5">
        <v>10</v>
      </c>
      <c r="H720" s="5">
        <v>5</v>
      </c>
      <c r="I720" s="5">
        <v>5</v>
      </c>
      <c r="J720" s="5">
        <v>5</v>
      </c>
      <c r="K720" s="5">
        <v>4</v>
      </c>
      <c r="L720" s="5">
        <v>8</v>
      </c>
      <c r="M720" s="5">
        <v>12</v>
      </c>
      <c r="N720" s="5">
        <v>5</v>
      </c>
      <c r="O720" s="5">
        <f t="shared" si="22"/>
        <v>1.2592592592592591</v>
      </c>
      <c r="P720" s="5">
        <f t="shared" si="23"/>
        <v>0.48167698024849603</v>
      </c>
      <c r="Q720" s="5" t="s">
        <v>21</v>
      </c>
    </row>
    <row r="721" spans="1:17" x14ac:dyDescent="0.25">
      <c r="A721" s="5" t="s">
        <v>2313</v>
      </c>
      <c r="B721" s="5" t="s">
        <v>2314</v>
      </c>
      <c r="C721" s="5" t="s">
        <v>2315</v>
      </c>
      <c r="D721" s="5" t="s">
        <v>30</v>
      </c>
      <c r="E721" s="5">
        <v>1</v>
      </c>
      <c r="F721" s="5">
        <v>1</v>
      </c>
      <c r="G721" s="5">
        <v>2</v>
      </c>
      <c r="H721" s="5">
        <v>1</v>
      </c>
      <c r="I721" s="5">
        <v>2</v>
      </c>
      <c r="J721" s="5">
        <v>0.1</v>
      </c>
      <c r="K721" s="5">
        <v>1</v>
      </c>
      <c r="L721" s="5">
        <v>0.1</v>
      </c>
      <c r="M721" s="5">
        <v>2</v>
      </c>
      <c r="N721" s="5">
        <v>2</v>
      </c>
      <c r="O721" s="5">
        <f t="shared" si="22"/>
        <v>0.74285714285714288</v>
      </c>
      <c r="P721" s="5">
        <f t="shared" si="23"/>
        <v>0.48394322119340272</v>
      </c>
      <c r="Q721" s="5" t="s">
        <v>164</v>
      </c>
    </row>
    <row r="722" spans="1:17" x14ac:dyDescent="0.25">
      <c r="A722" s="5" t="s">
        <v>2316</v>
      </c>
      <c r="B722" s="5" t="s">
        <v>2317</v>
      </c>
      <c r="C722" s="5" t="s">
        <v>2318</v>
      </c>
      <c r="D722" s="5" t="s">
        <v>298</v>
      </c>
      <c r="E722" s="5">
        <v>3</v>
      </c>
      <c r="F722" s="5">
        <v>0.1</v>
      </c>
      <c r="G722" s="5">
        <v>1</v>
      </c>
      <c r="H722" s="5">
        <v>1</v>
      </c>
      <c r="I722" s="5">
        <v>3</v>
      </c>
      <c r="J722" s="5">
        <v>1</v>
      </c>
      <c r="K722" s="5">
        <v>0.1</v>
      </c>
      <c r="L722" s="5">
        <v>1</v>
      </c>
      <c r="M722" s="5">
        <v>3</v>
      </c>
      <c r="N722" s="5">
        <v>0.1</v>
      </c>
      <c r="O722" s="5">
        <f t="shared" si="22"/>
        <v>0.64197530864197527</v>
      </c>
      <c r="P722" s="5">
        <f t="shared" si="23"/>
        <v>0.48410571511478517</v>
      </c>
      <c r="Q722" s="5" t="s">
        <v>164</v>
      </c>
    </row>
    <row r="723" spans="1:17" x14ac:dyDescent="0.25">
      <c r="A723" s="5" t="s">
        <v>2319</v>
      </c>
      <c r="B723" s="5" t="s">
        <v>2320</v>
      </c>
      <c r="C723" s="5" t="s">
        <v>2321</v>
      </c>
      <c r="D723" s="5" t="s">
        <v>274</v>
      </c>
      <c r="E723" s="5">
        <v>6</v>
      </c>
      <c r="F723" s="5">
        <v>5</v>
      </c>
      <c r="G723" s="5">
        <v>10</v>
      </c>
      <c r="H723" s="5">
        <v>6</v>
      </c>
      <c r="I723" s="5">
        <v>13</v>
      </c>
      <c r="J723" s="5">
        <v>7</v>
      </c>
      <c r="K723" s="5">
        <v>5</v>
      </c>
      <c r="L723" s="5">
        <v>3</v>
      </c>
      <c r="M723" s="5">
        <v>9</v>
      </c>
      <c r="N723" s="5">
        <v>9</v>
      </c>
      <c r="O723" s="5">
        <f t="shared" si="22"/>
        <v>0.82499999999999996</v>
      </c>
      <c r="P723" s="5">
        <f t="shared" si="23"/>
        <v>0.48517773388484942</v>
      </c>
      <c r="Q723" s="5" t="s">
        <v>267</v>
      </c>
    </row>
    <row r="724" spans="1:17" x14ac:dyDescent="0.25">
      <c r="A724" s="5" t="s">
        <v>2322</v>
      </c>
      <c r="B724" s="5" t="s">
        <v>2323</v>
      </c>
      <c r="C724" s="5" t="s">
        <v>2324</v>
      </c>
      <c r="D724" s="5" t="s">
        <v>1550</v>
      </c>
      <c r="E724" s="5">
        <v>2</v>
      </c>
      <c r="F724" s="5">
        <v>1</v>
      </c>
      <c r="G724" s="5">
        <v>4</v>
      </c>
      <c r="H724" s="5">
        <v>1</v>
      </c>
      <c r="I724" s="5">
        <v>1</v>
      </c>
      <c r="J724" s="5">
        <v>1</v>
      </c>
      <c r="K724" s="5">
        <v>2</v>
      </c>
      <c r="L724" s="5">
        <v>3</v>
      </c>
      <c r="M724" s="5">
        <v>6</v>
      </c>
      <c r="N724" s="5">
        <v>1</v>
      </c>
      <c r="O724" s="5">
        <f t="shared" si="22"/>
        <v>1.4444444444444444</v>
      </c>
      <c r="P724" s="5">
        <f t="shared" si="23"/>
        <v>0.48604202270507801</v>
      </c>
      <c r="Q724" s="5" t="s">
        <v>21</v>
      </c>
    </row>
    <row r="725" spans="1:17" x14ac:dyDescent="0.25">
      <c r="A725" s="5" t="s">
        <v>2325</v>
      </c>
      <c r="B725" s="5" t="s">
        <v>2326</v>
      </c>
      <c r="C725" s="5"/>
      <c r="D725" s="5" t="s">
        <v>232</v>
      </c>
      <c r="E725" s="5">
        <v>1</v>
      </c>
      <c r="F725" s="5">
        <v>1</v>
      </c>
      <c r="G725" s="5">
        <v>3</v>
      </c>
      <c r="H725" s="5">
        <v>1</v>
      </c>
      <c r="I725" s="5">
        <v>1</v>
      </c>
      <c r="J725" s="5">
        <v>1</v>
      </c>
      <c r="K725" s="5">
        <v>3</v>
      </c>
      <c r="L725" s="5">
        <v>2</v>
      </c>
      <c r="M725" s="5">
        <v>2</v>
      </c>
      <c r="N725" s="5">
        <v>1</v>
      </c>
      <c r="O725" s="5">
        <f t="shared" si="22"/>
        <v>1.2857142857142858</v>
      </c>
      <c r="P725" s="5">
        <f t="shared" si="23"/>
        <v>0.48604202270507801</v>
      </c>
      <c r="Q725" s="5" t="s">
        <v>63</v>
      </c>
    </row>
    <row r="726" spans="1:17" x14ac:dyDescent="0.25">
      <c r="A726" s="5" t="s">
        <v>2327</v>
      </c>
      <c r="B726" s="5" t="s">
        <v>2328</v>
      </c>
      <c r="C726" s="5"/>
      <c r="D726" s="5" t="s">
        <v>849</v>
      </c>
      <c r="E726" s="5">
        <v>2</v>
      </c>
      <c r="F726" s="5">
        <v>2</v>
      </c>
      <c r="G726" s="5">
        <v>3</v>
      </c>
      <c r="H726" s="5">
        <v>2</v>
      </c>
      <c r="I726" s="5">
        <v>2</v>
      </c>
      <c r="J726" s="5">
        <v>2</v>
      </c>
      <c r="K726" s="5">
        <v>1</v>
      </c>
      <c r="L726" s="5">
        <v>3</v>
      </c>
      <c r="M726" s="5">
        <v>4</v>
      </c>
      <c r="N726" s="5">
        <v>3</v>
      </c>
      <c r="O726" s="5">
        <f t="shared" si="22"/>
        <v>1.1818181818181817</v>
      </c>
      <c r="P726" s="5">
        <f t="shared" si="23"/>
        <v>0.48604202270507801</v>
      </c>
      <c r="Q726" s="5" t="s">
        <v>58</v>
      </c>
    </row>
    <row r="727" spans="1:17" x14ac:dyDescent="0.25">
      <c r="A727" s="5" t="s">
        <v>2329</v>
      </c>
      <c r="B727" s="5" t="s">
        <v>2330</v>
      </c>
      <c r="C727" s="5" t="s">
        <v>2331</v>
      </c>
      <c r="D727" s="5" t="s">
        <v>89</v>
      </c>
      <c r="E727" s="5">
        <v>35</v>
      </c>
      <c r="F727" s="5">
        <v>45</v>
      </c>
      <c r="G727" s="5">
        <v>9</v>
      </c>
      <c r="H727" s="5">
        <v>8</v>
      </c>
      <c r="I727" s="5">
        <v>4</v>
      </c>
      <c r="J727" s="5">
        <v>31</v>
      </c>
      <c r="K727" s="5">
        <v>36</v>
      </c>
      <c r="L727" s="5">
        <v>14</v>
      </c>
      <c r="M727" s="5">
        <v>17</v>
      </c>
      <c r="N727" s="5">
        <v>38</v>
      </c>
      <c r="O727" s="5">
        <f t="shared" si="22"/>
        <v>1.3465346534653466</v>
      </c>
      <c r="P727" s="5">
        <f t="shared" si="23"/>
        <v>0.48833726421766332</v>
      </c>
      <c r="Q727" s="5" t="s">
        <v>1473</v>
      </c>
    </row>
    <row r="728" spans="1:17" x14ac:dyDescent="0.25">
      <c r="A728" s="5" t="s">
        <v>2332</v>
      </c>
      <c r="B728" s="5" t="s">
        <v>2333</v>
      </c>
      <c r="C728" s="5" t="s">
        <v>2334</v>
      </c>
      <c r="D728" s="5" t="s">
        <v>2335</v>
      </c>
      <c r="E728" s="5">
        <v>0.1</v>
      </c>
      <c r="F728" s="5">
        <v>1</v>
      </c>
      <c r="G728" s="5">
        <v>2</v>
      </c>
      <c r="H728" s="5">
        <v>1</v>
      </c>
      <c r="I728" s="5">
        <v>4</v>
      </c>
      <c r="J728" s="5">
        <v>0.1</v>
      </c>
      <c r="K728" s="5">
        <v>0.1</v>
      </c>
      <c r="L728" s="5">
        <v>0.1</v>
      </c>
      <c r="M728" s="5">
        <v>4</v>
      </c>
      <c r="N728" s="5">
        <v>0.1</v>
      </c>
      <c r="O728" s="5">
        <f t="shared" si="22"/>
        <v>0.54320987654320985</v>
      </c>
      <c r="P728" s="5">
        <f t="shared" si="23"/>
        <v>0.49131957775509882</v>
      </c>
      <c r="Q728" s="5" t="s">
        <v>2336</v>
      </c>
    </row>
    <row r="729" spans="1:17" x14ac:dyDescent="0.25">
      <c r="A729" s="5" t="s">
        <v>2337</v>
      </c>
      <c r="B729" s="5" t="s">
        <v>2338</v>
      </c>
      <c r="C729" s="5" t="s">
        <v>2339</v>
      </c>
      <c r="D729" s="5" t="s">
        <v>745</v>
      </c>
      <c r="E729" s="5">
        <v>36</v>
      </c>
      <c r="F729" s="5">
        <v>28</v>
      </c>
      <c r="G729" s="5">
        <v>41</v>
      </c>
      <c r="H729" s="5">
        <v>32</v>
      </c>
      <c r="I729" s="5">
        <v>40</v>
      </c>
      <c r="J729" s="5">
        <v>31</v>
      </c>
      <c r="K729" s="5">
        <v>23</v>
      </c>
      <c r="L729" s="5">
        <v>28</v>
      </c>
      <c r="M729" s="5">
        <v>41</v>
      </c>
      <c r="N729" s="5">
        <v>39</v>
      </c>
      <c r="O729" s="5">
        <f t="shared" si="22"/>
        <v>0.9152542372881356</v>
      </c>
      <c r="P729" s="5">
        <f t="shared" si="23"/>
        <v>0.49152411646363636</v>
      </c>
      <c r="Q729" s="5" t="s">
        <v>26</v>
      </c>
    </row>
    <row r="730" spans="1:17" x14ac:dyDescent="0.25">
      <c r="A730" s="5" t="s">
        <v>2340</v>
      </c>
      <c r="B730" s="5" t="s">
        <v>2341</v>
      </c>
      <c r="C730" s="5" t="s">
        <v>2342</v>
      </c>
      <c r="D730" s="5" t="s">
        <v>171</v>
      </c>
      <c r="E730" s="5">
        <v>32</v>
      </c>
      <c r="F730" s="5">
        <v>28</v>
      </c>
      <c r="G730" s="5">
        <v>49</v>
      </c>
      <c r="H730" s="5">
        <v>65</v>
      </c>
      <c r="I730" s="5">
        <v>59</v>
      </c>
      <c r="J730" s="5">
        <v>39</v>
      </c>
      <c r="K730" s="5">
        <v>31</v>
      </c>
      <c r="L730" s="5">
        <v>38</v>
      </c>
      <c r="M730" s="5">
        <v>52</v>
      </c>
      <c r="N730" s="5">
        <v>44</v>
      </c>
      <c r="O730" s="5">
        <f t="shared" si="22"/>
        <v>0.87553648068669521</v>
      </c>
      <c r="P730" s="5">
        <f t="shared" si="23"/>
        <v>0.49237091808598876</v>
      </c>
      <c r="Q730" s="5" t="s">
        <v>117</v>
      </c>
    </row>
    <row r="731" spans="1:17" x14ac:dyDescent="0.25">
      <c r="A731" s="5" t="s">
        <v>2343</v>
      </c>
      <c r="B731" s="5" t="s">
        <v>2344</v>
      </c>
      <c r="C731" s="5" t="s">
        <v>2345</v>
      </c>
      <c r="D731" s="5" t="s">
        <v>451</v>
      </c>
      <c r="E731" s="5">
        <v>4</v>
      </c>
      <c r="F731" s="5">
        <v>7</v>
      </c>
      <c r="G731" s="5">
        <v>0.1</v>
      </c>
      <c r="H731" s="5">
        <v>0.1</v>
      </c>
      <c r="I731" s="5">
        <v>0.1</v>
      </c>
      <c r="J731" s="5">
        <v>2</v>
      </c>
      <c r="K731" s="5">
        <v>2</v>
      </c>
      <c r="L731" s="5">
        <v>0.1</v>
      </c>
      <c r="M731" s="5">
        <v>1</v>
      </c>
      <c r="N731" s="5">
        <v>1</v>
      </c>
      <c r="O731" s="5">
        <f t="shared" si="22"/>
        <v>0.53982300884955758</v>
      </c>
      <c r="P731" s="5">
        <f t="shared" si="23"/>
        <v>0.49368175607942555</v>
      </c>
      <c r="Q731" s="5" t="s">
        <v>49</v>
      </c>
    </row>
    <row r="732" spans="1:17" x14ac:dyDescent="0.25">
      <c r="A732" s="5" t="s">
        <v>2346</v>
      </c>
      <c r="B732" s="5" t="s">
        <v>2347</v>
      </c>
      <c r="C732" s="5" t="s">
        <v>2348</v>
      </c>
      <c r="D732" s="5" t="s">
        <v>240</v>
      </c>
      <c r="E732" s="5">
        <v>3</v>
      </c>
      <c r="F732" s="5">
        <v>4</v>
      </c>
      <c r="G732" s="5">
        <v>5</v>
      </c>
      <c r="H732" s="5">
        <v>4</v>
      </c>
      <c r="I732" s="5">
        <v>7</v>
      </c>
      <c r="J732" s="5">
        <v>5</v>
      </c>
      <c r="K732" s="5">
        <v>5</v>
      </c>
      <c r="L732" s="5">
        <v>4</v>
      </c>
      <c r="M732" s="5">
        <v>7</v>
      </c>
      <c r="N732" s="5">
        <v>5</v>
      </c>
      <c r="O732" s="5">
        <f t="shared" si="22"/>
        <v>1.1304347826086958</v>
      </c>
      <c r="P732" s="5">
        <f t="shared" si="23"/>
        <v>0.49369282544214743</v>
      </c>
      <c r="Q732" s="5" t="s">
        <v>58</v>
      </c>
    </row>
    <row r="733" spans="1:17" x14ac:dyDescent="0.25">
      <c r="A733" s="5" t="s">
        <v>2349</v>
      </c>
      <c r="B733" s="5" t="s">
        <v>2350</v>
      </c>
      <c r="C733" s="5" t="s">
        <v>2351</v>
      </c>
      <c r="D733" s="5" t="s">
        <v>40</v>
      </c>
      <c r="E733" s="5">
        <v>3</v>
      </c>
      <c r="F733" s="5">
        <v>6</v>
      </c>
      <c r="G733" s="5">
        <v>3</v>
      </c>
      <c r="H733" s="5">
        <v>2</v>
      </c>
      <c r="I733" s="5">
        <v>2</v>
      </c>
      <c r="J733" s="5">
        <v>2</v>
      </c>
      <c r="K733" s="5">
        <v>2</v>
      </c>
      <c r="L733" s="5">
        <v>2</v>
      </c>
      <c r="M733" s="5">
        <v>4</v>
      </c>
      <c r="N733" s="5">
        <v>3</v>
      </c>
      <c r="O733" s="5">
        <f t="shared" si="22"/>
        <v>0.8125</v>
      </c>
      <c r="P733" s="5">
        <f t="shared" si="23"/>
        <v>0.49369282544214821</v>
      </c>
      <c r="Q733" s="5" t="s">
        <v>31</v>
      </c>
    </row>
    <row r="734" spans="1:17" x14ac:dyDescent="0.25">
      <c r="A734" s="5" t="s">
        <v>2352</v>
      </c>
      <c r="B734" s="5" t="s">
        <v>2353</v>
      </c>
      <c r="C734" s="5" t="s">
        <v>2354</v>
      </c>
      <c r="D734" s="5" t="s">
        <v>1099</v>
      </c>
      <c r="E734" s="5">
        <v>20</v>
      </c>
      <c r="F734" s="5">
        <v>20</v>
      </c>
      <c r="G734" s="5">
        <v>19</v>
      </c>
      <c r="H734" s="5">
        <v>22</v>
      </c>
      <c r="I734" s="5">
        <v>22</v>
      </c>
      <c r="J734" s="5">
        <v>22</v>
      </c>
      <c r="K734" s="5">
        <v>19</v>
      </c>
      <c r="L734" s="5">
        <v>22</v>
      </c>
      <c r="M734" s="5">
        <v>21</v>
      </c>
      <c r="N734" s="5">
        <v>22</v>
      </c>
      <c r="O734" s="5">
        <f t="shared" si="22"/>
        <v>1.029126213592233</v>
      </c>
      <c r="P734" s="5">
        <f t="shared" si="23"/>
        <v>0.49369282544214999</v>
      </c>
      <c r="Q734" s="5" t="s">
        <v>21</v>
      </c>
    </row>
    <row r="735" spans="1:17" x14ac:dyDescent="0.25">
      <c r="A735" s="5" t="s">
        <v>2355</v>
      </c>
      <c r="B735" s="5" t="s">
        <v>2356</v>
      </c>
      <c r="C735" s="5" t="s">
        <v>2357</v>
      </c>
      <c r="D735" s="5" t="s">
        <v>508</v>
      </c>
      <c r="E735" s="5">
        <v>10</v>
      </c>
      <c r="F735" s="5">
        <v>9</v>
      </c>
      <c r="G735" s="5">
        <v>20</v>
      </c>
      <c r="H735" s="5">
        <v>16</v>
      </c>
      <c r="I735" s="5">
        <v>20</v>
      </c>
      <c r="J735" s="5">
        <v>18</v>
      </c>
      <c r="K735" s="5">
        <v>17</v>
      </c>
      <c r="L735" s="5">
        <v>19</v>
      </c>
      <c r="M735" s="5">
        <v>16</v>
      </c>
      <c r="N735" s="5">
        <v>14</v>
      </c>
      <c r="O735" s="5">
        <f t="shared" si="22"/>
        <v>1.1200000000000001</v>
      </c>
      <c r="P735" s="5">
        <f t="shared" si="23"/>
        <v>0.49501790912441557</v>
      </c>
      <c r="Q735" s="5" t="s">
        <v>1473</v>
      </c>
    </row>
    <row r="736" spans="1:17" x14ac:dyDescent="0.25">
      <c r="A736" s="5" t="s">
        <v>2358</v>
      </c>
      <c r="B736" s="5" t="s">
        <v>2359</v>
      </c>
      <c r="C736" s="5" t="s">
        <v>2360</v>
      </c>
      <c r="D736" s="5" t="s">
        <v>244</v>
      </c>
      <c r="E736" s="5">
        <v>1</v>
      </c>
      <c r="F736" s="5">
        <v>4</v>
      </c>
      <c r="G736" s="5">
        <v>1</v>
      </c>
      <c r="H736" s="5">
        <v>0.1</v>
      </c>
      <c r="I736" s="5">
        <v>0.1</v>
      </c>
      <c r="J736" s="5">
        <v>2</v>
      </c>
      <c r="K736" s="5">
        <v>1</v>
      </c>
      <c r="L736" s="5">
        <v>0.1</v>
      </c>
      <c r="M736" s="5">
        <v>0.1</v>
      </c>
      <c r="N736" s="5">
        <v>0.1</v>
      </c>
      <c r="O736" s="5">
        <f t="shared" si="22"/>
        <v>0.53225806451612911</v>
      </c>
      <c r="P736" s="5">
        <f t="shared" si="23"/>
        <v>0.49531506773930545</v>
      </c>
      <c r="Q736" s="5" t="s">
        <v>21</v>
      </c>
    </row>
    <row r="737" spans="1:17" x14ac:dyDescent="0.25">
      <c r="A737" s="5" t="s">
        <v>2361</v>
      </c>
      <c r="B737" s="5" t="s">
        <v>2362</v>
      </c>
      <c r="C737" s="5" t="s">
        <v>2363</v>
      </c>
      <c r="D737" s="5" t="s">
        <v>625</v>
      </c>
      <c r="E737" s="5">
        <v>13</v>
      </c>
      <c r="F737" s="5">
        <v>10</v>
      </c>
      <c r="G737" s="5">
        <v>13</v>
      </c>
      <c r="H737" s="5">
        <v>7</v>
      </c>
      <c r="I737" s="5">
        <v>7</v>
      </c>
      <c r="J737" s="5">
        <v>7</v>
      </c>
      <c r="K737" s="5">
        <v>6</v>
      </c>
      <c r="L737" s="5">
        <v>7</v>
      </c>
      <c r="M737" s="5">
        <v>14</v>
      </c>
      <c r="N737" s="5">
        <v>9</v>
      </c>
      <c r="O737" s="5">
        <f t="shared" si="22"/>
        <v>0.86</v>
      </c>
      <c r="P737" s="5">
        <f t="shared" si="23"/>
        <v>0.49635947899155042</v>
      </c>
      <c r="Q737" s="5" t="s">
        <v>154</v>
      </c>
    </row>
    <row r="738" spans="1:17" x14ac:dyDescent="0.25">
      <c r="A738" s="5" t="s">
        <v>2364</v>
      </c>
      <c r="B738" s="5" t="s">
        <v>2365</v>
      </c>
      <c r="C738" s="5" t="s">
        <v>2366</v>
      </c>
      <c r="D738" s="5" t="s">
        <v>244</v>
      </c>
      <c r="E738" s="5">
        <v>6</v>
      </c>
      <c r="F738" s="5">
        <v>1</v>
      </c>
      <c r="G738" s="5">
        <v>6</v>
      </c>
      <c r="H738" s="5">
        <v>5</v>
      </c>
      <c r="I738" s="5">
        <v>6</v>
      </c>
      <c r="J738" s="5">
        <v>3</v>
      </c>
      <c r="K738" s="5">
        <v>1</v>
      </c>
      <c r="L738" s="5">
        <v>3</v>
      </c>
      <c r="M738" s="5">
        <v>7</v>
      </c>
      <c r="N738" s="5">
        <v>5</v>
      </c>
      <c r="O738" s="5">
        <f t="shared" si="22"/>
        <v>0.79166666666666663</v>
      </c>
      <c r="P738" s="5">
        <f t="shared" si="23"/>
        <v>0.49748144335364697</v>
      </c>
      <c r="Q738" s="5" t="s">
        <v>72</v>
      </c>
    </row>
    <row r="739" spans="1:17" x14ac:dyDescent="0.25">
      <c r="A739" s="5" t="s">
        <v>2367</v>
      </c>
      <c r="B739" s="5" t="s">
        <v>2368</v>
      </c>
      <c r="C739" s="5" t="s">
        <v>2369</v>
      </c>
      <c r="D739" s="5" t="s">
        <v>2370</v>
      </c>
      <c r="E739" s="5">
        <v>13</v>
      </c>
      <c r="F739" s="5">
        <v>7</v>
      </c>
      <c r="G739" s="5">
        <v>2</v>
      </c>
      <c r="H739" s="5">
        <v>0.1</v>
      </c>
      <c r="I739" s="5">
        <v>0.1</v>
      </c>
      <c r="J739" s="5">
        <v>4</v>
      </c>
      <c r="K739" s="5">
        <v>3</v>
      </c>
      <c r="L739" s="5">
        <v>0.1</v>
      </c>
      <c r="M739" s="5">
        <v>3</v>
      </c>
      <c r="N739" s="5">
        <v>3</v>
      </c>
      <c r="O739" s="5">
        <f t="shared" si="22"/>
        <v>0.59009009009009006</v>
      </c>
      <c r="P739" s="5">
        <f t="shared" si="23"/>
        <v>0.49901568995029721</v>
      </c>
      <c r="Q739" s="5" t="s">
        <v>176</v>
      </c>
    </row>
    <row r="740" spans="1:17" x14ac:dyDescent="0.25">
      <c r="A740" s="5" t="s">
        <v>2371</v>
      </c>
      <c r="B740" s="5" t="s">
        <v>2372</v>
      </c>
      <c r="C740" s="5" t="s">
        <v>2373</v>
      </c>
      <c r="D740" s="5" t="s">
        <v>127</v>
      </c>
      <c r="E740" s="5">
        <v>22</v>
      </c>
      <c r="F740" s="5">
        <v>38</v>
      </c>
      <c r="G740" s="5">
        <v>21</v>
      </c>
      <c r="H740" s="5">
        <v>9</v>
      </c>
      <c r="I740" s="5">
        <v>6</v>
      </c>
      <c r="J740" s="5">
        <v>27</v>
      </c>
      <c r="K740" s="5">
        <v>26</v>
      </c>
      <c r="L740" s="5">
        <v>18</v>
      </c>
      <c r="M740" s="5">
        <v>20</v>
      </c>
      <c r="N740" s="5">
        <v>26</v>
      </c>
      <c r="O740" s="5">
        <f t="shared" si="22"/>
        <v>1.21875</v>
      </c>
      <c r="P740" s="5">
        <f t="shared" si="23"/>
        <v>0.50086890795329997</v>
      </c>
      <c r="Q740" s="5" t="s">
        <v>58</v>
      </c>
    </row>
    <row r="741" spans="1:17" x14ac:dyDescent="0.25">
      <c r="A741" s="5" t="s">
        <v>2374</v>
      </c>
      <c r="B741" s="5" t="s">
        <v>2375</v>
      </c>
      <c r="C741" s="5" t="s">
        <v>2376</v>
      </c>
      <c r="D741" s="5" t="s">
        <v>358</v>
      </c>
      <c r="E741" s="5">
        <v>11</v>
      </c>
      <c r="F741" s="5">
        <v>7</v>
      </c>
      <c r="G741" s="5">
        <v>8</v>
      </c>
      <c r="H741" s="5">
        <v>3</v>
      </c>
      <c r="I741" s="5">
        <v>1</v>
      </c>
      <c r="J741" s="5">
        <v>3</v>
      </c>
      <c r="K741" s="5">
        <v>5</v>
      </c>
      <c r="L741" s="5">
        <v>2</v>
      </c>
      <c r="M741" s="5">
        <v>7</v>
      </c>
      <c r="N741" s="5">
        <v>6</v>
      </c>
      <c r="O741" s="5">
        <f t="shared" si="22"/>
        <v>0.76666666666666661</v>
      </c>
      <c r="P741" s="5">
        <f t="shared" si="23"/>
        <v>0.5068497363181339</v>
      </c>
      <c r="Q741" s="5" t="s">
        <v>2255</v>
      </c>
    </row>
    <row r="742" spans="1:17" x14ac:dyDescent="0.25">
      <c r="A742" s="5" t="s">
        <v>2377</v>
      </c>
      <c r="B742" s="5" t="s">
        <v>2378</v>
      </c>
      <c r="C742" s="5" t="s">
        <v>2379</v>
      </c>
      <c r="D742" s="5" t="s">
        <v>384</v>
      </c>
      <c r="E742" s="5">
        <v>1</v>
      </c>
      <c r="F742" s="5">
        <v>0.1</v>
      </c>
      <c r="G742" s="5">
        <v>2</v>
      </c>
      <c r="H742" s="5">
        <v>0.1</v>
      </c>
      <c r="I742" s="5">
        <v>0.1</v>
      </c>
      <c r="J742" s="5">
        <v>0.1</v>
      </c>
      <c r="K742" s="5">
        <v>0.1</v>
      </c>
      <c r="L742" s="5">
        <v>2</v>
      </c>
      <c r="M742" s="5">
        <v>4</v>
      </c>
      <c r="N742" s="5">
        <v>0.1</v>
      </c>
      <c r="O742" s="5">
        <f t="shared" si="22"/>
        <v>1.9090909090909089</v>
      </c>
      <c r="P742" s="5">
        <f t="shared" si="23"/>
        <v>0.50726046130684344</v>
      </c>
      <c r="Q742" s="5" t="s">
        <v>72</v>
      </c>
    </row>
    <row r="743" spans="1:17" x14ac:dyDescent="0.25">
      <c r="A743" s="5" t="s">
        <v>2380</v>
      </c>
      <c r="B743" s="5" t="s">
        <v>2381</v>
      </c>
      <c r="C743" s="5" t="s">
        <v>2382</v>
      </c>
      <c r="D743" s="5" t="s">
        <v>451</v>
      </c>
      <c r="E743" s="5">
        <v>0.1</v>
      </c>
      <c r="F743" s="5">
        <v>0.1</v>
      </c>
      <c r="G743" s="5">
        <v>0.1</v>
      </c>
      <c r="H743" s="5">
        <v>0.1</v>
      </c>
      <c r="I743" s="5">
        <v>2</v>
      </c>
      <c r="J743" s="5">
        <v>0.1</v>
      </c>
      <c r="K743" s="5">
        <v>1</v>
      </c>
      <c r="L743" s="5">
        <v>0.1</v>
      </c>
      <c r="M743" s="5">
        <v>2</v>
      </c>
      <c r="N743" s="5">
        <v>1</v>
      </c>
      <c r="O743" s="5">
        <f t="shared" si="22"/>
        <v>1.7500000000000002</v>
      </c>
      <c r="P743" s="5">
        <f t="shared" si="23"/>
        <v>0.50726659691464882</v>
      </c>
      <c r="Q743" s="5" t="s">
        <v>336</v>
      </c>
    </row>
    <row r="744" spans="1:17" x14ac:dyDescent="0.25">
      <c r="A744" s="5" t="s">
        <v>2383</v>
      </c>
      <c r="B744" s="5" t="s">
        <v>2384</v>
      </c>
      <c r="C744" s="5" t="s">
        <v>2385</v>
      </c>
      <c r="D744" s="5" t="s">
        <v>85</v>
      </c>
      <c r="E744" s="5">
        <v>0.1</v>
      </c>
      <c r="F744" s="5">
        <v>0.1</v>
      </c>
      <c r="G744" s="5">
        <v>0.1</v>
      </c>
      <c r="H744" s="5">
        <v>0.1</v>
      </c>
      <c r="I744" s="5">
        <v>2</v>
      </c>
      <c r="J744" s="5">
        <v>2</v>
      </c>
      <c r="K744" s="5">
        <v>1</v>
      </c>
      <c r="L744" s="5">
        <v>1</v>
      </c>
      <c r="M744" s="5">
        <v>0.1</v>
      </c>
      <c r="N744" s="5">
        <v>0.1</v>
      </c>
      <c r="O744" s="5">
        <f t="shared" si="22"/>
        <v>1.7499999999999998</v>
      </c>
      <c r="P744" s="5">
        <f t="shared" si="23"/>
        <v>0.50726659691464882</v>
      </c>
      <c r="Q744" s="5" t="s">
        <v>21</v>
      </c>
    </row>
    <row r="745" spans="1:17" x14ac:dyDescent="0.25">
      <c r="A745" s="5" t="s">
        <v>2386</v>
      </c>
      <c r="B745" s="5" t="s">
        <v>2387</v>
      </c>
      <c r="C745" s="5" t="s">
        <v>2388</v>
      </c>
      <c r="D745" s="5" t="s">
        <v>367</v>
      </c>
      <c r="E745" s="5">
        <v>0.1</v>
      </c>
      <c r="F745" s="5">
        <v>2</v>
      </c>
      <c r="G745" s="5">
        <v>0.1</v>
      </c>
      <c r="H745" s="5">
        <v>0.1</v>
      </c>
      <c r="I745" s="5">
        <v>0.1</v>
      </c>
      <c r="J745" s="5">
        <v>2</v>
      </c>
      <c r="K745" s="5">
        <v>1</v>
      </c>
      <c r="L745" s="5">
        <v>0.1</v>
      </c>
      <c r="M745" s="5">
        <v>0.1</v>
      </c>
      <c r="N745" s="5">
        <v>1</v>
      </c>
      <c r="O745" s="5">
        <f t="shared" si="22"/>
        <v>1.7499999999999998</v>
      </c>
      <c r="P745" s="5">
        <f t="shared" si="23"/>
        <v>0.50726659691464882</v>
      </c>
      <c r="Q745" s="5" t="s">
        <v>164</v>
      </c>
    </row>
    <row r="746" spans="1:17" x14ac:dyDescent="0.25">
      <c r="A746" s="5" t="s">
        <v>2389</v>
      </c>
      <c r="B746" s="5" t="s">
        <v>2390</v>
      </c>
      <c r="C746" s="5" t="s">
        <v>2391</v>
      </c>
      <c r="D746" s="5" t="s">
        <v>467</v>
      </c>
      <c r="E746" s="5">
        <v>1</v>
      </c>
      <c r="F746" s="5">
        <v>1</v>
      </c>
      <c r="G746" s="5">
        <v>0.1</v>
      </c>
      <c r="H746" s="5">
        <v>0.1</v>
      </c>
      <c r="I746" s="5">
        <v>2</v>
      </c>
      <c r="J746" s="5">
        <v>0.1</v>
      </c>
      <c r="K746" s="5">
        <v>2</v>
      </c>
      <c r="L746" s="5">
        <v>0.1</v>
      </c>
      <c r="M746" s="5">
        <v>0.1</v>
      </c>
      <c r="N746" s="5">
        <v>0.1</v>
      </c>
      <c r="O746" s="5">
        <f t="shared" si="22"/>
        <v>0.57142857142857151</v>
      </c>
      <c r="P746" s="5">
        <f t="shared" si="23"/>
        <v>0.50726659691464882</v>
      </c>
      <c r="Q746" s="5" t="s">
        <v>164</v>
      </c>
    </row>
    <row r="747" spans="1:17" x14ac:dyDescent="0.25">
      <c r="A747" s="5" t="s">
        <v>2392</v>
      </c>
      <c r="B747" s="5" t="s">
        <v>2393</v>
      </c>
      <c r="C747" s="5" t="s">
        <v>2394</v>
      </c>
      <c r="D747" s="5" t="s">
        <v>20</v>
      </c>
      <c r="E747" s="5">
        <v>0.1</v>
      </c>
      <c r="F747" s="5">
        <v>0.1</v>
      </c>
      <c r="G747" s="5">
        <v>2</v>
      </c>
      <c r="H747" s="5">
        <v>1</v>
      </c>
      <c r="I747" s="5">
        <v>1</v>
      </c>
      <c r="J747" s="5">
        <v>0.1</v>
      </c>
      <c r="K747" s="5">
        <v>0.1</v>
      </c>
      <c r="L747" s="5">
        <v>0.1</v>
      </c>
      <c r="M747" s="5">
        <v>2</v>
      </c>
      <c r="N747" s="5">
        <v>0.1</v>
      </c>
      <c r="O747" s="5">
        <f t="shared" si="22"/>
        <v>0.5714285714285714</v>
      </c>
      <c r="P747" s="5">
        <f t="shared" si="23"/>
        <v>0.50726659691464882</v>
      </c>
      <c r="Q747" s="5" t="s">
        <v>164</v>
      </c>
    </row>
    <row r="748" spans="1:17" x14ac:dyDescent="0.25">
      <c r="A748" s="5" t="s">
        <v>2395</v>
      </c>
      <c r="B748" s="5" t="s">
        <v>2396</v>
      </c>
      <c r="C748" s="5" t="s">
        <v>2397</v>
      </c>
      <c r="D748" s="5" t="s">
        <v>2398</v>
      </c>
      <c r="E748" s="5">
        <v>29</v>
      </c>
      <c r="F748" s="5">
        <v>16</v>
      </c>
      <c r="G748" s="5">
        <v>75</v>
      </c>
      <c r="H748" s="5">
        <v>60</v>
      </c>
      <c r="I748" s="5">
        <v>89</v>
      </c>
      <c r="J748" s="5">
        <v>42</v>
      </c>
      <c r="K748" s="5">
        <v>39</v>
      </c>
      <c r="L748" s="5">
        <v>49</v>
      </c>
      <c r="M748" s="5">
        <v>54</v>
      </c>
      <c r="N748" s="5">
        <v>36</v>
      </c>
      <c r="O748" s="5">
        <f t="shared" si="22"/>
        <v>0.8178438661710038</v>
      </c>
      <c r="P748" s="5">
        <f t="shared" si="23"/>
        <v>0.5073676956876918</v>
      </c>
      <c r="Q748" s="5" t="s">
        <v>31</v>
      </c>
    </row>
    <row r="749" spans="1:17" x14ac:dyDescent="0.25">
      <c r="A749" s="5" t="s">
        <v>2399</v>
      </c>
      <c r="B749" s="5" t="s">
        <v>2400</v>
      </c>
      <c r="C749" s="5"/>
      <c r="D749" s="5" t="s">
        <v>232</v>
      </c>
      <c r="E749" s="5">
        <v>2</v>
      </c>
      <c r="F749" s="5">
        <v>4</v>
      </c>
      <c r="G749" s="5">
        <v>3</v>
      </c>
      <c r="H749" s="5">
        <v>1</v>
      </c>
      <c r="I749" s="5">
        <v>2</v>
      </c>
      <c r="J749" s="5">
        <v>5</v>
      </c>
      <c r="K749" s="5">
        <v>1</v>
      </c>
      <c r="L749" s="5">
        <v>4</v>
      </c>
      <c r="M749" s="5">
        <v>3</v>
      </c>
      <c r="N749" s="5">
        <v>2</v>
      </c>
      <c r="O749" s="5">
        <f t="shared" si="22"/>
        <v>1.25</v>
      </c>
      <c r="P749" s="5">
        <f t="shared" si="23"/>
        <v>0.51075740350791832</v>
      </c>
      <c r="Q749" s="5" t="s">
        <v>63</v>
      </c>
    </row>
    <row r="750" spans="1:17" x14ac:dyDescent="0.25">
      <c r="A750" s="5" t="s">
        <v>2401</v>
      </c>
      <c r="B750" s="5" t="s">
        <v>2402</v>
      </c>
      <c r="C750" s="5" t="s">
        <v>2403</v>
      </c>
      <c r="D750" s="5" t="s">
        <v>25</v>
      </c>
      <c r="E750" s="5">
        <v>16</v>
      </c>
      <c r="F750" s="5">
        <v>17</v>
      </c>
      <c r="G750" s="5">
        <v>20</v>
      </c>
      <c r="H750" s="5">
        <v>21</v>
      </c>
      <c r="I750" s="5">
        <v>19</v>
      </c>
      <c r="J750" s="5">
        <v>22</v>
      </c>
      <c r="K750" s="5">
        <v>17</v>
      </c>
      <c r="L750" s="5">
        <v>22</v>
      </c>
      <c r="M750" s="5">
        <v>20</v>
      </c>
      <c r="N750" s="5">
        <v>17</v>
      </c>
      <c r="O750" s="5">
        <f t="shared" si="22"/>
        <v>1.053763440860215</v>
      </c>
      <c r="P750" s="5">
        <f t="shared" si="23"/>
        <v>0.51162017135027704</v>
      </c>
      <c r="Q750" s="5" t="s">
        <v>2404</v>
      </c>
    </row>
    <row r="751" spans="1:17" x14ac:dyDescent="0.25">
      <c r="A751" s="5" t="s">
        <v>2405</v>
      </c>
      <c r="B751" s="5" t="s">
        <v>2406</v>
      </c>
      <c r="C751" s="5" t="s">
        <v>2407</v>
      </c>
      <c r="D751" s="5" t="s">
        <v>319</v>
      </c>
      <c r="E751" s="5">
        <v>7</v>
      </c>
      <c r="F751" s="5">
        <v>6</v>
      </c>
      <c r="G751" s="5">
        <v>10</v>
      </c>
      <c r="H751" s="5">
        <v>3</v>
      </c>
      <c r="I751" s="5">
        <v>12</v>
      </c>
      <c r="J751" s="5">
        <v>9</v>
      </c>
      <c r="K751" s="5">
        <v>7</v>
      </c>
      <c r="L751" s="5">
        <v>7</v>
      </c>
      <c r="M751" s="5">
        <v>10</v>
      </c>
      <c r="N751" s="5">
        <v>11</v>
      </c>
      <c r="O751" s="5">
        <f t="shared" si="22"/>
        <v>1.1578947368421053</v>
      </c>
      <c r="P751" s="5">
        <f t="shared" si="23"/>
        <v>0.51476296499416907</v>
      </c>
      <c r="Q751" s="5" t="s">
        <v>26</v>
      </c>
    </row>
    <row r="752" spans="1:17" x14ac:dyDescent="0.25">
      <c r="A752" s="5" t="s">
        <v>2408</v>
      </c>
      <c r="B752" s="5" t="s">
        <v>2409</v>
      </c>
      <c r="C752" s="5"/>
      <c r="D752" s="5" t="s">
        <v>116</v>
      </c>
      <c r="E752" s="5">
        <v>0.1</v>
      </c>
      <c r="F752" s="5">
        <v>3</v>
      </c>
      <c r="G752" s="5">
        <v>1</v>
      </c>
      <c r="H752" s="5">
        <v>0.1</v>
      </c>
      <c r="I752" s="5">
        <v>1</v>
      </c>
      <c r="J752" s="5">
        <v>4</v>
      </c>
      <c r="K752" s="5">
        <v>0.1</v>
      </c>
      <c r="L752" s="5">
        <v>1</v>
      </c>
      <c r="M752" s="5">
        <v>2</v>
      </c>
      <c r="N752" s="5">
        <v>1</v>
      </c>
      <c r="O752" s="5">
        <f t="shared" si="22"/>
        <v>1.5576923076923079</v>
      </c>
      <c r="P752" s="5">
        <f t="shared" si="23"/>
        <v>0.51499021639375075</v>
      </c>
      <c r="Q752" s="5" t="s">
        <v>81</v>
      </c>
    </row>
    <row r="753" spans="1:17" x14ac:dyDescent="0.25">
      <c r="A753" s="5" t="s">
        <v>2410</v>
      </c>
      <c r="B753" s="5" t="s">
        <v>2411</v>
      </c>
      <c r="C753" s="5" t="s">
        <v>2412</v>
      </c>
      <c r="D753" s="5" t="s">
        <v>693</v>
      </c>
      <c r="E753" s="5">
        <v>2</v>
      </c>
      <c r="F753" s="5">
        <v>5</v>
      </c>
      <c r="G753" s="5">
        <v>3</v>
      </c>
      <c r="H753" s="5">
        <v>3</v>
      </c>
      <c r="I753" s="5">
        <v>1</v>
      </c>
      <c r="J753" s="5">
        <v>3</v>
      </c>
      <c r="K753" s="5">
        <v>4</v>
      </c>
      <c r="L753" s="5">
        <v>1</v>
      </c>
      <c r="M753" s="5">
        <v>1</v>
      </c>
      <c r="N753" s="5">
        <v>2</v>
      </c>
      <c r="O753" s="5">
        <f t="shared" si="22"/>
        <v>0.78571428571428581</v>
      </c>
      <c r="P753" s="5">
        <f t="shared" si="23"/>
        <v>0.51607663378117619</v>
      </c>
      <c r="Q753" s="5" t="s">
        <v>101</v>
      </c>
    </row>
    <row r="754" spans="1:17" x14ac:dyDescent="0.25">
      <c r="A754" s="5" t="s">
        <v>2413</v>
      </c>
      <c r="B754" s="5" t="s">
        <v>2414</v>
      </c>
      <c r="C754" s="5" t="s">
        <v>2415</v>
      </c>
      <c r="D754" s="5" t="s">
        <v>693</v>
      </c>
      <c r="E754" s="5">
        <v>2</v>
      </c>
      <c r="F754" s="5">
        <v>10</v>
      </c>
      <c r="G754" s="5">
        <v>1</v>
      </c>
      <c r="H754" s="5">
        <v>1</v>
      </c>
      <c r="I754" s="5">
        <v>0.1</v>
      </c>
      <c r="J754" s="5">
        <v>4</v>
      </c>
      <c r="K754" s="5">
        <v>3</v>
      </c>
      <c r="L754" s="5">
        <v>0.1</v>
      </c>
      <c r="M754" s="5">
        <v>0.1</v>
      </c>
      <c r="N754" s="5">
        <v>0.1</v>
      </c>
      <c r="O754" s="5">
        <f t="shared" si="22"/>
        <v>0.51773049645390068</v>
      </c>
      <c r="P754" s="5">
        <f t="shared" si="23"/>
        <v>0.51727083430908727</v>
      </c>
      <c r="Q754" s="5" t="s">
        <v>31</v>
      </c>
    </row>
    <row r="755" spans="1:17" x14ac:dyDescent="0.25">
      <c r="A755" s="5" t="s">
        <v>2416</v>
      </c>
      <c r="B755" s="5" t="s">
        <v>2417</v>
      </c>
      <c r="C755" s="5" t="s">
        <v>2418</v>
      </c>
      <c r="D755" s="5" t="s">
        <v>137</v>
      </c>
      <c r="E755" s="5">
        <v>15</v>
      </c>
      <c r="F755" s="5">
        <v>9</v>
      </c>
      <c r="G755" s="5">
        <v>14</v>
      </c>
      <c r="H755" s="5">
        <v>15</v>
      </c>
      <c r="I755" s="5">
        <v>11</v>
      </c>
      <c r="J755" s="5">
        <v>9</v>
      </c>
      <c r="K755" s="5">
        <v>14</v>
      </c>
      <c r="L755" s="5">
        <v>16</v>
      </c>
      <c r="M755" s="5">
        <v>16</v>
      </c>
      <c r="N755" s="5">
        <v>15</v>
      </c>
      <c r="O755" s="5">
        <f t="shared" si="22"/>
        <v>1.09375</v>
      </c>
      <c r="P755" s="5">
        <f t="shared" si="23"/>
        <v>0.51737978038214516</v>
      </c>
      <c r="Q755" s="5" t="s">
        <v>154</v>
      </c>
    </row>
    <row r="756" spans="1:17" x14ac:dyDescent="0.25">
      <c r="A756" s="5" t="s">
        <v>2419</v>
      </c>
      <c r="B756" s="5" t="s">
        <v>2420</v>
      </c>
      <c r="C756" s="5" t="s">
        <v>2421</v>
      </c>
      <c r="D756" s="5" t="s">
        <v>40</v>
      </c>
      <c r="E756" s="5">
        <v>8</v>
      </c>
      <c r="F756" s="5">
        <v>12</v>
      </c>
      <c r="G756" s="5">
        <v>3</v>
      </c>
      <c r="H756" s="5">
        <v>1</v>
      </c>
      <c r="I756" s="5">
        <v>0.1</v>
      </c>
      <c r="J756" s="5">
        <v>5</v>
      </c>
      <c r="K756" s="5">
        <v>5</v>
      </c>
      <c r="L756" s="5">
        <v>1</v>
      </c>
      <c r="M756" s="5">
        <v>2</v>
      </c>
      <c r="N756" s="5">
        <v>3</v>
      </c>
      <c r="O756" s="5">
        <f t="shared" si="22"/>
        <v>0.66390041493775931</v>
      </c>
      <c r="P756" s="5">
        <f t="shared" si="23"/>
        <v>0.51772659275004274</v>
      </c>
      <c r="Q756" s="5" t="s">
        <v>21</v>
      </c>
    </row>
    <row r="757" spans="1:17" x14ac:dyDescent="0.25">
      <c r="A757" s="5" t="s">
        <v>2422</v>
      </c>
      <c r="B757" s="5" t="s">
        <v>2423</v>
      </c>
      <c r="C757" s="5" t="s">
        <v>2424</v>
      </c>
      <c r="D757" s="5" t="s">
        <v>137</v>
      </c>
      <c r="E757" s="5">
        <v>9</v>
      </c>
      <c r="F757" s="5">
        <v>5</v>
      </c>
      <c r="G757" s="5">
        <v>12</v>
      </c>
      <c r="H757" s="5">
        <v>12</v>
      </c>
      <c r="I757" s="5">
        <v>15</v>
      </c>
      <c r="J757" s="5">
        <v>11</v>
      </c>
      <c r="K757" s="5">
        <v>8</v>
      </c>
      <c r="L757" s="5">
        <v>11</v>
      </c>
      <c r="M757" s="5">
        <v>18</v>
      </c>
      <c r="N757" s="5">
        <v>13</v>
      </c>
      <c r="O757" s="5">
        <f t="shared" si="22"/>
        <v>1.1509433962264151</v>
      </c>
      <c r="P757" s="5">
        <f t="shared" si="23"/>
        <v>0.51802745118744298</v>
      </c>
      <c r="Q757" s="5" t="s">
        <v>31</v>
      </c>
    </row>
    <row r="758" spans="1:17" x14ac:dyDescent="0.25">
      <c r="A758" s="5" t="s">
        <v>2425</v>
      </c>
      <c r="B758" s="5" t="s">
        <v>2426</v>
      </c>
      <c r="C758" s="5" t="s">
        <v>2427</v>
      </c>
      <c r="D758" s="5" t="s">
        <v>555</v>
      </c>
      <c r="E758" s="5">
        <v>7</v>
      </c>
      <c r="F758" s="5">
        <v>7</v>
      </c>
      <c r="G758" s="5">
        <v>3</v>
      </c>
      <c r="H758" s="5">
        <v>1</v>
      </c>
      <c r="I758" s="5">
        <v>0.1</v>
      </c>
      <c r="J758" s="5">
        <v>2</v>
      </c>
      <c r="K758" s="5">
        <v>3</v>
      </c>
      <c r="L758" s="5">
        <v>0.1</v>
      </c>
      <c r="M758" s="5">
        <v>1</v>
      </c>
      <c r="N758" s="5">
        <v>6</v>
      </c>
      <c r="O758" s="5">
        <f t="shared" si="22"/>
        <v>0.66850828729281764</v>
      </c>
      <c r="P758" s="5">
        <f t="shared" si="23"/>
        <v>0.51872403957547086</v>
      </c>
      <c r="Q758" s="5" t="s">
        <v>587</v>
      </c>
    </row>
    <row r="759" spans="1:17" x14ac:dyDescent="0.25">
      <c r="A759" s="5" t="s">
        <v>2428</v>
      </c>
      <c r="B759" s="5" t="s">
        <v>2429</v>
      </c>
      <c r="C759" s="5" t="s">
        <v>2430</v>
      </c>
      <c r="D759" s="5" t="s">
        <v>645</v>
      </c>
      <c r="E759" s="5">
        <v>0.1</v>
      </c>
      <c r="F759" s="5">
        <v>5</v>
      </c>
      <c r="G759" s="5">
        <v>0.1</v>
      </c>
      <c r="H759" s="5">
        <v>0.1</v>
      </c>
      <c r="I759" s="5">
        <v>3</v>
      </c>
      <c r="J759" s="5">
        <v>4</v>
      </c>
      <c r="K759" s="5">
        <v>4</v>
      </c>
      <c r="L759" s="5">
        <v>0.1</v>
      </c>
      <c r="M759" s="5">
        <v>0.1</v>
      </c>
      <c r="N759" s="5">
        <v>5</v>
      </c>
      <c r="O759" s="5">
        <f t="shared" si="22"/>
        <v>1.5903614457831325</v>
      </c>
      <c r="P759" s="5">
        <f t="shared" si="23"/>
        <v>0.51998538142235984</v>
      </c>
      <c r="Q759" s="5" t="s">
        <v>154</v>
      </c>
    </row>
    <row r="760" spans="1:17" x14ac:dyDescent="0.25">
      <c r="A760" s="5" t="s">
        <v>2431</v>
      </c>
      <c r="B760" s="5" t="s">
        <v>2432</v>
      </c>
      <c r="C760" s="5" t="s">
        <v>2433</v>
      </c>
      <c r="D760" s="5" t="s">
        <v>467</v>
      </c>
      <c r="E760" s="5">
        <v>8</v>
      </c>
      <c r="F760" s="5">
        <v>6</v>
      </c>
      <c r="G760" s="5">
        <v>6</v>
      </c>
      <c r="H760" s="5">
        <v>6</v>
      </c>
      <c r="I760" s="5">
        <v>3</v>
      </c>
      <c r="J760" s="5">
        <v>6</v>
      </c>
      <c r="K760" s="5">
        <v>6</v>
      </c>
      <c r="L760" s="5">
        <v>6</v>
      </c>
      <c r="M760" s="5">
        <v>8</v>
      </c>
      <c r="N760" s="5">
        <v>6</v>
      </c>
      <c r="O760" s="5">
        <f t="shared" si="22"/>
        <v>1.103448275862069</v>
      </c>
      <c r="P760" s="5">
        <f t="shared" si="23"/>
        <v>0.5212274578537045</v>
      </c>
      <c r="Q760" s="5" t="s">
        <v>81</v>
      </c>
    </row>
    <row r="761" spans="1:17" x14ac:dyDescent="0.25">
      <c r="A761" s="5" t="s">
        <v>2434</v>
      </c>
      <c r="B761" s="5" t="s">
        <v>2435</v>
      </c>
      <c r="C761" s="5" t="s">
        <v>2436</v>
      </c>
      <c r="D761" s="5" t="s">
        <v>645</v>
      </c>
      <c r="E761" s="5">
        <v>3</v>
      </c>
      <c r="F761" s="5">
        <v>6</v>
      </c>
      <c r="G761" s="5">
        <v>3</v>
      </c>
      <c r="H761" s="5">
        <v>2</v>
      </c>
      <c r="I761" s="5">
        <v>2</v>
      </c>
      <c r="J761" s="5">
        <v>3</v>
      </c>
      <c r="K761" s="5">
        <v>3</v>
      </c>
      <c r="L761" s="5">
        <v>2</v>
      </c>
      <c r="M761" s="5">
        <v>4</v>
      </c>
      <c r="N761" s="5">
        <v>1</v>
      </c>
      <c r="O761" s="5">
        <f t="shared" si="22"/>
        <v>0.8125</v>
      </c>
      <c r="P761" s="5">
        <f t="shared" si="23"/>
        <v>0.52122745785370528</v>
      </c>
      <c r="Q761" s="5" t="s">
        <v>31</v>
      </c>
    </row>
    <row r="762" spans="1:17" x14ac:dyDescent="0.25">
      <c r="A762" s="5" t="s">
        <v>2437</v>
      </c>
      <c r="B762" s="5" t="s">
        <v>2438</v>
      </c>
      <c r="C762" s="5" t="s">
        <v>2439</v>
      </c>
      <c r="D762" s="5" t="s">
        <v>44</v>
      </c>
      <c r="E762" s="5">
        <v>1</v>
      </c>
      <c r="F762" s="5">
        <v>2</v>
      </c>
      <c r="G762" s="5">
        <v>0.1</v>
      </c>
      <c r="H762" s="5">
        <v>0.1</v>
      </c>
      <c r="I762" s="5">
        <v>0.1</v>
      </c>
      <c r="J762" s="5">
        <v>2</v>
      </c>
      <c r="K762" s="5">
        <v>1</v>
      </c>
      <c r="L762" s="5">
        <v>0.1</v>
      </c>
      <c r="M762" s="5">
        <v>0.1</v>
      </c>
      <c r="N762" s="5">
        <v>2</v>
      </c>
      <c r="O762" s="5">
        <f t="shared" si="22"/>
        <v>1.5757575757575757</v>
      </c>
      <c r="P762" s="5">
        <f t="shared" si="23"/>
        <v>0.52268134084843987</v>
      </c>
      <c r="Q762" s="5" t="s">
        <v>58</v>
      </c>
    </row>
    <row r="763" spans="1:17" x14ac:dyDescent="0.25">
      <c r="A763" s="5" t="s">
        <v>2440</v>
      </c>
      <c r="B763" s="5" t="s">
        <v>2441</v>
      </c>
      <c r="C763" s="5" t="s">
        <v>2442</v>
      </c>
      <c r="D763" s="5" t="s">
        <v>145</v>
      </c>
      <c r="E763" s="5">
        <v>2</v>
      </c>
      <c r="F763" s="5">
        <v>2</v>
      </c>
      <c r="G763" s="5">
        <v>1</v>
      </c>
      <c r="H763" s="5">
        <v>0.1</v>
      </c>
      <c r="I763" s="5">
        <v>0.1</v>
      </c>
      <c r="J763" s="5">
        <v>2</v>
      </c>
      <c r="K763" s="5">
        <v>1</v>
      </c>
      <c r="L763" s="5">
        <v>0.1</v>
      </c>
      <c r="M763" s="5">
        <v>0.1</v>
      </c>
      <c r="N763" s="5">
        <v>0.1</v>
      </c>
      <c r="O763" s="5">
        <f t="shared" si="22"/>
        <v>0.6346153846153848</v>
      </c>
      <c r="P763" s="5">
        <f t="shared" si="23"/>
        <v>0.52268134084843987</v>
      </c>
      <c r="Q763" s="5" t="s">
        <v>21</v>
      </c>
    </row>
    <row r="764" spans="1:17" x14ac:dyDescent="0.25">
      <c r="A764" s="5" t="s">
        <v>2443</v>
      </c>
      <c r="B764" s="5" t="s">
        <v>2444</v>
      </c>
      <c r="C764" s="5" t="s">
        <v>2445</v>
      </c>
      <c r="D764" s="5" t="s">
        <v>274</v>
      </c>
      <c r="E764" s="5">
        <v>5</v>
      </c>
      <c r="F764" s="5">
        <v>9</v>
      </c>
      <c r="G764" s="5">
        <v>10</v>
      </c>
      <c r="H764" s="5">
        <v>5</v>
      </c>
      <c r="I764" s="5">
        <v>7</v>
      </c>
      <c r="J764" s="5">
        <v>9</v>
      </c>
      <c r="K764" s="5">
        <v>9</v>
      </c>
      <c r="L764" s="5">
        <v>7</v>
      </c>
      <c r="M764" s="5">
        <v>9</v>
      </c>
      <c r="N764" s="5">
        <v>6</v>
      </c>
      <c r="O764" s="5">
        <f t="shared" si="22"/>
        <v>1.1111111111111112</v>
      </c>
      <c r="P764" s="5">
        <f t="shared" si="23"/>
        <v>0.5237424355470286</v>
      </c>
      <c r="Q764" s="5" t="s">
        <v>21</v>
      </c>
    </row>
    <row r="765" spans="1:17" x14ac:dyDescent="0.25">
      <c r="A765" s="5" t="s">
        <v>2446</v>
      </c>
      <c r="B765" s="5" t="s">
        <v>2447</v>
      </c>
      <c r="C765" s="5" t="s">
        <v>2448</v>
      </c>
      <c r="D765" s="5" t="s">
        <v>363</v>
      </c>
      <c r="E765" s="5">
        <v>21</v>
      </c>
      <c r="F765" s="5">
        <v>14</v>
      </c>
      <c r="G765" s="5">
        <v>34</v>
      </c>
      <c r="H765" s="5">
        <v>13</v>
      </c>
      <c r="I765" s="5">
        <v>18</v>
      </c>
      <c r="J765" s="5">
        <v>21</v>
      </c>
      <c r="K765" s="5">
        <v>21</v>
      </c>
      <c r="L765" s="5">
        <v>21</v>
      </c>
      <c r="M765" s="5">
        <v>35</v>
      </c>
      <c r="N765" s="5">
        <v>18</v>
      </c>
      <c r="O765" s="5">
        <f t="shared" si="22"/>
        <v>1.1599999999999999</v>
      </c>
      <c r="P765" s="5">
        <f t="shared" si="23"/>
        <v>0.52635280324621569</v>
      </c>
      <c r="Q765" s="5" t="s">
        <v>58</v>
      </c>
    </row>
    <row r="766" spans="1:17" x14ac:dyDescent="0.25">
      <c r="A766" s="5" t="s">
        <v>2449</v>
      </c>
      <c r="B766" s="5" t="s">
        <v>2450</v>
      </c>
      <c r="C766" s="5" t="s">
        <v>2451</v>
      </c>
      <c r="D766" s="5" t="s">
        <v>2452</v>
      </c>
      <c r="E766" s="5">
        <v>3</v>
      </c>
      <c r="F766" s="5">
        <v>1</v>
      </c>
      <c r="G766" s="5">
        <v>0.1</v>
      </c>
      <c r="H766" s="5">
        <v>0.1</v>
      </c>
      <c r="I766" s="5">
        <v>0.1</v>
      </c>
      <c r="J766" s="5">
        <v>1</v>
      </c>
      <c r="K766" s="5">
        <v>0.1</v>
      </c>
      <c r="L766" s="5">
        <v>0.1</v>
      </c>
      <c r="M766" s="5">
        <v>1</v>
      </c>
      <c r="N766" s="5">
        <v>0.1</v>
      </c>
      <c r="O766" s="5">
        <f t="shared" si="22"/>
        <v>0.53488372093023284</v>
      </c>
      <c r="P766" s="5">
        <f t="shared" si="23"/>
        <v>0.526635627787714</v>
      </c>
      <c r="Q766" s="5" t="s">
        <v>49</v>
      </c>
    </row>
    <row r="767" spans="1:17" x14ac:dyDescent="0.25">
      <c r="A767" s="5" t="s">
        <v>2453</v>
      </c>
      <c r="B767" s="5" t="s">
        <v>2454</v>
      </c>
      <c r="C767" s="5" t="s">
        <v>2455</v>
      </c>
      <c r="D767" s="5" t="s">
        <v>391</v>
      </c>
      <c r="E767" s="5">
        <v>1</v>
      </c>
      <c r="F767" s="5">
        <v>3</v>
      </c>
      <c r="G767" s="5">
        <v>0.1</v>
      </c>
      <c r="H767" s="5">
        <v>0.1</v>
      </c>
      <c r="I767" s="5">
        <v>0.1</v>
      </c>
      <c r="J767" s="5">
        <v>1</v>
      </c>
      <c r="K767" s="5">
        <v>1</v>
      </c>
      <c r="L767" s="5">
        <v>0.1</v>
      </c>
      <c r="M767" s="5">
        <v>0.1</v>
      </c>
      <c r="N767" s="5">
        <v>0.1</v>
      </c>
      <c r="O767" s="5">
        <f t="shared" si="22"/>
        <v>0.53488372093023284</v>
      </c>
      <c r="P767" s="5">
        <f t="shared" si="23"/>
        <v>0.526635627787714</v>
      </c>
      <c r="Q767" s="5" t="s">
        <v>154</v>
      </c>
    </row>
    <row r="768" spans="1:17" x14ac:dyDescent="0.25">
      <c r="A768" s="5" t="s">
        <v>2456</v>
      </c>
      <c r="B768" s="5" t="s">
        <v>2457</v>
      </c>
      <c r="C768" s="5" t="s">
        <v>2458</v>
      </c>
      <c r="D768" s="5" t="s">
        <v>259</v>
      </c>
      <c r="E768" s="5">
        <v>0.1</v>
      </c>
      <c r="F768" s="5">
        <v>0.1</v>
      </c>
      <c r="G768" s="5">
        <v>3</v>
      </c>
      <c r="H768" s="5">
        <v>0.1</v>
      </c>
      <c r="I768" s="5">
        <v>1</v>
      </c>
      <c r="J768" s="5">
        <v>0.1</v>
      </c>
      <c r="K768" s="5">
        <v>0.1</v>
      </c>
      <c r="L768" s="5">
        <v>1</v>
      </c>
      <c r="M768" s="5">
        <v>1</v>
      </c>
      <c r="N768" s="5">
        <v>0.1</v>
      </c>
      <c r="O768" s="5">
        <f t="shared" si="22"/>
        <v>0.53488372093023262</v>
      </c>
      <c r="P768" s="5">
        <f t="shared" si="23"/>
        <v>0.526635627787714</v>
      </c>
      <c r="Q768" s="5" t="s">
        <v>81</v>
      </c>
    </row>
    <row r="769" spans="1:17" x14ac:dyDescent="0.25">
      <c r="A769" s="5" t="s">
        <v>2459</v>
      </c>
      <c r="B769" s="5" t="s">
        <v>2460</v>
      </c>
      <c r="C769" s="5" t="s">
        <v>2461</v>
      </c>
      <c r="D769" s="5" t="s">
        <v>629</v>
      </c>
      <c r="E769" s="5">
        <v>0.1</v>
      </c>
      <c r="F769" s="5">
        <v>3</v>
      </c>
      <c r="G769" s="5">
        <v>0.1</v>
      </c>
      <c r="H769" s="5">
        <v>0.1</v>
      </c>
      <c r="I769" s="5">
        <v>0.1</v>
      </c>
      <c r="J769" s="5">
        <v>1</v>
      </c>
      <c r="K769" s="5">
        <v>0.1</v>
      </c>
      <c r="L769" s="5">
        <v>0.1</v>
      </c>
      <c r="M769" s="5">
        <v>0.1</v>
      </c>
      <c r="N769" s="5">
        <v>0.1</v>
      </c>
      <c r="O769" s="5">
        <f t="shared" si="22"/>
        <v>0.41176470588235303</v>
      </c>
      <c r="P769" s="5">
        <f t="shared" si="23"/>
        <v>0.52860822781480432</v>
      </c>
      <c r="Q769" s="5" t="s">
        <v>164</v>
      </c>
    </row>
    <row r="770" spans="1:17" x14ac:dyDescent="0.25">
      <c r="A770" s="5" t="s">
        <v>2462</v>
      </c>
      <c r="B770" s="5" t="s">
        <v>2463</v>
      </c>
      <c r="C770" s="5" t="s">
        <v>2464</v>
      </c>
      <c r="D770" s="5" t="s">
        <v>94</v>
      </c>
      <c r="E770" s="5">
        <v>0.1</v>
      </c>
      <c r="F770" s="5">
        <v>0.1</v>
      </c>
      <c r="G770" s="5">
        <v>3</v>
      </c>
      <c r="H770" s="5">
        <v>0.1</v>
      </c>
      <c r="I770" s="5">
        <v>0.1</v>
      </c>
      <c r="J770" s="5">
        <v>0.1</v>
      </c>
      <c r="K770" s="5">
        <v>0.1</v>
      </c>
      <c r="L770" s="5">
        <v>1</v>
      </c>
      <c r="M770" s="5">
        <v>0.1</v>
      </c>
      <c r="N770" s="5">
        <v>0.1</v>
      </c>
      <c r="O770" s="5">
        <f t="shared" si="22"/>
        <v>0.41176470588235298</v>
      </c>
      <c r="P770" s="5">
        <f t="shared" si="23"/>
        <v>0.52860822781480432</v>
      </c>
      <c r="Q770" s="5" t="s">
        <v>72</v>
      </c>
    </row>
    <row r="771" spans="1:17" x14ac:dyDescent="0.25">
      <c r="A771" s="5" t="s">
        <v>2465</v>
      </c>
      <c r="B771" s="5" t="s">
        <v>2466</v>
      </c>
      <c r="C771" s="5" t="s">
        <v>2467</v>
      </c>
      <c r="D771" s="5" t="s">
        <v>1312</v>
      </c>
      <c r="E771" s="5">
        <v>0.1</v>
      </c>
      <c r="F771" s="5">
        <v>0.1</v>
      </c>
      <c r="G771" s="5">
        <v>2</v>
      </c>
      <c r="H771" s="5">
        <v>3</v>
      </c>
      <c r="I771" s="5">
        <v>0.1</v>
      </c>
      <c r="J771" s="5">
        <v>0.1</v>
      </c>
      <c r="K771" s="5">
        <v>1</v>
      </c>
      <c r="L771" s="5">
        <v>1</v>
      </c>
      <c r="M771" s="5">
        <v>1</v>
      </c>
      <c r="N771" s="5">
        <v>0.1</v>
      </c>
      <c r="O771" s="5">
        <f t="shared" ref="O771:O834" si="24">AVERAGE(J771:N771)/AVERAGE(E771:I771)</f>
        <v>0.60377358490566035</v>
      </c>
      <c r="P771" s="5">
        <f t="shared" ref="P771:P834" si="25">TTEST(E771:I771,J771:N771,2,2)</f>
        <v>0.53471097389213584</v>
      </c>
      <c r="Q771" s="5" t="s">
        <v>149</v>
      </c>
    </row>
    <row r="772" spans="1:17" x14ac:dyDescent="0.25">
      <c r="A772" s="5" t="s">
        <v>2468</v>
      </c>
      <c r="B772" s="5" t="s">
        <v>2469</v>
      </c>
      <c r="C772" s="5" t="s">
        <v>2470</v>
      </c>
      <c r="D772" s="5" t="s">
        <v>163</v>
      </c>
      <c r="E772" s="5">
        <v>3</v>
      </c>
      <c r="F772" s="5">
        <v>4</v>
      </c>
      <c r="G772" s="5">
        <v>4</v>
      </c>
      <c r="H772" s="5">
        <v>4</v>
      </c>
      <c r="I772" s="5">
        <v>5</v>
      </c>
      <c r="J772" s="5">
        <v>4</v>
      </c>
      <c r="K772" s="5">
        <v>4</v>
      </c>
      <c r="L772" s="5">
        <v>4</v>
      </c>
      <c r="M772" s="5">
        <v>8</v>
      </c>
      <c r="N772" s="5">
        <v>3</v>
      </c>
      <c r="O772" s="5">
        <f t="shared" si="24"/>
        <v>1.1499999999999999</v>
      </c>
      <c r="P772" s="5">
        <f t="shared" si="25"/>
        <v>0.53575275722539328</v>
      </c>
      <c r="Q772" s="5" t="s">
        <v>26</v>
      </c>
    </row>
    <row r="773" spans="1:17" x14ac:dyDescent="0.25">
      <c r="A773" s="5" t="s">
        <v>2471</v>
      </c>
      <c r="B773" s="5" t="s">
        <v>2472</v>
      </c>
      <c r="C773" s="5" t="s">
        <v>2473</v>
      </c>
      <c r="D773" s="5" t="s">
        <v>2474</v>
      </c>
      <c r="E773" s="5">
        <v>15</v>
      </c>
      <c r="F773" s="5">
        <v>8</v>
      </c>
      <c r="G773" s="5">
        <v>12</v>
      </c>
      <c r="H773" s="5">
        <v>17</v>
      </c>
      <c r="I773" s="5">
        <v>23</v>
      </c>
      <c r="J773" s="5">
        <v>13</v>
      </c>
      <c r="K773" s="5">
        <v>15</v>
      </c>
      <c r="L773" s="5">
        <v>14</v>
      </c>
      <c r="M773" s="5">
        <v>40</v>
      </c>
      <c r="N773" s="5">
        <v>12</v>
      </c>
      <c r="O773" s="5">
        <f t="shared" si="24"/>
        <v>1.2533333333333334</v>
      </c>
      <c r="P773" s="5">
        <f t="shared" si="25"/>
        <v>0.53658333180664664</v>
      </c>
      <c r="Q773" s="5" t="s">
        <v>101</v>
      </c>
    </row>
    <row r="774" spans="1:17" x14ac:dyDescent="0.25">
      <c r="A774" s="5" t="s">
        <v>2475</v>
      </c>
      <c r="B774" s="5" t="s">
        <v>2476</v>
      </c>
      <c r="C774" s="5" t="s">
        <v>2477</v>
      </c>
      <c r="D774" s="5" t="s">
        <v>112</v>
      </c>
      <c r="E774" s="5">
        <v>4</v>
      </c>
      <c r="F774" s="5">
        <v>4</v>
      </c>
      <c r="G774" s="5">
        <v>4</v>
      </c>
      <c r="H774" s="5">
        <v>7</v>
      </c>
      <c r="I774" s="5">
        <v>7</v>
      </c>
      <c r="J774" s="5">
        <v>3</v>
      </c>
      <c r="K774" s="5">
        <v>7</v>
      </c>
      <c r="L774" s="5">
        <v>5</v>
      </c>
      <c r="M774" s="5">
        <v>6</v>
      </c>
      <c r="N774" s="5">
        <v>9</v>
      </c>
      <c r="O774" s="5">
        <f t="shared" si="24"/>
        <v>1.1538461538461537</v>
      </c>
      <c r="P774" s="5">
        <f t="shared" si="25"/>
        <v>0.53719146517570993</v>
      </c>
      <c r="Q774" s="5" t="s">
        <v>31</v>
      </c>
    </row>
    <row r="775" spans="1:17" x14ac:dyDescent="0.25">
      <c r="A775" s="5" t="s">
        <v>2478</v>
      </c>
      <c r="B775" s="5" t="s">
        <v>2479</v>
      </c>
      <c r="C775" s="5" t="s">
        <v>2480</v>
      </c>
      <c r="D775" s="5" t="s">
        <v>108</v>
      </c>
      <c r="E775" s="5">
        <v>1</v>
      </c>
      <c r="F775" s="5">
        <v>0.1</v>
      </c>
      <c r="G775" s="5">
        <v>5</v>
      </c>
      <c r="H775" s="5">
        <v>3</v>
      </c>
      <c r="I775" s="5">
        <v>4</v>
      </c>
      <c r="J775" s="5">
        <v>2</v>
      </c>
      <c r="K775" s="5">
        <v>2</v>
      </c>
      <c r="L775" s="5">
        <v>2</v>
      </c>
      <c r="M775" s="5">
        <v>3</v>
      </c>
      <c r="N775" s="5">
        <v>1</v>
      </c>
      <c r="O775" s="5">
        <f t="shared" si="24"/>
        <v>0.76335877862595414</v>
      </c>
      <c r="P775" s="5">
        <f t="shared" si="25"/>
        <v>0.53920352668165739</v>
      </c>
      <c r="Q775" s="5" t="s">
        <v>63</v>
      </c>
    </row>
    <row r="776" spans="1:17" x14ac:dyDescent="0.25">
      <c r="A776" s="5" t="s">
        <v>2481</v>
      </c>
      <c r="B776" s="5" t="s">
        <v>2482</v>
      </c>
      <c r="C776" s="5" t="s">
        <v>2483</v>
      </c>
      <c r="D776" s="5" t="s">
        <v>993</v>
      </c>
      <c r="E776" s="5">
        <v>10</v>
      </c>
      <c r="F776" s="5">
        <v>10</v>
      </c>
      <c r="G776" s="5">
        <v>5</v>
      </c>
      <c r="H776" s="5">
        <v>2</v>
      </c>
      <c r="I776" s="5">
        <v>0.1</v>
      </c>
      <c r="J776" s="5">
        <v>8</v>
      </c>
      <c r="K776" s="5">
        <v>8</v>
      </c>
      <c r="L776" s="5">
        <v>5</v>
      </c>
      <c r="M776" s="5">
        <v>5</v>
      </c>
      <c r="N776" s="5">
        <v>8</v>
      </c>
      <c r="O776" s="5">
        <f t="shared" si="24"/>
        <v>1.2546125461254611</v>
      </c>
      <c r="P776" s="5">
        <f t="shared" si="25"/>
        <v>0.53993641463921849</v>
      </c>
      <c r="Q776" s="5" t="s">
        <v>176</v>
      </c>
    </row>
    <row r="777" spans="1:17" x14ac:dyDescent="0.25">
      <c r="A777" s="5" t="s">
        <v>2484</v>
      </c>
      <c r="B777" s="5" t="s">
        <v>2485</v>
      </c>
      <c r="C777" s="5" t="s">
        <v>2486</v>
      </c>
      <c r="D777" s="5" t="s">
        <v>367</v>
      </c>
      <c r="E777" s="5">
        <v>1</v>
      </c>
      <c r="F777" s="5">
        <v>1</v>
      </c>
      <c r="G777" s="5">
        <v>2</v>
      </c>
      <c r="H777" s="5">
        <v>0.1</v>
      </c>
      <c r="I777" s="5">
        <v>0.1</v>
      </c>
      <c r="J777" s="5">
        <v>1</v>
      </c>
      <c r="K777" s="5">
        <v>1</v>
      </c>
      <c r="L777" s="5">
        <v>1</v>
      </c>
      <c r="M777" s="5">
        <v>0.1</v>
      </c>
      <c r="N777" s="5">
        <v>3</v>
      </c>
      <c r="O777" s="5">
        <f t="shared" si="24"/>
        <v>1.4523809523809526</v>
      </c>
      <c r="P777" s="5">
        <f t="shared" si="25"/>
        <v>0.5403228691388301</v>
      </c>
      <c r="Q777" s="5" t="s">
        <v>21</v>
      </c>
    </row>
    <row r="778" spans="1:17" x14ac:dyDescent="0.25">
      <c r="A778" s="5" t="s">
        <v>2487</v>
      </c>
      <c r="B778" s="5" t="s">
        <v>2488</v>
      </c>
      <c r="C778" s="5" t="s">
        <v>2489</v>
      </c>
      <c r="D778" s="5" t="s">
        <v>153</v>
      </c>
      <c r="E778" s="5">
        <v>5</v>
      </c>
      <c r="F778" s="5">
        <v>1</v>
      </c>
      <c r="G778" s="5">
        <v>5</v>
      </c>
      <c r="H778" s="5">
        <v>1</v>
      </c>
      <c r="I778" s="5">
        <v>2</v>
      </c>
      <c r="J778" s="5">
        <v>0.1</v>
      </c>
      <c r="K778" s="5">
        <v>2</v>
      </c>
      <c r="L778" s="5">
        <v>1</v>
      </c>
      <c r="M778" s="5">
        <v>5</v>
      </c>
      <c r="N778" s="5">
        <v>2</v>
      </c>
      <c r="O778" s="5">
        <f t="shared" si="24"/>
        <v>0.72142857142857153</v>
      </c>
      <c r="P778" s="5">
        <f t="shared" si="25"/>
        <v>0.54465982191106099</v>
      </c>
      <c r="Q778" s="5" t="s">
        <v>154</v>
      </c>
    </row>
    <row r="779" spans="1:17" x14ac:dyDescent="0.25">
      <c r="A779" s="5" t="s">
        <v>2490</v>
      </c>
      <c r="B779" s="5" t="s">
        <v>2491</v>
      </c>
      <c r="C779" s="5" t="s">
        <v>2492</v>
      </c>
      <c r="D779" s="5" t="s">
        <v>367</v>
      </c>
      <c r="E779" s="5">
        <v>2</v>
      </c>
      <c r="F779" s="5">
        <v>1</v>
      </c>
      <c r="G779" s="5">
        <v>1</v>
      </c>
      <c r="H779" s="5">
        <v>1</v>
      </c>
      <c r="I779" s="5">
        <v>1</v>
      </c>
      <c r="J779" s="5">
        <v>2</v>
      </c>
      <c r="K779" s="5">
        <v>1</v>
      </c>
      <c r="L779" s="5">
        <v>2</v>
      </c>
      <c r="M779" s="5">
        <v>1</v>
      </c>
      <c r="N779" s="5">
        <v>1</v>
      </c>
      <c r="O779" s="5">
        <f t="shared" si="24"/>
        <v>1.1666666666666667</v>
      </c>
      <c r="P779" s="5">
        <f t="shared" si="25"/>
        <v>0.54473730080449068</v>
      </c>
      <c r="Q779" s="5" t="s">
        <v>31</v>
      </c>
    </row>
    <row r="780" spans="1:17" x14ac:dyDescent="0.25">
      <c r="A780" s="5" t="s">
        <v>2493</v>
      </c>
      <c r="B780" s="5" t="s">
        <v>2494</v>
      </c>
      <c r="C780" s="5" t="s">
        <v>2495</v>
      </c>
      <c r="D780" s="5" t="s">
        <v>112</v>
      </c>
      <c r="E780" s="5">
        <v>2</v>
      </c>
      <c r="F780" s="5">
        <v>2</v>
      </c>
      <c r="G780" s="5">
        <v>2</v>
      </c>
      <c r="H780" s="5">
        <v>1</v>
      </c>
      <c r="I780" s="5">
        <v>1</v>
      </c>
      <c r="J780" s="5">
        <v>2</v>
      </c>
      <c r="K780" s="5">
        <v>1</v>
      </c>
      <c r="L780" s="5">
        <v>2</v>
      </c>
      <c r="M780" s="5">
        <v>2</v>
      </c>
      <c r="N780" s="5">
        <v>2</v>
      </c>
      <c r="O780" s="5">
        <f t="shared" si="24"/>
        <v>1.125</v>
      </c>
      <c r="P780" s="5">
        <f t="shared" si="25"/>
        <v>0.54473730080449068</v>
      </c>
      <c r="Q780" s="5" t="s">
        <v>21</v>
      </c>
    </row>
    <row r="781" spans="1:17" x14ac:dyDescent="0.25">
      <c r="A781" s="5" t="s">
        <v>2496</v>
      </c>
      <c r="B781" s="5" t="s">
        <v>2497</v>
      </c>
      <c r="C781" s="5" t="s">
        <v>2498</v>
      </c>
      <c r="D781" s="5" t="s">
        <v>1099</v>
      </c>
      <c r="E781" s="5">
        <v>10</v>
      </c>
      <c r="F781" s="5">
        <v>14</v>
      </c>
      <c r="G781" s="5">
        <v>10</v>
      </c>
      <c r="H781" s="5">
        <v>10</v>
      </c>
      <c r="I781" s="5">
        <v>13</v>
      </c>
      <c r="J781" s="5">
        <v>12</v>
      </c>
      <c r="K781" s="5">
        <v>11</v>
      </c>
      <c r="L781" s="5">
        <v>10</v>
      </c>
      <c r="M781" s="5">
        <v>11</v>
      </c>
      <c r="N781" s="5">
        <v>10</v>
      </c>
      <c r="O781" s="5">
        <f t="shared" si="24"/>
        <v>0.94736842105263164</v>
      </c>
      <c r="P781" s="5">
        <f t="shared" si="25"/>
        <v>0.54473730080449068</v>
      </c>
      <c r="Q781" s="5" t="s">
        <v>21</v>
      </c>
    </row>
    <row r="782" spans="1:17" x14ac:dyDescent="0.25">
      <c r="A782" s="5" t="s">
        <v>2499</v>
      </c>
      <c r="B782" s="5" t="s">
        <v>2500</v>
      </c>
      <c r="C782" s="5" t="s">
        <v>2501</v>
      </c>
      <c r="D782" s="5" t="s">
        <v>171</v>
      </c>
      <c r="E782" s="5">
        <v>3</v>
      </c>
      <c r="F782" s="5">
        <v>2</v>
      </c>
      <c r="G782" s="5">
        <v>2</v>
      </c>
      <c r="H782" s="5">
        <v>4</v>
      </c>
      <c r="I782" s="5">
        <v>3</v>
      </c>
      <c r="J782" s="5">
        <v>2</v>
      </c>
      <c r="K782" s="5">
        <v>1</v>
      </c>
      <c r="L782" s="5">
        <v>2</v>
      </c>
      <c r="M782" s="5">
        <v>3</v>
      </c>
      <c r="N782" s="5">
        <v>4</v>
      </c>
      <c r="O782" s="5">
        <f t="shared" si="24"/>
        <v>0.85714285714285721</v>
      </c>
      <c r="P782" s="5">
        <f t="shared" si="25"/>
        <v>0.54473730080449068</v>
      </c>
      <c r="Q782" s="5" t="s">
        <v>31</v>
      </c>
    </row>
    <row r="783" spans="1:17" x14ac:dyDescent="0.25">
      <c r="A783" s="5" t="s">
        <v>2502</v>
      </c>
      <c r="B783" s="5" t="s">
        <v>2503</v>
      </c>
      <c r="C783" s="5" t="s">
        <v>2504</v>
      </c>
      <c r="D783" s="5" t="s">
        <v>435</v>
      </c>
      <c r="E783" s="5">
        <v>3</v>
      </c>
      <c r="F783" s="5">
        <v>3</v>
      </c>
      <c r="G783" s="5">
        <v>2</v>
      </c>
      <c r="H783" s="5">
        <v>2</v>
      </c>
      <c r="I783" s="5">
        <v>2</v>
      </c>
      <c r="J783" s="5">
        <v>2</v>
      </c>
      <c r="K783" s="5">
        <v>2</v>
      </c>
      <c r="L783" s="5">
        <v>2</v>
      </c>
      <c r="M783" s="5">
        <v>3</v>
      </c>
      <c r="N783" s="5">
        <v>2</v>
      </c>
      <c r="O783" s="5">
        <f t="shared" si="24"/>
        <v>0.91666666666666674</v>
      </c>
      <c r="P783" s="5">
        <f t="shared" si="25"/>
        <v>0.54473730080449179</v>
      </c>
      <c r="Q783" s="5" t="s">
        <v>72</v>
      </c>
    </row>
    <row r="784" spans="1:17" x14ac:dyDescent="0.25">
      <c r="A784" s="5" t="s">
        <v>2505</v>
      </c>
      <c r="B784" s="5" t="s">
        <v>2506</v>
      </c>
      <c r="C784" s="5" t="s">
        <v>2507</v>
      </c>
      <c r="D784" s="5" t="s">
        <v>435</v>
      </c>
      <c r="E784" s="5">
        <v>2</v>
      </c>
      <c r="F784" s="5">
        <v>1</v>
      </c>
      <c r="G784" s="5">
        <v>5</v>
      </c>
      <c r="H784" s="5">
        <v>1</v>
      </c>
      <c r="I784" s="5">
        <v>1</v>
      </c>
      <c r="J784" s="5">
        <v>0.1</v>
      </c>
      <c r="K784" s="5">
        <v>1</v>
      </c>
      <c r="L784" s="5">
        <v>2</v>
      </c>
      <c r="M784" s="5">
        <v>3</v>
      </c>
      <c r="N784" s="5">
        <v>1</v>
      </c>
      <c r="O784" s="5">
        <f t="shared" si="24"/>
        <v>0.71</v>
      </c>
      <c r="P784" s="5">
        <f t="shared" si="25"/>
        <v>0.54599292818678524</v>
      </c>
      <c r="Q784" s="5" t="s">
        <v>21</v>
      </c>
    </row>
    <row r="785" spans="1:17" x14ac:dyDescent="0.25">
      <c r="A785" s="5" t="s">
        <v>2508</v>
      </c>
      <c r="B785" s="5" t="s">
        <v>2509</v>
      </c>
      <c r="C785" s="5" t="s">
        <v>2510</v>
      </c>
      <c r="D785" s="5" t="s">
        <v>153</v>
      </c>
      <c r="E785" s="5">
        <v>2</v>
      </c>
      <c r="F785" s="5">
        <v>0.1</v>
      </c>
      <c r="G785" s="5">
        <v>5</v>
      </c>
      <c r="H785" s="5">
        <v>6</v>
      </c>
      <c r="I785" s="5">
        <v>6</v>
      </c>
      <c r="J785" s="5">
        <v>2</v>
      </c>
      <c r="K785" s="5">
        <v>3</v>
      </c>
      <c r="L785" s="5">
        <v>2</v>
      </c>
      <c r="M785" s="5">
        <v>5</v>
      </c>
      <c r="N785" s="5">
        <v>3</v>
      </c>
      <c r="O785" s="5">
        <f t="shared" si="24"/>
        <v>0.78534031413612559</v>
      </c>
      <c r="P785" s="5">
        <f t="shared" si="25"/>
        <v>0.54721678004697261</v>
      </c>
      <c r="Q785" s="5" t="s">
        <v>1080</v>
      </c>
    </row>
    <row r="786" spans="1:17" x14ac:dyDescent="0.25">
      <c r="A786" s="5" t="s">
        <v>2511</v>
      </c>
      <c r="B786" s="5" t="s">
        <v>2512</v>
      </c>
      <c r="C786" s="5" t="s">
        <v>2513</v>
      </c>
      <c r="D786" s="5" t="s">
        <v>1543</v>
      </c>
      <c r="E786" s="5">
        <v>17</v>
      </c>
      <c r="F786" s="5">
        <v>20</v>
      </c>
      <c r="G786" s="5">
        <v>7</v>
      </c>
      <c r="H786" s="5">
        <v>3</v>
      </c>
      <c r="I786" s="5">
        <v>1</v>
      </c>
      <c r="J786" s="5">
        <v>14</v>
      </c>
      <c r="K786" s="5">
        <v>15</v>
      </c>
      <c r="L786" s="5">
        <v>8</v>
      </c>
      <c r="M786" s="5">
        <v>6</v>
      </c>
      <c r="N786" s="5">
        <v>19</v>
      </c>
      <c r="O786" s="5">
        <f t="shared" si="24"/>
        <v>1.2916666666666667</v>
      </c>
      <c r="P786" s="5">
        <f t="shared" si="25"/>
        <v>0.54888790138521193</v>
      </c>
      <c r="Q786" s="5" t="s">
        <v>26</v>
      </c>
    </row>
    <row r="787" spans="1:17" x14ac:dyDescent="0.25">
      <c r="A787" s="5" t="s">
        <v>2514</v>
      </c>
      <c r="B787" s="5" t="s">
        <v>2515</v>
      </c>
      <c r="C787" s="5" t="s">
        <v>2516</v>
      </c>
      <c r="D787" s="5" t="s">
        <v>40</v>
      </c>
      <c r="E787" s="5">
        <v>1</v>
      </c>
      <c r="F787" s="5">
        <v>8</v>
      </c>
      <c r="G787" s="5">
        <v>0.1</v>
      </c>
      <c r="H787" s="5">
        <v>0.1</v>
      </c>
      <c r="I787" s="5">
        <v>0.1</v>
      </c>
      <c r="J787" s="5">
        <v>2</v>
      </c>
      <c r="K787" s="5">
        <v>0.1</v>
      </c>
      <c r="L787" s="5">
        <v>0.1</v>
      </c>
      <c r="M787" s="5">
        <v>0.1</v>
      </c>
      <c r="N787" s="5">
        <v>2</v>
      </c>
      <c r="O787" s="5">
        <f t="shared" si="24"/>
        <v>0.46236559139784955</v>
      </c>
      <c r="P787" s="5">
        <f t="shared" si="25"/>
        <v>0.5526340151418605</v>
      </c>
      <c r="Q787" s="5" t="s">
        <v>101</v>
      </c>
    </row>
    <row r="788" spans="1:17" x14ac:dyDescent="0.25">
      <c r="A788" s="5" t="s">
        <v>2517</v>
      </c>
      <c r="B788" s="5" t="s">
        <v>2518</v>
      </c>
      <c r="C788" s="5" t="s">
        <v>2519</v>
      </c>
      <c r="D788" s="5" t="s">
        <v>40</v>
      </c>
      <c r="E788" s="5">
        <v>8</v>
      </c>
      <c r="F788" s="5">
        <v>2</v>
      </c>
      <c r="G788" s="5">
        <v>6</v>
      </c>
      <c r="H788" s="5">
        <v>6</v>
      </c>
      <c r="I788" s="5">
        <v>10</v>
      </c>
      <c r="J788" s="5">
        <v>4</v>
      </c>
      <c r="K788" s="5">
        <v>3</v>
      </c>
      <c r="L788" s="5">
        <v>5</v>
      </c>
      <c r="M788" s="5">
        <v>8</v>
      </c>
      <c r="N788" s="5">
        <v>7</v>
      </c>
      <c r="O788" s="5">
        <f t="shared" si="24"/>
        <v>0.84375</v>
      </c>
      <c r="P788" s="5">
        <f t="shared" si="25"/>
        <v>0.55388126498907919</v>
      </c>
      <c r="Q788" s="5" t="s">
        <v>31</v>
      </c>
    </row>
    <row r="789" spans="1:17" x14ac:dyDescent="0.25">
      <c r="A789" s="5" t="s">
        <v>2520</v>
      </c>
      <c r="B789" s="5" t="s">
        <v>2521</v>
      </c>
      <c r="C789" s="5" t="s">
        <v>2522</v>
      </c>
      <c r="D789" s="5" t="s">
        <v>127</v>
      </c>
      <c r="E789" s="5">
        <v>18</v>
      </c>
      <c r="F789" s="5">
        <v>8</v>
      </c>
      <c r="G789" s="5">
        <v>26</v>
      </c>
      <c r="H789" s="5">
        <v>23</v>
      </c>
      <c r="I789" s="5">
        <v>29</v>
      </c>
      <c r="J789" s="5">
        <v>15</v>
      </c>
      <c r="K789" s="5">
        <v>13</v>
      </c>
      <c r="L789" s="5">
        <v>12</v>
      </c>
      <c r="M789" s="5">
        <v>32</v>
      </c>
      <c r="N789" s="5">
        <v>16</v>
      </c>
      <c r="O789" s="5">
        <f t="shared" si="24"/>
        <v>0.84615384615384615</v>
      </c>
      <c r="P789" s="5">
        <f t="shared" si="25"/>
        <v>0.55511224244135038</v>
      </c>
      <c r="Q789" s="5" t="s">
        <v>81</v>
      </c>
    </row>
    <row r="790" spans="1:17" x14ac:dyDescent="0.25">
      <c r="A790" s="5" t="s">
        <v>2523</v>
      </c>
      <c r="B790" s="5" t="s">
        <v>2524</v>
      </c>
      <c r="C790" s="5" t="s">
        <v>2525</v>
      </c>
      <c r="D790" s="5" t="s">
        <v>467</v>
      </c>
      <c r="E790" s="5">
        <v>2</v>
      </c>
      <c r="F790" s="5">
        <v>2</v>
      </c>
      <c r="G790" s="5">
        <v>1</v>
      </c>
      <c r="H790" s="5">
        <v>1</v>
      </c>
      <c r="I790" s="5">
        <v>0.1</v>
      </c>
      <c r="J790" s="5">
        <v>1</v>
      </c>
      <c r="K790" s="5">
        <v>1</v>
      </c>
      <c r="L790" s="5">
        <v>1</v>
      </c>
      <c r="M790" s="5">
        <v>1</v>
      </c>
      <c r="N790" s="5">
        <v>1</v>
      </c>
      <c r="O790" s="5">
        <f t="shared" si="24"/>
        <v>0.81967213114754101</v>
      </c>
      <c r="P790" s="5">
        <f t="shared" si="25"/>
        <v>0.55629350598915062</v>
      </c>
      <c r="Q790" s="5" t="s">
        <v>164</v>
      </c>
    </row>
    <row r="791" spans="1:17" x14ac:dyDescent="0.25">
      <c r="A791" s="5" t="s">
        <v>2526</v>
      </c>
      <c r="B791" s="5" t="s">
        <v>2527</v>
      </c>
      <c r="C791" s="5" t="s">
        <v>2528</v>
      </c>
      <c r="D791" s="5" t="s">
        <v>35</v>
      </c>
      <c r="E791" s="5">
        <v>3</v>
      </c>
      <c r="F791" s="5">
        <v>11</v>
      </c>
      <c r="G791" s="5">
        <v>2</v>
      </c>
      <c r="H791" s="5">
        <v>0.1</v>
      </c>
      <c r="I791" s="5">
        <v>0.1</v>
      </c>
      <c r="J791" s="5">
        <v>6</v>
      </c>
      <c r="K791" s="5">
        <v>8</v>
      </c>
      <c r="L791" s="5">
        <v>1</v>
      </c>
      <c r="M791" s="5">
        <v>1</v>
      </c>
      <c r="N791" s="5">
        <v>8</v>
      </c>
      <c r="O791" s="5">
        <f t="shared" si="24"/>
        <v>1.4814814814814812</v>
      </c>
      <c r="P791" s="5">
        <f t="shared" si="25"/>
        <v>0.5610158361205928</v>
      </c>
      <c r="Q791" s="5" t="s">
        <v>101</v>
      </c>
    </row>
    <row r="792" spans="1:17" x14ac:dyDescent="0.25">
      <c r="A792" s="5" t="s">
        <v>2529</v>
      </c>
      <c r="B792" s="5" t="s">
        <v>2530</v>
      </c>
      <c r="C792" s="5" t="s">
        <v>2531</v>
      </c>
      <c r="D792" s="5" t="s">
        <v>208</v>
      </c>
      <c r="E792" s="5">
        <v>1</v>
      </c>
      <c r="F792" s="5">
        <v>5</v>
      </c>
      <c r="G792" s="5">
        <v>1</v>
      </c>
      <c r="H792" s="5">
        <v>1</v>
      </c>
      <c r="I792" s="5">
        <v>0.1</v>
      </c>
      <c r="J792" s="5">
        <v>2</v>
      </c>
      <c r="K792" s="5">
        <v>0.1</v>
      </c>
      <c r="L792" s="5">
        <v>0.1</v>
      </c>
      <c r="M792" s="5">
        <v>2</v>
      </c>
      <c r="N792" s="5">
        <v>1</v>
      </c>
      <c r="O792" s="5">
        <f t="shared" si="24"/>
        <v>0.64197530864197538</v>
      </c>
      <c r="P792" s="5">
        <f t="shared" si="25"/>
        <v>0.56317362599037435</v>
      </c>
      <c r="Q792" s="5" t="s">
        <v>164</v>
      </c>
    </row>
    <row r="793" spans="1:17" x14ac:dyDescent="0.25">
      <c r="A793" s="5" t="s">
        <v>2532</v>
      </c>
      <c r="B793" s="5" t="s">
        <v>2533</v>
      </c>
      <c r="C793" s="5" t="s">
        <v>2534</v>
      </c>
      <c r="D793" s="5" t="s">
        <v>2535</v>
      </c>
      <c r="E793" s="5">
        <v>68</v>
      </c>
      <c r="F793" s="5">
        <v>60</v>
      </c>
      <c r="G793" s="5">
        <v>113</v>
      </c>
      <c r="H793" s="5">
        <v>89</v>
      </c>
      <c r="I793" s="5">
        <v>138</v>
      </c>
      <c r="J793" s="5">
        <v>68</v>
      </c>
      <c r="K793" s="5">
        <v>58</v>
      </c>
      <c r="L793" s="5">
        <v>86</v>
      </c>
      <c r="M793" s="5">
        <v>108</v>
      </c>
      <c r="N793" s="5">
        <v>97</v>
      </c>
      <c r="O793" s="5">
        <f t="shared" si="24"/>
        <v>0.89102564102564119</v>
      </c>
      <c r="P793" s="5">
        <f t="shared" si="25"/>
        <v>0.56682536620949819</v>
      </c>
      <c r="Q793" s="5" t="s">
        <v>159</v>
      </c>
    </row>
    <row r="794" spans="1:17" x14ac:dyDescent="0.25">
      <c r="A794" s="5" t="s">
        <v>2536</v>
      </c>
      <c r="B794" s="5" t="s">
        <v>2537</v>
      </c>
      <c r="C794" s="5" t="s">
        <v>2538</v>
      </c>
      <c r="D794" s="5" t="s">
        <v>2539</v>
      </c>
      <c r="E794" s="5">
        <v>0.1</v>
      </c>
      <c r="F794" s="5">
        <v>0.1</v>
      </c>
      <c r="G794" s="5">
        <v>2</v>
      </c>
      <c r="H794" s="5">
        <v>1</v>
      </c>
      <c r="I794" s="5">
        <v>2</v>
      </c>
      <c r="J794" s="5">
        <v>0.1</v>
      </c>
      <c r="K794" s="5">
        <v>1</v>
      </c>
      <c r="L794" s="5">
        <v>2</v>
      </c>
      <c r="M794" s="5">
        <v>5</v>
      </c>
      <c r="N794" s="5">
        <v>0.1</v>
      </c>
      <c r="O794" s="5">
        <f t="shared" si="24"/>
        <v>1.5769230769230769</v>
      </c>
      <c r="P794" s="5">
        <f t="shared" si="25"/>
        <v>0.5668506169525267</v>
      </c>
      <c r="Q794" s="5" t="s">
        <v>1453</v>
      </c>
    </row>
    <row r="795" spans="1:17" x14ac:dyDescent="0.25">
      <c r="A795" s="5" t="s">
        <v>2540</v>
      </c>
      <c r="B795" s="5" t="s">
        <v>2541</v>
      </c>
      <c r="C795" s="5" t="s">
        <v>2542</v>
      </c>
      <c r="D795" s="5" t="s">
        <v>288</v>
      </c>
      <c r="E795" s="5">
        <v>3</v>
      </c>
      <c r="F795" s="5">
        <v>11</v>
      </c>
      <c r="G795" s="5">
        <v>1</v>
      </c>
      <c r="H795" s="5">
        <v>0.1</v>
      </c>
      <c r="I795" s="5">
        <v>0.1</v>
      </c>
      <c r="J795" s="5">
        <v>3</v>
      </c>
      <c r="K795" s="5">
        <v>8</v>
      </c>
      <c r="L795" s="5">
        <v>2</v>
      </c>
      <c r="M795" s="5">
        <v>1</v>
      </c>
      <c r="N795" s="5">
        <v>9</v>
      </c>
      <c r="O795" s="5">
        <f t="shared" si="24"/>
        <v>1.513157894736842</v>
      </c>
      <c r="P795" s="5">
        <f t="shared" si="25"/>
        <v>0.56901566120384106</v>
      </c>
      <c r="Q795" s="5" t="s">
        <v>176</v>
      </c>
    </row>
    <row r="796" spans="1:17" x14ac:dyDescent="0.25">
      <c r="A796" s="5" t="s">
        <v>2543</v>
      </c>
      <c r="B796" s="5" t="s">
        <v>2544</v>
      </c>
      <c r="C796" s="5" t="s">
        <v>2545</v>
      </c>
      <c r="D796" s="5" t="s">
        <v>1747</v>
      </c>
      <c r="E796" s="5">
        <v>5</v>
      </c>
      <c r="F796" s="5">
        <v>3</v>
      </c>
      <c r="G796" s="5">
        <v>6</v>
      </c>
      <c r="H796" s="5">
        <v>9</v>
      </c>
      <c r="I796" s="5">
        <v>14</v>
      </c>
      <c r="J796" s="5">
        <v>4</v>
      </c>
      <c r="K796" s="5">
        <v>3</v>
      </c>
      <c r="L796" s="5">
        <v>6</v>
      </c>
      <c r="M796" s="5">
        <v>11</v>
      </c>
      <c r="N796" s="5">
        <v>6</v>
      </c>
      <c r="O796" s="5">
        <f t="shared" si="24"/>
        <v>0.81081081081081074</v>
      </c>
      <c r="P796" s="5">
        <f t="shared" si="25"/>
        <v>0.56909450435618303</v>
      </c>
      <c r="Q796" s="5" t="s">
        <v>2255</v>
      </c>
    </row>
    <row r="797" spans="1:17" x14ac:dyDescent="0.25">
      <c r="A797" s="5" t="s">
        <v>2546</v>
      </c>
      <c r="B797" s="5" t="s">
        <v>2547</v>
      </c>
      <c r="C797" s="5" t="s">
        <v>2548</v>
      </c>
      <c r="D797" s="5" t="s">
        <v>163</v>
      </c>
      <c r="E797" s="5">
        <v>6</v>
      </c>
      <c r="F797" s="5">
        <v>4</v>
      </c>
      <c r="G797" s="5">
        <v>18</v>
      </c>
      <c r="H797" s="5">
        <v>16</v>
      </c>
      <c r="I797" s="5">
        <v>13</v>
      </c>
      <c r="J797" s="5">
        <v>9</v>
      </c>
      <c r="K797" s="5">
        <v>6</v>
      </c>
      <c r="L797" s="5">
        <v>10</v>
      </c>
      <c r="M797" s="5">
        <v>14</v>
      </c>
      <c r="N797" s="5">
        <v>9</v>
      </c>
      <c r="O797" s="5">
        <f t="shared" si="24"/>
        <v>0.84210526315789469</v>
      </c>
      <c r="P797" s="5">
        <f t="shared" si="25"/>
        <v>0.5696895125478294</v>
      </c>
      <c r="Q797" s="5" t="s">
        <v>164</v>
      </c>
    </row>
    <row r="798" spans="1:17" x14ac:dyDescent="0.25">
      <c r="A798" s="5" t="s">
        <v>2549</v>
      </c>
      <c r="B798" s="5" t="s">
        <v>2550</v>
      </c>
      <c r="C798" s="5" t="s">
        <v>2551</v>
      </c>
      <c r="D798" s="5" t="s">
        <v>112</v>
      </c>
      <c r="E798" s="5">
        <v>6</v>
      </c>
      <c r="F798" s="5">
        <v>5</v>
      </c>
      <c r="G798" s="5">
        <v>5</v>
      </c>
      <c r="H798" s="5">
        <v>4</v>
      </c>
      <c r="I798" s="5">
        <v>3</v>
      </c>
      <c r="J798" s="5">
        <v>6</v>
      </c>
      <c r="K798" s="5">
        <v>4</v>
      </c>
      <c r="L798" s="5">
        <v>6</v>
      </c>
      <c r="M798" s="5">
        <v>4</v>
      </c>
      <c r="N798" s="5">
        <v>5</v>
      </c>
      <c r="O798" s="5">
        <f t="shared" si="24"/>
        <v>1.0869565217391306</v>
      </c>
      <c r="P798" s="5">
        <f t="shared" si="25"/>
        <v>0.57162298534427025</v>
      </c>
      <c r="Q798" s="5" t="s">
        <v>21</v>
      </c>
    </row>
    <row r="799" spans="1:17" x14ac:dyDescent="0.25">
      <c r="A799" s="5" t="s">
        <v>2552</v>
      </c>
      <c r="B799" s="5" t="s">
        <v>2553</v>
      </c>
      <c r="C799" s="5" t="s">
        <v>2554</v>
      </c>
      <c r="D799" s="5" t="s">
        <v>20</v>
      </c>
      <c r="E799" s="5">
        <v>4</v>
      </c>
      <c r="F799" s="5">
        <v>4</v>
      </c>
      <c r="G799" s="5">
        <v>2</v>
      </c>
      <c r="H799" s="5">
        <v>3</v>
      </c>
      <c r="I799" s="5">
        <v>5</v>
      </c>
      <c r="J799" s="5">
        <v>3</v>
      </c>
      <c r="K799" s="5">
        <v>3</v>
      </c>
      <c r="L799" s="5">
        <v>5</v>
      </c>
      <c r="M799" s="5">
        <v>5</v>
      </c>
      <c r="N799" s="5">
        <v>4</v>
      </c>
      <c r="O799" s="5">
        <f t="shared" si="24"/>
        <v>1.1111111111111112</v>
      </c>
      <c r="P799" s="5">
        <f t="shared" si="25"/>
        <v>0.57162298534427125</v>
      </c>
      <c r="Q799" s="5" t="s">
        <v>58</v>
      </c>
    </row>
    <row r="800" spans="1:17" x14ac:dyDescent="0.25">
      <c r="A800" s="5" t="s">
        <v>2555</v>
      </c>
      <c r="B800" s="5" t="s">
        <v>2556</v>
      </c>
      <c r="C800" s="5" t="s">
        <v>2557</v>
      </c>
      <c r="D800" s="5" t="s">
        <v>298</v>
      </c>
      <c r="E800" s="5">
        <v>2</v>
      </c>
      <c r="F800" s="5">
        <v>4</v>
      </c>
      <c r="G800" s="5">
        <v>2</v>
      </c>
      <c r="H800" s="5">
        <v>3</v>
      </c>
      <c r="I800" s="5">
        <v>1</v>
      </c>
      <c r="J800" s="5">
        <v>1</v>
      </c>
      <c r="K800" s="5">
        <v>2</v>
      </c>
      <c r="L800" s="5">
        <v>3</v>
      </c>
      <c r="M800" s="5">
        <v>3</v>
      </c>
      <c r="N800" s="5">
        <v>1</v>
      </c>
      <c r="O800" s="5">
        <f t="shared" si="24"/>
        <v>0.83333333333333337</v>
      </c>
      <c r="P800" s="5">
        <f t="shared" si="25"/>
        <v>0.57162298534427125</v>
      </c>
      <c r="Q800" s="5" t="s">
        <v>117</v>
      </c>
    </row>
    <row r="801" spans="1:17" x14ac:dyDescent="0.25">
      <c r="A801" s="5" t="s">
        <v>2558</v>
      </c>
      <c r="B801" s="5" t="s">
        <v>2559</v>
      </c>
      <c r="C801" s="5" t="s">
        <v>2560</v>
      </c>
      <c r="D801" s="5" t="s">
        <v>127</v>
      </c>
      <c r="E801" s="5">
        <v>3</v>
      </c>
      <c r="F801" s="5">
        <v>7</v>
      </c>
      <c r="G801" s="5">
        <v>1</v>
      </c>
      <c r="H801" s="5">
        <v>0.1</v>
      </c>
      <c r="I801" s="5">
        <v>0.1</v>
      </c>
      <c r="J801" s="5">
        <v>2</v>
      </c>
      <c r="K801" s="5">
        <v>1</v>
      </c>
      <c r="L801" s="5">
        <v>0.1</v>
      </c>
      <c r="M801" s="5">
        <v>1</v>
      </c>
      <c r="N801" s="5">
        <v>3</v>
      </c>
      <c r="O801" s="5">
        <f t="shared" si="24"/>
        <v>0.63392857142857151</v>
      </c>
      <c r="P801" s="5">
        <f t="shared" si="25"/>
        <v>0.57257929873318525</v>
      </c>
      <c r="Q801" s="5" t="s">
        <v>164</v>
      </c>
    </row>
    <row r="802" spans="1:17" x14ac:dyDescent="0.25">
      <c r="A802" s="5" t="s">
        <v>2561</v>
      </c>
      <c r="B802" s="5" t="s">
        <v>2562</v>
      </c>
      <c r="C802" s="5"/>
      <c r="D802" s="5" t="s">
        <v>108</v>
      </c>
      <c r="E802" s="5">
        <v>2</v>
      </c>
      <c r="F802" s="5">
        <v>3</v>
      </c>
      <c r="G802" s="5">
        <v>1</v>
      </c>
      <c r="H802" s="5">
        <v>3</v>
      </c>
      <c r="I802" s="5">
        <v>0.1</v>
      </c>
      <c r="J802" s="5">
        <v>2</v>
      </c>
      <c r="K802" s="5">
        <v>1</v>
      </c>
      <c r="L802" s="5">
        <v>2</v>
      </c>
      <c r="M802" s="5">
        <v>0.1</v>
      </c>
      <c r="N802" s="5">
        <v>2</v>
      </c>
      <c r="O802" s="5">
        <f t="shared" si="24"/>
        <v>0.78021978021978022</v>
      </c>
      <c r="P802" s="5">
        <f t="shared" si="25"/>
        <v>0.57518087413104912</v>
      </c>
      <c r="Q802" s="5" t="s">
        <v>21</v>
      </c>
    </row>
    <row r="803" spans="1:17" x14ac:dyDescent="0.25">
      <c r="A803" s="5" t="s">
        <v>2563</v>
      </c>
      <c r="B803" s="5" t="s">
        <v>2564</v>
      </c>
      <c r="C803" s="5" t="s">
        <v>2565</v>
      </c>
      <c r="D803" s="5" t="s">
        <v>153</v>
      </c>
      <c r="E803" s="5">
        <v>2</v>
      </c>
      <c r="F803" s="5">
        <v>0.1</v>
      </c>
      <c r="G803" s="5">
        <v>2</v>
      </c>
      <c r="H803" s="5">
        <v>1</v>
      </c>
      <c r="I803" s="5">
        <v>2</v>
      </c>
      <c r="J803" s="5">
        <v>0.1</v>
      </c>
      <c r="K803" s="5">
        <v>1</v>
      </c>
      <c r="L803" s="5">
        <v>0.1</v>
      </c>
      <c r="M803" s="5">
        <v>3</v>
      </c>
      <c r="N803" s="5">
        <v>1</v>
      </c>
      <c r="O803" s="5">
        <f t="shared" si="24"/>
        <v>0.73239436619718312</v>
      </c>
      <c r="P803" s="5">
        <f t="shared" si="25"/>
        <v>0.57689950729952755</v>
      </c>
      <c r="Q803" s="5" t="s">
        <v>21</v>
      </c>
    </row>
    <row r="804" spans="1:17" x14ac:dyDescent="0.25">
      <c r="A804" s="5" t="s">
        <v>2566</v>
      </c>
      <c r="B804" s="5" t="s">
        <v>2567</v>
      </c>
      <c r="C804" s="5" t="s">
        <v>2568</v>
      </c>
      <c r="D804" s="5" t="s">
        <v>137</v>
      </c>
      <c r="E804" s="5">
        <v>4</v>
      </c>
      <c r="F804" s="5">
        <v>1</v>
      </c>
      <c r="G804" s="5">
        <v>7</v>
      </c>
      <c r="H804" s="5">
        <v>2</v>
      </c>
      <c r="I804" s="5">
        <v>4</v>
      </c>
      <c r="J804" s="5">
        <v>0.1</v>
      </c>
      <c r="K804" s="5">
        <v>2</v>
      </c>
      <c r="L804" s="5">
        <v>4</v>
      </c>
      <c r="M804" s="5">
        <v>13</v>
      </c>
      <c r="N804" s="5">
        <v>6</v>
      </c>
      <c r="O804" s="5">
        <f t="shared" si="24"/>
        <v>1.3944444444444446</v>
      </c>
      <c r="P804" s="5">
        <f t="shared" si="25"/>
        <v>0.57838723191474495</v>
      </c>
      <c r="Q804" s="5" t="s">
        <v>58</v>
      </c>
    </row>
    <row r="805" spans="1:17" x14ac:dyDescent="0.25">
      <c r="A805" s="5" t="s">
        <v>2569</v>
      </c>
      <c r="B805" s="5" t="s">
        <v>2570</v>
      </c>
      <c r="C805" s="5" t="s">
        <v>2571</v>
      </c>
      <c r="D805" s="5" t="s">
        <v>35</v>
      </c>
      <c r="E805" s="5">
        <v>1</v>
      </c>
      <c r="F805" s="5">
        <v>1</v>
      </c>
      <c r="G805" s="5">
        <v>2</v>
      </c>
      <c r="H805" s="5">
        <v>1</v>
      </c>
      <c r="I805" s="5">
        <v>2</v>
      </c>
      <c r="J805" s="5">
        <v>2</v>
      </c>
      <c r="K805" s="5">
        <v>2</v>
      </c>
      <c r="L805" s="5">
        <v>1</v>
      </c>
      <c r="M805" s="5">
        <v>2</v>
      </c>
      <c r="N805" s="5">
        <v>1</v>
      </c>
      <c r="O805" s="5">
        <f t="shared" si="24"/>
        <v>1.142857142857143</v>
      </c>
      <c r="P805" s="5">
        <f t="shared" si="25"/>
        <v>0.57958399999999977</v>
      </c>
      <c r="Q805" s="5" t="s">
        <v>159</v>
      </c>
    </row>
    <row r="806" spans="1:17" x14ac:dyDescent="0.25">
      <c r="A806" s="5" t="s">
        <v>2572</v>
      </c>
      <c r="B806" s="5" t="s">
        <v>2573</v>
      </c>
      <c r="C806" s="5" t="s">
        <v>2574</v>
      </c>
      <c r="D806" s="5" t="s">
        <v>208</v>
      </c>
      <c r="E806" s="5">
        <v>2</v>
      </c>
      <c r="F806" s="5">
        <v>2</v>
      </c>
      <c r="G806" s="5">
        <v>2</v>
      </c>
      <c r="H806" s="5">
        <v>1</v>
      </c>
      <c r="I806" s="5">
        <v>1</v>
      </c>
      <c r="J806" s="5">
        <v>2</v>
      </c>
      <c r="K806" s="5">
        <v>1</v>
      </c>
      <c r="L806" s="5">
        <v>1</v>
      </c>
      <c r="M806" s="5">
        <v>1</v>
      </c>
      <c r="N806" s="5">
        <v>2</v>
      </c>
      <c r="O806" s="5">
        <f t="shared" si="24"/>
        <v>0.87499999999999989</v>
      </c>
      <c r="P806" s="5">
        <f t="shared" si="25"/>
        <v>0.57958399999999977</v>
      </c>
      <c r="Q806" s="5" t="s">
        <v>58</v>
      </c>
    </row>
    <row r="807" spans="1:17" x14ac:dyDescent="0.25">
      <c r="A807" s="5" t="s">
        <v>2575</v>
      </c>
      <c r="B807" s="5" t="s">
        <v>2576</v>
      </c>
      <c r="C807" s="5" t="s">
        <v>2577</v>
      </c>
      <c r="D807" s="5" t="s">
        <v>2578</v>
      </c>
      <c r="E807" s="5">
        <v>1</v>
      </c>
      <c r="F807" s="5">
        <v>1</v>
      </c>
      <c r="G807" s="5">
        <v>4</v>
      </c>
      <c r="H807" s="5">
        <v>2</v>
      </c>
      <c r="I807" s="5">
        <v>3</v>
      </c>
      <c r="J807" s="5">
        <v>1</v>
      </c>
      <c r="K807" s="5">
        <v>1</v>
      </c>
      <c r="L807" s="5">
        <v>2</v>
      </c>
      <c r="M807" s="5">
        <v>3</v>
      </c>
      <c r="N807" s="5">
        <v>2</v>
      </c>
      <c r="O807" s="5">
        <f t="shared" si="24"/>
        <v>0.81818181818181812</v>
      </c>
      <c r="P807" s="5">
        <f t="shared" si="25"/>
        <v>0.57958399999999977</v>
      </c>
      <c r="Q807" s="5" t="s">
        <v>159</v>
      </c>
    </row>
    <row r="808" spans="1:17" x14ac:dyDescent="0.25">
      <c r="A808" s="5" t="s">
        <v>2579</v>
      </c>
      <c r="B808" s="5" t="s">
        <v>2580</v>
      </c>
      <c r="C808" s="5" t="s">
        <v>2581</v>
      </c>
      <c r="D808" s="5" t="s">
        <v>298</v>
      </c>
      <c r="E808" s="5">
        <v>6</v>
      </c>
      <c r="F808" s="5">
        <v>2</v>
      </c>
      <c r="G808" s="5">
        <v>6</v>
      </c>
      <c r="H808" s="5">
        <v>6</v>
      </c>
      <c r="I808" s="5">
        <v>4</v>
      </c>
      <c r="J808" s="5">
        <v>4</v>
      </c>
      <c r="K808" s="5">
        <v>2</v>
      </c>
      <c r="L808" s="5">
        <v>5</v>
      </c>
      <c r="M808" s="5">
        <v>4</v>
      </c>
      <c r="N808" s="5">
        <v>6</v>
      </c>
      <c r="O808" s="5">
        <f t="shared" si="24"/>
        <v>0.87500000000000011</v>
      </c>
      <c r="P808" s="5">
        <f t="shared" si="25"/>
        <v>0.57958400000000077</v>
      </c>
      <c r="Q808" s="5" t="s">
        <v>31</v>
      </c>
    </row>
    <row r="809" spans="1:17" x14ac:dyDescent="0.25">
      <c r="A809" s="5" t="s">
        <v>2582</v>
      </c>
      <c r="B809" s="5" t="s">
        <v>2583</v>
      </c>
      <c r="C809" s="5" t="s">
        <v>2584</v>
      </c>
      <c r="D809" s="5" t="s">
        <v>498</v>
      </c>
      <c r="E809" s="5">
        <v>11</v>
      </c>
      <c r="F809" s="5">
        <v>6</v>
      </c>
      <c r="G809" s="5">
        <v>13</v>
      </c>
      <c r="H809" s="5">
        <v>16</v>
      </c>
      <c r="I809" s="5">
        <v>13</v>
      </c>
      <c r="J809" s="5">
        <v>10</v>
      </c>
      <c r="K809" s="5">
        <v>10</v>
      </c>
      <c r="L809" s="5">
        <v>15</v>
      </c>
      <c r="M809" s="5">
        <v>16</v>
      </c>
      <c r="N809" s="5">
        <v>14</v>
      </c>
      <c r="O809" s="5">
        <f t="shared" si="24"/>
        <v>1.1016949152542372</v>
      </c>
      <c r="P809" s="5">
        <f t="shared" si="25"/>
        <v>0.58044154058101105</v>
      </c>
      <c r="Q809" s="5" t="s">
        <v>26</v>
      </c>
    </row>
    <row r="810" spans="1:17" x14ac:dyDescent="0.25">
      <c r="A810" s="5" t="s">
        <v>2585</v>
      </c>
      <c r="B810" s="5" t="s">
        <v>2586</v>
      </c>
      <c r="C810" s="5" t="s">
        <v>2587</v>
      </c>
      <c r="D810" s="5" t="s">
        <v>315</v>
      </c>
      <c r="E810" s="5">
        <v>11</v>
      </c>
      <c r="F810" s="5">
        <v>16</v>
      </c>
      <c r="G810" s="5">
        <v>12</v>
      </c>
      <c r="H810" s="5">
        <v>5</v>
      </c>
      <c r="I810" s="5">
        <v>13</v>
      </c>
      <c r="J810" s="5">
        <v>12</v>
      </c>
      <c r="K810" s="5">
        <v>9</v>
      </c>
      <c r="L810" s="5">
        <v>4</v>
      </c>
      <c r="M810" s="5">
        <v>12</v>
      </c>
      <c r="N810" s="5">
        <v>13</v>
      </c>
      <c r="O810" s="5">
        <f t="shared" si="24"/>
        <v>0.8771929824561403</v>
      </c>
      <c r="P810" s="5">
        <f t="shared" si="25"/>
        <v>0.58208934141534474</v>
      </c>
      <c r="Q810" s="5" t="s">
        <v>267</v>
      </c>
    </row>
    <row r="811" spans="1:17" x14ac:dyDescent="0.25">
      <c r="A811" s="5" t="s">
        <v>2588</v>
      </c>
      <c r="B811" s="5" t="s">
        <v>2589</v>
      </c>
      <c r="C811" s="5" t="s">
        <v>2590</v>
      </c>
      <c r="D811" s="5" t="s">
        <v>384</v>
      </c>
      <c r="E811" s="5">
        <v>0.1</v>
      </c>
      <c r="F811" s="5">
        <v>1</v>
      </c>
      <c r="G811" s="5">
        <v>1</v>
      </c>
      <c r="H811" s="5">
        <v>1</v>
      </c>
      <c r="I811" s="5">
        <v>1</v>
      </c>
      <c r="J811" s="5">
        <v>1</v>
      </c>
      <c r="K811" s="5">
        <v>2</v>
      </c>
      <c r="L811" s="5">
        <v>1</v>
      </c>
      <c r="M811" s="5">
        <v>1</v>
      </c>
      <c r="N811" s="5">
        <v>0.1</v>
      </c>
      <c r="O811" s="5">
        <f t="shared" si="24"/>
        <v>1.2439024390243902</v>
      </c>
      <c r="P811" s="5">
        <f t="shared" si="25"/>
        <v>0.58385356108609443</v>
      </c>
      <c r="Q811" s="5" t="s">
        <v>154</v>
      </c>
    </row>
    <row r="812" spans="1:17" x14ac:dyDescent="0.25">
      <c r="A812" s="5" t="s">
        <v>2591</v>
      </c>
      <c r="B812" s="5" t="s">
        <v>2592</v>
      </c>
      <c r="C812" s="5" t="s">
        <v>2593</v>
      </c>
      <c r="D812" s="5" t="s">
        <v>1319</v>
      </c>
      <c r="E812" s="5">
        <v>1</v>
      </c>
      <c r="F812" s="5">
        <v>1</v>
      </c>
      <c r="G812" s="5">
        <v>0.1</v>
      </c>
      <c r="H812" s="5">
        <v>1</v>
      </c>
      <c r="I812" s="5">
        <v>1</v>
      </c>
      <c r="J812" s="5">
        <v>2</v>
      </c>
      <c r="K812" s="5">
        <v>1</v>
      </c>
      <c r="L812" s="5">
        <v>1</v>
      </c>
      <c r="M812" s="5">
        <v>1</v>
      </c>
      <c r="N812" s="5">
        <v>0.1</v>
      </c>
      <c r="O812" s="5">
        <f t="shared" si="24"/>
        <v>1.2439024390243902</v>
      </c>
      <c r="P812" s="5">
        <f t="shared" si="25"/>
        <v>0.58385356108609443</v>
      </c>
      <c r="Q812" s="5" t="s">
        <v>336</v>
      </c>
    </row>
    <row r="813" spans="1:17" x14ac:dyDescent="0.25">
      <c r="A813" s="5" t="s">
        <v>2594</v>
      </c>
      <c r="B813" s="5" t="s">
        <v>2595</v>
      </c>
      <c r="C813" s="5" t="s">
        <v>2596</v>
      </c>
      <c r="D813" s="5" t="s">
        <v>319</v>
      </c>
      <c r="E813" s="5">
        <v>1</v>
      </c>
      <c r="F813" s="5">
        <v>1</v>
      </c>
      <c r="G813" s="5">
        <v>2</v>
      </c>
      <c r="H813" s="5">
        <v>0.1</v>
      </c>
      <c r="I813" s="5">
        <v>1</v>
      </c>
      <c r="J813" s="5">
        <v>1</v>
      </c>
      <c r="K813" s="5">
        <v>1</v>
      </c>
      <c r="L813" s="5">
        <v>1</v>
      </c>
      <c r="M813" s="5">
        <v>1</v>
      </c>
      <c r="N813" s="5">
        <v>0.1</v>
      </c>
      <c r="O813" s="5">
        <f t="shared" si="24"/>
        <v>0.8039215686274509</v>
      </c>
      <c r="P813" s="5">
        <f t="shared" si="25"/>
        <v>0.58385356108609443</v>
      </c>
      <c r="Q813" s="5" t="s">
        <v>21</v>
      </c>
    </row>
    <row r="814" spans="1:17" x14ac:dyDescent="0.25">
      <c r="A814" s="5" t="s">
        <v>2597</v>
      </c>
      <c r="B814" s="5" t="s">
        <v>2598</v>
      </c>
      <c r="C814" s="5" t="s">
        <v>2599</v>
      </c>
      <c r="D814" s="5" t="s">
        <v>80</v>
      </c>
      <c r="E814" s="5">
        <v>4</v>
      </c>
      <c r="F814" s="5">
        <v>4</v>
      </c>
      <c r="G814" s="5">
        <v>0.1</v>
      </c>
      <c r="H814" s="5">
        <v>0.1</v>
      </c>
      <c r="I814" s="5">
        <v>0.1</v>
      </c>
      <c r="J814" s="5">
        <v>3</v>
      </c>
      <c r="K814" s="5">
        <v>1</v>
      </c>
      <c r="L814" s="5">
        <v>0.1</v>
      </c>
      <c r="M814" s="5">
        <v>0.1</v>
      </c>
      <c r="N814" s="5">
        <v>1</v>
      </c>
      <c r="O814" s="5">
        <f t="shared" si="24"/>
        <v>0.62650602409638556</v>
      </c>
      <c r="P814" s="5">
        <f t="shared" si="25"/>
        <v>0.58588459252939074</v>
      </c>
      <c r="Q814" s="5" t="s">
        <v>117</v>
      </c>
    </row>
    <row r="815" spans="1:17" x14ac:dyDescent="0.25">
      <c r="A815" s="5" t="s">
        <v>2600</v>
      </c>
      <c r="B815" s="5" t="s">
        <v>2601</v>
      </c>
      <c r="C815" s="5" t="s">
        <v>2602</v>
      </c>
      <c r="D815" s="5" t="s">
        <v>212</v>
      </c>
      <c r="E815" s="5">
        <v>1</v>
      </c>
      <c r="F815" s="5">
        <v>2</v>
      </c>
      <c r="G815" s="5">
        <v>7</v>
      </c>
      <c r="H815" s="5">
        <v>3</v>
      </c>
      <c r="I815" s="5">
        <v>4</v>
      </c>
      <c r="J815" s="5">
        <v>2</v>
      </c>
      <c r="K815" s="5">
        <v>2</v>
      </c>
      <c r="L815" s="5">
        <v>5</v>
      </c>
      <c r="M815" s="5">
        <v>7</v>
      </c>
      <c r="N815" s="5">
        <v>5</v>
      </c>
      <c r="O815" s="5">
        <f t="shared" si="24"/>
        <v>1.2352941176470589</v>
      </c>
      <c r="P815" s="5">
        <f t="shared" si="25"/>
        <v>0.58711882409483906</v>
      </c>
      <c r="Q815" s="5" t="s">
        <v>81</v>
      </c>
    </row>
    <row r="816" spans="1:17" x14ac:dyDescent="0.25">
      <c r="A816" s="5" t="s">
        <v>2603</v>
      </c>
      <c r="B816" s="5" t="s">
        <v>2604</v>
      </c>
      <c r="C816" s="5" t="s">
        <v>2605</v>
      </c>
      <c r="D816" s="5" t="s">
        <v>625</v>
      </c>
      <c r="E816" s="5">
        <v>3</v>
      </c>
      <c r="F816" s="5">
        <v>1</v>
      </c>
      <c r="G816" s="5">
        <v>3</v>
      </c>
      <c r="H816" s="5">
        <v>1</v>
      </c>
      <c r="I816" s="5">
        <v>3</v>
      </c>
      <c r="J816" s="5">
        <v>1</v>
      </c>
      <c r="K816" s="5">
        <v>2</v>
      </c>
      <c r="L816" s="5">
        <v>3</v>
      </c>
      <c r="M816" s="5">
        <v>4</v>
      </c>
      <c r="N816" s="5">
        <v>3</v>
      </c>
      <c r="O816" s="5">
        <f t="shared" si="24"/>
        <v>1.1818181818181817</v>
      </c>
      <c r="P816" s="5">
        <f t="shared" si="25"/>
        <v>0.58711882409483906</v>
      </c>
      <c r="Q816" s="5" t="s">
        <v>72</v>
      </c>
    </row>
    <row r="817" spans="1:17" x14ac:dyDescent="0.25">
      <c r="A817" s="5" t="s">
        <v>2606</v>
      </c>
      <c r="B817" s="5" t="s">
        <v>2607</v>
      </c>
      <c r="C817" s="5" t="s">
        <v>2608</v>
      </c>
      <c r="D817" s="5" t="s">
        <v>216</v>
      </c>
      <c r="E817" s="5">
        <v>5</v>
      </c>
      <c r="F817" s="5">
        <v>3</v>
      </c>
      <c r="G817" s="5">
        <v>3</v>
      </c>
      <c r="H817" s="5">
        <v>5</v>
      </c>
      <c r="I817" s="5">
        <v>2</v>
      </c>
      <c r="J817" s="5">
        <v>4</v>
      </c>
      <c r="K817" s="5">
        <v>3</v>
      </c>
      <c r="L817" s="5">
        <v>3</v>
      </c>
      <c r="M817" s="5">
        <v>2</v>
      </c>
      <c r="N817" s="5">
        <v>4</v>
      </c>
      <c r="O817" s="5">
        <f t="shared" si="24"/>
        <v>0.88888888888888895</v>
      </c>
      <c r="P817" s="5">
        <f t="shared" si="25"/>
        <v>0.58711882409483906</v>
      </c>
      <c r="Q817" s="5" t="s">
        <v>164</v>
      </c>
    </row>
    <row r="818" spans="1:17" x14ac:dyDescent="0.25">
      <c r="A818" s="5" t="s">
        <v>2609</v>
      </c>
      <c r="B818" s="5" t="s">
        <v>2610</v>
      </c>
      <c r="C818" s="5" t="s">
        <v>2611</v>
      </c>
      <c r="D818" s="5" t="s">
        <v>367</v>
      </c>
      <c r="E818" s="5">
        <v>2</v>
      </c>
      <c r="F818" s="5">
        <v>3</v>
      </c>
      <c r="G818" s="5">
        <v>2</v>
      </c>
      <c r="H818" s="5">
        <v>3</v>
      </c>
      <c r="I818" s="5">
        <v>4</v>
      </c>
      <c r="J818" s="5">
        <v>1</v>
      </c>
      <c r="K818" s="5">
        <v>3</v>
      </c>
      <c r="L818" s="5">
        <v>3</v>
      </c>
      <c r="M818" s="5">
        <v>1</v>
      </c>
      <c r="N818" s="5">
        <v>4</v>
      </c>
      <c r="O818" s="5">
        <f t="shared" si="24"/>
        <v>0.85714285714285721</v>
      </c>
      <c r="P818" s="5">
        <f t="shared" si="25"/>
        <v>0.58711882409483906</v>
      </c>
      <c r="Q818" s="5" t="s">
        <v>164</v>
      </c>
    </row>
    <row r="819" spans="1:17" x14ac:dyDescent="0.25">
      <c r="A819" s="5" t="s">
        <v>2612</v>
      </c>
      <c r="B819" s="5" t="s">
        <v>2613</v>
      </c>
      <c r="C819" s="5" t="s">
        <v>2614</v>
      </c>
      <c r="D819" s="5" t="s">
        <v>76</v>
      </c>
      <c r="E819" s="5">
        <v>8</v>
      </c>
      <c r="F819" s="5">
        <v>5</v>
      </c>
      <c r="G819" s="5">
        <v>12</v>
      </c>
      <c r="H819" s="5">
        <v>7</v>
      </c>
      <c r="I819" s="5">
        <v>8</v>
      </c>
      <c r="J819" s="5">
        <v>8</v>
      </c>
      <c r="K819" s="5">
        <v>6</v>
      </c>
      <c r="L819" s="5">
        <v>10</v>
      </c>
      <c r="M819" s="5">
        <v>9</v>
      </c>
      <c r="N819" s="5">
        <v>11</v>
      </c>
      <c r="O819" s="5">
        <f t="shared" si="24"/>
        <v>1.1000000000000001</v>
      </c>
      <c r="P819" s="5">
        <f t="shared" si="25"/>
        <v>0.59073801186003361</v>
      </c>
      <c r="Q819" s="5" t="s">
        <v>58</v>
      </c>
    </row>
    <row r="820" spans="1:17" x14ac:dyDescent="0.25">
      <c r="A820" s="5" t="s">
        <v>2615</v>
      </c>
      <c r="B820" s="5" t="s">
        <v>2616</v>
      </c>
      <c r="C820" s="5" t="s">
        <v>2617</v>
      </c>
      <c r="D820" s="5" t="s">
        <v>298</v>
      </c>
      <c r="E820" s="5">
        <v>1</v>
      </c>
      <c r="F820" s="5">
        <v>0.1</v>
      </c>
      <c r="G820" s="5">
        <v>3</v>
      </c>
      <c r="H820" s="5">
        <v>0.1</v>
      </c>
      <c r="I820" s="5">
        <v>0.1</v>
      </c>
      <c r="J820" s="5">
        <v>0.1</v>
      </c>
      <c r="K820" s="5">
        <v>0.1</v>
      </c>
      <c r="L820" s="5">
        <v>0.1</v>
      </c>
      <c r="M820" s="5">
        <v>2</v>
      </c>
      <c r="N820" s="5">
        <v>0.1</v>
      </c>
      <c r="O820" s="5">
        <f t="shared" si="24"/>
        <v>0.55813953488372103</v>
      </c>
      <c r="P820" s="5">
        <f t="shared" si="25"/>
        <v>0.59102465284532602</v>
      </c>
      <c r="Q820" s="5" t="s">
        <v>164</v>
      </c>
    </row>
    <row r="821" spans="1:17" x14ac:dyDescent="0.25">
      <c r="A821" s="5" t="s">
        <v>2618</v>
      </c>
      <c r="B821" s="5" t="s">
        <v>2619</v>
      </c>
      <c r="C821" s="5"/>
      <c r="D821" s="5" t="s">
        <v>175</v>
      </c>
      <c r="E821" s="5">
        <v>0.1</v>
      </c>
      <c r="F821" s="5">
        <v>0.1</v>
      </c>
      <c r="G821" s="5">
        <v>0.1</v>
      </c>
      <c r="H821" s="5">
        <v>2</v>
      </c>
      <c r="I821" s="5">
        <v>1</v>
      </c>
      <c r="J821" s="5">
        <v>2</v>
      </c>
      <c r="K821" s="5">
        <v>0.1</v>
      </c>
      <c r="L821" s="5">
        <v>0.1</v>
      </c>
      <c r="M821" s="5">
        <v>3</v>
      </c>
      <c r="N821" s="5">
        <v>0.1</v>
      </c>
      <c r="O821" s="5">
        <f t="shared" si="24"/>
        <v>1.6060606060606064</v>
      </c>
      <c r="P821" s="5">
        <f t="shared" si="25"/>
        <v>0.59187627940927889</v>
      </c>
      <c r="Q821" s="5" t="s">
        <v>117</v>
      </c>
    </row>
    <row r="822" spans="1:17" x14ac:dyDescent="0.25">
      <c r="A822" s="5" t="s">
        <v>2620</v>
      </c>
      <c r="B822" s="5" t="s">
        <v>2621</v>
      </c>
      <c r="C822" s="5" t="s">
        <v>2622</v>
      </c>
      <c r="D822" s="5" t="s">
        <v>367</v>
      </c>
      <c r="E822" s="5">
        <v>1</v>
      </c>
      <c r="F822" s="5">
        <v>2</v>
      </c>
      <c r="G822" s="5">
        <v>0.1</v>
      </c>
      <c r="H822" s="5">
        <v>0.1</v>
      </c>
      <c r="I822" s="5">
        <v>0.1</v>
      </c>
      <c r="J822" s="5">
        <v>2</v>
      </c>
      <c r="K822" s="5">
        <v>0.1</v>
      </c>
      <c r="L822" s="5">
        <v>0.1</v>
      </c>
      <c r="M822" s="5">
        <v>0.1</v>
      </c>
      <c r="N822" s="5">
        <v>3</v>
      </c>
      <c r="O822" s="5">
        <f t="shared" si="24"/>
        <v>1.606060606060606</v>
      </c>
      <c r="P822" s="5">
        <f t="shared" si="25"/>
        <v>0.59187627940927989</v>
      </c>
      <c r="Q822" s="5" t="s">
        <v>63</v>
      </c>
    </row>
    <row r="823" spans="1:17" x14ac:dyDescent="0.25">
      <c r="A823" s="5" t="s">
        <v>2623</v>
      </c>
      <c r="B823" s="5" t="s">
        <v>2624</v>
      </c>
      <c r="C823" s="5" t="s">
        <v>2625</v>
      </c>
      <c r="D823" s="5" t="s">
        <v>57</v>
      </c>
      <c r="E823" s="5">
        <v>5</v>
      </c>
      <c r="F823" s="5">
        <v>4</v>
      </c>
      <c r="G823" s="5">
        <v>2</v>
      </c>
      <c r="H823" s="5">
        <v>0.1</v>
      </c>
      <c r="I823" s="5">
        <v>0.1</v>
      </c>
      <c r="J823" s="5">
        <v>2</v>
      </c>
      <c r="K823" s="5">
        <v>2</v>
      </c>
      <c r="L823" s="5">
        <v>1</v>
      </c>
      <c r="M823" s="5">
        <v>0.1</v>
      </c>
      <c r="N823" s="5">
        <v>3</v>
      </c>
      <c r="O823" s="5">
        <f t="shared" si="24"/>
        <v>0.7232142857142857</v>
      </c>
      <c r="P823" s="5">
        <f t="shared" si="25"/>
        <v>0.59305616150428064</v>
      </c>
      <c r="Q823" s="5" t="s">
        <v>31</v>
      </c>
    </row>
    <row r="824" spans="1:17" x14ac:dyDescent="0.25">
      <c r="A824" s="5" t="s">
        <v>2626</v>
      </c>
      <c r="B824" s="5" t="s">
        <v>2627</v>
      </c>
      <c r="C824" s="5" t="s">
        <v>2628</v>
      </c>
      <c r="D824" s="5" t="s">
        <v>67</v>
      </c>
      <c r="E824" s="5">
        <v>1</v>
      </c>
      <c r="F824" s="5">
        <v>0.1</v>
      </c>
      <c r="G824" s="5">
        <v>5</v>
      </c>
      <c r="H824" s="5">
        <v>3</v>
      </c>
      <c r="I824" s="5">
        <v>2</v>
      </c>
      <c r="J824" s="5">
        <v>0.1</v>
      </c>
      <c r="K824" s="5">
        <v>1</v>
      </c>
      <c r="L824" s="5">
        <v>2</v>
      </c>
      <c r="M824" s="5">
        <v>4</v>
      </c>
      <c r="N824" s="5">
        <v>1</v>
      </c>
      <c r="O824" s="5">
        <f t="shared" si="24"/>
        <v>0.72972972972972971</v>
      </c>
      <c r="P824" s="5">
        <f t="shared" si="25"/>
        <v>0.59314558980032461</v>
      </c>
      <c r="Q824" s="5" t="s">
        <v>31</v>
      </c>
    </row>
    <row r="825" spans="1:17" x14ac:dyDescent="0.25">
      <c r="A825" s="5" t="s">
        <v>2629</v>
      </c>
      <c r="B825" s="5" t="s">
        <v>2630</v>
      </c>
      <c r="C825" s="5" t="s">
        <v>2631</v>
      </c>
      <c r="D825" s="5" t="s">
        <v>2632</v>
      </c>
      <c r="E825" s="5">
        <v>3</v>
      </c>
      <c r="F825" s="5">
        <v>2</v>
      </c>
      <c r="G825" s="5">
        <v>0.1</v>
      </c>
      <c r="H825" s="5">
        <v>1</v>
      </c>
      <c r="I825" s="5">
        <v>2</v>
      </c>
      <c r="J825" s="5">
        <v>3</v>
      </c>
      <c r="K825" s="5">
        <v>3</v>
      </c>
      <c r="L825" s="5">
        <v>2</v>
      </c>
      <c r="M825" s="5">
        <v>2</v>
      </c>
      <c r="N825" s="5">
        <v>0.1</v>
      </c>
      <c r="O825" s="5">
        <f t="shared" si="24"/>
        <v>1.2469135802469138</v>
      </c>
      <c r="P825" s="5">
        <f t="shared" si="25"/>
        <v>0.59592455755851592</v>
      </c>
      <c r="Q825" s="5" t="s">
        <v>154</v>
      </c>
    </row>
    <row r="826" spans="1:17" x14ac:dyDescent="0.25">
      <c r="A826" s="5" t="s">
        <v>2633</v>
      </c>
      <c r="B826" s="5" t="s">
        <v>2634</v>
      </c>
      <c r="C826" s="5" t="s">
        <v>2635</v>
      </c>
      <c r="D826" s="5" t="s">
        <v>116</v>
      </c>
      <c r="E826" s="5">
        <v>6</v>
      </c>
      <c r="F826" s="5">
        <v>9</v>
      </c>
      <c r="G826" s="5">
        <v>4</v>
      </c>
      <c r="H826" s="5">
        <v>2</v>
      </c>
      <c r="I826" s="5">
        <v>2</v>
      </c>
      <c r="J826" s="5">
        <v>6</v>
      </c>
      <c r="K826" s="5">
        <v>6</v>
      </c>
      <c r="L826" s="5">
        <v>3</v>
      </c>
      <c r="M826" s="5">
        <v>6</v>
      </c>
      <c r="N826" s="5">
        <v>6</v>
      </c>
      <c r="O826" s="5">
        <f t="shared" si="24"/>
        <v>1.173913043478261</v>
      </c>
      <c r="P826" s="5">
        <f t="shared" si="25"/>
        <v>0.59770075166140257</v>
      </c>
      <c r="Q826" s="5" t="s">
        <v>164</v>
      </c>
    </row>
    <row r="827" spans="1:17" x14ac:dyDescent="0.25">
      <c r="A827" s="5" t="s">
        <v>2636</v>
      </c>
      <c r="B827" s="5" t="s">
        <v>2637</v>
      </c>
      <c r="C827" s="5" t="s">
        <v>2638</v>
      </c>
      <c r="D827" s="5" t="s">
        <v>62</v>
      </c>
      <c r="E827" s="5">
        <v>7</v>
      </c>
      <c r="F827" s="5">
        <v>6</v>
      </c>
      <c r="G827" s="5">
        <v>5</v>
      </c>
      <c r="H827" s="5">
        <v>2</v>
      </c>
      <c r="I827" s="5">
        <v>2</v>
      </c>
      <c r="J827" s="5">
        <v>3</v>
      </c>
      <c r="K827" s="5">
        <v>4</v>
      </c>
      <c r="L827" s="5">
        <v>4</v>
      </c>
      <c r="M827" s="5">
        <v>3</v>
      </c>
      <c r="N827" s="5">
        <v>5</v>
      </c>
      <c r="O827" s="5">
        <f t="shared" si="24"/>
        <v>0.86363636363636354</v>
      </c>
      <c r="P827" s="5">
        <f t="shared" si="25"/>
        <v>0.59882713669728849</v>
      </c>
      <c r="Q827" s="5" t="s">
        <v>154</v>
      </c>
    </row>
    <row r="828" spans="1:17" x14ac:dyDescent="0.25">
      <c r="A828" s="5" t="s">
        <v>2639</v>
      </c>
      <c r="B828" s="5" t="s">
        <v>2640</v>
      </c>
      <c r="C828" s="5" t="s">
        <v>2641</v>
      </c>
      <c r="D828" s="5" t="s">
        <v>137</v>
      </c>
      <c r="E828" s="5">
        <v>9</v>
      </c>
      <c r="F828" s="5">
        <v>6</v>
      </c>
      <c r="G828" s="5">
        <v>10</v>
      </c>
      <c r="H828" s="5">
        <v>10</v>
      </c>
      <c r="I828" s="5">
        <v>12</v>
      </c>
      <c r="J828" s="5">
        <v>9</v>
      </c>
      <c r="K828" s="5">
        <v>9</v>
      </c>
      <c r="L828" s="5">
        <v>10</v>
      </c>
      <c r="M828" s="5">
        <v>7</v>
      </c>
      <c r="N828" s="5">
        <v>9</v>
      </c>
      <c r="O828" s="5">
        <f t="shared" si="24"/>
        <v>0.93617021276595747</v>
      </c>
      <c r="P828" s="5">
        <f t="shared" si="25"/>
        <v>0.59882713669728971</v>
      </c>
      <c r="Q828" s="5" t="s">
        <v>81</v>
      </c>
    </row>
    <row r="829" spans="1:17" x14ac:dyDescent="0.25">
      <c r="A829" s="5" t="s">
        <v>2642</v>
      </c>
      <c r="B829" s="5" t="s">
        <v>2643</v>
      </c>
      <c r="C829" s="5" t="s">
        <v>2644</v>
      </c>
      <c r="D829" s="5" t="s">
        <v>498</v>
      </c>
      <c r="E829" s="5">
        <v>4</v>
      </c>
      <c r="F829" s="5">
        <v>9</v>
      </c>
      <c r="G829" s="5">
        <v>3</v>
      </c>
      <c r="H829" s="5">
        <v>1</v>
      </c>
      <c r="I829" s="5">
        <v>2</v>
      </c>
      <c r="J829" s="5">
        <v>3</v>
      </c>
      <c r="K829" s="5">
        <v>4</v>
      </c>
      <c r="L829" s="5">
        <v>2</v>
      </c>
      <c r="M829" s="5">
        <v>2</v>
      </c>
      <c r="N829" s="5">
        <v>4</v>
      </c>
      <c r="O829" s="5">
        <f t="shared" si="24"/>
        <v>0.78947368421052633</v>
      </c>
      <c r="P829" s="5">
        <f t="shared" si="25"/>
        <v>0.59938680523134424</v>
      </c>
      <c r="Q829" s="5" t="s">
        <v>31</v>
      </c>
    </row>
    <row r="830" spans="1:17" x14ac:dyDescent="0.25">
      <c r="A830" s="5" t="s">
        <v>2645</v>
      </c>
      <c r="B830" s="5" t="s">
        <v>2646</v>
      </c>
      <c r="C830" s="5" t="s">
        <v>2647</v>
      </c>
      <c r="D830" s="5" t="s">
        <v>44</v>
      </c>
      <c r="E830" s="5">
        <v>6</v>
      </c>
      <c r="F830" s="5">
        <v>9</v>
      </c>
      <c r="G830" s="5">
        <v>0.1</v>
      </c>
      <c r="H830" s="5">
        <v>0.1</v>
      </c>
      <c r="I830" s="5">
        <v>0.1</v>
      </c>
      <c r="J830" s="5">
        <v>3</v>
      </c>
      <c r="K830" s="5">
        <v>6</v>
      </c>
      <c r="L830" s="5">
        <v>0.1</v>
      </c>
      <c r="M830" s="5">
        <v>0.1</v>
      </c>
      <c r="N830" s="5">
        <v>0.1</v>
      </c>
      <c r="O830" s="5">
        <f t="shared" si="24"/>
        <v>0.60784313725490202</v>
      </c>
      <c r="P830" s="5">
        <f t="shared" si="25"/>
        <v>0.60241288160905448</v>
      </c>
      <c r="Q830" s="5" t="s">
        <v>154</v>
      </c>
    </row>
    <row r="831" spans="1:17" x14ac:dyDescent="0.25">
      <c r="A831" s="5" t="s">
        <v>2648</v>
      </c>
      <c r="B831" s="5" t="s">
        <v>2649</v>
      </c>
      <c r="C831" s="5" t="s">
        <v>2650</v>
      </c>
      <c r="D831" s="5" t="s">
        <v>274</v>
      </c>
      <c r="E831" s="5">
        <v>1</v>
      </c>
      <c r="F831" s="5">
        <v>3</v>
      </c>
      <c r="G831" s="5">
        <v>0.1</v>
      </c>
      <c r="H831" s="5">
        <v>0.1</v>
      </c>
      <c r="I831" s="5">
        <v>0.1</v>
      </c>
      <c r="J831" s="5">
        <v>2</v>
      </c>
      <c r="K831" s="5">
        <v>2</v>
      </c>
      <c r="L831" s="5">
        <v>1</v>
      </c>
      <c r="M831" s="5">
        <v>0.1</v>
      </c>
      <c r="N831" s="5">
        <v>1</v>
      </c>
      <c r="O831" s="5">
        <f t="shared" si="24"/>
        <v>1.418604651162791</v>
      </c>
      <c r="P831" s="5">
        <f t="shared" si="25"/>
        <v>0.60412148879870275</v>
      </c>
      <c r="Q831" s="5" t="s">
        <v>154</v>
      </c>
    </row>
    <row r="832" spans="1:17" x14ac:dyDescent="0.25">
      <c r="A832" s="5" t="s">
        <v>2651</v>
      </c>
      <c r="B832" s="5" t="s">
        <v>2652</v>
      </c>
      <c r="C832" s="5" t="s">
        <v>2653</v>
      </c>
      <c r="D832" s="5" t="s">
        <v>1710</v>
      </c>
      <c r="E832" s="5">
        <v>7</v>
      </c>
      <c r="F832" s="5">
        <v>6</v>
      </c>
      <c r="G832" s="5">
        <v>10</v>
      </c>
      <c r="H832" s="5">
        <v>10</v>
      </c>
      <c r="I832" s="5">
        <v>10</v>
      </c>
      <c r="J832" s="5">
        <v>6</v>
      </c>
      <c r="K832" s="5">
        <v>0.1</v>
      </c>
      <c r="L832" s="5">
        <v>11</v>
      </c>
      <c r="M832" s="5">
        <v>14</v>
      </c>
      <c r="N832" s="5">
        <v>5</v>
      </c>
      <c r="O832" s="5">
        <f t="shared" si="24"/>
        <v>0.83953488372093032</v>
      </c>
      <c r="P832" s="5">
        <f t="shared" si="25"/>
        <v>0.60652774836629619</v>
      </c>
      <c r="Q832" s="5" t="s">
        <v>267</v>
      </c>
    </row>
    <row r="833" spans="1:17" x14ac:dyDescent="0.25">
      <c r="A833" s="5" t="s">
        <v>2654</v>
      </c>
      <c r="B833" s="5" t="s">
        <v>2655</v>
      </c>
      <c r="C833" s="5"/>
      <c r="D833" s="5" t="s">
        <v>108</v>
      </c>
      <c r="E833" s="5">
        <v>2</v>
      </c>
      <c r="F833" s="5">
        <v>2</v>
      </c>
      <c r="G833" s="5">
        <v>2</v>
      </c>
      <c r="H833" s="5">
        <v>3</v>
      </c>
      <c r="I833" s="5">
        <v>1</v>
      </c>
      <c r="J833" s="5">
        <v>2</v>
      </c>
      <c r="K833" s="5">
        <v>2</v>
      </c>
      <c r="L833" s="5">
        <v>3</v>
      </c>
      <c r="M833" s="5">
        <v>2</v>
      </c>
      <c r="N833" s="5">
        <v>2</v>
      </c>
      <c r="O833" s="5">
        <f t="shared" si="24"/>
        <v>1.1000000000000001</v>
      </c>
      <c r="P833" s="5">
        <f t="shared" si="25"/>
        <v>0.60751121457670021</v>
      </c>
      <c r="Q833" s="5" t="s">
        <v>21</v>
      </c>
    </row>
    <row r="834" spans="1:17" x14ac:dyDescent="0.25">
      <c r="A834" s="5" t="s">
        <v>2656</v>
      </c>
      <c r="B834" s="5" t="s">
        <v>2657</v>
      </c>
      <c r="C834" s="5" t="s">
        <v>2658</v>
      </c>
      <c r="D834" s="5" t="s">
        <v>849</v>
      </c>
      <c r="E834" s="5">
        <v>2</v>
      </c>
      <c r="F834" s="5">
        <v>1</v>
      </c>
      <c r="G834" s="5">
        <v>2</v>
      </c>
      <c r="H834" s="5">
        <v>2</v>
      </c>
      <c r="I834" s="5">
        <v>3</v>
      </c>
      <c r="J834" s="5">
        <v>2</v>
      </c>
      <c r="K834" s="5">
        <v>2</v>
      </c>
      <c r="L834" s="5">
        <v>1</v>
      </c>
      <c r="M834" s="5">
        <v>2</v>
      </c>
      <c r="N834" s="5">
        <v>2</v>
      </c>
      <c r="O834" s="5">
        <f t="shared" si="24"/>
        <v>0.9</v>
      </c>
      <c r="P834" s="5">
        <f t="shared" si="25"/>
        <v>0.60751121457670021</v>
      </c>
      <c r="Q834" s="5" t="s">
        <v>31</v>
      </c>
    </row>
    <row r="835" spans="1:17" x14ac:dyDescent="0.25">
      <c r="A835" s="5" t="s">
        <v>2659</v>
      </c>
      <c r="B835" s="5" t="s">
        <v>2660</v>
      </c>
      <c r="C835" s="5" t="s">
        <v>2661</v>
      </c>
      <c r="D835" s="5" t="s">
        <v>467</v>
      </c>
      <c r="E835" s="5">
        <v>1</v>
      </c>
      <c r="F835" s="5">
        <v>2</v>
      </c>
      <c r="G835" s="5">
        <v>1</v>
      </c>
      <c r="H835" s="5">
        <v>3</v>
      </c>
      <c r="I835" s="5">
        <v>2</v>
      </c>
      <c r="J835" s="5">
        <v>2</v>
      </c>
      <c r="K835" s="5">
        <v>2</v>
      </c>
      <c r="L835" s="5">
        <v>2</v>
      </c>
      <c r="M835" s="5">
        <v>2</v>
      </c>
      <c r="N835" s="5">
        <v>2</v>
      </c>
      <c r="O835" s="5">
        <f t="shared" ref="O835:O898" si="26">AVERAGE(J835:N835)/AVERAGE(E835:I835)</f>
        <v>1.1111111111111112</v>
      </c>
      <c r="P835" s="5">
        <f t="shared" ref="P835:P898" si="27">TTEST(E835:I835,J835:N835,2,2)</f>
        <v>0.60751121457670143</v>
      </c>
      <c r="Q835" s="5" t="s">
        <v>164</v>
      </c>
    </row>
    <row r="836" spans="1:17" x14ac:dyDescent="0.25">
      <c r="A836" s="5" t="s">
        <v>2662</v>
      </c>
      <c r="B836" s="5" t="s">
        <v>2663</v>
      </c>
      <c r="C836" s="5" t="s">
        <v>2664</v>
      </c>
      <c r="D836" s="5" t="s">
        <v>2665</v>
      </c>
      <c r="E836" s="5">
        <v>1</v>
      </c>
      <c r="F836" s="5">
        <v>4</v>
      </c>
      <c r="G836" s="5">
        <v>0.1</v>
      </c>
      <c r="H836" s="5">
        <v>0.1</v>
      </c>
      <c r="I836" s="5">
        <v>0.1</v>
      </c>
      <c r="J836" s="5">
        <v>1</v>
      </c>
      <c r="K836" s="5">
        <v>1</v>
      </c>
      <c r="L836" s="5">
        <v>0.1</v>
      </c>
      <c r="M836" s="5">
        <v>0.1</v>
      </c>
      <c r="N836" s="5">
        <v>1</v>
      </c>
      <c r="O836" s="5">
        <f t="shared" si="26"/>
        <v>0.60377358490566047</v>
      </c>
      <c r="P836" s="5">
        <f t="shared" si="27"/>
        <v>0.60802480238521639</v>
      </c>
      <c r="Q836" s="5" t="s">
        <v>117</v>
      </c>
    </row>
    <row r="837" spans="1:17" x14ac:dyDescent="0.25">
      <c r="A837" s="5" t="s">
        <v>2666</v>
      </c>
      <c r="B837" s="5" t="s">
        <v>2667</v>
      </c>
      <c r="C837" s="5" t="s">
        <v>2668</v>
      </c>
      <c r="D837" s="5" t="s">
        <v>244</v>
      </c>
      <c r="E837" s="5">
        <v>21</v>
      </c>
      <c r="F837" s="5">
        <v>25</v>
      </c>
      <c r="G837" s="5">
        <v>24</v>
      </c>
      <c r="H837" s="5">
        <v>22</v>
      </c>
      <c r="I837" s="5">
        <v>26</v>
      </c>
      <c r="J837" s="5">
        <v>23</v>
      </c>
      <c r="K837" s="5">
        <v>17</v>
      </c>
      <c r="L837" s="5">
        <v>14</v>
      </c>
      <c r="M837" s="5">
        <v>29</v>
      </c>
      <c r="N837" s="5">
        <v>27</v>
      </c>
      <c r="O837" s="5">
        <f t="shared" si="26"/>
        <v>0.93220338983050843</v>
      </c>
      <c r="P837" s="5">
        <f t="shared" si="27"/>
        <v>0.60946648456855379</v>
      </c>
      <c r="Q837" s="5" t="s">
        <v>154</v>
      </c>
    </row>
    <row r="838" spans="1:17" x14ac:dyDescent="0.25">
      <c r="A838" s="5" t="s">
        <v>2669</v>
      </c>
      <c r="B838" s="5" t="s">
        <v>2670</v>
      </c>
      <c r="C838" s="5" t="s">
        <v>2671</v>
      </c>
      <c r="D838" s="5" t="s">
        <v>76</v>
      </c>
      <c r="E838" s="5">
        <v>1</v>
      </c>
      <c r="F838" s="5">
        <v>0.1</v>
      </c>
      <c r="G838" s="5">
        <v>4</v>
      </c>
      <c r="H838" s="5">
        <v>2</v>
      </c>
      <c r="I838" s="5">
        <v>2</v>
      </c>
      <c r="J838" s="5">
        <v>2</v>
      </c>
      <c r="K838" s="5">
        <v>0.1</v>
      </c>
      <c r="L838" s="5">
        <v>1</v>
      </c>
      <c r="M838" s="5">
        <v>2</v>
      </c>
      <c r="N838" s="5">
        <v>2</v>
      </c>
      <c r="O838" s="5">
        <f t="shared" si="26"/>
        <v>0.78021978021978022</v>
      </c>
      <c r="P838" s="5">
        <f t="shared" si="27"/>
        <v>0.61025590935222163</v>
      </c>
      <c r="Q838" s="5" t="s">
        <v>72</v>
      </c>
    </row>
    <row r="839" spans="1:17" x14ac:dyDescent="0.25">
      <c r="A839" s="5" t="s">
        <v>2672</v>
      </c>
      <c r="B839" s="5" t="s">
        <v>2673</v>
      </c>
      <c r="C839" s="5" t="s">
        <v>2674</v>
      </c>
      <c r="D839" s="5" t="s">
        <v>315</v>
      </c>
      <c r="E839" s="5">
        <v>7</v>
      </c>
      <c r="F839" s="5">
        <v>9</v>
      </c>
      <c r="G839" s="5">
        <v>2</v>
      </c>
      <c r="H839" s="5">
        <v>0.1</v>
      </c>
      <c r="I839" s="5">
        <v>0.1</v>
      </c>
      <c r="J839" s="5">
        <v>2</v>
      </c>
      <c r="K839" s="5">
        <v>5</v>
      </c>
      <c r="L839" s="5">
        <v>1</v>
      </c>
      <c r="M839" s="5">
        <v>2</v>
      </c>
      <c r="N839" s="5">
        <v>3</v>
      </c>
      <c r="O839" s="5">
        <f t="shared" si="26"/>
        <v>0.71428571428571419</v>
      </c>
      <c r="P839" s="5">
        <f t="shared" si="27"/>
        <v>0.6104161591329007</v>
      </c>
      <c r="Q839" s="5" t="s">
        <v>81</v>
      </c>
    </row>
    <row r="840" spans="1:17" x14ac:dyDescent="0.25">
      <c r="A840" s="5" t="s">
        <v>2675</v>
      </c>
      <c r="B840" s="5" t="s">
        <v>2676</v>
      </c>
      <c r="C840" s="5" t="s">
        <v>2677</v>
      </c>
      <c r="D840" s="5" t="s">
        <v>94</v>
      </c>
      <c r="E840" s="5">
        <v>14</v>
      </c>
      <c r="F840" s="5">
        <v>10</v>
      </c>
      <c r="G840" s="5">
        <v>16</v>
      </c>
      <c r="H840" s="5">
        <v>14</v>
      </c>
      <c r="I840" s="5">
        <v>10</v>
      </c>
      <c r="J840" s="5">
        <v>13</v>
      </c>
      <c r="K840" s="5">
        <v>12</v>
      </c>
      <c r="L840" s="5">
        <v>12</v>
      </c>
      <c r="M840" s="5">
        <v>17</v>
      </c>
      <c r="N840" s="5">
        <v>14</v>
      </c>
      <c r="O840" s="5">
        <f t="shared" si="26"/>
        <v>1.0625</v>
      </c>
      <c r="P840" s="5">
        <f t="shared" si="27"/>
        <v>0.6121555608383068</v>
      </c>
      <c r="Q840" s="5" t="s">
        <v>21</v>
      </c>
    </row>
    <row r="841" spans="1:17" x14ac:dyDescent="0.25">
      <c r="A841" s="5" t="s">
        <v>2678</v>
      </c>
      <c r="B841" s="5" t="s">
        <v>2679</v>
      </c>
      <c r="C841" s="5" t="s">
        <v>2680</v>
      </c>
      <c r="D841" s="5" t="s">
        <v>1185</v>
      </c>
      <c r="E841" s="5">
        <v>0.1</v>
      </c>
      <c r="F841" s="5">
        <v>1</v>
      </c>
      <c r="G841" s="5">
        <v>0.1</v>
      </c>
      <c r="H841" s="5">
        <v>2</v>
      </c>
      <c r="I841" s="5">
        <v>6</v>
      </c>
      <c r="J841" s="5">
        <v>2</v>
      </c>
      <c r="K841" s="5">
        <v>5</v>
      </c>
      <c r="L841" s="5">
        <v>0.1</v>
      </c>
      <c r="M841" s="5">
        <v>5</v>
      </c>
      <c r="N841" s="5">
        <v>1</v>
      </c>
      <c r="O841" s="5">
        <f t="shared" si="26"/>
        <v>1.423913043478261</v>
      </c>
      <c r="P841" s="5">
        <f t="shared" si="27"/>
        <v>0.61629312418951976</v>
      </c>
      <c r="Q841" s="5" t="s">
        <v>336</v>
      </c>
    </row>
    <row r="842" spans="1:17" x14ac:dyDescent="0.25">
      <c r="A842" s="5" t="s">
        <v>2681</v>
      </c>
      <c r="B842" s="5" t="s">
        <v>2682</v>
      </c>
      <c r="C842" s="5" t="s">
        <v>2683</v>
      </c>
      <c r="D842" s="5" t="s">
        <v>555</v>
      </c>
      <c r="E842" s="5">
        <v>17</v>
      </c>
      <c r="F842" s="5">
        <v>5</v>
      </c>
      <c r="G842" s="5">
        <v>29</v>
      </c>
      <c r="H842" s="5">
        <v>25</v>
      </c>
      <c r="I842" s="5">
        <v>35</v>
      </c>
      <c r="J842" s="5">
        <v>13</v>
      </c>
      <c r="K842" s="5">
        <v>14</v>
      </c>
      <c r="L842" s="5">
        <v>23</v>
      </c>
      <c r="M842" s="5">
        <v>26</v>
      </c>
      <c r="N842" s="5">
        <v>20</v>
      </c>
      <c r="O842" s="5">
        <f t="shared" si="26"/>
        <v>0.86486486486486491</v>
      </c>
      <c r="P842" s="5">
        <f t="shared" si="27"/>
        <v>0.61764072844576989</v>
      </c>
      <c r="Q842" s="5" t="s">
        <v>26</v>
      </c>
    </row>
    <row r="843" spans="1:17" x14ac:dyDescent="0.25">
      <c r="A843" s="5" t="s">
        <v>2684</v>
      </c>
      <c r="B843" s="5" t="s">
        <v>2685</v>
      </c>
      <c r="C843" s="5" t="s">
        <v>2686</v>
      </c>
      <c r="D843" s="5" t="s">
        <v>1185</v>
      </c>
      <c r="E843" s="5">
        <v>9</v>
      </c>
      <c r="F843" s="5">
        <v>9</v>
      </c>
      <c r="G843" s="5">
        <v>2</v>
      </c>
      <c r="H843" s="5">
        <v>1</v>
      </c>
      <c r="I843" s="5">
        <v>0.1</v>
      </c>
      <c r="J843" s="5">
        <v>7</v>
      </c>
      <c r="K843" s="5">
        <v>4</v>
      </c>
      <c r="L843" s="5">
        <v>0.1</v>
      </c>
      <c r="M843" s="5">
        <v>3</v>
      </c>
      <c r="N843" s="5">
        <v>1</v>
      </c>
      <c r="O843" s="5">
        <f t="shared" si="26"/>
        <v>0.71563981042654023</v>
      </c>
      <c r="P843" s="5">
        <f t="shared" si="27"/>
        <v>0.61854434655339197</v>
      </c>
      <c r="Q843" s="5" t="s">
        <v>336</v>
      </c>
    </row>
    <row r="844" spans="1:17" x14ac:dyDescent="0.25">
      <c r="A844" s="5" t="s">
        <v>2687</v>
      </c>
      <c r="B844" s="5" t="s">
        <v>2688</v>
      </c>
      <c r="C844" s="5" t="s">
        <v>2689</v>
      </c>
      <c r="D844" s="5" t="s">
        <v>44</v>
      </c>
      <c r="E844" s="5">
        <v>7</v>
      </c>
      <c r="F844" s="5">
        <v>5</v>
      </c>
      <c r="G844" s="5">
        <v>15</v>
      </c>
      <c r="H844" s="5">
        <v>15</v>
      </c>
      <c r="I844" s="5">
        <v>11</v>
      </c>
      <c r="J844" s="5">
        <v>14</v>
      </c>
      <c r="K844" s="5">
        <v>8</v>
      </c>
      <c r="L844" s="5">
        <v>12</v>
      </c>
      <c r="M844" s="5">
        <v>14</v>
      </c>
      <c r="N844" s="5">
        <v>11</v>
      </c>
      <c r="O844" s="5">
        <f t="shared" si="26"/>
        <v>1.1132075471698115</v>
      </c>
      <c r="P844" s="5">
        <f t="shared" si="27"/>
        <v>0.61954374845753168</v>
      </c>
      <c r="Q844" s="5" t="s">
        <v>31</v>
      </c>
    </row>
    <row r="845" spans="1:17" x14ac:dyDescent="0.25">
      <c r="A845" s="5" t="s">
        <v>2690</v>
      </c>
      <c r="B845" s="5" t="s">
        <v>2691</v>
      </c>
      <c r="C845" s="5" t="s">
        <v>2692</v>
      </c>
      <c r="D845" s="5" t="s">
        <v>629</v>
      </c>
      <c r="E845" s="5">
        <v>3</v>
      </c>
      <c r="F845" s="5">
        <v>4</v>
      </c>
      <c r="G845" s="5">
        <v>2</v>
      </c>
      <c r="H845" s="5">
        <v>1</v>
      </c>
      <c r="I845" s="5">
        <v>1</v>
      </c>
      <c r="J845" s="5">
        <v>3</v>
      </c>
      <c r="K845" s="5">
        <v>1</v>
      </c>
      <c r="L845" s="5">
        <v>2</v>
      </c>
      <c r="M845" s="5">
        <v>4</v>
      </c>
      <c r="N845" s="5">
        <v>3</v>
      </c>
      <c r="O845" s="5">
        <f t="shared" si="26"/>
        <v>1.1818181818181817</v>
      </c>
      <c r="P845" s="5">
        <f t="shared" si="27"/>
        <v>0.61954374845753302</v>
      </c>
      <c r="Q845" s="5" t="s">
        <v>267</v>
      </c>
    </row>
    <row r="846" spans="1:17" x14ac:dyDescent="0.25">
      <c r="A846" s="5" t="s">
        <v>2693</v>
      </c>
      <c r="B846" s="5" t="s">
        <v>2694</v>
      </c>
      <c r="C846" s="5" t="s">
        <v>2695</v>
      </c>
      <c r="D846" s="5" t="s">
        <v>153</v>
      </c>
      <c r="E846" s="5">
        <v>5</v>
      </c>
      <c r="F846" s="5">
        <v>6</v>
      </c>
      <c r="G846" s="5">
        <v>5</v>
      </c>
      <c r="H846" s="5">
        <v>5</v>
      </c>
      <c r="I846" s="5">
        <v>10</v>
      </c>
      <c r="J846" s="5">
        <v>8</v>
      </c>
      <c r="K846" s="5">
        <v>5</v>
      </c>
      <c r="L846" s="5">
        <v>4</v>
      </c>
      <c r="M846" s="5">
        <v>11</v>
      </c>
      <c r="N846" s="5">
        <v>7</v>
      </c>
      <c r="O846" s="5">
        <f t="shared" si="26"/>
        <v>1.129032258064516</v>
      </c>
      <c r="P846" s="5">
        <f t="shared" si="27"/>
        <v>0.62238332915434325</v>
      </c>
      <c r="Q846" s="5" t="s">
        <v>63</v>
      </c>
    </row>
    <row r="847" spans="1:17" x14ac:dyDescent="0.25">
      <c r="A847" s="5" t="s">
        <v>2696</v>
      </c>
      <c r="B847" s="5" t="s">
        <v>2697</v>
      </c>
      <c r="C847" s="5" t="s">
        <v>2698</v>
      </c>
      <c r="D847" s="5" t="s">
        <v>319</v>
      </c>
      <c r="E847" s="5">
        <v>3</v>
      </c>
      <c r="F847" s="5">
        <v>3</v>
      </c>
      <c r="G847" s="5">
        <v>1</v>
      </c>
      <c r="H847" s="5">
        <v>0.1</v>
      </c>
      <c r="I847" s="5">
        <v>0.1</v>
      </c>
      <c r="J847" s="5">
        <v>2</v>
      </c>
      <c r="K847" s="5">
        <v>1</v>
      </c>
      <c r="L847" s="5">
        <v>0.1</v>
      </c>
      <c r="M847" s="5">
        <v>0.1</v>
      </c>
      <c r="N847" s="5">
        <v>2</v>
      </c>
      <c r="O847" s="5">
        <f t="shared" si="26"/>
        <v>0.72222222222222232</v>
      </c>
      <c r="P847" s="5">
        <f t="shared" si="27"/>
        <v>0.62327868864911595</v>
      </c>
      <c r="Q847" s="5" t="s">
        <v>58</v>
      </c>
    </row>
    <row r="848" spans="1:17" x14ac:dyDescent="0.25">
      <c r="A848" s="5" t="s">
        <v>2699</v>
      </c>
      <c r="B848" s="5" t="s">
        <v>2700</v>
      </c>
      <c r="C848" s="5" t="s">
        <v>2701</v>
      </c>
      <c r="D848" s="5" t="s">
        <v>62</v>
      </c>
      <c r="E848" s="5">
        <v>0.1</v>
      </c>
      <c r="F848" s="5">
        <v>0.1</v>
      </c>
      <c r="G848" s="5">
        <v>5</v>
      </c>
      <c r="H848" s="5">
        <v>0.1</v>
      </c>
      <c r="I848" s="5">
        <v>3</v>
      </c>
      <c r="J848" s="5">
        <v>0.1</v>
      </c>
      <c r="K848" s="5">
        <v>0.1</v>
      </c>
      <c r="L848" s="5">
        <v>0.1</v>
      </c>
      <c r="M848" s="5">
        <v>2</v>
      </c>
      <c r="N848" s="5">
        <v>3</v>
      </c>
      <c r="O848" s="5">
        <f t="shared" si="26"/>
        <v>0.63855421686746983</v>
      </c>
      <c r="P848" s="5">
        <f t="shared" si="27"/>
        <v>0.62371164463203832</v>
      </c>
      <c r="Q848" s="5" t="s">
        <v>164</v>
      </c>
    </row>
    <row r="849" spans="1:17" x14ac:dyDescent="0.25">
      <c r="A849" s="5" t="s">
        <v>2702</v>
      </c>
      <c r="B849" s="5" t="s">
        <v>2703</v>
      </c>
      <c r="C849" s="5">
        <v>43717</v>
      </c>
      <c r="D849" s="5" t="s">
        <v>278</v>
      </c>
      <c r="E849" s="5">
        <v>0.1</v>
      </c>
      <c r="F849" s="5">
        <v>0.1</v>
      </c>
      <c r="G849" s="5">
        <v>3</v>
      </c>
      <c r="H849" s="5">
        <v>2</v>
      </c>
      <c r="I849" s="5">
        <v>1</v>
      </c>
      <c r="J849" s="5">
        <v>2</v>
      </c>
      <c r="K849" s="5">
        <v>1</v>
      </c>
      <c r="L849" s="5">
        <v>2</v>
      </c>
      <c r="M849" s="5">
        <v>3</v>
      </c>
      <c r="N849" s="5">
        <v>0.1</v>
      </c>
      <c r="O849" s="5">
        <f t="shared" si="26"/>
        <v>1.3064516129032258</v>
      </c>
      <c r="P849" s="5">
        <f t="shared" si="27"/>
        <v>0.62560093700333175</v>
      </c>
      <c r="Q849" s="5" t="s">
        <v>154</v>
      </c>
    </row>
    <row r="850" spans="1:17" x14ac:dyDescent="0.25">
      <c r="A850" s="5" t="s">
        <v>2704</v>
      </c>
      <c r="B850" s="5" t="s">
        <v>2705</v>
      </c>
      <c r="C850" s="5" t="s">
        <v>2706</v>
      </c>
      <c r="D850" s="5" t="s">
        <v>358</v>
      </c>
      <c r="E850" s="5">
        <v>7</v>
      </c>
      <c r="F850" s="5">
        <v>11</v>
      </c>
      <c r="G850" s="5">
        <v>1</v>
      </c>
      <c r="H850" s="5">
        <v>1</v>
      </c>
      <c r="I850" s="5">
        <v>0.1</v>
      </c>
      <c r="J850" s="5">
        <v>6</v>
      </c>
      <c r="K850" s="5">
        <v>11</v>
      </c>
      <c r="L850" s="5">
        <v>1</v>
      </c>
      <c r="M850" s="5">
        <v>3</v>
      </c>
      <c r="N850" s="5">
        <v>6</v>
      </c>
      <c r="O850" s="5">
        <f t="shared" si="26"/>
        <v>1.3432835820895521</v>
      </c>
      <c r="P850" s="5">
        <f t="shared" si="27"/>
        <v>0.62609954946521529</v>
      </c>
      <c r="Q850" s="5" t="s">
        <v>26</v>
      </c>
    </row>
    <row r="851" spans="1:17" x14ac:dyDescent="0.25">
      <c r="A851" s="5" t="s">
        <v>2707</v>
      </c>
      <c r="B851" s="5" t="s">
        <v>2708</v>
      </c>
      <c r="C851" s="5" t="s">
        <v>2709</v>
      </c>
      <c r="D851" s="5" t="s">
        <v>555</v>
      </c>
      <c r="E851" s="5">
        <v>4</v>
      </c>
      <c r="F851" s="5">
        <v>5</v>
      </c>
      <c r="G851" s="5">
        <v>0.1</v>
      </c>
      <c r="H851" s="5">
        <v>0.1</v>
      </c>
      <c r="I851" s="5">
        <v>0.1</v>
      </c>
      <c r="J851" s="5">
        <v>3</v>
      </c>
      <c r="K851" s="5">
        <v>2</v>
      </c>
      <c r="L851" s="5">
        <v>0.1</v>
      </c>
      <c r="M851" s="5">
        <v>0.1</v>
      </c>
      <c r="N851" s="5">
        <v>1</v>
      </c>
      <c r="O851" s="5">
        <f t="shared" si="26"/>
        <v>0.66666666666666663</v>
      </c>
      <c r="P851" s="5">
        <f t="shared" si="27"/>
        <v>0.62671128812808918</v>
      </c>
      <c r="Q851" s="5" t="s">
        <v>21</v>
      </c>
    </row>
    <row r="852" spans="1:17" x14ac:dyDescent="0.25">
      <c r="A852" s="5" t="s">
        <v>2710</v>
      </c>
      <c r="B852" s="5" t="s">
        <v>2711</v>
      </c>
      <c r="C852" s="5" t="s">
        <v>2712</v>
      </c>
      <c r="D852" s="5" t="s">
        <v>67</v>
      </c>
      <c r="E852" s="5">
        <v>0.1</v>
      </c>
      <c r="F852" s="5">
        <v>1</v>
      </c>
      <c r="G852" s="5">
        <v>1</v>
      </c>
      <c r="H852" s="5">
        <v>1</v>
      </c>
      <c r="I852" s="5">
        <v>2</v>
      </c>
      <c r="J852" s="5">
        <v>1</v>
      </c>
      <c r="K852" s="5">
        <v>1</v>
      </c>
      <c r="L852" s="5">
        <v>1</v>
      </c>
      <c r="M852" s="5">
        <v>1</v>
      </c>
      <c r="N852" s="5">
        <v>2</v>
      </c>
      <c r="O852" s="5">
        <f t="shared" si="26"/>
        <v>1.1764705882352942</v>
      </c>
      <c r="P852" s="5">
        <f t="shared" si="27"/>
        <v>0.63157090090582324</v>
      </c>
      <c r="Q852" s="5" t="s">
        <v>81</v>
      </c>
    </row>
    <row r="853" spans="1:17" x14ac:dyDescent="0.25">
      <c r="A853" s="5" t="s">
        <v>2713</v>
      </c>
      <c r="B853" s="5" t="s">
        <v>2714</v>
      </c>
      <c r="C853" s="5" t="s">
        <v>2715</v>
      </c>
      <c r="D853" s="5" t="s">
        <v>108</v>
      </c>
      <c r="E853" s="5">
        <v>1</v>
      </c>
      <c r="F853" s="5">
        <v>2</v>
      </c>
      <c r="G853" s="5">
        <v>1</v>
      </c>
      <c r="H853" s="5">
        <v>1</v>
      </c>
      <c r="I853" s="5">
        <v>1</v>
      </c>
      <c r="J853" s="5">
        <v>1</v>
      </c>
      <c r="K853" s="5">
        <v>1</v>
      </c>
      <c r="L853" s="5">
        <v>0.1</v>
      </c>
      <c r="M853" s="5">
        <v>1</v>
      </c>
      <c r="N853" s="5">
        <v>2</v>
      </c>
      <c r="O853" s="5">
        <f t="shared" si="26"/>
        <v>0.85000000000000009</v>
      </c>
      <c r="P853" s="5">
        <f t="shared" si="27"/>
        <v>0.63157090090582324</v>
      </c>
      <c r="Q853" s="5" t="s">
        <v>21</v>
      </c>
    </row>
    <row r="854" spans="1:17" x14ac:dyDescent="0.25">
      <c r="A854" s="5" t="s">
        <v>2716</v>
      </c>
      <c r="B854" s="5" t="s">
        <v>2717</v>
      </c>
      <c r="C854" s="5" t="s">
        <v>2718</v>
      </c>
      <c r="D854" s="5" t="s">
        <v>25</v>
      </c>
      <c r="E854" s="5">
        <v>1</v>
      </c>
      <c r="F854" s="5">
        <v>0.1</v>
      </c>
      <c r="G854" s="5">
        <v>11</v>
      </c>
      <c r="H854" s="5">
        <v>6</v>
      </c>
      <c r="I854" s="5">
        <v>10</v>
      </c>
      <c r="J854" s="5">
        <v>2</v>
      </c>
      <c r="K854" s="5">
        <v>0.1</v>
      </c>
      <c r="L854" s="5">
        <v>8</v>
      </c>
      <c r="M854" s="5">
        <v>15</v>
      </c>
      <c r="N854" s="5">
        <v>12</v>
      </c>
      <c r="O854" s="5">
        <f t="shared" si="26"/>
        <v>1.3202846975088967</v>
      </c>
      <c r="P854" s="5">
        <f t="shared" si="27"/>
        <v>0.63222352943225646</v>
      </c>
      <c r="Q854" s="5" t="s">
        <v>26</v>
      </c>
    </row>
    <row r="855" spans="1:17" x14ac:dyDescent="0.25">
      <c r="A855" s="5" t="s">
        <v>2719</v>
      </c>
      <c r="B855" s="5" t="s">
        <v>2720</v>
      </c>
      <c r="C855" s="5" t="s">
        <v>2721</v>
      </c>
      <c r="D855" s="5" t="s">
        <v>240</v>
      </c>
      <c r="E855" s="5">
        <v>18</v>
      </c>
      <c r="F855" s="5">
        <v>14</v>
      </c>
      <c r="G855" s="5">
        <v>18</v>
      </c>
      <c r="H855" s="5">
        <v>19</v>
      </c>
      <c r="I855" s="5">
        <v>19</v>
      </c>
      <c r="J855" s="5">
        <v>22</v>
      </c>
      <c r="K855" s="5">
        <v>14</v>
      </c>
      <c r="L855" s="5">
        <v>18</v>
      </c>
      <c r="M855" s="5">
        <v>20</v>
      </c>
      <c r="N855" s="5">
        <v>18</v>
      </c>
      <c r="O855" s="5">
        <f t="shared" si="26"/>
        <v>1.0454545454545452</v>
      </c>
      <c r="P855" s="5">
        <f t="shared" si="27"/>
        <v>0.63441975175764576</v>
      </c>
      <c r="Q855" s="5" t="s">
        <v>26</v>
      </c>
    </row>
    <row r="856" spans="1:17" x14ac:dyDescent="0.25">
      <c r="A856" s="5" t="s">
        <v>2722</v>
      </c>
      <c r="B856" s="5" t="s">
        <v>2723</v>
      </c>
      <c r="C856" s="5" t="s">
        <v>2724</v>
      </c>
      <c r="D856" s="5" t="s">
        <v>993</v>
      </c>
      <c r="E856" s="5">
        <v>19</v>
      </c>
      <c r="F856" s="5">
        <v>27</v>
      </c>
      <c r="G856" s="5">
        <v>14</v>
      </c>
      <c r="H856" s="5">
        <v>8</v>
      </c>
      <c r="I856" s="5">
        <v>9</v>
      </c>
      <c r="J856" s="5">
        <v>17</v>
      </c>
      <c r="K856" s="5">
        <v>18</v>
      </c>
      <c r="L856" s="5">
        <v>14</v>
      </c>
      <c r="M856" s="5">
        <v>13</v>
      </c>
      <c r="N856" s="5">
        <v>25</v>
      </c>
      <c r="O856" s="5">
        <f t="shared" si="26"/>
        <v>1.1298701298701297</v>
      </c>
      <c r="P856" s="5">
        <f t="shared" si="27"/>
        <v>0.63788688603149857</v>
      </c>
      <c r="Q856" s="5" t="s">
        <v>63</v>
      </c>
    </row>
    <row r="857" spans="1:17" x14ac:dyDescent="0.25">
      <c r="A857" s="5" t="s">
        <v>2725</v>
      </c>
      <c r="B857" s="5" t="s">
        <v>2726</v>
      </c>
      <c r="C857" s="5" t="s">
        <v>2727</v>
      </c>
      <c r="D857" s="5" t="s">
        <v>108</v>
      </c>
      <c r="E857" s="5">
        <v>1</v>
      </c>
      <c r="F857" s="5">
        <v>0.1</v>
      </c>
      <c r="G857" s="5">
        <v>5</v>
      </c>
      <c r="H857" s="5">
        <v>2</v>
      </c>
      <c r="I857" s="5">
        <v>2</v>
      </c>
      <c r="J857" s="5">
        <v>1</v>
      </c>
      <c r="K857" s="5">
        <v>2</v>
      </c>
      <c r="L857" s="5">
        <v>2</v>
      </c>
      <c r="M857" s="5">
        <v>2</v>
      </c>
      <c r="N857" s="5">
        <v>1</v>
      </c>
      <c r="O857" s="5">
        <f t="shared" si="26"/>
        <v>0.79207920792079212</v>
      </c>
      <c r="P857" s="5">
        <f t="shared" si="27"/>
        <v>0.63856971519215899</v>
      </c>
      <c r="Q857" s="5" t="s">
        <v>63</v>
      </c>
    </row>
    <row r="858" spans="1:17" x14ac:dyDescent="0.25">
      <c r="A858" s="5" t="s">
        <v>2728</v>
      </c>
      <c r="B858" s="5" t="s">
        <v>2729</v>
      </c>
      <c r="C858" s="5" t="s">
        <v>2730</v>
      </c>
      <c r="D858" s="5" t="s">
        <v>693</v>
      </c>
      <c r="E858" s="5">
        <v>20</v>
      </c>
      <c r="F858" s="5">
        <v>16</v>
      </c>
      <c r="G858" s="5">
        <v>33</v>
      </c>
      <c r="H858" s="5">
        <v>23</v>
      </c>
      <c r="I858" s="5">
        <v>35</v>
      </c>
      <c r="J858" s="5">
        <v>25</v>
      </c>
      <c r="K858" s="5">
        <v>23</v>
      </c>
      <c r="L858" s="5">
        <v>33</v>
      </c>
      <c r="M858" s="5">
        <v>30</v>
      </c>
      <c r="N858" s="5">
        <v>26</v>
      </c>
      <c r="O858" s="5">
        <f t="shared" si="26"/>
        <v>1.078740157480315</v>
      </c>
      <c r="P858" s="5">
        <f t="shared" si="27"/>
        <v>0.63985229769510465</v>
      </c>
      <c r="Q858" s="5" t="s">
        <v>81</v>
      </c>
    </row>
    <row r="859" spans="1:17" x14ac:dyDescent="0.25">
      <c r="A859" s="5" t="s">
        <v>2731</v>
      </c>
      <c r="B859" s="5" t="s">
        <v>2732</v>
      </c>
      <c r="C859" s="5" t="s">
        <v>2733</v>
      </c>
      <c r="D859" s="5" t="s">
        <v>384</v>
      </c>
      <c r="E859" s="5">
        <v>1</v>
      </c>
      <c r="F859" s="5">
        <v>2</v>
      </c>
      <c r="G859" s="5">
        <v>1</v>
      </c>
      <c r="H859" s="5">
        <v>2</v>
      </c>
      <c r="I859" s="5">
        <v>3</v>
      </c>
      <c r="J859" s="5">
        <v>1</v>
      </c>
      <c r="K859" s="5">
        <v>2</v>
      </c>
      <c r="L859" s="5">
        <v>1</v>
      </c>
      <c r="M859" s="5">
        <v>5</v>
      </c>
      <c r="N859" s="5">
        <v>2</v>
      </c>
      <c r="O859" s="5">
        <f t="shared" si="26"/>
        <v>1.2222222222222223</v>
      </c>
      <c r="P859" s="5">
        <f t="shared" si="27"/>
        <v>0.6406295692605104</v>
      </c>
      <c r="Q859" s="5" t="s">
        <v>101</v>
      </c>
    </row>
    <row r="860" spans="1:17" x14ac:dyDescent="0.25">
      <c r="A860" s="5" t="s">
        <v>2734</v>
      </c>
      <c r="B860" s="5" t="s">
        <v>2735</v>
      </c>
      <c r="C860" s="5" t="s">
        <v>2736</v>
      </c>
      <c r="D860" s="5" t="s">
        <v>467</v>
      </c>
      <c r="E860" s="5">
        <v>7</v>
      </c>
      <c r="F860" s="5">
        <v>5</v>
      </c>
      <c r="G860" s="5">
        <v>11</v>
      </c>
      <c r="H860" s="5">
        <v>7</v>
      </c>
      <c r="I860" s="5">
        <v>6</v>
      </c>
      <c r="J860" s="5">
        <v>6</v>
      </c>
      <c r="K860" s="5">
        <v>0.1</v>
      </c>
      <c r="L860" s="5">
        <v>7</v>
      </c>
      <c r="M860" s="5">
        <v>11</v>
      </c>
      <c r="N860" s="5">
        <v>7</v>
      </c>
      <c r="O860" s="5">
        <f t="shared" si="26"/>
        <v>0.86388888888888893</v>
      </c>
      <c r="P860" s="5">
        <f t="shared" si="27"/>
        <v>0.64210081381912465</v>
      </c>
      <c r="Q860" s="5" t="s">
        <v>154</v>
      </c>
    </row>
    <row r="861" spans="1:17" x14ac:dyDescent="0.25">
      <c r="A861" s="5" t="s">
        <v>2737</v>
      </c>
      <c r="B861" s="5" t="s">
        <v>2738</v>
      </c>
      <c r="C861" s="5" t="s">
        <v>2739</v>
      </c>
      <c r="D861" s="5" t="s">
        <v>1099</v>
      </c>
      <c r="E861" s="5">
        <v>4</v>
      </c>
      <c r="F861" s="5">
        <v>4</v>
      </c>
      <c r="G861" s="5">
        <v>1</v>
      </c>
      <c r="H861" s="5">
        <v>0.1</v>
      </c>
      <c r="I861" s="5">
        <v>2</v>
      </c>
      <c r="J861" s="5">
        <v>2</v>
      </c>
      <c r="K861" s="5">
        <v>2</v>
      </c>
      <c r="L861" s="5">
        <v>3</v>
      </c>
      <c r="M861" s="5">
        <v>1</v>
      </c>
      <c r="N861" s="5">
        <v>1</v>
      </c>
      <c r="O861" s="5">
        <f t="shared" si="26"/>
        <v>0.81081081081081097</v>
      </c>
      <c r="P861" s="5">
        <f t="shared" si="27"/>
        <v>0.64252505278766436</v>
      </c>
      <c r="Q861" s="5" t="s">
        <v>31</v>
      </c>
    </row>
    <row r="862" spans="1:17" x14ac:dyDescent="0.25">
      <c r="A862" s="5" t="s">
        <v>2740</v>
      </c>
      <c r="B862" s="5" t="s">
        <v>2741</v>
      </c>
      <c r="C862" s="5" t="s">
        <v>2742</v>
      </c>
      <c r="D862" s="5" t="s">
        <v>451</v>
      </c>
      <c r="E862" s="5">
        <v>4</v>
      </c>
      <c r="F862" s="5">
        <v>2</v>
      </c>
      <c r="G862" s="5">
        <v>11</v>
      </c>
      <c r="H862" s="5">
        <v>8</v>
      </c>
      <c r="I862" s="5">
        <v>14</v>
      </c>
      <c r="J862" s="5">
        <v>3</v>
      </c>
      <c r="K862" s="5">
        <v>6</v>
      </c>
      <c r="L862" s="5">
        <v>10</v>
      </c>
      <c r="M862" s="5">
        <v>8</v>
      </c>
      <c r="N862" s="5">
        <v>6</v>
      </c>
      <c r="O862" s="5">
        <f t="shared" si="26"/>
        <v>0.84615384615384615</v>
      </c>
      <c r="P862" s="5">
        <f t="shared" si="27"/>
        <v>0.64276258636570316</v>
      </c>
      <c r="Q862" s="5" t="s">
        <v>176</v>
      </c>
    </row>
    <row r="863" spans="1:17" x14ac:dyDescent="0.25">
      <c r="A863" s="5" t="s">
        <v>2743</v>
      </c>
      <c r="B863" s="5" t="s">
        <v>2744</v>
      </c>
      <c r="C863" s="5" t="s">
        <v>2745</v>
      </c>
      <c r="D863" s="5" t="s">
        <v>76</v>
      </c>
      <c r="E863" s="5">
        <v>1</v>
      </c>
      <c r="F863" s="5">
        <v>1</v>
      </c>
      <c r="G863" s="5">
        <v>0.1</v>
      </c>
      <c r="H863" s="5">
        <v>0.1</v>
      </c>
      <c r="I863" s="5">
        <v>1</v>
      </c>
      <c r="J863" s="5">
        <v>2</v>
      </c>
      <c r="K863" s="5">
        <v>1</v>
      </c>
      <c r="L863" s="5">
        <v>0.1</v>
      </c>
      <c r="M863" s="5">
        <v>0.1</v>
      </c>
      <c r="N863" s="5">
        <v>1</v>
      </c>
      <c r="O863" s="5">
        <f t="shared" si="26"/>
        <v>1.3125</v>
      </c>
      <c r="P863" s="5">
        <f t="shared" si="27"/>
        <v>0.64368918203145653</v>
      </c>
      <c r="Q863" s="5" t="s">
        <v>63</v>
      </c>
    </row>
    <row r="864" spans="1:17" x14ac:dyDescent="0.25">
      <c r="A864" s="5" t="s">
        <v>2746</v>
      </c>
      <c r="B864" s="5" t="s">
        <v>2747</v>
      </c>
      <c r="C864" s="5" t="s">
        <v>2748</v>
      </c>
      <c r="D864" s="5" t="s">
        <v>1160</v>
      </c>
      <c r="E864" s="5">
        <v>1</v>
      </c>
      <c r="F864" s="5">
        <v>1</v>
      </c>
      <c r="G864" s="5">
        <v>1</v>
      </c>
      <c r="H864" s="5">
        <v>0.1</v>
      </c>
      <c r="I864" s="5">
        <v>0.1</v>
      </c>
      <c r="J864" s="5">
        <v>1</v>
      </c>
      <c r="K864" s="5">
        <v>0.1</v>
      </c>
      <c r="L864" s="5">
        <v>1</v>
      </c>
      <c r="M864" s="5">
        <v>2</v>
      </c>
      <c r="N864" s="5">
        <v>0.1</v>
      </c>
      <c r="O864" s="5">
        <f t="shared" si="26"/>
        <v>1.3124999999999998</v>
      </c>
      <c r="P864" s="5">
        <f t="shared" si="27"/>
        <v>0.64368918203145653</v>
      </c>
      <c r="Q864" s="5" t="s">
        <v>31</v>
      </c>
    </row>
    <row r="865" spans="1:17" x14ac:dyDescent="0.25">
      <c r="A865" s="5" t="s">
        <v>2749</v>
      </c>
      <c r="B865" s="5" t="s">
        <v>2750</v>
      </c>
      <c r="C865" s="5" t="s">
        <v>2751</v>
      </c>
      <c r="D865" s="5" t="s">
        <v>274</v>
      </c>
      <c r="E865" s="5">
        <v>10</v>
      </c>
      <c r="F865" s="5">
        <v>16</v>
      </c>
      <c r="G865" s="5">
        <v>13</v>
      </c>
      <c r="H865" s="5">
        <v>3</v>
      </c>
      <c r="I865" s="5">
        <v>5</v>
      </c>
      <c r="J865" s="5">
        <v>11</v>
      </c>
      <c r="K865" s="5">
        <v>9</v>
      </c>
      <c r="L865" s="5">
        <v>9</v>
      </c>
      <c r="M865" s="5">
        <v>12</v>
      </c>
      <c r="N865" s="5">
        <v>12</v>
      </c>
      <c r="O865" s="5">
        <f t="shared" si="26"/>
        <v>1.1276595744680851</v>
      </c>
      <c r="P865" s="5">
        <f t="shared" si="27"/>
        <v>0.64589221671195607</v>
      </c>
      <c r="Q865" s="5" t="s">
        <v>31</v>
      </c>
    </row>
    <row r="866" spans="1:17" x14ac:dyDescent="0.25">
      <c r="A866" s="5" t="s">
        <v>2752</v>
      </c>
      <c r="B866" s="5" t="s">
        <v>2753</v>
      </c>
      <c r="C866" s="5" t="s">
        <v>2754</v>
      </c>
      <c r="D866" s="5" t="s">
        <v>315</v>
      </c>
      <c r="E866" s="5">
        <v>1</v>
      </c>
      <c r="F866" s="5">
        <v>1</v>
      </c>
      <c r="G866" s="5">
        <v>3</v>
      </c>
      <c r="H866" s="5">
        <v>1</v>
      </c>
      <c r="I866" s="5">
        <v>3</v>
      </c>
      <c r="J866" s="5">
        <v>0.1</v>
      </c>
      <c r="K866" s="5">
        <v>0.1</v>
      </c>
      <c r="L866" s="5">
        <v>2</v>
      </c>
      <c r="M866" s="5">
        <v>3</v>
      </c>
      <c r="N866" s="5">
        <v>2</v>
      </c>
      <c r="O866" s="5">
        <f t="shared" si="26"/>
        <v>0.79999999999999993</v>
      </c>
      <c r="P866" s="5">
        <f t="shared" si="27"/>
        <v>0.64697401632104135</v>
      </c>
      <c r="Q866" s="5" t="s">
        <v>533</v>
      </c>
    </row>
    <row r="867" spans="1:17" x14ac:dyDescent="0.25">
      <c r="A867" s="5" t="s">
        <v>2755</v>
      </c>
      <c r="B867" s="5" t="s">
        <v>2756</v>
      </c>
      <c r="C867" s="5" t="s">
        <v>2757</v>
      </c>
      <c r="D867" s="5" t="s">
        <v>240</v>
      </c>
      <c r="E867" s="5">
        <v>0.1</v>
      </c>
      <c r="F867" s="5">
        <v>0.1</v>
      </c>
      <c r="G867" s="5">
        <v>2</v>
      </c>
      <c r="H867" s="5">
        <v>0.1</v>
      </c>
      <c r="I867" s="5">
        <v>0.1</v>
      </c>
      <c r="J867" s="5">
        <v>0.1</v>
      </c>
      <c r="K867" s="5">
        <v>0.1</v>
      </c>
      <c r="L867" s="5">
        <v>0.1</v>
      </c>
      <c r="M867" s="5">
        <v>1</v>
      </c>
      <c r="N867" s="5">
        <v>0.1</v>
      </c>
      <c r="O867" s="5">
        <f t="shared" si="26"/>
        <v>0.58333333333333326</v>
      </c>
      <c r="P867" s="5">
        <f t="shared" si="27"/>
        <v>0.64703974296004374</v>
      </c>
      <c r="Q867" s="5" t="s">
        <v>2758</v>
      </c>
    </row>
    <row r="868" spans="1:17" x14ac:dyDescent="0.25">
      <c r="A868" s="5" t="s">
        <v>2759</v>
      </c>
      <c r="B868" s="5" t="s">
        <v>2760</v>
      </c>
      <c r="C868" s="5" t="s">
        <v>2761</v>
      </c>
      <c r="D868" s="5" t="s">
        <v>2370</v>
      </c>
      <c r="E868" s="5">
        <v>2</v>
      </c>
      <c r="F868" s="5">
        <v>0.1</v>
      </c>
      <c r="G868" s="5">
        <v>0.1</v>
      </c>
      <c r="H868" s="5">
        <v>0.1</v>
      </c>
      <c r="I868" s="5">
        <v>0.1</v>
      </c>
      <c r="J868" s="5">
        <v>0.1</v>
      </c>
      <c r="K868" s="5">
        <v>0.1</v>
      </c>
      <c r="L868" s="5">
        <v>0.1</v>
      </c>
      <c r="M868" s="5">
        <v>0.1</v>
      </c>
      <c r="N868" s="5">
        <v>1</v>
      </c>
      <c r="O868" s="5">
        <f t="shared" si="26"/>
        <v>0.58333333333333315</v>
      </c>
      <c r="P868" s="5">
        <f t="shared" si="27"/>
        <v>0.64703974296004374</v>
      </c>
      <c r="Q868" s="5" t="s">
        <v>81</v>
      </c>
    </row>
    <row r="869" spans="1:17" x14ac:dyDescent="0.25">
      <c r="A869" s="5" t="s">
        <v>2762</v>
      </c>
      <c r="B869" s="5" t="s">
        <v>2763</v>
      </c>
      <c r="C869" s="5" t="s">
        <v>2764</v>
      </c>
      <c r="D869" s="5" t="s">
        <v>363</v>
      </c>
      <c r="E869" s="5">
        <v>0.1</v>
      </c>
      <c r="F869" s="5">
        <v>2</v>
      </c>
      <c r="G869" s="5">
        <v>0.1</v>
      </c>
      <c r="H869" s="5">
        <v>0.1</v>
      </c>
      <c r="I869" s="5">
        <v>0.1</v>
      </c>
      <c r="J869" s="5">
        <v>0.1</v>
      </c>
      <c r="K869" s="5">
        <v>0.1</v>
      </c>
      <c r="L869" s="5">
        <v>0.1</v>
      </c>
      <c r="M869" s="5">
        <v>0.1</v>
      </c>
      <c r="N869" s="5">
        <v>1</v>
      </c>
      <c r="O869" s="5">
        <f t="shared" si="26"/>
        <v>0.58333333333333315</v>
      </c>
      <c r="P869" s="5">
        <f t="shared" si="27"/>
        <v>0.64703974296004374</v>
      </c>
      <c r="Q869" s="5" t="s">
        <v>21</v>
      </c>
    </row>
    <row r="870" spans="1:17" x14ac:dyDescent="0.25">
      <c r="A870" s="5" t="s">
        <v>2765</v>
      </c>
      <c r="B870" s="5" t="s">
        <v>2766</v>
      </c>
      <c r="C870" s="5"/>
      <c r="D870" s="5" t="s">
        <v>145</v>
      </c>
      <c r="E870" s="5">
        <v>0.1</v>
      </c>
      <c r="F870" s="5">
        <v>0.1</v>
      </c>
      <c r="G870" s="5">
        <v>0.1</v>
      </c>
      <c r="H870" s="5">
        <v>0.1</v>
      </c>
      <c r="I870" s="5">
        <v>1</v>
      </c>
      <c r="J870" s="5">
        <v>0.1</v>
      </c>
      <c r="K870" s="5">
        <v>0.1</v>
      </c>
      <c r="L870" s="5">
        <v>0.1</v>
      </c>
      <c r="M870" s="5">
        <v>2</v>
      </c>
      <c r="N870" s="5">
        <v>0.1</v>
      </c>
      <c r="O870" s="5">
        <f t="shared" si="26"/>
        <v>1.7142857142857144</v>
      </c>
      <c r="P870" s="5">
        <f t="shared" si="27"/>
        <v>0.64703974296004507</v>
      </c>
      <c r="Q870" s="5" t="s">
        <v>63</v>
      </c>
    </row>
    <row r="871" spans="1:17" x14ac:dyDescent="0.25">
      <c r="A871" s="5" t="s">
        <v>2767</v>
      </c>
      <c r="B871" s="5" t="s">
        <v>2768</v>
      </c>
      <c r="C871" s="5" t="s">
        <v>2769</v>
      </c>
      <c r="D871" s="5" t="s">
        <v>849</v>
      </c>
      <c r="E871" s="5">
        <v>0.1</v>
      </c>
      <c r="F871" s="5">
        <v>0.1</v>
      </c>
      <c r="G871" s="5">
        <v>0.1</v>
      </c>
      <c r="H871" s="5">
        <v>0.1</v>
      </c>
      <c r="I871" s="5">
        <v>1</v>
      </c>
      <c r="J871" s="5">
        <v>0.1</v>
      </c>
      <c r="K871" s="5">
        <v>0.1</v>
      </c>
      <c r="L871" s="5">
        <v>0.1</v>
      </c>
      <c r="M871" s="5">
        <v>2</v>
      </c>
      <c r="N871" s="5">
        <v>0.1</v>
      </c>
      <c r="O871" s="5">
        <f t="shared" si="26"/>
        <v>1.7142857142857144</v>
      </c>
      <c r="P871" s="5">
        <f t="shared" si="27"/>
        <v>0.64703974296004507</v>
      </c>
      <c r="Q871" s="5" t="s">
        <v>21</v>
      </c>
    </row>
    <row r="872" spans="1:17" x14ac:dyDescent="0.25">
      <c r="A872" s="5" t="s">
        <v>2770</v>
      </c>
      <c r="B872" s="5" t="s">
        <v>2771</v>
      </c>
      <c r="C872" s="5" t="s">
        <v>2772</v>
      </c>
      <c r="D872" s="5" t="s">
        <v>384</v>
      </c>
      <c r="E872" s="5">
        <v>0.1</v>
      </c>
      <c r="F872" s="5">
        <v>0.1</v>
      </c>
      <c r="G872" s="5">
        <v>1</v>
      </c>
      <c r="H872" s="5">
        <v>0.1</v>
      </c>
      <c r="I872" s="5">
        <v>0.1</v>
      </c>
      <c r="J872" s="5">
        <v>0.1</v>
      </c>
      <c r="K872" s="5">
        <v>0.1</v>
      </c>
      <c r="L872" s="5">
        <v>0.1</v>
      </c>
      <c r="M872" s="5">
        <v>2</v>
      </c>
      <c r="N872" s="5">
        <v>0.1</v>
      </c>
      <c r="O872" s="5">
        <f t="shared" si="26"/>
        <v>1.714285714285714</v>
      </c>
      <c r="P872" s="5">
        <f t="shared" si="27"/>
        <v>0.64703974296004507</v>
      </c>
      <c r="Q872" s="5" t="s">
        <v>267</v>
      </c>
    </row>
    <row r="873" spans="1:17" x14ac:dyDescent="0.25">
      <c r="A873" s="5" t="s">
        <v>2773</v>
      </c>
      <c r="B873" s="5" t="s">
        <v>2774</v>
      </c>
      <c r="C873" s="5" t="s">
        <v>2775</v>
      </c>
      <c r="D873" s="5" t="s">
        <v>319</v>
      </c>
      <c r="E873" s="5">
        <v>0.1</v>
      </c>
      <c r="F873" s="5">
        <v>2</v>
      </c>
      <c r="G873" s="5">
        <v>0.1</v>
      </c>
      <c r="H873" s="5">
        <v>0.1</v>
      </c>
      <c r="I873" s="5">
        <v>0.1</v>
      </c>
      <c r="J873" s="5">
        <v>0.1</v>
      </c>
      <c r="K873" s="5">
        <v>1</v>
      </c>
      <c r="L873" s="5">
        <v>0.1</v>
      </c>
      <c r="M873" s="5">
        <v>0.1</v>
      </c>
      <c r="N873" s="5">
        <v>0.1</v>
      </c>
      <c r="O873" s="5">
        <f t="shared" si="26"/>
        <v>0.58333333333333337</v>
      </c>
      <c r="P873" s="5">
        <f t="shared" si="27"/>
        <v>0.64703974296004507</v>
      </c>
      <c r="Q873" s="5" t="s">
        <v>58</v>
      </c>
    </row>
    <row r="874" spans="1:17" x14ac:dyDescent="0.25">
      <c r="A874" s="5" t="s">
        <v>2776</v>
      </c>
      <c r="B874" s="5" t="s">
        <v>2777</v>
      </c>
      <c r="C874" s="5" t="s">
        <v>2778</v>
      </c>
      <c r="D874" s="5" t="s">
        <v>158</v>
      </c>
      <c r="E874" s="5">
        <v>0.1</v>
      </c>
      <c r="F874" s="5">
        <v>2</v>
      </c>
      <c r="G874" s="5">
        <v>0.1</v>
      </c>
      <c r="H874" s="5">
        <v>0.1</v>
      </c>
      <c r="I874" s="5">
        <v>0.1</v>
      </c>
      <c r="J874" s="5">
        <v>1</v>
      </c>
      <c r="K874" s="5">
        <v>0.1</v>
      </c>
      <c r="L874" s="5">
        <v>0.1</v>
      </c>
      <c r="M874" s="5">
        <v>0.1</v>
      </c>
      <c r="N874" s="5">
        <v>0.1</v>
      </c>
      <c r="O874" s="5">
        <f t="shared" si="26"/>
        <v>0.58333333333333337</v>
      </c>
      <c r="P874" s="5">
        <f t="shared" si="27"/>
        <v>0.64703974296004507</v>
      </c>
      <c r="Q874" s="5" t="s">
        <v>49</v>
      </c>
    </row>
    <row r="875" spans="1:17" x14ac:dyDescent="0.25">
      <c r="A875" s="5" t="s">
        <v>2779</v>
      </c>
      <c r="B875" s="5" t="s">
        <v>2780</v>
      </c>
      <c r="C875" s="5" t="s">
        <v>2781</v>
      </c>
      <c r="D875" s="5" t="s">
        <v>384</v>
      </c>
      <c r="E875" s="5">
        <v>0.1</v>
      </c>
      <c r="F875" s="5">
        <v>2</v>
      </c>
      <c r="G875" s="5">
        <v>0.1</v>
      </c>
      <c r="H875" s="5">
        <v>0.1</v>
      </c>
      <c r="I875" s="5">
        <v>0.1</v>
      </c>
      <c r="J875" s="5">
        <v>1</v>
      </c>
      <c r="K875" s="5">
        <v>0.1</v>
      </c>
      <c r="L875" s="5">
        <v>0.1</v>
      </c>
      <c r="M875" s="5">
        <v>0.1</v>
      </c>
      <c r="N875" s="5">
        <v>0.1</v>
      </c>
      <c r="O875" s="5">
        <f t="shared" si="26"/>
        <v>0.58333333333333337</v>
      </c>
      <c r="P875" s="5">
        <f t="shared" si="27"/>
        <v>0.64703974296004507</v>
      </c>
      <c r="Q875" s="5" t="s">
        <v>336</v>
      </c>
    </row>
    <row r="876" spans="1:17" x14ac:dyDescent="0.25">
      <c r="A876" s="5" t="s">
        <v>2782</v>
      </c>
      <c r="B876" s="5" t="s">
        <v>2783</v>
      </c>
      <c r="C876" s="5" t="s">
        <v>2784</v>
      </c>
      <c r="D876" s="5" t="s">
        <v>391</v>
      </c>
      <c r="E876" s="5">
        <v>5</v>
      </c>
      <c r="F876" s="5">
        <v>6</v>
      </c>
      <c r="G876" s="5">
        <v>2</v>
      </c>
      <c r="H876" s="5">
        <v>0.1</v>
      </c>
      <c r="I876" s="5">
        <v>0.1</v>
      </c>
      <c r="J876" s="5">
        <v>5</v>
      </c>
      <c r="K876" s="5">
        <v>4</v>
      </c>
      <c r="L876" s="5">
        <v>1</v>
      </c>
      <c r="M876" s="5">
        <v>1</v>
      </c>
      <c r="N876" s="5">
        <v>6</v>
      </c>
      <c r="O876" s="5">
        <f t="shared" si="26"/>
        <v>1.2878787878787881</v>
      </c>
      <c r="P876" s="5">
        <f t="shared" si="27"/>
        <v>0.6480274657878714</v>
      </c>
      <c r="Q876" s="5" t="s">
        <v>58</v>
      </c>
    </row>
    <row r="877" spans="1:17" x14ac:dyDescent="0.25">
      <c r="A877" s="5" t="s">
        <v>2785</v>
      </c>
      <c r="B877" s="5" t="s">
        <v>2786</v>
      </c>
      <c r="C877" s="5" t="s">
        <v>2787</v>
      </c>
      <c r="D877" s="5" t="s">
        <v>625</v>
      </c>
      <c r="E877" s="5">
        <v>1</v>
      </c>
      <c r="F877" s="5">
        <v>0.1</v>
      </c>
      <c r="G877" s="5">
        <v>4</v>
      </c>
      <c r="H877" s="5">
        <v>0.1</v>
      </c>
      <c r="I877" s="5">
        <v>0.1</v>
      </c>
      <c r="J877" s="5">
        <v>0.1</v>
      </c>
      <c r="K877" s="5">
        <v>1</v>
      </c>
      <c r="L877" s="5">
        <v>0.1</v>
      </c>
      <c r="M877" s="5">
        <v>2</v>
      </c>
      <c r="N877" s="5">
        <v>0.1</v>
      </c>
      <c r="O877" s="5">
        <f t="shared" si="26"/>
        <v>0.62264150943396235</v>
      </c>
      <c r="P877" s="5">
        <f t="shared" si="27"/>
        <v>0.64840823463817954</v>
      </c>
      <c r="Q877" s="5" t="s">
        <v>26</v>
      </c>
    </row>
    <row r="878" spans="1:17" x14ac:dyDescent="0.25">
      <c r="A878" s="5" t="s">
        <v>2788</v>
      </c>
      <c r="B878" s="5" t="s">
        <v>2789</v>
      </c>
      <c r="C878" s="5" t="s">
        <v>2790</v>
      </c>
      <c r="D878" s="5" t="s">
        <v>498</v>
      </c>
      <c r="E878" s="5">
        <v>2</v>
      </c>
      <c r="F878" s="5">
        <v>5</v>
      </c>
      <c r="G878" s="5">
        <v>2</v>
      </c>
      <c r="H878" s="5">
        <v>0.1</v>
      </c>
      <c r="I878" s="5">
        <v>0.1</v>
      </c>
      <c r="J878" s="5">
        <v>1</v>
      </c>
      <c r="K878" s="5">
        <v>2</v>
      </c>
      <c r="L878" s="5">
        <v>1</v>
      </c>
      <c r="M878" s="5">
        <v>1</v>
      </c>
      <c r="N878" s="5">
        <v>2</v>
      </c>
      <c r="O878" s="5">
        <f t="shared" si="26"/>
        <v>0.76086956521739135</v>
      </c>
      <c r="P878" s="5">
        <f t="shared" si="27"/>
        <v>0.64871293382879924</v>
      </c>
      <c r="Q878" s="5" t="s">
        <v>63</v>
      </c>
    </row>
    <row r="879" spans="1:17" x14ac:dyDescent="0.25">
      <c r="A879" s="5" t="s">
        <v>2791</v>
      </c>
      <c r="B879" s="5" t="s">
        <v>2792</v>
      </c>
      <c r="C879" s="5" t="s">
        <v>2793</v>
      </c>
      <c r="D879" s="5" t="s">
        <v>216</v>
      </c>
      <c r="E879" s="5">
        <v>5</v>
      </c>
      <c r="F879" s="5">
        <v>6</v>
      </c>
      <c r="G879" s="5">
        <v>4</v>
      </c>
      <c r="H879" s="5">
        <v>0.1</v>
      </c>
      <c r="I879" s="5">
        <v>0.1</v>
      </c>
      <c r="J879" s="5">
        <v>7</v>
      </c>
      <c r="K879" s="5">
        <v>5</v>
      </c>
      <c r="L879" s="5">
        <v>3</v>
      </c>
      <c r="M879" s="5">
        <v>1</v>
      </c>
      <c r="N879" s="5">
        <v>3</v>
      </c>
      <c r="O879" s="5">
        <f t="shared" si="26"/>
        <v>1.25</v>
      </c>
      <c r="P879" s="5">
        <f t="shared" si="27"/>
        <v>0.64878126100738664</v>
      </c>
      <c r="Q879" s="5" t="s">
        <v>63</v>
      </c>
    </row>
    <row r="880" spans="1:17" x14ac:dyDescent="0.25">
      <c r="A880" s="5" t="s">
        <v>2794</v>
      </c>
      <c r="B880" s="5" t="s">
        <v>2795</v>
      </c>
      <c r="C880" s="5" t="s">
        <v>2796</v>
      </c>
      <c r="D880" s="5" t="s">
        <v>1703</v>
      </c>
      <c r="E880" s="5">
        <v>6</v>
      </c>
      <c r="F880" s="5">
        <v>10</v>
      </c>
      <c r="G880" s="5">
        <v>5</v>
      </c>
      <c r="H880" s="5">
        <v>1</v>
      </c>
      <c r="I880" s="5">
        <v>0.1</v>
      </c>
      <c r="J880" s="5">
        <v>7</v>
      </c>
      <c r="K880" s="5">
        <v>8</v>
      </c>
      <c r="L880" s="5">
        <v>4</v>
      </c>
      <c r="M880" s="5">
        <v>2</v>
      </c>
      <c r="N880" s="5">
        <v>6</v>
      </c>
      <c r="O880" s="5">
        <f t="shared" si="26"/>
        <v>1.2217194570135748</v>
      </c>
      <c r="P880" s="5">
        <f t="shared" si="27"/>
        <v>0.65195845519711115</v>
      </c>
      <c r="Q880" s="5" t="s">
        <v>159</v>
      </c>
    </row>
    <row r="881" spans="1:17" x14ac:dyDescent="0.25">
      <c r="A881" s="5" t="s">
        <v>2797</v>
      </c>
      <c r="B881" s="5" t="s">
        <v>2798</v>
      </c>
      <c r="C881" s="5" t="s">
        <v>2799</v>
      </c>
      <c r="D881" s="5" t="s">
        <v>40</v>
      </c>
      <c r="E881" s="5">
        <v>2</v>
      </c>
      <c r="F881" s="5">
        <v>4</v>
      </c>
      <c r="G881" s="5">
        <v>1</v>
      </c>
      <c r="H881" s="5">
        <v>1</v>
      </c>
      <c r="I881" s="5">
        <v>0.1</v>
      </c>
      <c r="J881" s="5">
        <v>2</v>
      </c>
      <c r="K881" s="5">
        <v>2</v>
      </c>
      <c r="L881" s="5">
        <v>0.1</v>
      </c>
      <c r="M881" s="5">
        <v>0.1</v>
      </c>
      <c r="N881" s="5">
        <v>2</v>
      </c>
      <c r="O881" s="5">
        <f t="shared" si="26"/>
        <v>0.76543209876543206</v>
      </c>
      <c r="P881" s="5">
        <f t="shared" si="27"/>
        <v>0.65268511395083295</v>
      </c>
      <c r="Q881" s="5" t="s">
        <v>117</v>
      </c>
    </row>
    <row r="882" spans="1:17" x14ac:dyDescent="0.25">
      <c r="A882" s="5" t="s">
        <v>2800</v>
      </c>
      <c r="B882" s="5" t="s">
        <v>2801</v>
      </c>
      <c r="C882" s="5" t="s">
        <v>2802</v>
      </c>
      <c r="D882" s="5" t="s">
        <v>216</v>
      </c>
      <c r="E882" s="5">
        <v>1</v>
      </c>
      <c r="F882" s="5">
        <v>4</v>
      </c>
      <c r="G882" s="5">
        <v>2</v>
      </c>
      <c r="H882" s="5">
        <v>1</v>
      </c>
      <c r="I882" s="5">
        <v>0.1</v>
      </c>
      <c r="J882" s="5">
        <v>2</v>
      </c>
      <c r="K882" s="5">
        <v>2</v>
      </c>
      <c r="L882" s="5">
        <v>0.1</v>
      </c>
      <c r="M882" s="5">
        <v>0.1</v>
      </c>
      <c r="N882" s="5">
        <v>2</v>
      </c>
      <c r="O882" s="5">
        <f t="shared" si="26"/>
        <v>0.76543209876543206</v>
      </c>
      <c r="P882" s="5">
        <f t="shared" si="27"/>
        <v>0.65268511395083295</v>
      </c>
      <c r="Q882" s="5" t="s">
        <v>154</v>
      </c>
    </row>
    <row r="883" spans="1:17" x14ac:dyDescent="0.25">
      <c r="A883" s="5" t="s">
        <v>2803</v>
      </c>
      <c r="B883" s="5" t="s">
        <v>2804</v>
      </c>
      <c r="C883" s="5" t="s">
        <v>2805</v>
      </c>
      <c r="D883" s="5" t="s">
        <v>655</v>
      </c>
      <c r="E883" s="5">
        <v>15</v>
      </c>
      <c r="F883" s="5">
        <v>21</v>
      </c>
      <c r="G883" s="5">
        <v>8</v>
      </c>
      <c r="H883" s="5">
        <v>4</v>
      </c>
      <c r="I883" s="5">
        <v>4</v>
      </c>
      <c r="J883" s="5">
        <v>16</v>
      </c>
      <c r="K883" s="5">
        <v>16</v>
      </c>
      <c r="L883" s="5">
        <v>8</v>
      </c>
      <c r="M883" s="5">
        <v>7</v>
      </c>
      <c r="N883" s="5">
        <v>14</v>
      </c>
      <c r="O883" s="5">
        <f t="shared" si="26"/>
        <v>1.1730769230769229</v>
      </c>
      <c r="P883" s="5">
        <f t="shared" si="27"/>
        <v>0.65342435163558354</v>
      </c>
      <c r="Q883" s="5" t="s">
        <v>26</v>
      </c>
    </row>
    <row r="884" spans="1:17" x14ac:dyDescent="0.25">
      <c r="A884" s="5" t="s">
        <v>2806</v>
      </c>
      <c r="B884" s="5" t="s">
        <v>2807</v>
      </c>
      <c r="C884" s="5" t="s">
        <v>2808</v>
      </c>
      <c r="D884" s="5" t="s">
        <v>377</v>
      </c>
      <c r="E884" s="5">
        <v>8</v>
      </c>
      <c r="F884" s="5">
        <v>7</v>
      </c>
      <c r="G884" s="5">
        <v>11</v>
      </c>
      <c r="H884" s="5">
        <v>9</v>
      </c>
      <c r="I884" s="5">
        <v>8</v>
      </c>
      <c r="J884" s="5">
        <v>6</v>
      </c>
      <c r="K884" s="5">
        <v>6</v>
      </c>
      <c r="L884" s="5">
        <v>8</v>
      </c>
      <c r="M884" s="5">
        <v>12</v>
      </c>
      <c r="N884" s="5">
        <v>8</v>
      </c>
      <c r="O884" s="5">
        <f t="shared" si="26"/>
        <v>0.93023255813953487</v>
      </c>
      <c r="P884" s="5">
        <f t="shared" si="27"/>
        <v>0.65385261436119191</v>
      </c>
      <c r="Q884" s="5" t="s">
        <v>58</v>
      </c>
    </row>
    <row r="885" spans="1:17" x14ac:dyDescent="0.25">
      <c r="A885" s="5" t="s">
        <v>2809</v>
      </c>
      <c r="B885" s="5" t="s">
        <v>2810</v>
      </c>
      <c r="C885" s="5" t="s">
        <v>2811</v>
      </c>
      <c r="D885" s="5" t="s">
        <v>20</v>
      </c>
      <c r="E885" s="5">
        <v>5</v>
      </c>
      <c r="F885" s="5">
        <v>4</v>
      </c>
      <c r="G885" s="5">
        <v>7</v>
      </c>
      <c r="H885" s="5">
        <v>6</v>
      </c>
      <c r="I885" s="5">
        <v>6</v>
      </c>
      <c r="J885" s="5">
        <v>2</v>
      </c>
      <c r="K885" s="5">
        <v>4</v>
      </c>
      <c r="L885" s="5">
        <v>6</v>
      </c>
      <c r="M885" s="5">
        <v>9</v>
      </c>
      <c r="N885" s="5">
        <v>4</v>
      </c>
      <c r="O885" s="5">
        <f t="shared" si="26"/>
        <v>0.8928571428571429</v>
      </c>
      <c r="P885" s="5">
        <f t="shared" si="27"/>
        <v>0.65385261436119191</v>
      </c>
      <c r="Q885" s="5" t="s">
        <v>336</v>
      </c>
    </row>
    <row r="886" spans="1:17" x14ac:dyDescent="0.25">
      <c r="A886" s="5" t="s">
        <v>2812</v>
      </c>
      <c r="B886" s="5" t="s">
        <v>2813</v>
      </c>
      <c r="C886" s="5" t="s">
        <v>2814</v>
      </c>
      <c r="D886" s="5" t="s">
        <v>112</v>
      </c>
      <c r="E886" s="5">
        <v>3</v>
      </c>
      <c r="F886" s="5">
        <v>3</v>
      </c>
      <c r="G886" s="5">
        <v>2</v>
      </c>
      <c r="H886" s="5">
        <v>0.1</v>
      </c>
      <c r="I886" s="5">
        <v>0.1</v>
      </c>
      <c r="J886" s="5">
        <v>3</v>
      </c>
      <c r="K886" s="5">
        <v>2</v>
      </c>
      <c r="L886" s="5">
        <v>0.1</v>
      </c>
      <c r="M886" s="5">
        <v>0.1</v>
      </c>
      <c r="N886" s="5">
        <v>1</v>
      </c>
      <c r="O886" s="5">
        <f t="shared" si="26"/>
        <v>0.75609756097560965</v>
      </c>
      <c r="P886" s="5">
        <f t="shared" si="27"/>
        <v>0.65544776113493453</v>
      </c>
      <c r="Q886" s="5" t="s">
        <v>164</v>
      </c>
    </row>
    <row r="887" spans="1:17" x14ac:dyDescent="0.25">
      <c r="A887" s="5" t="s">
        <v>2815</v>
      </c>
      <c r="B887" s="5" t="s">
        <v>2816</v>
      </c>
      <c r="C887" s="5" t="s">
        <v>2817</v>
      </c>
      <c r="D887" s="5" t="s">
        <v>208</v>
      </c>
      <c r="E887" s="5">
        <v>4</v>
      </c>
      <c r="F887" s="5">
        <v>3</v>
      </c>
      <c r="G887" s="5">
        <v>2</v>
      </c>
      <c r="H887" s="5">
        <v>2</v>
      </c>
      <c r="I887" s="5">
        <v>0.1</v>
      </c>
      <c r="J887" s="5">
        <v>4</v>
      </c>
      <c r="K887" s="5">
        <v>3</v>
      </c>
      <c r="L887" s="5">
        <v>1</v>
      </c>
      <c r="M887" s="5">
        <v>2</v>
      </c>
      <c r="N887" s="5">
        <v>3</v>
      </c>
      <c r="O887" s="5">
        <f t="shared" si="26"/>
        <v>1.1711711711711714</v>
      </c>
      <c r="P887" s="5">
        <f t="shared" si="27"/>
        <v>0.65682461430421868</v>
      </c>
      <c r="Q887" s="5" t="s">
        <v>164</v>
      </c>
    </row>
    <row r="888" spans="1:17" x14ac:dyDescent="0.25">
      <c r="A888" s="5" t="s">
        <v>2818</v>
      </c>
      <c r="B888" s="5" t="s">
        <v>2819</v>
      </c>
      <c r="C888" s="5" t="s">
        <v>2820</v>
      </c>
      <c r="D888" s="5" t="s">
        <v>693</v>
      </c>
      <c r="E888" s="5">
        <v>8</v>
      </c>
      <c r="F888" s="5">
        <v>10</v>
      </c>
      <c r="G888" s="5">
        <v>1</v>
      </c>
      <c r="H888" s="5">
        <v>1</v>
      </c>
      <c r="I888" s="5">
        <v>0.1</v>
      </c>
      <c r="J888" s="5">
        <v>8</v>
      </c>
      <c r="K888" s="5">
        <v>7</v>
      </c>
      <c r="L888" s="5">
        <v>2</v>
      </c>
      <c r="M888" s="5">
        <v>1</v>
      </c>
      <c r="N888" s="5">
        <v>8</v>
      </c>
      <c r="O888" s="5">
        <f t="shared" si="26"/>
        <v>1.2935323383084576</v>
      </c>
      <c r="P888" s="5">
        <f t="shared" si="27"/>
        <v>0.65824121138968161</v>
      </c>
      <c r="Q888" s="5" t="s">
        <v>26</v>
      </c>
    </row>
    <row r="889" spans="1:17" x14ac:dyDescent="0.25">
      <c r="A889" s="5" t="s">
        <v>2821</v>
      </c>
      <c r="B889" s="5" t="s">
        <v>2822</v>
      </c>
      <c r="C889" s="5" t="s">
        <v>2823</v>
      </c>
      <c r="D889" s="5" t="s">
        <v>163</v>
      </c>
      <c r="E889" s="5">
        <v>0.1</v>
      </c>
      <c r="F889" s="5">
        <v>1</v>
      </c>
      <c r="G889" s="5">
        <v>1</v>
      </c>
      <c r="H889" s="5">
        <v>0.1</v>
      </c>
      <c r="I889" s="5">
        <v>0.1</v>
      </c>
      <c r="J889" s="5">
        <v>1</v>
      </c>
      <c r="K889" s="5">
        <v>2</v>
      </c>
      <c r="L889" s="5">
        <v>0.1</v>
      </c>
      <c r="M889" s="5">
        <v>0.1</v>
      </c>
      <c r="N889" s="5">
        <v>0.1</v>
      </c>
      <c r="O889" s="5">
        <f t="shared" si="26"/>
        <v>1.4347826086956521</v>
      </c>
      <c r="P889" s="5">
        <f t="shared" si="27"/>
        <v>0.65955652500900208</v>
      </c>
      <c r="Q889" s="5" t="s">
        <v>587</v>
      </c>
    </row>
    <row r="890" spans="1:17" x14ac:dyDescent="0.25">
      <c r="A890" s="5" t="s">
        <v>2824</v>
      </c>
      <c r="B890" s="5" t="s">
        <v>2825</v>
      </c>
      <c r="C890" s="5" t="s">
        <v>2826</v>
      </c>
      <c r="D890" s="5" t="s">
        <v>80</v>
      </c>
      <c r="E890" s="5">
        <v>1</v>
      </c>
      <c r="F890" s="5">
        <v>2</v>
      </c>
      <c r="G890" s="5">
        <v>0.1</v>
      </c>
      <c r="H890" s="5">
        <v>0.1</v>
      </c>
      <c r="I890" s="5">
        <v>0.1</v>
      </c>
      <c r="J890" s="5">
        <v>1</v>
      </c>
      <c r="K890" s="5">
        <v>1</v>
      </c>
      <c r="L890" s="5">
        <v>0.1</v>
      </c>
      <c r="M890" s="5">
        <v>0.1</v>
      </c>
      <c r="N890" s="5">
        <v>0.1</v>
      </c>
      <c r="O890" s="5">
        <f t="shared" si="26"/>
        <v>0.69696969696969702</v>
      </c>
      <c r="P890" s="5">
        <f t="shared" si="27"/>
        <v>0.65955652500900208</v>
      </c>
      <c r="Q890" s="5" t="s">
        <v>154</v>
      </c>
    </row>
    <row r="891" spans="1:17" x14ac:dyDescent="0.25">
      <c r="A891" s="5" t="s">
        <v>2827</v>
      </c>
      <c r="B891" s="5" t="s">
        <v>2828</v>
      </c>
      <c r="C891" s="5" t="s">
        <v>2829</v>
      </c>
      <c r="D891" s="5" t="s">
        <v>67</v>
      </c>
      <c r="E891" s="5">
        <v>0.1</v>
      </c>
      <c r="F891" s="5">
        <v>0.1</v>
      </c>
      <c r="G891" s="5">
        <v>1</v>
      </c>
      <c r="H891" s="5">
        <v>2</v>
      </c>
      <c r="I891" s="5">
        <v>0.1</v>
      </c>
      <c r="J891" s="5">
        <v>0.1</v>
      </c>
      <c r="K891" s="5">
        <v>0.1</v>
      </c>
      <c r="L891" s="5">
        <v>1</v>
      </c>
      <c r="M891" s="5">
        <v>0.1</v>
      </c>
      <c r="N891" s="5">
        <v>1</v>
      </c>
      <c r="O891" s="5">
        <f t="shared" si="26"/>
        <v>0.69696969696969691</v>
      </c>
      <c r="P891" s="5">
        <f t="shared" si="27"/>
        <v>0.65955652500900208</v>
      </c>
      <c r="Q891" s="5" t="s">
        <v>267</v>
      </c>
    </row>
    <row r="892" spans="1:17" x14ac:dyDescent="0.25">
      <c r="A892" s="5" t="s">
        <v>2830</v>
      </c>
      <c r="B892" s="5" t="s">
        <v>2831</v>
      </c>
      <c r="C892" s="5" t="s">
        <v>2832</v>
      </c>
      <c r="D892" s="5" t="s">
        <v>1543</v>
      </c>
      <c r="E892" s="5">
        <v>4</v>
      </c>
      <c r="F892" s="5">
        <v>13</v>
      </c>
      <c r="G892" s="5">
        <v>0.1</v>
      </c>
      <c r="H892" s="5">
        <v>0.1</v>
      </c>
      <c r="I892" s="5">
        <v>0.1</v>
      </c>
      <c r="J892" s="5">
        <v>9</v>
      </c>
      <c r="K892" s="5">
        <v>8</v>
      </c>
      <c r="L892" s="5">
        <v>2</v>
      </c>
      <c r="M892" s="5">
        <v>2</v>
      </c>
      <c r="N892" s="5">
        <v>3</v>
      </c>
      <c r="O892" s="5">
        <f t="shared" si="26"/>
        <v>1.3872832369942192</v>
      </c>
      <c r="P892" s="5">
        <f t="shared" si="27"/>
        <v>0.65984296833273259</v>
      </c>
      <c r="Q892" s="5" t="s">
        <v>117</v>
      </c>
    </row>
    <row r="893" spans="1:17" x14ac:dyDescent="0.25">
      <c r="A893" s="5" t="s">
        <v>2833</v>
      </c>
      <c r="B893" s="5" t="s">
        <v>2834</v>
      </c>
      <c r="C893" s="5" t="s">
        <v>2835</v>
      </c>
      <c r="D893" s="5" t="s">
        <v>498</v>
      </c>
      <c r="E893" s="5">
        <v>0.1</v>
      </c>
      <c r="F893" s="5">
        <v>1</v>
      </c>
      <c r="G893" s="5">
        <v>0.1</v>
      </c>
      <c r="H893" s="5">
        <v>1</v>
      </c>
      <c r="I893" s="5">
        <v>2</v>
      </c>
      <c r="J893" s="5">
        <v>1</v>
      </c>
      <c r="K893" s="5">
        <v>1</v>
      </c>
      <c r="L893" s="5">
        <v>1</v>
      </c>
      <c r="M893" s="5">
        <v>1</v>
      </c>
      <c r="N893" s="5">
        <v>1</v>
      </c>
      <c r="O893" s="5">
        <f t="shared" si="26"/>
        <v>1.1904761904761905</v>
      </c>
      <c r="P893" s="5">
        <f t="shared" si="27"/>
        <v>0.662393073829181</v>
      </c>
      <c r="Q893" s="5" t="s">
        <v>154</v>
      </c>
    </row>
    <row r="894" spans="1:17" x14ac:dyDescent="0.25">
      <c r="A894" s="5" t="s">
        <v>2836</v>
      </c>
      <c r="B894" s="5" t="s">
        <v>2837</v>
      </c>
      <c r="C894" s="5" t="s">
        <v>2838</v>
      </c>
      <c r="D894" s="5" t="s">
        <v>25</v>
      </c>
      <c r="E894" s="5">
        <v>1</v>
      </c>
      <c r="F894" s="5">
        <v>0.1</v>
      </c>
      <c r="G894" s="5">
        <v>2</v>
      </c>
      <c r="H894" s="5">
        <v>0.1</v>
      </c>
      <c r="I894" s="5">
        <v>1</v>
      </c>
      <c r="J894" s="5">
        <v>1</v>
      </c>
      <c r="K894" s="5">
        <v>1</v>
      </c>
      <c r="L894" s="5">
        <v>1</v>
      </c>
      <c r="M894" s="5">
        <v>1</v>
      </c>
      <c r="N894" s="5">
        <v>1</v>
      </c>
      <c r="O894" s="5">
        <f t="shared" si="26"/>
        <v>1.1904761904761905</v>
      </c>
      <c r="P894" s="5">
        <f t="shared" si="27"/>
        <v>0.662393073829181</v>
      </c>
      <c r="Q894" s="5" t="s">
        <v>58</v>
      </c>
    </row>
    <row r="895" spans="1:17" x14ac:dyDescent="0.25">
      <c r="A895" s="5" t="s">
        <v>2839</v>
      </c>
      <c r="B895" s="5" t="s">
        <v>2840</v>
      </c>
      <c r="C895" s="5" t="s">
        <v>2841</v>
      </c>
      <c r="D895" s="5" t="s">
        <v>263</v>
      </c>
      <c r="E895" s="5">
        <v>1</v>
      </c>
      <c r="F895" s="5">
        <v>1</v>
      </c>
      <c r="G895" s="5">
        <v>1</v>
      </c>
      <c r="H895" s="5">
        <v>1</v>
      </c>
      <c r="I895" s="5">
        <v>1</v>
      </c>
      <c r="J895" s="5">
        <v>0.1</v>
      </c>
      <c r="K895" s="5">
        <v>1</v>
      </c>
      <c r="L895" s="5">
        <v>1</v>
      </c>
      <c r="M895" s="5">
        <v>2</v>
      </c>
      <c r="N895" s="5">
        <v>0.1</v>
      </c>
      <c r="O895" s="5">
        <f t="shared" si="26"/>
        <v>0.83999999999999986</v>
      </c>
      <c r="P895" s="5">
        <f t="shared" si="27"/>
        <v>0.662393073829181</v>
      </c>
      <c r="Q895" s="5" t="s">
        <v>31</v>
      </c>
    </row>
    <row r="896" spans="1:17" x14ac:dyDescent="0.25">
      <c r="A896" s="5" t="s">
        <v>2842</v>
      </c>
      <c r="B896" s="5" t="s">
        <v>2843</v>
      </c>
      <c r="C896" s="5" t="s">
        <v>2844</v>
      </c>
      <c r="D896" s="5" t="s">
        <v>212</v>
      </c>
      <c r="E896" s="5">
        <v>25</v>
      </c>
      <c r="F896" s="5">
        <v>32</v>
      </c>
      <c r="G896" s="5">
        <v>17</v>
      </c>
      <c r="H896" s="5">
        <v>11</v>
      </c>
      <c r="I896" s="5">
        <v>6</v>
      </c>
      <c r="J896" s="5">
        <v>25</v>
      </c>
      <c r="K896" s="5">
        <v>24</v>
      </c>
      <c r="L896" s="5">
        <v>11</v>
      </c>
      <c r="M896" s="5">
        <v>20</v>
      </c>
      <c r="N896" s="5">
        <v>23</v>
      </c>
      <c r="O896" s="5">
        <f t="shared" si="26"/>
        <v>1.1318681318681321</v>
      </c>
      <c r="P896" s="5">
        <f t="shared" si="27"/>
        <v>0.66441082657908535</v>
      </c>
      <c r="Q896" s="5" t="s">
        <v>176</v>
      </c>
    </row>
    <row r="897" spans="1:17" x14ac:dyDescent="0.25">
      <c r="A897" s="5" t="s">
        <v>2845</v>
      </c>
      <c r="B897" s="5" t="s">
        <v>2846</v>
      </c>
      <c r="C897" s="5" t="s">
        <v>2847</v>
      </c>
      <c r="D897" s="5" t="s">
        <v>137</v>
      </c>
      <c r="E897" s="5">
        <v>5</v>
      </c>
      <c r="F897" s="5">
        <v>6</v>
      </c>
      <c r="G897" s="5">
        <v>4</v>
      </c>
      <c r="H897" s="5">
        <v>5</v>
      </c>
      <c r="I897" s="5">
        <v>6</v>
      </c>
      <c r="J897" s="5">
        <v>5</v>
      </c>
      <c r="K897" s="5">
        <v>5</v>
      </c>
      <c r="L897" s="5">
        <v>6</v>
      </c>
      <c r="M897" s="5">
        <v>5</v>
      </c>
      <c r="N897" s="5">
        <v>6</v>
      </c>
      <c r="O897" s="5">
        <f t="shared" si="26"/>
        <v>1.0384615384615385</v>
      </c>
      <c r="P897" s="5">
        <f t="shared" si="27"/>
        <v>0.66658110738306975</v>
      </c>
      <c r="Q897" s="5" t="s">
        <v>164</v>
      </c>
    </row>
    <row r="898" spans="1:17" x14ac:dyDescent="0.25">
      <c r="A898" s="5" t="s">
        <v>2848</v>
      </c>
      <c r="B898" s="5" t="s">
        <v>2849</v>
      </c>
      <c r="C898" s="5" t="s">
        <v>2850</v>
      </c>
      <c r="D898" s="5" t="s">
        <v>367</v>
      </c>
      <c r="E898" s="5">
        <v>7</v>
      </c>
      <c r="F898" s="5">
        <v>7</v>
      </c>
      <c r="G898" s="5">
        <v>8</v>
      </c>
      <c r="H898" s="5">
        <v>6</v>
      </c>
      <c r="I898" s="5">
        <v>8</v>
      </c>
      <c r="J898" s="5">
        <v>7</v>
      </c>
      <c r="K898" s="5">
        <v>8</v>
      </c>
      <c r="L898" s="5">
        <v>7</v>
      </c>
      <c r="M898" s="5">
        <v>7</v>
      </c>
      <c r="N898" s="5">
        <v>8</v>
      </c>
      <c r="O898" s="5">
        <f t="shared" si="26"/>
        <v>1.0277777777777779</v>
      </c>
      <c r="P898" s="5">
        <f t="shared" si="27"/>
        <v>0.66658110738306975</v>
      </c>
      <c r="Q898" s="5" t="s">
        <v>21</v>
      </c>
    </row>
    <row r="899" spans="1:17" x14ac:dyDescent="0.25">
      <c r="A899" s="5" t="s">
        <v>2851</v>
      </c>
      <c r="B899" s="5" t="s">
        <v>2852</v>
      </c>
      <c r="C899" s="5" t="s">
        <v>2853</v>
      </c>
      <c r="D899" s="5" t="s">
        <v>112</v>
      </c>
      <c r="E899" s="5">
        <v>3</v>
      </c>
      <c r="F899" s="5">
        <v>2</v>
      </c>
      <c r="G899" s="5">
        <v>3</v>
      </c>
      <c r="H899" s="5">
        <v>3</v>
      </c>
      <c r="I899" s="5">
        <v>3</v>
      </c>
      <c r="J899" s="5">
        <v>3</v>
      </c>
      <c r="K899" s="5">
        <v>1</v>
      </c>
      <c r="L899" s="5">
        <v>3</v>
      </c>
      <c r="M899" s="5">
        <v>3</v>
      </c>
      <c r="N899" s="5">
        <v>3</v>
      </c>
      <c r="O899" s="5">
        <f t="shared" ref="O899:O962" si="28">AVERAGE(J899:N899)/AVERAGE(E899:I899)</f>
        <v>0.92857142857142871</v>
      </c>
      <c r="P899" s="5">
        <f t="shared" ref="P899:P962" si="29">TTEST(E899:I899,J899:N899,2,2)</f>
        <v>0.66658110738307119</v>
      </c>
      <c r="Q899" s="5" t="s">
        <v>101</v>
      </c>
    </row>
    <row r="900" spans="1:17" x14ac:dyDescent="0.25">
      <c r="A900" s="5" t="s">
        <v>2854</v>
      </c>
      <c r="B900" s="5" t="s">
        <v>2855</v>
      </c>
      <c r="C900" s="5" t="s">
        <v>2856</v>
      </c>
      <c r="D900" s="5" t="s">
        <v>171</v>
      </c>
      <c r="E900" s="5">
        <v>7</v>
      </c>
      <c r="F900" s="5">
        <v>14</v>
      </c>
      <c r="G900" s="5">
        <v>2</v>
      </c>
      <c r="H900" s="5">
        <v>0.1</v>
      </c>
      <c r="I900" s="5">
        <v>0.1</v>
      </c>
      <c r="J900" s="5">
        <v>5</v>
      </c>
      <c r="K900" s="5">
        <v>5</v>
      </c>
      <c r="L900" s="5">
        <v>2</v>
      </c>
      <c r="M900" s="5">
        <v>1</v>
      </c>
      <c r="N900" s="5">
        <v>4</v>
      </c>
      <c r="O900" s="5">
        <f t="shared" si="28"/>
        <v>0.73275862068965503</v>
      </c>
      <c r="P900" s="5">
        <f t="shared" si="29"/>
        <v>0.66739534775888609</v>
      </c>
      <c r="Q900" s="5" t="s">
        <v>21</v>
      </c>
    </row>
    <row r="901" spans="1:17" x14ac:dyDescent="0.25">
      <c r="A901" s="5" t="s">
        <v>2857</v>
      </c>
      <c r="B901" s="5" t="s">
        <v>2858</v>
      </c>
      <c r="C901" s="5" t="s">
        <v>2859</v>
      </c>
      <c r="D901" s="5" t="s">
        <v>20</v>
      </c>
      <c r="E901" s="5">
        <v>3</v>
      </c>
      <c r="F901" s="5">
        <v>4</v>
      </c>
      <c r="G901" s="5">
        <v>0.1</v>
      </c>
      <c r="H901" s="5">
        <v>0.1</v>
      </c>
      <c r="I901" s="5">
        <v>0.1</v>
      </c>
      <c r="J901" s="5">
        <v>2</v>
      </c>
      <c r="K901" s="5">
        <v>1</v>
      </c>
      <c r="L901" s="5">
        <v>0.1</v>
      </c>
      <c r="M901" s="5">
        <v>0.1</v>
      </c>
      <c r="N901" s="5">
        <v>2</v>
      </c>
      <c r="O901" s="5">
        <f t="shared" si="28"/>
        <v>0.71232876712328785</v>
      </c>
      <c r="P901" s="5">
        <f t="shared" si="29"/>
        <v>0.66955860525755018</v>
      </c>
      <c r="Q901" s="5" t="s">
        <v>154</v>
      </c>
    </row>
    <row r="902" spans="1:17" x14ac:dyDescent="0.25">
      <c r="A902" s="5" t="s">
        <v>2860</v>
      </c>
      <c r="B902" s="5" t="s">
        <v>2861</v>
      </c>
      <c r="C902" s="5" t="s">
        <v>2862</v>
      </c>
      <c r="D902" s="5" t="s">
        <v>274</v>
      </c>
      <c r="E902" s="5">
        <v>2</v>
      </c>
      <c r="F902" s="5">
        <v>0.1</v>
      </c>
      <c r="G902" s="5">
        <v>2</v>
      </c>
      <c r="H902" s="5">
        <v>4</v>
      </c>
      <c r="I902" s="5">
        <v>7</v>
      </c>
      <c r="J902" s="5">
        <v>3</v>
      </c>
      <c r="K902" s="5">
        <v>3</v>
      </c>
      <c r="L902" s="5">
        <v>5</v>
      </c>
      <c r="M902" s="5">
        <v>5</v>
      </c>
      <c r="N902" s="5">
        <v>2</v>
      </c>
      <c r="O902" s="5">
        <f t="shared" si="28"/>
        <v>1.1920529801324504</v>
      </c>
      <c r="P902" s="5">
        <f t="shared" si="29"/>
        <v>0.67094694181560244</v>
      </c>
      <c r="Q902" s="5" t="s">
        <v>31</v>
      </c>
    </row>
    <row r="903" spans="1:17" x14ac:dyDescent="0.25">
      <c r="A903" s="5" t="s">
        <v>2863</v>
      </c>
      <c r="B903" s="5" t="s">
        <v>2864</v>
      </c>
      <c r="C903" s="5" t="s">
        <v>2865</v>
      </c>
      <c r="D903" s="5" t="s">
        <v>153</v>
      </c>
      <c r="E903" s="5">
        <v>15</v>
      </c>
      <c r="F903" s="5">
        <v>12</v>
      </c>
      <c r="G903" s="5">
        <v>18</v>
      </c>
      <c r="H903" s="5">
        <v>18</v>
      </c>
      <c r="I903" s="5">
        <v>20</v>
      </c>
      <c r="J903" s="5">
        <v>15</v>
      </c>
      <c r="K903" s="5">
        <v>15</v>
      </c>
      <c r="L903" s="5">
        <v>17</v>
      </c>
      <c r="M903" s="5">
        <v>21</v>
      </c>
      <c r="N903" s="5">
        <v>19</v>
      </c>
      <c r="O903" s="5">
        <f t="shared" si="28"/>
        <v>1.0481927710843373</v>
      </c>
      <c r="P903" s="5">
        <f t="shared" si="29"/>
        <v>0.67223720760294259</v>
      </c>
      <c r="Q903" s="5" t="s">
        <v>164</v>
      </c>
    </row>
    <row r="904" spans="1:17" x14ac:dyDescent="0.25">
      <c r="A904" s="5" t="s">
        <v>2866</v>
      </c>
      <c r="B904" s="5" t="s">
        <v>2867</v>
      </c>
      <c r="C904" s="5" t="s">
        <v>2868</v>
      </c>
      <c r="D904" s="5" t="s">
        <v>53</v>
      </c>
      <c r="E904" s="5">
        <v>5</v>
      </c>
      <c r="F904" s="5">
        <v>12</v>
      </c>
      <c r="G904" s="5">
        <v>8</v>
      </c>
      <c r="H904" s="5">
        <v>6</v>
      </c>
      <c r="I904" s="5">
        <v>13</v>
      </c>
      <c r="J904" s="5">
        <v>9</v>
      </c>
      <c r="K904" s="5">
        <v>8</v>
      </c>
      <c r="L904" s="5">
        <v>8</v>
      </c>
      <c r="M904" s="5">
        <v>13</v>
      </c>
      <c r="N904" s="5">
        <v>10</v>
      </c>
      <c r="O904" s="5">
        <f t="shared" si="28"/>
        <v>1.0909090909090908</v>
      </c>
      <c r="P904" s="5">
        <f t="shared" si="29"/>
        <v>0.67585206464832615</v>
      </c>
      <c r="Q904" s="5" t="s">
        <v>101</v>
      </c>
    </row>
    <row r="905" spans="1:17" x14ac:dyDescent="0.25">
      <c r="A905" s="5" t="s">
        <v>2869</v>
      </c>
      <c r="B905" s="5" t="s">
        <v>2870</v>
      </c>
      <c r="C905" s="5" t="s">
        <v>2871</v>
      </c>
      <c r="D905" s="5" t="s">
        <v>85</v>
      </c>
      <c r="E905" s="5">
        <v>3</v>
      </c>
      <c r="F905" s="5">
        <v>0.1</v>
      </c>
      <c r="G905" s="5">
        <v>11</v>
      </c>
      <c r="H905" s="5">
        <v>4</v>
      </c>
      <c r="I905" s="5">
        <v>10</v>
      </c>
      <c r="J905" s="5">
        <v>9</v>
      </c>
      <c r="K905" s="5">
        <v>4</v>
      </c>
      <c r="L905" s="5">
        <v>8</v>
      </c>
      <c r="M905" s="5">
        <v>6</v>
      </c>
      <c r="N905" s="5">
        <v>6</v>
      </c>
      <c r="O905" s="5">
        <f t="shared" si="28"/>
        <v>1.1743772241992882</v>
      </c>
      <c r="P905" s="5">
        <f t="shared" si="29"/>
        <v>0.67768080645918061</v>
      </c>
      <c r="Q905" s="5" t="s">
        <v>164</v>
      </c>
    </row>
    <row r="906" spans="1:17" x14ac:dyDescent="0.25">
      <c r="A906" s="5" t="s">
        <v>2872</v>
      </c>
      <c r="B906" s="5" t="s">
        <v>2873</v>
      </c>
      <c r="C906" s="5" t="s">
        <v>2874</v>
      </c>
      <c r="D906" s="5" t="s">
        <v>216</v>
      </c>
      <c r="E906" s="5">
        <v>1</v>
      </c>
      <c r="F906" s="5">
        <v>0.1</v>
      </c>
      <c r="G906" s="5">
        <v>2</v>
      </c>
      <c r="H906" s="5">
        <v>2</v>
      </c>
      <c r="I906" s="5">
        <v>4</v>
      </c>
      <c r="J906" s="5">
        <v>1</v>
      </c>
      <c r="K906" s="5">
        <v>0.1</v>
      </c>
      <c r="L906" s="5">
        <v>1</v>
      </c>
      <c r="M906" s="5">
        <v>4</v>
      </c>
      <c r="N906" s="5">
        <v>1</v>
      </c>
      <c r="O906" s="5">
        <f t="shared" si="28"/>
        <v>0.78021978021978022</v>
      </c>
      <c r="P906" s="5">
        <f t="shared" si="29"/>
        <v>0.67914335381211066</v>
      </c>
      <c r="Q906" s="5" t="s">
        <v>164</v>
      </c>
    </row>
    <row r="907" spans="1:17" x14ac:dyDescent="0.25">
      <c r="A907" s="5" t="s">
        <v>2875</v>
      </c>
      <c r="B907" s="5" t="s">
        <v>2876</v>
      </c>
      <c r="C907" s="5" t="s">
        <v>2877</v>
      </c>
      <c r="D907" s="5" t="s">
        <v>1099</v>
      </c>
      <c r="E907" s="5">
        <v>5</v>
      </c>
      <c r="F907" s="5">
        <v>8</v>
      </c>
      <c r="G907" s="5">
        <v>2</v>
      </c>
      <c r="H907" s="5">
        <v>2</v>
      </c>
      <c r="I907" s="5">
        <v>3</v>
      </c>
      <c r="J907" s="5">
        <v>5</v>
      </c>
      <c r="K907" s="5">
        <v>2</v>
      </c>
      <c r="L907" s="5">
        <v>1</v>
      </c>
      <c r="M907" s="5">
        <v>4</v>
      </c>
      <c r="N907" s="5">
        <v>5</v>
      </c>
      <c r="O907" s="5">
        <f t="shared" si="28"/>
        <v>0.85</v>
      </c>
      <c r="P907" s="5">
        <f t="shared" si="29"/>
        <v>0.67954108355524467</v>
      </c>
      <c r="Q907" s="5" t="s">
        <v>72</v>
      </c>
    </row>
    <row r="908" spans="1:17" x14ac:dyDescent="0.25">
      <c r="A908" s="5" t="s">
        <v>2878</v>
      </c>
      <c r="B908" s="5" t="s">
        <v>2879</v>
      </c>
      <c r="C908" s="5" t="s">
        <v>2880</v>
      </c>
      <c r="D908" s="5" t="s">
        <v>212</v>
      </c>
      <c r="E908" s="5">
        <v>1</v>
      </c>
      <c r="F908" s="5">
        <v>0.1</v>
      </c>
      <c r="G908" s="5">
        <v>1</v>
      </c>
      <c r="H908" s="5">
        <v>0.1</v>
      </c>
      <c r="I908" s="5">
        <v>1</v>
      </c>
      <c r="J908" s="5">
        <v>0.1</v>
      </c>
      <c r="K908" s="5">
        <v>0.1</v>
      </c>
      <c r="L908" s="5">
        <v>0.1</v>
      </c>
      <c r="M908" s="5">
        <v>2</v>
      </c>
      <c r="N908" s="5">
        <v>2</v>
      </c>
      <c r="O908" s="5">
        <f t="shared" si="28"/>
        <v>1.34375</v>
      </c>
      <c r="P908" s="5">
        <f t="shared" si="29"/>
        <v>0.68049584378177863</v>
      </c>
      <c r="Q908" s="5" t="s">
        <v>81</v>
      </c>
    </row>
    <row r="909" spans="1:17" x14ac:dyDescent="0.25">
      <c r="A909" s="5" t="s">
        <v>2881</v>
      </c>
      <c r="B909" s="5" t="s">
        <v>2882</v>
      </c>
      <c r="C909" s="5" t="s">
        <v>2883</v>
      </c>
      <c r="D909" s="5" t="s">
        <v>71</v>
      </c>
      <c r="E909" s="5">
        <v>2</v>
      </c>
      <c r="F909" s="5">
        <v>2</v>
      </c>
      <c r="G909" s="5">
        <v>0.1</v>
      </c>
      <c r="H909" s="5">
        <v>0.1</v>
      </c>
      <c r="I909" s="5">
        <v>0.1</v>
      </c>
      <c r="J909" s="5">
        <v>1</v>
      </c>
      <c r="K909" s="5">
        <v>1</v>
      </c>
      <c r="L909" s="5">
        <v>0.1</v>
      </c>
      <c r="M909" s="5">
        <v>0.1</v>
      </c>
      <c r="N909" s="5">
        <v>1</v>
      </c>
      <c r="O909" s="5">
        <f t="shared" si="28"/>
        <v>0.74418604651162812</v>
      </c>
      <c r="P909" s="5">
        <f t="shared" si="29"/>
        <v>0.68049584378177863</v>
      </c>
      <c r="Q909" s="5" t="s">
        <v>154</v>
      </c>
    </row>
    <row r="910" spans="1:17" x14ac:dyDescent="0.25">
      <c r="A910" s="5" t="s">
        <v>2884</v>
      </c>
      <c r="B910" s="5" t="s">
        <v>2885</v>
      </c>
      <c r="C910" s="5" t="s">
        <v>2886</v>
      </c>
      <c r="D910" s="5" t="s">
        <v>67</v>
      </c>
      <c r="E910" s="5">
        <v>2</v>
      </c>
      <c r="F910" s="5">
        <v>2</v>
      </c>
      <c r="G910" s="5">
        <v>0.1</v>
      </c>
      <c r="H910" s="5">
        <v>0.1</v>
      </c>
      <c r="I910" s="5">
        <v>0.1</v>
      </c>
      <c r="J910" s="5">
        <v>1</v>
      </c>
      <c r="K910" s="5">
        <v>1</v>
      </c>
      <c r="L910" s="5">
        <v>0.1</v>
      </c>
      <c r="M910" s="5">
        <v>0.1</v>
      </c>
      <c r="N910" s="5">
        <v>1</v>
      </c>
      <c r="O910" s="5">
        <f t="shared" si="28"/>
        <v>0.74418604651162812</v>
      </c>
      <c r="P910" s="5">
        <f t="shared" si="29"/>
        <v>0.68049584378177863</v>
      </c>
      <c r="Q910" s="5" t="s">
        <v>1473</v>
      </c>
    </row>
    <row r="911" spans="1:17" x14ac:dyDescent="0.25">
      <c r="A911" s="5" t="s">
        <v>2887</v>
      </c>
      <c r="B911" s="5" t="s">
        <v>2888</v>
      </c>
      <c r="C911" s="5" t="s">
        <v>2889</v>
      </c>
      <c r="D911" s="5" t="s">
        <v>298</v>
      </c>
      <c r="E911" s="5">
        <v>1</v>
      </c>
      <c r="F911" s="5">
        <v>1</v>
      </c>
      <c r="G911" s="5">
        <v>1</v>
      </c>
      <c r="H911" s="5">
        <v>1</v>
      </c>
      <c r="I911" s="5">
        <v>3</v>
      </c>
      <c r="J911" s="5">
        <v>2</v>
      </c>
      <c r="K911" s="5">
        <v>1</v>
      </c>
      <c r="L911" s="5">
        <v>2</v>
      </c>
      <c r="M911" s="5">
        <v>2</v>
      </c>
      <c r="N911" s="5">
        <v>1</v>
      </c>
      <c r="O911" s="5">
        <f t="shared" si="28"/>
        <v>1.142857142857143</v>
      </c>
      <c r="P911" s="5">
        <f t="shared" si="29"/>
        <v>0.68105716087188162</v>
      </c>
      <c r="Q911" s="5" t="s">
        <v>81</v>
      </c>
    </row>
    <row r="912" spans="1:17" x14ac:dyDescent="0.25">
      <c r="A912" s="5" t="s">
        <v>2890</v>
      </c>
      <c r="B912" s="5" t="s">
        <v>2891</v>
      </c>
      <c r="C912" s="5" t="s">
        <v>2892</v>
      </c>
      <c r="D912" s="5" t="s">
        <v>377</v>
      </c>
      <c r="E912" s="5">
        <v>9</v>
      </c>
      <c r="F912" s="5">
        <v>3</v>
      </c>
      <c r="G912" s="5">
        <v>9</v>
      </c>
      <c r="H912" s="5">
        <v>13</v>
      </c>
      <c r="I912" s="5">
        <v>12</v>
      </c>
      <c r="J912" s="5">
        <v>10</v>
      </c>
      <c r="K912" s="5">
        <v>8</v>
      </c>
      <c r="L912" s="5">
        <v>9</v>
      </c>
      <c r="M912" s="5">
        <v>11</v>
      </c>
      <c r="N912" s="5">
        <v>12</v>
      </c>
      <c r="O912" s="5">
        <f t="shared" si="28"/>
        <v>1.0869565217391306</v>
      </c>
      <c r="P912" s="5">
        <f t="shared" si="29"/>
        <v>0.68190056681795475</v>
      </c>
      <c r="Q912" s="5" t="s">
        <v>26</v>
      </c>
    </row>
    <row r="913" spans="1:17" x14ac:dyDescent="0.25">
      <c r="A913" s="5" t="s">
        <v>2893</v>
      </c>
      <c r="B913" s="5" t="s">
        <v>2894</v>
      </c>
      <c r="C913" s="5" t="s">
        <v>2895</v>
      </c>
      <c r="D913" s="5" t="s">
        <v>240</v>
      </c>
      <c r="E913" s="5">
        <v>5</v>
      </c>
      <c r="F913" s="5">
        <v>8</v>
      </c>
      <c r="G913" s="5">
        <v>10</v>
      </c>
      <c r="H913" s="5">
        <v>4</v>
      </c>
      <c r="I913" s="5">
        <v>4</v>
      </c>
      <c r="J913" s="5">
        <v>6</v>
      </c>
      <c r="K913" s="5">
        <v>5</v>
      </c>
      <c r="L913" s="5">
        <v>3</v>
      </c>
      <c r="M913" s="5">
        <v>7</v>
      </c>
      <c r="N913" s="5">
        <v>7</v>
      </c>
      <c r="O913" s="5">
        <f t="shared" si="28"/>
        <v>0.90322580645161277</v>
      </c>
      <c r="P913" s="5">
        <f t="shared" si="29"/>
        <v>0.68255194904763572</v>
      </c>
      <c r="Q913" s="5" t="s">
        <v>117</v>
      </c>
    </row>
    <row r="914" spans="1:17" x14ac:dyDescent="0.25">
      <c r="A914" s="5" t="s">
        <v>2896</v>
      </c>
      <c r="B914" s="5" t="s">
        <v>2897</v>
      </c>
      <c r="C914" s="5" t="s">
        <v>2898</v>
      </c>
      <c r="D914" s="5" t="s">
        <v>2899</v>
      </c>
      <c r="E914" s="5">
        <v>1</v>
      </c>
      <c r="F914" s="5">
        <v>1</v>
      </c>
      <c r="G914" s="5">
        <v>1</v>
      </c>
      <c r="H914" s="5">
        <v>3</v>
      </c>
      <c r="I914" s="5">
        <v>5</v>
      </c>
      <c r="J914" s="5">
        <v>4</v>
      </c>
      <c r="K914" s="5">
        <v>1</v>
      </c>
      <c r="L914" s="5">
        <v>3</v>
      </c>
      <c r="M914" s="5">
        <v>2</v>
      </c>
      <c r="N914" s="5">
        <v>3</v>
      </c>
      <c r="O914" s="5">
        <f t="shared" si="28"/>
        <v>1.1818181818181817</v>
      </c>
      <c r="P914" s="5">
        <f t="shared" si="29"/>
        <v>0.68439124591794842</v>
      </c>
      <c r="Q914" s="5" t="s">
        <v>2900</v>
      </c>
    </row>
    <row r="915" spans="1:17" x14ac:dyDescent="0.25">
      <c r="A915" s="5" t="s">
        <v>2901</v>
      </c>
      <c r="B915" s="5" t="s">
        <v>2902</v>
      </c>
      <c r="C915" s="5" t="s">
        <v>2903</v>
      </c>
      <c r="D915" s="5" t="s">
        <v>85</v>
      </c>
      <c r="E915" s="5">
        <v>1</v>
      </c>
      <c r="F915" s="5">
        <v>1</v>
      </c>
      <c r="G915" s="5">
        <v>5</v>
      </c>
      <c r="H915" s="5">
        <v>1</v>
      </c>
      <c r="I915" s="5">
        <v>3</v>
      </c>
      <c r="J915" s="5">
        <v>4</v>
      </c>
      <c r="K915" s="5">
        <v>3</v>
      </c>
      <c r="L915" s="5">
        <v>2</v>
      </c>
      <c r="M915" s="5">
        <v>3</v>
      </c>
      <c r="N915" s="5">
        <v>1</v>
      </c>
      <c r="O915" s="5">
        <f t="shared" si="28"/>
        <v>1.1818181818181817</v>
      </c>
      <c r="P915" s="5">
        <f t="shared" si="29"/>
        <v>0.68439124591794842</v>
      </c>
      <c r="Q915" s="5" t="s">
        <v>63</v>
      </c>
    </row>
    <row r="916" spans="1:17" x14ac:dyDescent="0.25">
      <c r="A916" s="5" t="s">
        <v>2904</v>
      </c>
      <c r="B916" s="5" t="s">
        <v>2905</v>
      </c>
      <c r="C916" s="5" t="s">
        <v>2906</v>
      </c>
      <c r="D916" s="5" t="s">
        <v>363</v>
      </c>
      <c r="E916" s="5">
        <v>1</v>
      </c>
      <c r="F916" s="5">
        <v>0.1</v>
      </c>
      <c r="G916" s="5">
        <v>4</v>
      </c>
      <c r="H916" s="5">
        <v>2</v>
      </c>
      <c r="I916" s="5">
        <v>5</v>
      </c>
      <c r="J916" s="5">
        <v>2</v>
      </c>
      <c r="K916" s="5">
        <v>1</v>
      </c>
      <c r="L916" s="5">
        <v>3</v>
      </c>
      <c r="M916" s="5">
        <v>7</v>
      </c>
      <c r="N916" s="5">
        <v>2</v>
      </c>
      <c r="O916" s="5">
        <f t="shared" si="28"/>
        <v>1.2396694214876034</v>
      </c>
      <c r="P916" s="5">
        <f t="shared" si="29"/>
        <v>0.6877818405334174</v>
      </c>
      <c r="Q916" s="5" t="s">
        <v>26</v>
      </c>
    </row>
    <row r="917" spans="1:17" x14ac:dyDescent="0.25">
      <c r="A917" s="5" t="s">
        <v>2907</v>
      </c>
      <c r="B917" s="5" t="s">
        <v>2908</v>
      </c>
      <c r="C917" s="5" t="s">
        <v>2909</v>
      </c>
      <c r="D917" s="5" t="s">
        <v>25</v>
      </c>
      <c r="E917" s="5">
        <v>2</v>
      </c>
      <c r="F917" s="5">
        <v>1</v>
      </c>
      <c r="G917" s="5">
        <v>2</v>
      </c>
      <c r="H917" s="5">
        <v>1</v>
      </c>
      <c r="I917" s="5">
        <v>0.1</v>
      </c>
      <c r="J917" s="5">
        <v>1</v>
      </c>
      <c r="K917" s="5">
        <v>1</v>
      </c>
      <c r="L917" s="5">
        <v>2</v>
      </c>
      <c r="M917" s="5">
        <v>2</v>
      </c>
      <c r="N917" s="5">
        <v>1</v>
      </c>
      <c r="O917" s="5">
        <f t="shared" si="28"/>
        <v>1.1475409836065573</v>
      </c>
      <c r="P917" s="5">
        <f t="shared" si="29"/>
        <v>0.68926020568694124</v>
      </c>
      <c r="Q917" s="5" t="s">
        <v>63</v>
      </c>
    </row>
    <row r="918" spans="1:17" x14ac:dyDescent="0.25">
      <c r="A918" s="5" t="s">
        <v>2910</v>
      </c>
      <c r="B918" s="5" t="s">
        <v>2911</v>
      </c>
      <c r="C918" s="5" t="s">
        <v>2912</v>
      </c>
      <c r="D918" s="5" t="s">
        <v>693</v>
      </c>
      <c r="E918" s="5">
        <v>2</v>
      </c>
      <c r="F918" s="5">
        <v>3</v>
      </c>
      <c r="G918" s="5">
        <v>1</v>
      </c>
      <c r="H918" s="5">
        <v>0.1</v>
      </c>
      <c r="I918" s="5">
        <v>1</v>
      </c>
      <c r="J918" s="5">
        <v>1</v>
      </c>
      <c r="K918" s="5">
        <v>1</v>
      </c>
      <c r="L918" s="5">
        <v>1</v>
      </c>
      <c r="M918" s="5">
        <v>1</v>
      </c>
      <c r="N918" s="5">
        <v>2</v>
      </c>
      <c r="O918" s="5">
        <f t="shared" si="28"/>
        <v>0.84507042253521125</v>
      </c>
      <c r="P918" s="5">
        <f t="shared" si="29"/>
        <v>0.69179858969896402</v>
      </c>
      <c r="Q918" s="5" t="s">
        <v>31</v>
      </c>
    </row>
    <row r="919" spans="1:17" x14ac:dyDescent="0.25">
      <c r="A919" s="5" t="s">
        <v>2913</v>
      </c>
      <c r="B919" s="5" t="s">
        <v>2914</v>
      </c>
      <c r="C919" s="5" t="s">
        <v>2915</v>
      </c>
      <c r="D919" s="5" t="s">
        <v>498</v>
      </c>
      <c r="E919" s="5">
        <v>12</v>
      </c>
      <c r="F919" s="5">
        <v>12</v>
      </c>
      <c r="G919" s="5">
        <v>10</v>
      </c>
      <c r="H919" s="5">
        <v>10</v>
      </c>
      <c r="I919" s="5">
        <v>11</v>
      </c>
      <c r="J919" s="5">
        <v>8</v>
      </c>
      <c r="K919" s="5">
        <v>13</v>
      </c>
      <c r="L919" s="5">
        <v>12</v>
      </c>
      <c r="M919" s="5">
        <v>12</v>
      </c>
      <c r="N919" s="5">
        <v>12</v>
      </c>
      <c r="O919" s="5">
        <f t="shared" si="28"/>
        <v>1.0363636363636364</v>
      </c>
      <c r="P919" s="5">
        <f t="shared" si="29"/>
        <v>0.69379983801695744</v>
      </c>
      <c r="Q919" s="5" t="s">
        <v>154</v>
      </c>
    </row>
    <row r="920" spans="1:17" x14ac:dyDescent="0.25">
      <c r="A920" s="5" t="s">
        <v>2916</v>
      </c>
      <c r="B920" s="5" t="s">
        <v>2917</v>
      </c>
      <c r="C920" s="5" t="s">
        <v>2918</v>
      </c>
      <c r="D920" s="5" t="s">
        <v>1099</v>
      </c>
      <c r="E920" s="5">
        <v>3</v>
      </c>
      <c r="F920" s="5">
        <v>2</v>
      </c>
      <c r="G920" s="5">
        <v>3</v>
      </c>
      <c r="H920" s="5">
        <v>3</v>
      </c>
      <c r="I920" s="5">
        <v>4</v>
      </c>
      <c r="J920" s="5">
        <v>2</v>
      </c>
      <c r="K920" s="5">
        <v>2</v>
      </c>
      <c r="L920" s="5">
        <v>4</v>
      </c>
      <c r="M920" s="5">
        <v>3</v>
      </c>
      <c r="N920" s="5">
        <v>3</v>
      </c>
      <c r="O920" s="5">
        <f t="shared" si="28"/>
        <v>0.93333333333333324</v>
      </c>
      <c r="P920" s="5">
        <f t="shared" si="29"/>
        <v>0.69379983801695744</v>
      </c>
      <c r="Q920" s="5" t="s">
        <v>21</v>
      </c>
    </row>
    <row r="921" spans="1:17" x14ac:dyDescent="0.25">
      <c r="A921" s="5" t="s">
        <v>2919</v>
      </c>
      <c r="B921" s="5" t="s">
        <v>2920</v>
      </c>
      <c r="C921" s="5" t="s">
        <v>2921</v>
      </c>
      <c r="D921" s="5" t="s">
        <v>141</v>
      </c>
      <c r="E921" s="5">
        <v>5</v>
      </c>
      <c r="F921" s="5">
        <v>2</v>
      </c>
      <c r="G921" s="5">
        <v>16</v>
      </c>
      <c r="H921" s="5">
        <v>14</v>
      </c>
      <c r="I921" s="5">
        <v>14</v>
      </c>
      <c r="J921" s="5">
        <v>6</v>
      </c>
      <c r="K921" s="5">
        <v>2</v>
      </c>
      <c r="L921" s="5">
        <v>11</v>
      </c>
      <c r="M921" s="5">
        <v>18</v>
      </c>
      <c r="N921" s="5">
        <v>6</v>
      </c>
      <c r="O921" s="5">
        <f t="shared" si="28"/>
        <v>0.84313725490196079</v>
      </c>
      <c r="P921" s="5">
        <f t="shared" si="29"/>
        <v>0.69417384010012517</v>
      </c>
      <c r="Q921" s="5" t="s">
        <v>176</v>
      </c>
    </row>
    <row r="922" spans="1:17" x14ac:dyDescent="0.25">
      <c r="A922" s="5" t="s">
        <v>2922</v>
      </c>
      <c r="B922" s="5" t="s">
        <v>2923</v>
      </c>
      <c r="C922" s="5" t="s">
        <v>2924</v>
      </c>
      <c r="D922" s="5" t="s">
        <v>1472</v>
      </c>
      <c r="E922" s="5">
        <v>23</v>
      </c>
      <c r="F922" s="5">
        <v>12</v>
      </c>
      <c r="G922" s="5">
        <v>10</v>
      </c>
      <c r="H922" s="5">
        <v>24</v>
      </c>
      <c r="I922" s="5">
        <v>26</v>
      </c>
      <c r="J922" s="5">
        <v>22</v>
      </c>
      <c r="K922" s="5">
        <v>17</v>
      </c>
      <c r="L922" s="5">
        <v>21</v>
      </c>
      <c r="M922" s="5">
        <v>36</v>
      </c>
      <c r="N922" s="5">
        <v>10</v>
      </c>
      <c r="O922" s="5">
        <f t="shared" si="28"/>
        <v>1.1157894736842104</v>
      </c>
      <c r="P922" s="5">
        <f t="shared" si="29"/>
        <v>0.69429409480198356</v>
      </c>
      <c r="Q922" s="5" t="s">
        <v>176</v>
      </c>
    </row>
    <row r="923" spans="1:17" x14ac:dyDescent="0.25">
      <c r="A923" s="5" t="s">
        <v>2925</v>
      </c>
      <c r="B923" s="5" t="s">
        <v>2926</v>
      </c>
      <c r="C923" s="5"/>
      <c r="D923" s="5" t="s">
        <v>411</v>
      </c>
      <c r="E923" s="5">
        <v>6</v>
      </c>
      <c r="F923" s="5">
        <v>0.1</v>
      </c>
      <c r="G923" s="5">
        <v>0.1</v>
      </c>
      <c r="H923" s="5">
        <v>0.1</v>
      </c>
      <c r="I923" s="5">
        <v>3</v>
      </c>
      <c r="J923" s="5">
        <v>6</v>
      </c>
      <c r="K923" s="5">
        <v>0.1</v>
      </c>
      <c r="L923" s="5">
        <v>7</v>
      </c>
      <c r="M923" s="5">
        <v>0.1</v>
      </c>
      <c r="N923" s="5">
        <v>0.1</v>
      </c>
      <c r="O923" s="5">
        <f t="shared" si="28"/>
        <v>1.4301075268817203</v>
      </c>
      <c r="P923" s="5">
        <f t="shared" si="29"/>
        <v>0.69488810298110881</v>
      </c>
      <c r="Q923" s="5" t="s">
        <v>63</v>
      </c>
    </row>
    <row r="924" spans="1:17" x14ac:dyDescent="0.25">
      <c r="A924" s="5" t="s">
        <v>2927</v>
      </c>
      <c r="B924" s="5" t="s">
        <v>2928</v>
      </c>
      <c r="C924" s="5" t="s">
        <v>2929</v>
      </c>
      <c r="D924" s="5" t="s">
        <v>80</v>
      </c>
      <c r="E924" s="5">
        <v>3</v>
      </c>
      <c r="F924" s="5">
        <v>6</v>
      </c>
      <c r="G924" s="5">
        <v>11</v>
      </c>
      <c r="H924" s="5">
        <v>12</v>
      </c>
      <c r="I924" s="5">
        <v>9</v>
      </c>
      <c r="J924" s="5">
        <v>9</v>
      </c>
      <c r="K924" s="5">
        <v>7</v>
      </c>
      <c r="L924" s="5">
        <v>7</v>
      </c>
      <c r="M924" s="5">
        <v>9</v>
      </c>
      <c r="N924" s="5">
        <v>13</v>
      </c>
      <c r="O924" s="5">
        <f t="shared" si="28"/>
        <v>1.0975609756097562</v>
      </c>
      <c r="P924" s="5">
        <f t="shared" si="29"/>
        <v>0.69747938309726631</v>
      </c>
      <c r="Q924" s="5" t="s">
        <v>101</v>
      </c>
    </row>
    <row r="925" spans="1:17" x14ac:dyDescent="0.25">
      <c r="A925" s="5" t="s">
        <v>2930</v>
      </c>
      <c r="B925" s="5" t="s">
        <v>2931</v>
      </c>
      <c r="C925" s="5" t="s">
        <v>2932</v>
      </c>
      <c r="D925" s="5" t="s">
        <v>62</v>
      </c>
      <c r="E925" s="5">
        <v>0.1</v>
      </c>
      <c r="F925" s="5">
        <v>0.1</v>
      </c>
      <c r="G925" s="5">
        <v>5</v>
      </c>
      <c r="H925" s="5">
        <v>2</v>
      </c>
      <c r="I925" s="5">
        <v>3</v>
      </c>
      <c r="J925" s="5">
        <v>1</v>
      </c>
      <c r="K925" s="5">
        <v>0.1</v>
      </c>
      <c r="L925" s="5">
        <v>2</v>
      </c>
      <c r="M925" s="5">
        <v>3</v>
      </c>
      <c r="N925" s="5">
        <v>2</v>
      </c>
      <c r="O925" s="5">
        <f t="shared" si="28"/>
        <v>0.79411764705882348</v>
      </c>
      <c r="P925" s="5">
        <f t="shared" si="29"/>
        <v>0.6999448359525644</v>
      </c>
      <c r="Q925" s="5" t="s">
        <v>117</v>
      </c>
    </row>
    <row r="926" spans="1:17" x14ac:dyDescent="0.25">
      <c r="A926" s="5" t="s">
        <v>2933</v>
      </c>
      <c r="B926" s="5" t="s">
        <v>2934</v>
      </c>
      <c r="C926" s="5" t="s">
        <v>2935</v>
      </c>
      <c r="D926" s="5" t="s">
        <v>467</v>
      </c>
      <c r="E926" s="5">
        <v>1</v>
      </c>
      <c r="F926" s="5">
        <v>0.1</v>
      </c>
      <c r="G926" s="5">
        <v>2</v>
      </c>
      <c r="H926" s="5">
        <v>3</v>
      </c>
      <c r="I926" s="5">
        <v>2</v>
      </c>
      <c r="J926" s="5">
        <v>1</v>
      </c>
      <c r="K926" s="5">
        <v>1</v>
      </c>
      <c r="L926" s="5">
        <v>2</v>
      </c>
      <c r="M926" s="5">
        <v>2</v>
      </c>
      <c r="N926" s="5">
        <v>1</v>
      </c>
      <c r="O926" s="5">
        <f t="shared" si="28"/>
        <v>0.86419753086419748</v>
      </c>
      <c r="P926" s="5">
        <f t="shared" si="29"/>
        <v>0.70050929473838497</v>
      </c>
      <c r="Q926" s="5" t="s">
        <v>63</v>
      </c>
    </row>
    <row r="927" spans="1:17" x14ac:dyDescent="0.25">
      <c r="A927" s="5" t="s">
        <v>2936</v>
      </c>
      <c r="B927" s="5" t="s">
        <v>2937</v>
      </c>
      <c r="C927" s="5" t="s">
        <v>2938</v>
      </c>
      <c r="D927" s="5" t="s">
        <v>171</v>
      </c>
      <c r="E927" s="5">
        <v>1</v>
      </c>
      <c r="F927" s="5">
        <v>1</v>
      </c>
      <c r="G927" s="5">
        <v>2</v>
      </c>
      <c r="H927" s="5">
        <v>0.1</v>
      </c>
      <c r="I927" s="5">
        <v>1</v>
      </c>
      <c r="J927" s="5">
        <v>0.1</v>
      </c>
      <c r="K927" s="5">
        <v>2</v>
      </c>
      <c r="L927" s="5">
        <v>2</v>
      </c>
      <c r="M927" s="5">
        <v>2</v>
      </c>
      <c r="N927" s="5">
        <v>0.1</v>
      </c>
      <c r="O927" s="5">
        <f t="shared" si="28"/>
        <v>1.2156862745098036</v>
      </c>
      <c r="P927" s="5">
        <f t="shared" si="29"/>
        <v>0.70170749852334535</v>
      </c>
      <c r="Q927" s="5" t="s">
        <v>81</v>
      </c>
    </row>
    <row r="928" spans="1:17" x14ac:dyDescent="0.25">
      <c r="A928" s="5" t="s">
        <v>2939</v>
      </c>
      <c r="B928" s="5" t="s">
        <v>2940</v>
      </c>
      <c r="C928" s="5" t="s">
        <v>2941</v>
      </c>
      <c r="D928" s="5" t="s">
        <v>240</v>
      </c>
      <c r="E928" s="5">
        <v>3</v>
      </c>
      <c r="F928" s="5">
        <v>3</v>
      </c>
      <c r="G928" s="5">
        <v>2</v>
      </c>
      <c r="H928" s="5">
        <v>0.1</v>
      </c>
      <c r="I928" s="5">
        <v>0.1</v>
      </c>
      <c r="J928" s="5">
        <v>3</v>
      </c>
      <c r="K928" s="5">
        <v>1</v>
      </c>
      <c r="L928" s="5">
        <v>1</v>
      </c>
      <c r="M928" s="5">
        <v>1</v>
      </c>
      <c r="N928" s="5">
        <v>4</v>
      </c>
      <c r="O928" s="5">
        <f t="shared" si="28"/>
        <v>1.2195121951219512</v>
      </c>
      <c r="P928" s="5">
        <f t="shared" si="29"/>
        <v>0.70282184852065166</v>
      </c>
      <c r="Q928" s="5" t="s">
        <v>58</v>
      </c>
    </row>
    <row r="929" spans="1:17" x14ac:dyDescent="0.25">
      <c r="A929" s="5" t="s">
        <v>2942</v>
      </c>
      <c r="B929" s="5" t="s">
        <v>2943</v>
      </c>
      <c r="C929" s="5" t="s">
        <v>2944</v>
      </c>
      <c r="D929" s="5" t="s">
        <v>629</v>
      </c>
      <c r="E929" s="5">
        <v>1</v>
      </c>
      <c r="F929" s="5">
        <v>1</v>
      </c>
      <c r="G929" s="5">
        <v>1</v>
      </c>
      <c r="H929" s="5">
        <v>0.1</v>
      </c>
      <c r="I929" s="5">
        <v>1</v>
      </c>
      <c r="J929" s="5">
        <v>0.1</v>
      </c>
      <c r="K929" s="5">
        <v>0.1</v>
      </c>
      <c r="L929" s="5">
        <v>1</v>
      </c>
      <c r="M929" s="5">
        <v>3</v>
      </c>
      <c r="N929" s="5">
        <v>1</v>
      </c>
      <c r="O929" s="5">
        <f t="shared" si="28"/>
        <v>1.2682926829268293</v>
      </c>
      <c r="P929" s="5">
        <f t="shared" si="29"/>
        <v>0.70441864868515558</v>
      </c>
      <c r="Q929" s="5" t="s">
        <v>26</v>
      </c>
    </row>
    <row r="930" spans="1:17" x14ac:dyDescent="0.25">
      <c r="A930" s="5" t="s">
        <v>2945</v>
      </c>
      <c r="B930" s="5" t="s">
        <v>2946</v>
      </c>
      <c r="C930" s="5" t="s">
        <v>2947</v>
      </c>
      <c r="D930" s="5" t="s">
        <v>498</v>
      </c>
      <c r="E930" s="5">
        <v>1</v>
      </c>
      <c r="F930" s="5">
        <v>3</v>
      </c>
      <c r="G930" s="5">
        <v>1</v>
      </c>
      <c r="H930" s="5">
        <v>0.1</v>
      </c>
      <c r="I930" s="5">
        <v>0.1</v>
      </c>
      <c r="J930" s="5">
        <v>1</v>
      </c>
      <c r="K930" s="5">
        <v>1</v>
      </c>
      <c r="L930" s="5">
        <v>1</v>
      </c>
      <c r="M930" s="5">
        <v>0.1</v>
      </c>
      <c r="N930" s="5">
        <v>1</v>
      </c>
      <c r="O930" s="5">
        <f t="shared" si="28"/>
        <v>0.78846153846153855</v>
      </c>
      <c r="P930" s="5">
        <f t="shared" si="29"/>
        <v>0.70441864868515558</v>
      </c>
      <c r="Q930" s="5" t="s">
        <v>154</v>
      </c>
    </row>
    <row r="931" spans="1:17" x14ac:dyDescent="0.25">
      <c r="A931" s="5" t="s">
        <v>2948</v>
      </c>
      <c r="B931" s="5" t="s">
        <v>2949</v>
      </c>
      <c r="C931" s="5" t="s">
        <v>2950</v>
      </c>
      <c r="D931" s="5" t="s">
        <v>141</v>
      </c>
      <c r="E931" s="5">
        <v>6</v>
      </c>
      <c r="F931" s="5">
        <v>9</v>
      </c>
      <c r="G931" s="5">
        <v>2</v>
      </c>
      <c r="H931" s="5">
        <v>2</v>
      </c>
      <c r="I931" s="5">
        <v>3</v>
      </c>
      <c r="J931" s="5">
        <v>7</v>
      </c>
      <c r="K931" s="5">
        <v>6</v>
      </c>
      <c r="L931" s="5">
        <v>5</v>
      </c>
      <c r="M931" s="5">
        <v>3</v>
      </c>
      <c r="N931" s="5">
        <v>4</v>
      </c>
      <c r="O931" s="5">
        <f t="shared" si="28"/>
        <v>1.1363636363636362</v>
      </c>
      <c r="P931" s="5">
        <f t="shared" si="29"/>
        <v>0.70631197111837851</v>
      </c>
      <c r="Q931" s="5" t="s">
        <v>336</v>
      </c>
    </row>
    <row r="932" spans="1:17" x14ac:dyDescent="0.25">
      <c r="A932" s="5" t="s">
        <v>2951</v>
      </c>
      <c r="B932" s="5" t="s">
        <v>2952</v>
      </c>
      <c r="C932" s="5" t="s">
        <v>2953</v>
      </c>
      <c r="D932" s="5" t="s">
        <v>391</v>
      </c>
      <c r="E932" s="5">
        <v>12</v>
      </c>
      <c r="F932" s="5">
        <v>17</v>
      </c>
      <c r="G932" s="5">
        <v>7</v>
      </c>
      <c r="H932" s="5">
        <v>1</v>
      </c>
      <c r="I932" s="5">
        <v>0.1</v>
      </c>
      <c r="J932" s="5">
        <v>12</v>
      </c>
      <c r="K932" s="5">
        <v>12</v>
      </c>
      <c r="L932" s="5">
        <v>6</v>
      </c>
      <c r="M932" s="5">
        <v>5</v>
      </c>
      <c r="N932" s="5">
        <v>9</v>
      </c>
      <c r="O932" s="5">
        <f t="shared" si="28"/>
        <v>1.1859838274932615</v>
      </c>
      <c r="P932" s="5">
        <f t="shared" si="29"/>
        <v>0.7067775607572313</v>
      </c>
      <c r="Q932" s="5" t="s">
        <v>336</v>
      </c>
    </row>
    <row r="933" spans="1:17" x14ac:dyDescent="0.25">
      <c r="A933" s="5" t="s">
        <v>2954</v>
      </c>
      <c r="B933" s="5" t="s">
        <v>2955</v>
      </c>
      <c r="C933" s="5" t="s">
        <v>2956</v>
      </c>
      <c r="D933" s="5" t="s">
        <v>693</v>
      </c>
      <c r="E933" s="5">
        <v>1</v>
      </c>
      <c r="F933" s="5">
        <v>2</v>
      </c>
      <c r="G933" s="5">
        <v>1</v>
      </c>
      <c r="H933" s="5">
        <v>0.1</v>
      </c>
      <c r="I933" s="5">
        <v>0.1</v>
      </c>
      <c r="J933" s="5">
        <v>1</v>
      </c>
      <c r="K933" s="5">
        <v>1</v>
      </c>
      <c r="L933" s="5">
        <v>1</v>
      </c>
      <c r="M933" s="5">
        <v>0.1</v>
      </c>
      <c r="N933" s="5">
        <v>2</v>
      </c>
      <c r="O933" s="5">
        <f t="shared" si="28"/>
        <v>1.2142857142857144</v>
      </c>
      <c r="P933" s="5">
        <f t="shared" si="29"/>
        <v>0.70799553539712345</v>
      </c>
      <c r="Q933" s="5" t="s">
        <v>63</v>
      </c>
    </row>
    <row r="934" spans="1:17" x14ac:dyDescent="0.25">
      <c r="A934" s="5" t="s">
        <v>2957</v>
      </c>
      <c r="B934" s="5" t="s">
        <v>2958</v>
      </c>
      <c r="C934" s="5" t="s">
        <v>2959</v>
      </c>
      <c r="D934" s="5" t="s">
        <v>298</v>
      </c>
      <c r="E934" s="5">
        <v>14</v>
      </c>
      <c r="F934" s="5">
        <v>17</v>
      </c>
      <c r="G934" s="5">
        <v>17</v>
      </c>
      <c r="H934" s="5">
        <v>15</v>
      </c>
      <c r="I934" s="5">
        <v>16</v>
      </c>
      <c r="J934" s="5">
        <v>15</v>
      </c>
      <c r="K934" s="5">
        <v>14</v>
      </c>
      <c r="L934" s="5">
        <v>16</v>
      </c>
      <c r="M934" s="5">
        <v>19</v>
      </c>
      <c r="N934" s="5">
        <v>17</v>
      </c>
      <c r="O934" s="5">
        <f t="shared" si="28"/>
        <v>1.0253164556962024</v>
      </c>
      <c r="P934" s="5">
        <f t="shared" si="29"/>
        <v>0.71034226194516958</v>
      </c>
      <c r="Q934" s="5" t="s">
        <v>31</v>
      </c>
    </row>
    <row r="935" spans="1:17" x14ac:dyDescent="0.25">
      <c r="A935" s="5" t="s">
        <v>2960</v>
      </c>
      <c r="B935" s="5" t="s">
        <v>2961</v>
      </c>
      <c r="C935" s="5" t="s">
        <v>2962</v>
      </c>
      <c r="D935" s="5" t="s">
        <v>2963</v>
      </c>
      <c r="E935" s="5">
        <v>4</v>
      </c>
      <c r="F935" s="5">
        <v>0.1</v>
      </c>
      <c r="G935" s="5">
        <v>4</v>
      </c>
      <c r="H935" s="5">
        <v>4</v>
      </c>
      <c r="I935" s="5">
        <v>3</v>
      </c>
      <c r="J935" s="5">
        <v>3</v>
      </c>
      <c r="K935" s="5">
        <v>1</v>
      </c>
      <c r="L935" s="5">
        <v>4</v>
      </c>
      <c r="M935" s="5">
        <v>5</v>
      </c>
      <c r="N935" s="5">
        <v>4</v>
      </c>
      <c r="O935" s="5">
        <f t="shared" si="28"/>
        <v>1.1258278145695364</v>
      </c>
      <c r="P935" s="5">
        <f t="shared" si="29"/>
        <v>0.71787005511372837</v>
      </c>
      <c r="Q935" s="5" t="s">
        <v>164</v>
      </c>
    </row>
    <row r="936" spans="1:17" x14ac:dyDescent="0.25">
      <c r="A936" s="5" t="s">
        <v>2964</v>
      </c>
      <c r="B936" s="5" t="s">
        <v>2965</v>
      </c>
      <c r="C936" s="5" t="s">
        <v>2966</v>
      </c>
      <c r="D936" s="5" t="s">
        <v>367</v>
      </c>
      <c r="E936" s="5">
        <v>44</v>
      </c>
      <c r="F936" s="5">
        <v>53</v>
      </c>
      <c r="G936" s="5">
        <v>36</v>
      </c>
      <c r="H936" s="5">
        <v>39</v>
      </c>
      <c r="I936" s="5">
        <v>42</v>
      </c>
      <c r="J936" s="5">
        <v>48</v>
      </c>
      <c r="K936" s="5">
        <v>42</v>
      </c>
      <c r="L936" s="5">
        <v>42</v>
      </c>
      <c r="M936" s="5">
        <v>41</v>
      </c>
      <c r="N936" s="5">
        <v>47</v>
      </c>
      <c r="O936" s="5">
        <f t="shared" si="28"/>
        <v>1.0280373831775702</v>
      </c>
      <c r="P936" s="5">
        <f t="shared" si="29"/>
        <v>0.71998978737529817</v>
      </c>
      <c r="Q936" s="5" t="s">
        <v>63</v>
      </c>
    </row>
    <row r="937" spans="1:17" x14ac:dyDescent="0.25">
      <c r="A937" s="5" t="s">
        <v>2967</v>
      </c>
      <c r="B937" s="5" t="s">
        <v>2968</v>
      </c>
      <c r="C937" s="5" t="s">
        <v>2969</v>
      </c>
      <c r="D937" s="5" t="s">
        <v>175</v>
      </c>
      <c r="E937" s="5">
        <v>1</v>
      </c>
      <c r="F937" s="5">
        <v>1</v>
      </c>
      <c r="G937" s="5">
        <v>4</v>
      </c>
      <c r="H937" s="5">
        <v>3</v>
      </c>
      <c r="I937" s="5">
        <v>6</v>
      </c>
      <c r="J937" s="5">
        <v>4</v>
      </c>
      <c r="K937" s="5">
        <v>2</v>
      </c>
      <c r="L937" s="5">
        <v>3</v>
      </c>
      <c r="M937" s="5">
        <v>3</v>
      </c>
      <c r="N937" s="5">
        <v>1</v>
      </c>
      <c r="O937" s="5">
        <f t="shared" si="28"/>
        <v>0.8666666666666667</v>
      </c>
      <c r="P937" s="5">
        <f t="shared" si="29"/>
        <v>0.71998978737529995</v>
      </c>
      <c r="Q937" s="5" t="s">
        <v>58</v>
      </c>
    </row>
    <row r="938" spans="1:17" x14ac:dyDescent="0.25">
      <c r="A938" s="5" t="s">
        <v>2970</v>
      </c>
      <c r="B938" s="5" t="s">
        <v>2971</v>
      </c>
      <c r="C938" s="5" t="s">
        <v>2972</v>
      </c>
      <c r="D938" s="5" t="s">
        <v>274</v>
      </c>
      <c r="E938" s="5">
        <v>0.1</v>
      </c>
      <c r="F938" s="5">
        <v>0.1</v>
      </c>
      <c r="G938" s="5">
        <v>2</v>
      </c>
      <c r="H938" s="5">
        <v>2</v>
      </c>
      <c r="I938" s="5">
        <v>3</v>
      </c>
      <c r="J938" s="5">
        <v>2</v>
      </c>
      <c r="K938" s="5">
        <v>0.1</v>
      </c>
      <c r="L938" s="5">
        <v>1</v>
      </c>
      <c r="M938" s="5">
        <v>5</v>
      </c>
      <c r="N938" s="5">
        <v>1</v>
      </c>
      <c r="O938" s="5">
        <f t="shared" si="28"/>
        <v>1.2638888888888888</v>
      </c>
      <c r="P938" s="5">
        <f t="shared" si="29"/>
        <v>0.72101306106648844</v>
      </c>
      <c r="Q938" s="5" t="s">
        <v>26</v>
      </c>
    </row>
    <row r="939" spans="1:17" x14ac:dyDescent="0.25">
      <c r="A939" s="5" t="s">
        <v>2973</v>
      </c>
      <c r="B939" s="5" t="s">
        <v>2974</v>
      </c>
      <c r="C939" s="5" t="s">
        <v>2975</v>
      </c>
      <c r="D939" s="5" t="s">
        <v>384</v>
      </c>
      <c r="E939" s="5">
        <v>16</v>
      </c>
      <c r="F939" s="5">
        <v>23</v>
      </c>
      <c r="G939" s="5">
        <v>7</v>
      </c>
      <c r="H939" s="5">
        <v>7</v>
      </c>
      <c r="I939" s="5">
        <v>9</v>
      </c>
      <c r="J939" s="5">
        <v>14</v>
      </c>
      <c r="K939" s="5">
        <v>11</v>
      </c>
      <c r="L939" s="5">
        <v>8</v>
      </c>
      <c r="M939" s="5">
        <v>12</v>
      </c>
      <c r="N939" s="5">
        <v>11</v>
      </c>
      <c r="O939" s="5">
        <f t="shared" si="28"/>
        <v>0.90322580645161277</v>
      </c>
      <c r="P939" s="5">
        <f t="shared" si="29"/>
        <v>0.72324404215268379</v>
      </c>
      <c r="Q939" s="5" t="s">
        <v>176</v>
      </c>
    </row>
    <row r="940" spans="1:17" x14ac:dyDescent="0.25">
      <c r="A940" s="5" t="s">
        <v>2976</v>
      </c>
      <c r="B940" s="5" t="s">
        <v>2977</v>
      </c>
      <c r="C940" s="5" t="s">
        <v>2978</v>
      </c>
      <c r="D940" s="5" t="s">
        <v>298</v>
      </c>
      <c r="E940" s="5">
        <v>1</v>
      </c>
      <c r="F940" s="5">
        <v>3</v>
      </c>
      <c r="G940" s="5">
        <v>2</v>
      </c>
      <c r="H940" s="5">
        <v>1</v>
      </c>
      <c r="I940" s="5">
        <v>1</v>
      </c>
      <c r="J940" s="5">
        <v>1</v>
      </c>
      <c r="K940" s="5">
        <v>2</v>
      </c>
      <c r="L940" s="5">
        <v>2</v>
      </c>
      <c r="M940" s="5">
        <v>1</v>
      </c>
      <c r="N940" s="5">
        <v>3</v>
      </c>
      <c r="O940" s="5">
        <f t="shared" si="28"/>
        <v>1.125</v>
      </c>
      <c r="P940" s="5">
        <f t="shared" si="29"/>
        <v>0.72446582573474361</v>
      </c>
      <c r="Q940" s="5" t="s">
        <v>154</v>
      </c>
    </row>
    <row r="941" spans="1:17" x14ac:dyDescent="0.25">
      <c r="A941" s="5" t="s">
        <v>2979</v>
      </c>
      <c r="B941" s="5" t="s">
        <v>2980</v>
      </c>
      <c r="C941" s="5" t="s">
        <v>2981</v>
      </c>
      <c r="D941" s="5" t="s">
        <v>508</v>
      </c>
      <c r="E941" s="5">
        <v>1</v>
      </c>
      <c r="F941" s="5">
        <v>3</v>
      </c>
      <c r="G941" s="5">
        <v>3</v>
      </c>
      <c r="H941" s="5">
        <v>2</v>
      </c>
      <c r="I941" s="5">
        <v>2</v>
      </c>
      <c r="J941" s="5">
        <v>3</v>
      </c>
      <c r="K941" s="5">
        <v>2</v>
      </c>
      <c r="L941" s="5">
        <v>1</v>
      </c>
      <c r="M941" s="5">
        <v>3</v>
      </c>
      <c r="N941" s="5">
        <v>3</v>
      </c>
      <c r="O941" s="5">
        <f t="shared" si="28"/>
        <v>1.0909090909090908</v>
      </c>
      <c r="P941" s="5">
        <f t="shared" si="29"/>
        <v>0.72446582573474361</v>
      </c>
      <c r="Q941" s="5" t="s">
        <v>26</v>
      </c>
    </row>
    <row r="942" spans="1:17" x14ac:dyDescent="0.25">
      <c r="A942" s="5" t="s">
        <v>2982</v>
      </c>
      <c r="B942" s="5" t="s">
        <v>2983</v>
      </c>
      <c r="C942" s="5" t="s">
        <v>2984</v>
      </c>
      <c r="D942" s="5" t="s">
        <v>153</v>
      </c>
      <c r="E942" s="5">
        <v>3</v>
      </c>
      <c r="F942" s="5">
        <v>2</v>
      </c>
      <c r="G942" s="5">
        <v>4</v>
      </c>
      <c r="H942" s="5">
        <v>2</v>
      </c>
      <c r="I942" s="5">
        <v>3</v>
      </c>
      <c r="J942" s="5">
        <v>2</v>
      </c>
      <c r="K942" s="5">
        <v>2</v>
      </c>
      <c r="L942" s="5">
        <v>2</v>
      </c>
      <c r="M942" s="5">
        <v>4</v>
      </c>
      <c r="N942" s="5">
        <v>3</v>
      </c>
      <c r="O942" s="5">
        <f t="shared" si="28"/>
        <v>0.92857142857142871</v>
      </c>
      <c r="P942" s="5">
        <f t="shared" si="29"/>
        <v>0.72446582573474361</v>
      </c>
      <c r="Q942" s="5" t="s">
        <v>21</v>
      </c>
    </row>
    <row r="943" spans="1:17" x14ac:dyDescent="0.25">
      <c r="A943" s="5" t="s">
        <v>2985</v>
      </c>
      <c r="B943" s="5" t="s">
        <v>2986</v>
      </c>
      <c r="C943" s="5" t="s">
        <v>2987</v>
      </c>
      <c r="D943" s="5" t="s">
        <v>298</v>
      </c>
      <c r="E943" s="5">
        <v>1</v>
      </c>
      <c r="F943" s="5">
        <v>3</v>
      </c>
      <c r="G943" s="5">
        <v>0.1</v>
      </c>
      <c r="H943" s="5">
        <v>0.1</v>
      </c>
      <c r="I943" s="5">
        <v>0.1</v>
      </c>
      <c r="J943" s="5">
        <v>1</v>
      </c>
      <c r="K943" s="5">
        <v>1</v>
      </c>
      <c r="L943" s="5">
        <v>0.1</v>
      </c>
      <c r="M943" s="5">
        <v>0.1</v>
      </c>
      <c r="N943" s="5">
        <v>1</v>
      </c>
      <c r="O943" s="5">
        <f t="shared" si="28"/>
        <v>0.74418604651162812</v>
      </c>
      <c r="P943" s="5">
        <f t="shared" si="29"/>
        <v>0.72525683727238432</v>
      </c>
      <c r="Q943" s="5" t="s">
        <v>31</v>
      </c>
    </row>
    <row r="944" spans="1:17" x14ac:dyDescent="0.25">
      <c r="A944" s="5" t="s">
        <v>2988</v>
      </c>
      <c r="B944" s="5" t="s">
        <v>2989</v>
      </c>
      <c r="C944" s="5" t="s">
        <v>2990</v>
      </c>
      <c r="D944" s="5" t="s">
        <v>71</v>
      </c>
      <c r="E944" s="5">
        <v>6</v>
      </c>
      <c r="F944" s="5">
        <v>8</v>
      </c>
      <c r="G944" s="5">
        <v>4</v>
      </c>
      <c r="H944" s="5">
        <v>4</v>
      </c>
      <c r="I944" s="5">
        <v>5</v>
      </c>
      <c r="J944" s="5">
        <v>7</v>
      </c>
      <c r="K944" s="5">
        <v>6</v>
      </c>
      <c r="L944" s="5">
        <v>5</v>
      </c>
      <c r="M944" s="5">
        <v>2</v>
      </c>
      <c r="N944" s="5">
        <v>5</v>
      </c>
      <c r="O944" s="5">
        <f t="shared" si="28"/>
        <v>0.92592592592592582</v>
      </c>
      <c r="P944" s="5">
        <f t="shared" si="29"/>
        <v>0.73079505562782288</v>
      </c>
      <c r="Q944" s="5" t="s">
        <v>117</v>
      </c>
    </row>
    <row r="945" spans="1:17" x14ac:dyDescent="0.25">
      <c r="A945" s="5" t="s">
        <v>2991</v>
      </c>
      <c r="B945" s="5" t="s">
        <v>2992</v>
      </c>
      <c r="C945" s="5" t="s">
        <v>2993</v>
      </c>
      <c r="D945" s="5" t="s">
        <v>2994</v>
      </c>
      <c r="E945" s="5">
        <v>0.1</v>
      </c>
      <c r="F945" s="5">
        <v>0.1</v>
      </c>
      <c r="G945" s="5">
        <v>1</v>
      </c>
      <c r="H945" s="5">
        <v>0.1</v>
      </c>
      <c r="I945" s="5">
        <v>2</v>
      </c>
      <c r="J945" s="5">
        <v>0.1</v>
      </c>
      <c r="K945" s="5">
        <v>1</v>
      </c>
      <c r="L945" s="5">
        <v>2</v>
      </c>
      <c r="M945" s="5">
        <v>1</v>
      </c>
      <c r="N945" s="5">
        <v>0.1</v>
      </c>
      <c r="O945" s="5">
        <f t="shared" si="28"/>
        <v>1.2727272727272727</v>
      </c>
      <c r="P945" s="5">
        <f t="shared" si="29"/>
        <v>0.73666040438277247</v>
      </c>
      <c r="Q945" s="5" t="s">
        <v>26</v>
      </c>
    </row>
    <row r="946" spans="1:17" x14ac:dyDescent="0.25">
      <c r="A946" s="5" t="s">
        <v>2995</v>
      </c>
      <c r="B946" s="5" t="s">
        <v>2996</v>
      </c>
      <c r="C946" s="5" t="s">
        <v>2997</v>
      </c>
      <c r="D946" s="5" t="s">
        <v>849</v>
      </c>
      <c r="E946" s="5">
        <v>2</v>
      </c>
      <c r="F946" s="5">
        <v>1</v>
      </c>
      <c r="G946" s="5">
        <v>0.1</v>
      </c>
      <c r="H946" s="5">
        <v>0.1</v>
      </c>
      <c r="I946" s="5">
        <v>0.1</v>
      </c>
      <c r="J946" s="5">
        <v>2</v>
      </c>
      <c r="K946" s="5">
        <v>1</v>
      </c>
      <c r="L946" s="5">
        <v>0.1</v>
      </c>
      <c r="M946" s="5">
        <v>0.1</v>
      </c>
      <c r="N946" s="5">
        <v>1</v>
      </c>
      <c r="O946" s="5">
        <f t="shared" si="28"/>
        <v>1.2727272727272727</v>
      </c>
      <c r="P946" s="5">
        <f t="shared" si="29"/>
        <v>0.73666040438277247</v>
      </c>
      <c r="Q946" s="5" t="s">
        <v>72</v>
      </c>
    </row>
    <row r="947" spans="1:17" x14ac:dyDescent="0.25">
      <c r="A947" s="5" t="s">
        <v>2998</v>
      </c>
      <c r="B947" s="5" t="s">
        <v>2999</v>
      </c>
      <c r="C947" s="5" t="s">
        <v>3000</v>
      </c>
      <c r="D947" s="5" t="s">
        <v>85</v>
      </c>
      <c r="E947" s="5">
        <v>1</v>
      </c>
      <c r="F947" s="5">
        <v>0.1</v>
      </c>
      <c r="G947" s="5">
        <v>0.1</v>
      </c>
      <c r="H947" s="5">
        <v>2</v>
      </c>
      <c r="I947" s="5">
        <v>1</v>
      </c>
      <c r="J947" s="5">
        <v>0.1</v>
      </c>
      <c r="K947" s="5">
        <v>1</v>
      </c>
      <c r="L947" s="5">
        <v>0.1</v>
      </c>
      <c r="M947" s="5">
        <v>2</v>
      </c>
      <c r="N947" s="5">
        <v>0.1</v>
      </c>
      <c r="O947" s="5">
        <f t="shared" si="28"/>
        <v>0.7857142857142857</v>
      </c>
      <c r="P947" s="5">
        <f t="shared" si="29"/>
        <v>0.73666040438277247</v>
      </c>
      <c r="Q947" s="5" t="s">
        <v>72</v>
      </c>
    </row>
    <row r="948" spans="1:17" x14ac:dyDescent="0.25">
      <c r="A948" s="5" t="s">
        <v>3001</v>
      </c>
      <c r="B948" s="5" t="s">
        <v>3002</v>
      </c>
      <c r="C948" s="5" t="s">
        <v>3003</v>
      </c>
      <c r="D948" s="5" t="s">
        <v>367</v>
      </c>
      <c r="E948" s="5">
        <v>3</v>
      </c>
      <c r="F948" s="5">
        <v>3</v>
      </c>
      <c r="G948" s="5">
        <v>1</v>
      </c>
      <c r="H948" s="5">
        <v>1</v>
      </c>
      <c r="I948" s="5">
        <v>0.1</v>
      </c>
      <c r="J948" s="5">
        <v>2</v>
      </c>
      <c r="K948" s="5">
        <v>1</v>
      </c>
      <c r="L948" s="5">
        <v>1</v>
      </c>
      <c r="M948" s="5">
        <v>1</v>
      </c>
      <c r="N948" s="5">
        <v>2</v>
      </c>
      <c r="O948" s="5">
        <f t="shared" si="28"/>
        <v>0.86419753086419748</v>
      </c>
      <c r="P948" s="5">
        <f t="shared" si="29"/>
        <v>0.73829997644486689</v>
      </c>
      <c r="Q948" s="5" t="s">
        <v>164</v>
      </c>
    </row>
    <row r="949" spans="1:17" x14ac:dyDescent="0.25">
      <c r="A949" s="5" t="s">
        <v>3004</v>
      </c>
      <c r="B949" s="5" t="s">
        <v>3005</v>
      </c>
      <c r="C949" s="5" t="s">
        <v>3006</v>
      </c>
      <c r="D949" s="5" t="s">
        <v>993</v>
      </c>
      <c r="E949" s="5">
        <v>13</v>
      </c>
      <c r="F949" s="5">
        <v>19</v>
      </c>
      <c r="G949" s="5">
        <v>7</v>
      </c>
      <c r="H949" s="5">
        <v>3</v>
      </c>
      <c r="I949" s="5">
        <v>1</v>
      </c>
      <c r="J949" s="5">
        <v>15</v>
      </c>
      <c r="K949" s="5">
        <v>9</v>
      </c>
      <c r="L949" s="5">
        <v>3</v>
      </c>
      <c r="M949" s="5">
        <v>2</v>
      </c>
      <c r="N949" s="5">
        <v>7</v>
      </c>
      <c r="O949" s="5">
        <f t="shared" si="28"/>
        <v>0.83720930232558144</v>
      </c>
      <c r="P949" s="5">
        <f t="shared" si="29"/>
        <v>0.73847913369131946</v>
      </c>
      <c r="Q949" s="5" t="s">
        <v>117</v>
      </c>
    </row>
    <row r="950" spans="1:17" x14ac:dyDescent="0.25">
      <c r="A950" s="5" t="s">
        <v>3007</v>
      </c>
      <c r="B950" s="5" t="s">
        <v>3008</v>
      </c>
      <c r="C950" s="5" t="s">
        <v>3009</v>
      </c>
      <c r="D950" s="5" t="s">
        <v>62</v>
      </c>
      <c r="E950" s="5">
        <v>2</v>
      </c>
      <c r="F950" s="5">
        <v>5</v>
      </c>
      <c r="G950" s="5">
        <v>1</v>
      </c>
      <c r="H950" s="5">
        <v>0.1</v>
      </c>
      <c r="I950" s="5">
        <v>0.1</v>
      </c>
      <c r="J950" s="5">
        <v>4</v>
      </c>
      <c r="K950" s="5">
        <v>1</v>
      </c>
      <c r="L950" s="5">
        <v>0.1</v>
      </c>
      <c r="M950" s="5">
        <v>0.1</v>
      </c>
      <c r="N950" s="5">
        <v>1</v>
      </c>
      <c r="O950" s="5">
        <f t="shared" si="28"/>
        <v>0.75609756097560965</v>
      </c>
      <c r="P950" s="5">
        <f t="shared" si="29"/>
        <v>0.73907718627849284</v>
      </c>
      <c r="Q950" s="5" t="s">
        <v>31</v>
      </c>
    </row>
    <row r="951" spans="1:17" x14ac:dyDescent="0.25">
      <c r="A951" s="5" t="s">
        <v>3010</v>
      </c>
      <c r="B951" s="5" t="s">
        <v>3011</v>
      </c>
      <c r="C951" s="5" t="s">
        <v>3012</v>
      </c>
      <c r="D951" s="5" t="s">
        <v>555</v>
      </c>
      <c r="E951" s="5">
        <v>9</v>
      </c>
      <c r="F951" s="5">
        <v>9</v>
      </c>
      <c r="G951" s="5">
        <v>3</v>
      </c>
      <c r="H951" s="5">
        <v>0.1</v>
      </c>
      <c r="I951" s="5">
        <v>0.1</v>
      </c>
      <c r="J951" s="5">
        <v>7</v>
      </c>
      <c r="K951" s="5">
        <v>7</v>
      </c>
      <c r="L951" s="5">
        <v>3</v>
      </c>
      <c r="M951" s="5">
        <v>3</v>
      </c>
      <c r="N951" s="5">
        <v>5</v>
      </c>
      <c r="O951" s="5">
        <f t="shared" si="28"/>
        <v>1.1792452830188678</v>
      </c>
      <c r="P951" s="5">
        <f t="shared" si="29"/>
        <v>0.73908818442508417</v>
      </c>
      <c r="Q951" s="5" t="s">
        <v>176</v>
      </c>
    </row>
    <row r="952" spans="1:17" x14ac:dyDescent="0.25">
      <c r="A952" s="5" t="s">
        <v>3013</v>
      </c>
      <c r="B952" s="5" t="s">
        <v>3014</v>
      </c>
      <c r="C952" s="5" t="s">
        <v>3015</v>
      </c>
      <c r="D952" s="5" t="s">
        <v>212</v>
      </c>
      <c r="E952" s="5">
        <v>2</v>
      </c>
      <c r="F952" s="5">
        <v>1</v>
      </c>
      <c r="G952" s="5">
        <v>0.1</v>
      </c>
      <c r="H952" s="5">
        <v>1</v>
      </c>
      <c r="I952" s="5">
        <v>1</v>
      </c>
      <c r="J952" s="5">
        <v>0.1</v>
      </c>
      <c r="K952" s="5">
        <v>3</v>
      </c>
      <c r="L952" s="5">
        <v>0.1</v>
      </c>
      <c r="M952" s="5">
        <v>2</v>
      </c>
      <c r="N952" s="5">
        <v>1</v>
      </c>
      <c r="O952" s="5">
        <f t="shared" si="28"/>
        <v>1.2156862745098038</v>
      </c>
      <c r="P952" s="5">
        <f t="shared" si="29"/>
        <v>0.73910079741037094</v>
      </c>
      <c r="Q952" s="5" t="s">
        <v>58</v>
      </c>
    </row>
    <row r="953" spans="1:17" x14ac:dyDescent="0.25">
      <c r="A953" s="5" t="s">
        <v>3016</v>
      </c>
      <c r="B953" s="5" t="s">
        <v>3017</v>
      </c>
      <c r="C953" s="5" t="s">
        <v>3018</v>
      </c>
      <c r="D953" s="5" t="s">
        <v>62</v>
      </c>
      <c r="E953" s="5">
        <v>0.1</v>
      </c>
      <c r="F953" s="5">
        <v>0.1</v>
      </c>
      <c r="G953" s="5">
        <v>2</v>
      </c>
      <c r="H953" s="5">
        <v>2</v>
      </c>
      <c r="I953" s="5">
        <v>1</v>
      </c>
      <c r="J953" s="5">
        <v>0.1</v>
      </c>
      <c r="K953" s="5">
        <v>0.1</v>
      </c>
      <c r="L953" s="5">
        <v>1</v>
      </c>
      <c r="M953" s="5">
        <v>6</v>
      </c>
      <c r="N953" s="5">
        <v>0.1</v>
      </c>
      <c r="O953" s="5">
        <f t="shared" si="28"/>
        <v>1.4038461538461537</v>
      </c>
      <c r="P953" s="5">
        <f t="shared" si="29"/>
        <v>0.74042288508510778</v>
      </c>
      <c r="Q953" s="5" t="s">
        <v>336</v>
      </c>
    </row>
    <row r="954" spans="1:17" x14ac:dyDescent="0.25">
      <c r="A954" s="5" t="s">
        <v>3019</v>
      </c>
      <c r="B954" s="5" t="s">
        <v>3020</v>
      </c>
      <c r="C954" s="5" t="s">
        <v>3021</v>
      </c>
      <c r="D954" s="5" t="s">
        <v>467</v>
      </c>
      <c r="E954" s="5">
        <v>2</v>
      </c>
      <c r="F954" s="5">
        <v>4</v>
      </c>
      <c r="G954" s="5">
        <v>2</v>
      </c>
      <c r="H954" s="5">
        <v>3</v>
      </c>
      <c r="I954" s="5">
        <v>3</v>
      </c>
      <c r="J954" s="5">
        <v>4</v>
      </c>
      <c r="K954" s="5">
        <v>3</v>
      </c>
      <c r="L954" s="5">
        <v>2</v>
      </c>
      <c r="M954" s="5">
        <v>2</v>
      </c>
      <c r="N954" s="5">
        <v>4</v>
      </c>
      <c r="O954" s="5">
        <f t="shared" si="28"/>
        <v>1.0714285714285714</v>
      </c>
      <c r="P954" s="5">
        <f t="shared" si="29"/>
        <v>0.74043945372496256</v>
      </c>
      <c r="Q954" s="5" t="s">
        <v>58</v>
      </c>
    </row>
    <row r="955" spans="1:17" x14ac:dyDescent="0.25">
      <c r="A955" s="5" t="s">
        <v>3022</v>
      </c>
      <c r="B955" s="5" t="s">
        <v>3023</v>
      </c>
      <c r="C955" s="5" t="s">
        <v>3024</v>
      </c>
      <c r="D955" s="5" t="s">
        <v>367</v>
      </c>
      <c r="E955" s="5">
        <v>16</v>
      </c>
      <c r="F955" s="5">
        <v>18</v>
      </c>
      <c r="G955" s="5">
        <v>10</v>
      </c>
      <c r="H955" s="5">
        <v>8</v>
      </c>
      <c r="I955" s="5">
        <v>10</v>
      </c>
      <c r="J955" s="5">
        <v>14</v>
      </c>
      <c r="K955" s="5">
        <v>11</v>
      </c>
      <c r="L955" s="5">
        <v>12</v>
      </c>
      <c r="M955" s="5">
        <v>11</v>
      </c>
      <c r="N955" s="5">
        <v>18</v>
      </c>
      <c r="O955" s="5">
        <f t="shared" si="28"/>
        <v>1.064516129032258</v>
      </c>
      <c r="P955" s="5">
        <f t="shared" si="29"/>
        <v>0.7417985972941008</v>
      </c>
      <c r="Q955" s="5" t="s">
        <v>21</v>
      </c>
    </row>
    <row r="956" spans="1:17" x14ac:dyDescent="0.25">
      <c r="A956" s="5" t="s">
        <v>3025</v>
      </c>
      <c r="B956" s="5" t="s">
        <v>3026</v>
      </c>
      <c r="C956" s="5" t="s">
        <v>3027</v>
      </c>
      <c r="D956" s="5" t="s">
        <v>62</v>
      </c>
      <c r="E956" s="5">
        <v>2</v>
      </c>
      <c r="F956" s="5">
        <v>11</v>
      </c>
      <c r="G956" s="5">
        <v>4</v>
      </c>
      <c r="H956" s="5">
        <v>3</v>
      </c>
      <c r="I956" s="5">
        <v>3</v>
      </c>
      <c r="J956" s="5">
        <v>5</v>
      </c>
      <c r="K956" s="5">
        <v>2</v>
      </c>
      <c r="L956" s="5">
        <v>3</v>
      </c>
      <c r="M956" s="5">
        <v>6</v>
      </c>
      <c r="N956" s="5">
        <v>4</v>
      </c>
      <c r="O956" s="5">
        <f t="shared" si="28"/>
        <v>0.86956521739130443</v>
      </c>
      <c r="P956" s="5">
        <f t="shared" si="29"/>
        <v>0.74440563546011274</v>
      </c>
      <c r="Q956" s="5" t="s">
        <v>58</v>
      </c>
    </row>
    <row r="957" spans="1:17" x14ac:dyDescent="0.25">
      <c r="A957" s="5" t="s">
        <v>3028</v>
      </c>
      <c r="B957" s="5" t="s">
        <v>3029</v>
      </c>
      <c r="C957" s="5" t="s">
        <v>3030</v>
      </c>
      <c r="D957" s="5" t="s">
        <v>358</v>
      </c>
      <c r="E957" s="5">
        <v>2</v>
      </c>
      <c r="F957" s="5">
        <v>2</v>
      </c>
      <c r="G957" s="5">
        <v>0.1</v>
      </c>
      <c r="H957" s="5">
        <v>0.1</v>
      </c>
      <c r="I957" s="5">
        <v>0.1</v>
      </c>
      <c r="J957" s="5">
        <v>1</v>
      </c>
      <c r="K957" s="5">
        <v>2</v>
      </c>
      <c r="L957" s="5">
        <v>0.1</v>
      </c>
      <c r="M957" s="5">
        <v>0.1</v>
      </c>
      <c r="N957" s="5">
        <v>0.1</v>
      </c>
      <c r="O957" s="5">
        <f t="shared" si="28"/>
        <v>0.76744186046511653</v>
      </c>
      <c r="P957" s="5">
        <f t="shared" si="29"/>
        <v>0.74718134845026318</v>
      </c>
      <c r="Q957" s="5" t="s">
        <v>1080</v>
      </c>
    </row>
    <row r="958" spans="1:17" x14ac:dyDescent="0.25">
      <c r="A958" s="5" t="s">
        <v>3031</v>
      </c>
      <c r="B958" s="5" t="s">
        <v>3032</v>
      </c>
      <c r="C958" s="5" t="s">
        <v>3033</v>
      </c>
      <c r="D958" s="5" t="s">
        <v>274</v>
      </c>
      <c r="E958" s="5">
        <v>7</v>
      </c>
      <c r="F958" s="5">
        <v>8</v>
      </c>
      <c r="G958" s="5">
        <v>6</v>
      </c>
      <c r="H958" s="5">
        <v>1</v>
      </c>
      <c r="I958" s="5">
        <v>0.1</v>
      </c>
      <c r="J958" s="5">
        <v>6</v>
      </c>
      <c r="K958" s="5">
        <v>6</v>
      </c>
      <c r="L958" s="5">
        <v>2</v>
      </c>
      <c r="M958" s="5">
        <v>2</v>
      </c>
      <c r="N958" s="5">
        <v>3</v>
      </c>
      <c r="O958" s="5">
        <f t="shared" si="28"/>
        <v>0.85972850678733026</v>
      </c>
      <c r="P958" s="5">
        <f t="shared" si="29"/>
        <v>0.74733885766411623</v>
      </c>
      <c r="Q958" s="5" t="s">
        <v>164</v>
      </c>
    </row>
    <row r="959" spans="1:17" x14ac:dyDescent="0.25">
      <c r="A959" s="5" t="s">
        <v>3034</v>
      </c>
      <c r="B959" s="5" t="s">
        <v>3035</v>
      </c>
      <c r="C959" s="5" t="s">
        <v>3036</v>
      </c>
      <c r="D959" s="5" t="s">
        <v>993</v>
      </c>
      <c r="E959" s="5">
        <v>14</v>
      </c>
      <c r="F959" s="5">
        <v>22</v>
      </c>
      <c r="G959" s="5">
        <v>10</v>
      </c>
      <c r="H959" s="5">
        <v>6</v>
      </c>
      <c r="I959" s="5">
        <v>7</v>
      </c>
      <c r="J959" s="5">
        <v>14</v>
      </c>
      <c r="K959" s="5">
        <v>11</v>
      </c>
      <c r="L959" s="5">
        <v>11</v>
      </c>
      <c r="M959" s="5">
        <v>13</v>
      </c>
      <c r="N959" s="5">
        <v>15</v>
      </c>
      <c r="O959" s="5">
        <f t="shared" si="28"/>
        <v>1.0847457627118644</v>
      </c>
      <c r="P959" s="5">
        <f t="shared" si="29"/>
        <v>0.74852096777919708</v>
      </c>
      <c r="Q959" s="5" t="s">
        <v>154</v>
      </c>
    </row>
    <row r="960" spans="1:17" x14ac:dyDescent="0.25">
      <c r="A960" s="5" t="s">
        <v>3037</v>
      </c>
      <c r="B960" s="5" t="s">
        <v>3038</v>
      </c>
      <c r="C960" s="5" t="s">
        <v>3039</v>
      </c>
      <c r="D960" s="5" t="s">
        <v>645</v>
      </c>
      <c r="E960" s="5">
        <v>1</v>
      </c>
      <c r="F960" s="5">
        <v>0.1</v>
      </c>
      <c r="G960" s="5">
        <v>3</v>
      </c>
      <c r="H960" s="5">
        <v>2</v>
      </c>
      <c r="I960" s="5">
        <v>1</v>
      </c>
      <c r="J960" s="5">
        <v>1</v>
      </c>
      <c r="K960" s="5">
        <v>0.1</v>
      </c>
      <c r="L960" s="5">
        <v>2</v>
      </c>
      <c r="M960" s="5">
        <v>2</v>
      </c>
      <c r="N960" s="5">
        <v>1</v>
      </c>
      <c r="O960" s="5">
        <f t="shared" si="28"/>
        <v>0.85915492957746487</v>
      </c>
      <c r="P960" s="5">
        <f t="shared" si="29"/>
        <v>0.75228869725876057</v>
      </c>
      <c r="Q960" s="5" t="s">
        <v>164</v>
      </c>
    </row>
    <row r="961" spans="1:17" x14ac:dyDescent="0.25">
      <c r="A961" s="5" t="s">
        <v>3040</v>
      </c>
      <c r="B961" s="5" t="s">
        <v>3041</v>
      </c>
      <c r="C961" s="5" t="s">
        <v>3042</v>
      </c>
      <c r="D961" s="5" t="s">
        <v>411</v>
      </c>
      <c r="E961" s="5">
        <v>2</v>
      </c>
      <c r="F961" s="5">
        <v>0.1</v>
      </c>
      <c r="G961" s="5">
        <v>2</v>
      </c>
      <c r="H961" s="5">
        <v>1</v>
      </c>
      <c r="I961" s="5">
        <v>1</v>
      </c>
      <c r="J961" s="5">
        <v>0.1</v>
      </c>
      <c r="K961" s="5">
        <v>0.1</v>
      </c>
      <c r="L961" s="5">
        <v>3</v>
      </c>
      <c r="M961" s="5">
        <v>2</v>
      </c>
      <c r="N961" s="5">
        <v>2</v>
      </c>
      <c r="O961" s="5">
        <f t="shared" si="28"/>
        <v>1.180327868852459</v>
      </c>
      <c r="P961" s="5">
        <f t="shared" si="29"/>
        <v>0.75423175474273974</v>
      </c>
      <c r="Q961" s="5" t="s">
        <v>21</v>
      </c>
    </row>
    <row r="962" spans="1:17" x14ac:dyDescent="0.25">
      <c r="A962" s="5" t="s">
        <v>3043</v>
      </c>
      <c r="B962" s="5" t="s">
        <v>3044</v>
      </c>
      <c r="C962" s="5" t="s">
        <v>3045</v>
      </c>
      <c r="D962" s="5" t="s">
        <v>3046</v>
      </c>
      <c r="E962" s="5">
        <v>0.1</v>
      </c>
      <c r="F962" s="5">
        <v>2</v>
      </c>
      <c r="G962" s="5">
        <v>0.1</v>
      </c>
      <c r="H962" s="5">
        <v>1</v>
      </c>
      <c r="I962" s="5">
        <v>2</v>
      </c>
      <c r="J962" s="5">
        <v>2</v>
      </c>
      <c r="K962" s="5">
        <v>1</v>
      </c>
      <c r="L962" s="5">
        <v>0.1</v>
      </c>
      <c r="M962" s="5">
        <v>2</v>
      </c>
      <c r="N962" s="5">
        <v>1</v>
      </c>
      <c r="O962" s="5">
        <f t="shared" si="28"/>
        <v>1.1730769230769229</v>
      </c>
      <c r="P962" s="5">
        <f t="shared" si="29"/>
        <v>0.75438350077863281</v>
      </c>
      <c r="Q962" s="5" t="s">
        <v>3047</v>
      </c>
    </row>
    <row r="963" spans="1:17" x14ac:dyDescent="0.25">
      <c r="A963" s="5" t="s">
        <v>3048</v>
      </c>
      <c r="B963" s="5" t="s">
        <v>3049</v>
      </c>
      <c r="C963" s="5" t="s">
        <v>3050</v>
      </c>
      <c r="D963" s="5" t="s">
        <v>2632</v>
      </c>
      <c r="E963" s="5">
        <v>4</v>
      </c>
      <c r="F963" s="5">
        <v>2</v>
      </c>
      <c r="G963" s="5">
        <v>11</v>
      </c>
      <c r="H963" s="5">
        <v>3</v>
      </c>
      <c r="I963" s="5">
        <v>8</v>
      </c>
      <c r="J963" s="5">
        <v>2</v>
      </c>
      <c r="K963" s="5">
        <v>4</v>
      </c>
      <c r="L963" s="5">
        <v>9</v>
      </c>
      <c r="M963" s="5">
        <v>12</v>
      </c>
      <c r="N963" s="5">
        <v>5</v>
      </c>
      <c r="O963" s="5">
        <f t="shared" ref="O963:O1026" si="30">AVERAGE(J963:N963)/AVERAGE(E963:I963)</f>
        <v>1.142857142857143</v>
      </c>
      <c r="P963" s="5">
        <f t="shared" ref="P963:P1026" si="31">TTEST(E963:I963,J963:N963,2,2)</f>
        <v>0.7546981874639962</v>
      </c>
      <c r="Q963" s="5" t="s">
        <v>49</v>
      </c>
    </row>
    <row r="964" spans="1:17" x14ac:dyDescent="0.25">
      <c r="A964" s="5" t="s">
        <v>3051</v>
      </c>
      <c r="B964" s="5" t="s">
        <v>3052</v>
      </c>
      <c r="C964" s="5" t="s">
        <v>3053</v>
      </c>
      <c r="D964" s="5" t="s">
        <v>367</v>
      </c>
      <c r="E964" s="5">
        <v>7</v>
      </c>
      <c r="F964" s="5">
        <v>5</v>
      </c>
      <c r="G964" s="5">
        <v>1</v>
      </c>
      <c r="H964" s="5">
        <v>0.1</v>
      </c>
      <c r="I964" s="5">
        <v>0.1</v>
      </c>
      <c r="J964" s="5">
        <v>5</v>
      </c>
      <c r="K964" s="5">
        <v>5</v>
      </c>
      <c r="L964" s="5">
        <v>0.1</v>
      </c>
      <c r="M964" s="5">
        <v>1</v>
      </c>
      <c r="N964" s="5">
        <v>5</v>
      </c>
      <c r="O964" s="5">
        <f t="shared" si="30"/>
        <v>1.2196969696969699</v>
      </c>
      <c r="P964" s="5">
        <f t="shared" si="31"/>
        <v>0.75470460398655204</v>
      </c>
      <c r="Q964" s="5" t="s">
        <v>21</v>
      </c>
    </row>
    <row r="965" spans="1:17" x14ac:dyDescent="0.25">
      <c r="A965" s="5" t="s">
        <v>3054</v>
      </c>
      <c r="B965" s="5" t="s">
        <v>3055</v>
      </c>
      <c r="C965" s="5"/>
      <c r="D965" s="5" t="s">
        <v>232</v>
      </c>
      <c r="E965" s="5">
        <v>6</v>
      </c>
      <c r="F965" s="5">
        <v>12</v>
      </c>
      <c r="G965" s="5">
        <v>18</v>
      </c>
      <c r="H965" s="5">
        <v>16</v>
      </c>
      <c r="I965" s="5">
        <v>16</v>
      </c>
      <c r="J965" s="5">
        <v>13</v>
      </c>
      <c r="K965" s="5">
        <v>8</v>
      </c>
      <c r="L965" s="5">
        <v>15</v>
      </c>
      <c r="M965" s="5">
        <v>13</v>
      </c>
      <c r="N965" s="5">
        <v>15</v>
      </c>
      <c r="O965" s="5">
        <f t="shared" si="30"/>
        <v>0.94117647058823539</v>
      </c>
      <c r="P965" s="5">
        <f t="shared" si="31"/>
        <v>0.75622566596676433</v>
      </c>
      <c r="Q965" s="5" t="s">
        <v>21</v>
      </c>
    </row>
    <row r="966" spans="1:17" x14ac:dyDescent="0.25">
      <c r="A966" s="5" t="s">
        <v>3056</v>
      </c>
      <c r="B966" s="5" t="s">
        <v>3057</v>
      </c>
      <c r="C966" s="5" t="s">
        <v>3058</v>
      </c>
      <c r="D966" s="5" t="s">
        <v>467</v>
      </c>
      <c r="E966" s="5">
        <v>6</v>
      </c>
      <c r="F966" s="5">
        <v>5</v>
      </c>
      <c r="G966" s="5">
        <v>10</v>
      </c>
      <c r="H966" s="5">
        <v>6</v>
      </c>
      <c r="I966" s="5">
        <v>7</v>
      </c>
      <c r="J966" s="5">
        <v>4</v>
      </c>
      <c r="K966" s="5">
        <v>4</v>
      </c>
      <c r="L966" s="5">
        <v>8</v>
      </c>
      <c r="M966" s="5">
        <v>13</v>
      </c>
      <c r="N966" s="5">
        <v>8</v>
      </c>
      <c r="O966" s="5">
        <f t="shared" si="30"/>
        <v>1.0882352941176472</v>
      </c>
      <c r="P966" s="5">
        <f t="shared" si="31"/>
        <v>0.75664492858704502</v>
      </c>
      <c r="Q966" s="5" t="s">
        <v>21</v>
      </c>
    </row>
    <row r="967" spans="1:17" x14ac:dyDescent="0.25">
      <c r="A967" s="5" t="s">
        <v>3059</v>
      </c>
      <c r="B967" s="5" t="s">
        <v>3060</v>
      </c>
      <c r="C967" s="5" t="s">
        <v>3061</v>
      </c>
      <c r="D967" s="5" t="s">
        <v>116</v>
      </c>
      <c r="E967" s="5">
        <v>6</v>
      </c>
      <c r="F967" s="5">
        <v>9</v>
      </c>
      <c r="G967" s="5">
        <v>14</v>
      </c>
      <c r="H967" s="5">
        <v>10</v>
      </c>
      <c r="I967" s="5">
        <v>10</v>
      </c>
      <c r="J967" s="5">
        <v>7</v>
      </c>
      <c r="K967" s="5">
        <v>10</v>
      </c>
      <c r="L967" s="5">
        <v>8</v>
      </c>
      <c r="M967" s="5">
        <v>14</v>
      </c>
      <c r="N967" s="5">
        <v>13</v>
      </c>
      <c r="O967" s="5">
        <f t="shared" si="30"/>
        <v>1.0612244897959184</v>
      </c>
      <c r="P967" s="5">
        <f t="shared" si="31"/>
        <v>0.75664492858704502</v>
      </c>
      <c r="Q967" s="5" t="s">
        <v>117</v>
      </c>
    </row>
    <row r="968" spans="1:17" x14ac:dyDescent="0.25">
      <c r="A968" s="5" t="s">
        <v>3062</v>
      </c>
      <c r="B968" s="5" t="s">
        <v>3063</v>
      </c>
      <c r="C968" s="5" t="s">
        <v>3064</v>
      </c>
      <c r="D968" s="5" t="s">
        <v>298</v>
      </c>
      <c r="E968" s="5">
        <v>2</v>
      </c>
      <c r="F968" s="5">
        <v>3</v>
      </c>
      <c r="G968" s="5">
        <v>1</v>
      </c>
      <c r="H968" s="5">
        <v>0.1</v>
      </c>
      <c r="I968" s="5">
        <v>1</v>
      </c>
      <c r="J968" s="5">
        <v>2</v>
      </c>
      <c r="K968" s="5">
        <v>2</v>
      </c>
      <c r="L968" s="5">
        <v>0.1</v>
      </c>
      <c r="M968" s="5">
        <v>2</v>
      </c>
      <c r="N968" s="5">
        <v>2</v>
      </c>
      <c r="O968" s="5">
        <f t="shared" si="30"/>
        <v>1.1408450704225352</v>
      </c>
      <c r="P968" s="5">
        <f t="shared" si="31"/>
        <v>0.75721831502970205</v>
      </c>
      <c r="Q968" s="5" t="s">
        <v>164</v>
      </c>
    </row>
    <row r="969" spans="1:17" x14ac:dyDescent="0.25">
      <c r="A969" s="5" t="s">
        <v>3065</v>
      </c>
      <c r="B969" s="5" t="s">
        <v>3066</v>
      </c>
      <c r="C969" s="5" t="s">
        <v>3067</v>
      </c>
      <c r="D969" s="5" t="s">
        <v>67</v>
      </c>
      <c r="E969" s="5">
        <v>5</v>
      </c>
      <c r="F969" s="5">
        <v>7</v>
      </c>
      <c r="G969" s="5">
        <v>1</v>
      </c>
      <c r="H969" s="5">
        <v>0.1</v>
      </c>
      <c r="I969" s="5">
        <v>0.1</v>
      </c>
      <c r="J969" s="5">
        <v>5</v>
      </c>
      <c r="K969" s="5">
        <v>6</v>
      </c>
      <c r="L969" s="5">
        <v>0.1</v>
      </c>
      <c r="M969" s="5">
        <v>1</v>
      </c>
      <c r="N969" s="5">
        <v>4</v>
      </c>
      <c r="O969" s="5">
        <f t="shared" si="30"/>
        <v>1.2196969696969699</v>
      </c>
      <c r="P969" s="5">
        <f t="shared" si="31"/>
        <v>0.75829086827211756</v>
      </c>
      <c r="Q969" s="5" t="s">
        <v>26</v>
      </c>
    </row>
    <row r="970" spans="1:17" x14ac:dyDescent="0.25">
      <c r="A970" s="5" t="s">
        <v>3068</v>
      </c>
      <c r="B970" s="5" t="s">
        <v>3069</v>
      </c>
      <c r="C970" s="5" t="s">
        <v>3070</v>
      </c>
      <c r="D970" s="5" t="s">
        <v>3071</v>
      </c>
      <c r="E970" s="5">
        <v>1</v>
      </c>
      <c r="F970" s="5">
        <v>0.1</v>
      </c>
      <c r="G970" s="5">
        <v>4</v>
      </c>
      <c r="H970" s="5">
        <v>0.1</v>
      </c>
      <c r="I970" s="5">
        <v>2</v>
      </c>
      <c r="J970" s="5">
        <v>1</v>
      </c>
      <c r="K970" s="5">
        <v>1</v>
      </c>
      <c r="L970" s="5">
        <v>1</v>
      </c>
      <c r="M970" s="5">
        <v>2</v>
      </c>
      <c r="N970" s="5">
        <v>1</v>
      </c>
      <c r="O970" s="5">
        <f t="shared" si="30"/>
        <v>0.83333333333333337</v>
      </c>
      <c r="P970" s="5">
        <f t="shared" si="31"/>
        <v>0.75923746726067409</v>
      </c>
      <c r="Q970" s="5" t="s">
        <v>3072</v>
      </c>
    </row>
    <row r="971" spans="1:17" x14ac:dyDescent="0.25">
      <c r="A971" s="5" t="s">
        <v>3073</v>
      </c>
      <c r="B971" s="5" t="s">
        <v>3074</v>
      </c>
      <c r="C971" s="5" t="s">
        <v>3075</v>
      </c>
      <c r="D971" s="5" t="s">
        <v>435</v>
      </c>
      <c r="E971" s="5">
        <v>2</v>
      </c>
      <c r="F971" s="5">
        <v>1</v>
      </c>
      <c r="G971" s="5">
        <v>2</v>
      </c>
      <c r="H971" s="5">
        <v>2</v>
      </c>
      <c r="I971" s="5">
        <v>1</v>
      </c>
      <c r="J971" s="5">
        <v>1</v>
      </c>
      <c r="K971" s="5">
        <v>1</v>
      </c>
      <c r="L971" s="5">
        <v>2</v>
      </c>
      <c r="M971" s="5">
        <v>4</v>
      </c>
      <c r="N971" s="5">
        <v>1</v>
      </c>
      <c r="O971" s="5">
        <f t="shared" si="30"/>
        <v>1.125</v>
      </c>
      <c r="P971" s="5">
        <f t="shared" si="31"/>
        <v>0.75992296834873962</v>
      </c>
      <c r="Q971" s="5" t="s">
        <v>21</v>
      </c>
    </row>
    <row r="972" spans="1:17" x14ac:dyDescent="0.25">
      <c r="A972" s="5" t="s">
        <v>3076</v>
      </c>
      <c r="B972" s="5" t="s">
        <v>3077</v>
      </c>
      <c r="C972" s="5" t="s">
        <v>3078</v>
      </c>
      <c r="D972" s="5" t="s">
        <v>263</v>
      </c>
      <c r="E972" s="5">
        <v>3</v>
      </c>
      <c r="F972" s="5">
        <v>2</v>
      </c>
      <c r="G972" s="5">
        <v>4</v>
      </c>
      <c r="H972" s="5">
        <v>4</v>
      </c>
      <c r="I972" s="5">
        <v>4</v>
      </c>
      <c r="J972" s="5">
        <v>2</v>
      </c>
      <c r="K972" s="5">
        <v>3</v>
      </c>
      <c r="L972" s="5">
        <v>3</v>
      </c>
      <c r="M972" s="5">
        <v>5</v>
      </c>
      <c r="N972" s="5">
        <v>3</v>
      </c>
      <c r="O972" s="5">
        <f t="shared" si="30"/>
        <v>0.94117647058823539</v>
      </c>
      <c r="P972" s="5">
        <f t="shared" si="31"/>
        <v>0.75992296834873962</v>
      </c>
      <c r="Q972" s="5" t="s">
        <v>117</v>
      </c>
    </row>
    <row r="973" spans="1:17" x14ac:dyDescent="0.25">
      <c r="A973" s="5" t="s">
        <v>3079</v>
      </c>
      <c r="B973" s="5" t="s">
        <v>3080</v>
      </c>
      <c r="C973" s="5" t="s">
        <v>3081</v>
      </c>
      <c r="D973" s="5" t="s">
        <v>693</v>
      </c>
      <c r="E973" s="5">
        <v>1</v>
      </c>
      <c r="F973" s="5">
        <v>4</v>
      </c>
      <c r="G973" s="5">
        <v>2</v>
      </c>
      <c r="H973" s="5">
        <v>1</v>
      </c>
      <c r="I973" s="5">
        <v>1</v>
      </c>
      <c r="J973" s="5">
        <v>2</v>
      </c>
      <c r="K973" s="5">
        <v>2</v>
      </c>
      <c r="L973" s="5">
        <v>1</v>
      </c>
      <c r="M973" s="5">
        <v>2</v>
      </c>
      <c r="N973" s="5">
        <v>1</v>
      </c>
      <c r="O973" s="5">
        <f t="shared" si="30"/>
        <v>0.88888888888888895</v>
      </c>
      <c r="P973" s="5">
        <f t="shared" si="31"/>
        <v>0.75992296834873962</v>
      </c>
      <c r="Q973" s="5" t="s">
        <v>31</v>
      </c>
    </row>
    <row r="974" spans="1:17" x14ac:dyDescent="0.25">
      <c r="A974" s="5" t="s">
        <v>3082</v>
      </c>
      <c r="B974" s="5" t="s">
        <v>3083</v>
      </c>
      <c r="C974" s="5" t="s">
        <v>3084</v>
      </c>
      <c r="D974" s="5" t="s">
        <v>693</v>
      </c>
      <c r="E974" s="5">
        <v>4</v>
      </c>
      <c r="F974" s="5">
        <v>9</v>
      </c>
      <c r="G974" s="5">
        <v>5</v>
      </c>
      <c r="H974" s="5">
        <v>0.1</v>
      </c>
      <c r="I974" s="5">
        <v>0.1</v>
      </c>
      <c r="J974" s="5">
        <v>5</v>
      </c>
      <c r="K974" s="5">
        <v>4</v>
      </c>
      <c r="L974" s="5">
        <v>1</v>
      </c>
      <c r="M974" s="5">
        <v>0.1</v>
      </c>
      <c r="N974" s="5">
        <v>5</v>
      </c>
      <c r="O974" s="5">
        <f t="shared" si="30"/>
        <v>0.8296703296703295</v>
      </c>
      <c r="P974" s="5">
        <f t="shared" si="31"/>
        <v>0.76037293617552326</v>
      </c>
      <c r="Q974" s="5" t="s">
        <v>21</v>
      </c>
    </row>
    <row r="975" spans="1:17" x14ac:dyDescent="0.25">
      <c r="A975" s="5" t="s">
        <v>3085</v>
      </c>
      <c r="B975" s="5" t="s">
        <v>3086</v>
      </c>
      <c r="C975" s="5" t="s">
        <v>3087</v>
      </c>
      <c r="D975" s="5" t="s">
        <v>80</v>
      </c>
      <c r="E975" s="5">
        <v>9</v>
      </c>
      <c r="F975" s="5">
        <v>9</v>
      </c>
      <c r="G975" s="5">
        <v>2</v>
      </c>
      <c r="H975" s="5">
        <v>1</v>
      </c>
      <c r="I975" s="5">
        <v>0.1</v>
      </c>
      <c r="J975" s="5">
        <v>9</v>
      </c>
      <c r="K975" s="5">
        <v>1</v>
      </c>
      <c r="L975" s="5">
        <v>4</v>
      </c>
      <c r="M975" s="5">
        <v>3</v>
      </c>
      <c r="N975" s="5">
        <v>8</v>
      </c>
      <c r="O975" s="5">
        <f t="shared" si="30"/>
        <v>1.1848341232227486</v>
      </c>
      <c r="P975" s="5">
        <f t="shared" si="31"/>
        <v>0.76206824238944659</v>
      </c>
      <c r="Q975" s="5" t="s">
        <v>117</v>
      </c>
    </row>
    <row r="976" spans="1:17" x14ac:dyDescent="0.25">
      <c r="A976" s="5" t="s">
        <v>3088</v>
      </c>
      <c r="B976" s="5" t="s">
        <v>3089</v>
      </c>
      <c r="C976" s="5" t="s">
        <v>3090</v>
      </c>
      <c r="D976" s="5" t="s">
        <v>244</v>
      </c>
      <c r="E976" s="5">
        <v>3</v>
      </c>
      <c r="F976" s="5">
        <v>2</v>
      </c>
      <c r="G976" s="5">
        <v>0.1</v>
      </c>
      <c r="H976" s="5">
        <v>0.1</v>
      </c>
      <c r="I976" s="5">
        <v>0.1</v>
      </c>
      <c r="J976" s="5">
        <v>2</v>
      </c>
      <c r="K976" s="5">
        <v>1</v>
      </c>
      <c r="L976" s="5">
        <v>0.1</v>
      </c>
      <c r="M976" s="5">
        <v>0.1</v>
      </c>
      <c r="N976" s="5">
        <v>1</v>
      </c>
      <c r="O976" s="5">
        <f t="shared" si="30"/>
        <v>0.7924528301886794</v>
      </c>
      <c r="P976" s="5">
        <f t="shared" si="31"/>
        <v>0.76255495057888878</v>
      </c>
      <c r="Q976" s="5" t="s">
        <v>63</v>
      </c>
    </row>
    <row r="977" spans="1:17" x14ac:dyDescent="0.25">
      <c r="A977" s="5" t="s">
        <v>3091</v>
      </c>
      <c r="B977" s="5" t="s">
        <v>3092</v>
      </c>
      <c r="C977" s="5" t="s">
        <v>3093</v>
      </c>
      <c r="D977" s="5" t="s">
        <v>1703</v>
      </c>
      <c r="E977" s="5">
        <v>7</v>
      </c>
      <c r="F977" s="5">
        <v>10</v>
      </c>
      <c r="G977" s="5">
        <v>3</v>
      </c>
      <c r="H977" s="5">
        <v>0.1</v>
      </c>
      <c r="I977" s="5">
        <v>0.1</v>
      </c>
      <c r="J977" s="5">
        <v>5</v>
      </c>
      <c r="K977" s="5">
        <v>4</v>
      </c>
      <c r="L977" s="5">
        <v>3</v>
      </c>
      <c r="M977" s="5">
        <v>1</v>
      </c>
      <c r="N977" s="5">
        <v>4</v>
      </c>
      <c r="O977" s="5">
        <f t="shared" si="30"/>
        <v>0.84158415841584133</v>
      </c>
      <c r="P977" s="5">
        <f t="shared" si="31"/>
        <v>0.76497079735275264</v>
      </c>
      <c r="Q977" s="5" t="s">
        <v>252</v>
      </c>
    </row>
    <row r="978" spans="1:17" x14ac:dyDescent="0.25">
      <c r="A978" s="5" t="s">
        <v>3094</v>
      </c>
      <c r="B978" s="5" t="s">
        <v>3095</v>
      </c>
      <c r="C978" s="5" t="s">
        <v>3096</v>
      </c>
      <c r="D978" s="5" t="s">
        <v>116</v>
      </c>
      <c r="E978" s="5">
        <v>23</v>
      </c>
      <c r="F978" s="5">
        <v>26</v>
      </c>
      <c r="G978" s="5">
        <v>15</v>
      </c>
      <c r="H978" s="5">
        <v>9</v>
      </c>
      <c r="I978" s="5">
        <v>12</v>
      </c>
      <c r="J978" s="5">
        <v>25</v>
      </c>
      <c r="K978" s="5">
        <v>16</v>
      </c>
      <c r="L978" s="5">
        <v>17</v>
      </c>
      <c r="M978" s="5">
        <v>12</v>
      </c>
      <c r="N978" s="5">
        <v>21</v>
      </c>
      <c r="O978" s="5">
        <f t="shared" si="30"/>
        <v>1.0705882352941176</v>
      </c>
      <c r="P978" s="5">
        <f t="shared" si="31"/>
        <v>0.76786267518057327</v>
      </c>
      <c r="Q978" s="5" t="s">
        <v>26</v>
      </c>
    </row>
    <row r="979" spans="1:17" x14ac:dyDescent="0.25">
      <c r="A979" s="5" t="s">
        <v>3097</v>
      </c>
      <c r="B979" s="5" t="s">
        <v>3098</v>
      </c>
      <c r="C979" s="5" t="s">
        <v>3099</v>
      </c>
      <c r="D979" s="5" t="s">
        <v>298</v>
      </c>
      <c r="E979" s="5">
        <v>3</v>
      </c>
      <c r="F979" s="5">
        <v>1</v>
      </c>
      <c r="G979" s="5">
        <v>5</v>
      </c>
      <c r="H979" s="5">
        <v>5</v>
      </c>
      <c r="I979" s="5">
        <v>5</v>
      </c>
      <c r="J979" s="5">
        <v>2</v>
      </c>
      <c r="K979" s="5">
        <v>1</v>
      </c>
      <c r="L979" s="5">
        <v>2</v>
      </c>
      <c r="M979" s="5">
        <v>6</v>
      </c>
      <c r="N979" s="5">
        <v>6</v>
      </c>
      <c r="O979" s="5">
        <f t="shared" si="30"/>
        <v>0.89473684210526316</v>
      </c>
      <c r="P979" s="5">
        <f t="shared" si="31"/>
        <v>0.77319103608422846</v>
      </c>
      <c r="Q979" s="5" t="s">
        <v>26</v>
      </c>
    </row>
    <row r="980" spans="1:17" x14ac:dyDescent="0.25">
      <c r="A980" s="5" t="s">
        <v>3100</v>
      </c>
      <c r="B980" s="5" t="s">
        <v>3101</v>
      </c>
      <c r="C980" s="5" t="s">
        <v>3102</v>
      </c>
      <c r="D980" s="5" t="s">
        <v>467</v>
      </c>
      <c r="E980" s="5">
        <v>5</v>
      </c>
      <c r="F980" s="5">
        <v>6</v>
      </c>
      <c r="G980" s="5">
        <v>3</v>
      </c>
      <c r="H980" s="5">
        <v>0.1</v>
      </c>
      <c r="I980" s="5">
        <v>0.1</v>
      </c>
      <c r="J980" s="5">
        <v>4</v>
      </c>
      <c r="K980" s="5">
        <v>1</v>
      </c>
      <c r="L980" s="5">
        <v>1</v>
      </c>
      <c r="M980" s="5">
        <v>5</v>
      </c>
      <c r="N980" s="5">
        <v>1</v>
      </c>
      <c r="O980" s="5">
        <f t="shared" si="30"/>
        <v>0.84507042253521125</v>
      </c>
      <c r="P980" s="5">
        <f t="shared" si="31"/>
        <v>0.77647285452897385</v>
      </c>
      <c r="Q980" s="5" t="s">
        <v>117</v>
      </c>
    </row>
    <row r="981" spans="1:17" x14ac:dyDescent="0.25">
      <c r="A981" s="5" t="s">
        <v>3103</v>
      </c>
      <c r="B981" s="5" t="s">
        <v>3104</v>
      </c>
      <c r="C981" s="5" t="s">
        <v>3105</v>
      </c>
      <c r="D981" s="5" t="s">
        <v>44</v>
      </c>
      <c r="E981" s="5">
        <v>3</v>
      </c>
      <c r="F981" s="5">
        <v>12</v>
      </c>
      <c r="G981" s="5">
        <v>3</v>
      </c>
      <c r="H981" s="5">
        <v>2</v>
      </c>
      <c r="I981" s="5">
        <v>0.1</v>
      </c>
      <c r="J981" s="5">
        <v>3</v>
      </c>
      <c r="K981" s="5">
        <v>5</v>
      </c>
      <c r="L981" s="5">
        <v>3</v>
      </c>
      <c r="M981" s="5">
        <v>2</v>
      </c>
      <c r="N981" s="5">
        <v>4</v>
      </c>
      <c r="O981" s="5">
        <f t="shared" si="30"/>
        <v>0.84577114427860689</v>
      </c>
      <c r="P981" s="5">
        <f t="shared" si="31"/>
        <v>0.77800286568794452</v>
      </c>
      <c r="Q981" s="5" t="s">
        <v>81</v>
      </c>
    </row>
    <row r="982" spans="1:17" x14ac:dyDescent="0.25">
      <c r="A982" s="5" t="s">
        <v>3106</v>
      </c>
      <c r="B982" s="5" t="s">
        <v>3107</v>
      </c>
      <c r="C982" s="5"/>
      <c r="D982" s="5" t="s">
        <v>108</v>
      </c>
      <c r="E982" s="5">
        <v>1</v>
      </c>
      <c r="F982" s="5">
        <v>2</v>
      </c>
      <c r="G982" s="5">
        <v>2</v>
      </c>
      <c r="H982" s="5">
        <v>1</v>
      </c>
      <c r="I982" s="5">
        <v>3</v>
      </c>
      <c r="J982" s="5">
        <v>0.1</v>
      </c>
      <c r="K982" s="5">
        <v>2</v>
      </c>
      <c r="L982" s="5">
        <v>2</v>
      </c>
      <c r="M982" s="5">
        <v>3</v>
      </c>
      <c r="N982" s="5">
        <v>1</v>
      </c>
      <c r="O982" s="5">
        <f t="shared" si="30"/>
        <v>0.89999999999999991</v>
      </c>
      <c r="P982" s="5">
        <f t="shared" si="31"/>
        <v>0.77895290315109467</v>
      </c>
      <c r="Q982" s="5" t="s">
        <v>21</v>
      </c>
    </row>
    <row r="983" spans="1:17" x14ac:dyDescent="0.25">
      <c r="A983" s="5" t="s">
        <v>3108</v>
      </c>
      <c r="B983" s="5" t="s">
        <v>3109</v>
      </c>
      <c r="C983" s="5" t="s">
        <v>3110</v>
      </c>
      <c r="D983" s="5" t="s">
        <v>216</v>
      </c>
      <c r="E983" s="5">
        <v>0.1</v>
      </c>
      <c r="F983" s="5">
        <v>0.1</v>
      </c>
      <c r="G983" s="5">
        <v>2</v>
      </c>
      <c r="H983" s="5">
        <v>0.1</v>
      </c>
      <c r="I983" s="5">
        <v>0.1</v>
      </c>
      <c r="J983" s="5">
        <v>0.1</v>
      </c>
      <c r="K983" s="5">
        <v>0.1</v>
      </c>
      <c r="L983" s="5">
        <v>0.1</v>
      </c>
      <c r="M983" s="5">
        <v>3</v>
      </c>
      <c r="N983" s="5">
        <v>0.1</v>
      </c>
      <c r="O983" s="5">
        <f t="shared" si="30"/>
        <v>1.4166666666666663</v>
      </c>
      <c r="P983" s="5">
        <f t="shared" si="31"/>
        <v>0.78034601928638658</v>
      </c>
      <c r="Q983" s="5" t="s">
        <v>164</v>
      </c>
    </row>
    <row r="984" spans="1:17" x14ac:dyDescent="0.25">
      <c r="A984" s="5" t="s">
        <v>3111</v>
      </c>
      <c r="B984" s="5" t="s">
        <v>3112</v>
      </c>
      <c r="C984" s="5" t="s">
        <v>3113</v>
      </c>
      <c r="D984" s="5" t="s">
        <v>3114</v>
      </c>
      <c r="E984" s="5">
        <v>0.1</v>
      </c>
      <c r="F984" s="5">
        <v>0.1</v>
      </c>
      <c r="G984" s="5">
        <v>0.1</v>
      </c>
      <c r="H984" s="5">
        <v>3</v>
      </c>
      <c r="I984" s="5">
        <v>0.1</v>
      </c>
      <c r="J984" s="5">
        <v>0.1</v>
      </c>
      <c r="K984" s="5">
        <v>0.1</v>
      </c>
      <c r="L984" s="5">
        <v>0.1</v>
      </c>
      <c r="M984" s="5">
        <v>2</v>
      </c>
      <c r="N984" s="5">
        <v>0.1</v>
      </c>
      <c r="O984" s="5">
        <f t="shared" si="30"/>
        <v>0.70588235294117652</v>
      </c>
      <c r="P984" s="5">
        <f t="shared" si="31"/>
        <v>0.78034601928638658</v>
      </c>
      <c r="Q984" s="5" t="s">
        <v>21</v>
      </c>
    </row>
    <row r="985" spans="1:17" x14ac:dyDescent="0.25">
      <c r="A985" s="5" t="s">
        <v>3115</v>
      </c>
      <c r="B985" s="5" t="s">
        <v>3116</v>
      </c>
      <c r="C985" s="5" t="s">
        <v>3117</v>
      </c>
      <c r="D985" s="5" t="s">
        <v>391</v>
      </c>
      <c r="E985" s="5">
        <v>4</v>
      </c>
      <c r="F985" s="5">
        <v>8</v>
      </c>
      <c r="G985" s="5">
        <v>3</v>
      </c>
      <c r="H985" s="5">
        <v>0.1</v>
      </c>
      <c r="I985" s="5">
        <v>0.1</v>
      </c>
      <c r="J985" s="5">
        <v>3</v>
      </c>
      <c r="K985" s="5">
        <v>3</v>
      </c>
      <c r="L985" s="5">
        <v>1</v>
      </c>
      <c r="M985" s="5">
        <v>2</v>
      </c>
      <c r="N985" s="5">
        <v>4</v>
      </c>
      <c r="O985" s="5">
        <f t="shared" si="30"/>
        <v>0.85526315789473684</v>
      </c>
      <c r="P985" s="5">
        <f t="shared" si="31"/>
        <v>0.78363459868331187</v>
      </c>
      <c r="Q985" s="5" t="s">
        <v>26</v>
      </c>
    </row>
    <row r="986" spans="1:17" x14ac:dyDescent="0.25">
      <c r="A986" s="5" t="s">
        <v>3118</v>
      </c>
      <c r="B986" s="5" t="s">
        <v>3119</v>
      </c>
      <c r="C986" s="5" t="s">
        <v>3120</v>
      </c>
      <c r="D986" s="5" t="s">
        <v>263</v>
      </c>
      <c r="E986" s="5">
        <v>3</v>
      </c>
      <c r="F986" s="5">
        <v>6</v>
      </c>
      <c r="G986" s="5">
        <v>5</v>
      </c>
      <c r="H986" s="5">
        <v>4</v>
      </c>
      <c r="I986" s="5">
        <v>8</v>
      </c>
      <c r="J986" s="5">
        <v>6</v>
      </c>
      <c r="K986" s="5">
        <v>2</v>
      </c>
      <c r="L986" s="5">
        <v>6</v>
      </c>
      <c r="M986" s="5">
        <v>9</v>
      </c>
      <c r="N986" s="5">
        <v>5</v>
      </c>
      <c r="O986" s="5">
        <f t="shared" si="30"/>
        <v>1.0769230769230769</v>
      </c>
      <c r="P986" s="5">
        <f t="shared" si="31"/>
        <v>0.78447793521409737</v>
      </c>
      <c r="Q986" s="5" t="s">
        <v>336</v>
      </c>
    </row>
    <row r="987" spans="1:17" x14ac:dyDescent="0.25">
      <c r="A987" s="5" t="s">
        <v>3121</v>
      </c>
      <c r="B987" s="5" t="s">
        <v>3122</v>
      </c>
      <c r="C987" s="5" t="s">
        <v>3123</v>
      </c>
      <c r="D987" s="5" t="s">
        <v>298</v>
      </c>
      <c r="E987" s="5">
        <v>3</v>
      </c>
      <c r="F987" s="5">
        <v>1</v>
      </c>
      <c r="G987" s="5">
        <v>3</v>
      </c>
      <c r="H987" s="5">
        <v>3</v>
      </c>
      <c r="I987" s="5">
        <v>2</v>
      </c>
      <c r="J987" s="5">
        <v>1</v>
      </c>
      <c r="K987" s="5">
        <v>2</v>
      </c>
      <c r="L987" s="5">
        <v>1</v>
      </c>
      <c r="M987" s="5">
        <v>3</v>
      </c>
      <c r="N987" s="5">
        <v>4</v>
      </c>
      <c r="O987" s="5">
        <f t="shared" si="30"/>
        <v>0.91666666666666674</v>
      </c>
      <c r="P987" s="5">
        <f t="shared" si="31"/>
        <v>0.78447793521409737</v>
      </c>
      <c r="Q987" s="5" t="s">
        <v>63</v>
      </c>
    </row>
    <row r="988" spans="1:17" x14ac:dyDescent="0.25">
      <c r="A988" s="5" t="s">
        <v>3124</v>
      </c>
      <c r="B988" s="5" t="s">
        <v>3125</v>
      </c>
      <c r="C988" s="5" t="s">
        <v>3126</v>
      </c>
      <c r="D988" s="5" t="s">
        <v>67</v>
      </c>
      <c r="E988" s="5">
        <v>1</v>
      </c>
      <c r="F988" s="5">
        <v>1</v>
      </c>
      <c r="G988" s="5">
        <v>3</v>
      </c>
      <c r="H988" s="5">
        <v>0.1</v>
      </c>
      <c r="I988" s="5">
        <v>0.1</v>
      </c>
      <c r="J988" s="5">
        <v>1</v>
      </c>
      <c r="K988" s="5">
        <v>1</v>
      </c>
      <c r="L988" s="5">
        <v>1</v>
      </c>
      <c r="M988" s="5">
        <v>2</v>
      </c>
      <c r="N988" s="5">
        <v>1</v>
      </c>
      <c r="O988" s="5">
        <f t="shared" si="30"/>
        <v>1.153846153846154</v>
      </c>
      <c r="P988" s="5">
        <f t="shared" si="31"/>
        <v>0.78467376604345329</v>
      </c>
      <c r="Q988" s="5" t="s">
        <v>164</v>
      </c>
    </row>
    <row r="989" spans="1:17" x14ac:dyDescent="0.25">
      <c r="A989" s="5" t="s">
        <v>3127</v>
      </c>
      <c r="B989" s="5" t="s">
        <v>3128</v>
      </c>
      <c r="C989" s="5" t="s">
        <v>3129</v>
      </c>
      <c r="D989" s="5" t="s">
        <v>171</v>
      </c>
      <c r="E989" s="5">
        <v>26</v>
      </c>
      <c r="F989" s="5">
        <v>20</v>
      </c>
      <c r="G989" s="5">
        <v>39</v>
      </c>
      <c r="H989" s="5">
        <v>30</v>
      </c>
      <c r="I989" s="5">
        <v>31</v>
      </c>
      <c r="J989" s="5">
        <v>22</v>
      </c>
      <c r="K989" s="5">
        <v>19</v>
      </c>
      <c r="L989" s="5">
        <v>19</v>
      </c>
      <c r="M989" s="5">
        <v>41</v>
      </c>
      <c r="N989" s="5">
        <v>37</v>
      </c>
      <c r="O989" s="5">
        <f t="shared" si="30"/>
        <v>0.94520547945205491</v>
      </c>
      <c r="P989" s="5">
        <f t="shared" si="31"/>
        <v>0.78480402382542569</v>
      </c>
      <c r="Q989" s="5" t="s">
        <v>117</v>
      </c>
    </row>
    <row r="990" spans="1:17" x14ac:dyDescent="0.25">
      <c r="A990" s="5" t="s">
        <v>3130</v>
      </c>
      <c r="B990" s="5" t="s">
        <v>3131</v>
      </c>
      <c r="C990" s="5" t="s">
        <v>3132</v>
      </c>
      <c r="D990" s="5" t="s">
        <v>71</v>
      </c>
      <c r="E990" s="5">
        <v>2</v>
      </c>
      <c r="F990" s="5">
        <v>3</v>
      </c>
      <c r="G990" s="5">
        <v>1</v>
      </c>
      <c r="H990" s="5">
        <v>1</v>
      </c>
      <c r="I990" s="5">
        <v>0.1</v>
      </c>
      <c r="J990" s="5">
        <v>2</v>
      </c>
      <c r="K990" s="5">
        <v>1</v>
      </c>
      <c r="L990" s="5">
        <v>1</v>
      </c>
      <c r="M990" s="5">
        <v>1</v>
      </c>
      <c r="N990" s="5">
        <v>3</v>
      </c>
      <c r="O990" s="5">
        <f t="shared" si="30"/>
        <v>1.1267605633802817</v>
      </c>
      <c r="P990" s="5">
        <f t="shared" si="31"/>
        <v>0.78483855874975195</v>
      </c>
      <c r="Q990" s="5" t="s">
        <v>81</v>
      </c>
    </row>
    <row r="991" spans="1:17" x14ac:dyDescent="0.25">
      <c r="A991" s="5" t="s">
        <v>3133</v>
      </c>
      <c r="B991" s="5" t="s">
        <v>3134</v>
      </c>
      <c r="C991" s="5" t="s">
        <v>3135</v>
      </c>
      <c r="D991" s="5" t="s">
        <v>67</v>
      </c>
      <c r="E991" s="5">
        <v>1</v>
      </c>
      <c r="F991" s="5">
        <v>3</v>
      </c>
      <c r="G991" s="5">
        <v>0.1</v>
      </c>
      <c r="H991" s="5">
        <v>0.1</v>
      </c>
      <c r="I991" s="5">
        <v>1</v>
      </c>
      <c r="J991" s="5">
        <v>1</v>
      </c>
      <c r="K991" s="5">
        <v>2</v>
      </c>
      <c r="L991" s="5">
        <v>0.1</v>
      </c>
      <c r="M991" s="5">
        <v>2</v>
      </c>
      <c r="N991" s="5">
        <v>1</v>
      </c>
      <c r="O991" s="5">
        <f t="shared" si="30"/>
        <v>1.1730769230769234</v>
      </c>
      <c r="P991" s="5">
        <f t="shared" si="31"/>
        <v>0.7855035140060137</v>
      </c>
      <c r="Q991" s="5" t="s">
        <v>26</v>
      </c>
    </row>
    <row r="992" spans="1:17" x14ac:dyDescent="0.25">
      <c r="A992" s="5" t="s">
        <v>3136</v>
      </c>
      <c r="B992" s="5" t="s">
        <v>3137</v>
      </c>
      <c r="C992" s="5" t="s">
        <v>3138</v>
      </c>
      <c r="D992" s="5" t="s">
        <v>137</v>
      </c>
      <c r="E992" s="5">
        <v>1</v>
      </c>
      <c r="F992" s="5">
        <v>0.1</v>
      </c>
      <c r="G992" s="5">
        <v>3</v>
      </c>
      <c r="H992" s="5">
        <v>1</v>
      </c>
      <c r="I992" s="5">
        <v>1</v>
      </c>
      <c r="J992" s="5">
        <v>0.1</v>
      </c>
      <c r="K992" s="5">
        <v>0.1</v>
      </c>
      <c r="L992" s="5">
        <v>2</v>
      </c>
      <c r="M992" s="5">
        <v>2</v>
      </c>
      <c r="N992" s="5">
        <v>1</v>
      </c>
      <c r="O992" s="5">
        <f t="shared" si="30"/>
        <v>0.85245901639344268</v>
      </c>
      <c r="P992" s="5">
        <f t="shared" si="31"/>
        <v>0.7855035140060137</v>
      </c>
      <c r="Q992" s="5" t="s">
        <v>31</v>
      </c>
    </row>
    <row r="993" spans="1:17" x14ac:dyDescent="0.25">
      <c r="A993" s="5" t="s">
        <v>3139</v>
      </c>
      <c r="B993" s="5" t="s">
        <v>3140</v>
      </c>
      <c r="C993" s="5" t="s">
        <v>3141</v>
      </c>
      <c r="D993" s="5" t="s">
        <v>555</v>
      </c>
      <c r="E993" s="5">
        <v>11</v>
      </c>
      <c r="F993" s="5">
        <v>5</v>
      </c>
      <c r="G993" s="5">
        <v>16</v>
      </c>
      <c r="H993" s="5">
        <v>13</v>
      </c>
      <c r="I993" s="5">
        <v>19</v>
      </c>
      <c r="J993" s="5">
        <v>8</v>
      </c>
      <c r="K993" s="5">
        <v>13</v>
      </c>
      <c r="L993" s="5">
        <v>14</v>
      </c>
      <c r="M993" s="5">
        <v>17</v>
      </c>
      <c r="N993" s="5">
        <v>16</v>
      </c>
      <c r="O993" s="5">
        <f t="shared" si="30"/>
        <v>1.0625</v>
      </c>
      <c r="P993" s="5">
        <f t="shared" si="31"/>
        <v>0.78577348201323671</v>
      </c>
      <c r="Q993" s="5" t="s">
        <v>49</v>
      </c>
    </row>
    <row r="994" spans="1:17" x14ac:dyDescent="0.25">
      <c r="A994" s="5" t="s">
        <v>3142</v>
      </c>
      <c r="B994" s="5" t="s">
        <v>3143</v>
      </c>
      <c r="C994" s="5" t="s">
        <v>3144</v>
      </c>
      <c r="D994" s="5" t="s">
        <v>367</v>
      </c>
      <c r="E994" s="5">
        <v>18</v>
      </c>
      <c r="F994" s="5">
        <v>19</v>
      </c>
      <c r="G994" s="5">
        <v>18</v>
      </c>
      <c r="H994" s="5">
        <v>13</v>
      </c>
      <c r="I994" s="5">
        <v>12</v>
      </c>
      <c r="J994" s="5">
        <v>20</v>
      </c>
      <c r="K994" s="5">
        <v>13</v>
      </c>
      <c r="L994" s="5">
        <v>17</v>
      </c>
      <c r="M994" s="5">
        <v>11</v>
      </c>
      <c r="N994" s="5">
        <v>16</v>
      </c>
      <c r="O994" s="5">
        <f t="shared" si="30"/>
        <v>0.96250000000000002</v>
      </c>
      <c r="P994" s="5">
        <f t="shared" si="31"/>
        <v>0.78585902351457149</v>
      </c>
      <c r="Q994" s="5" t="s">
        <v>164</v>
      </c>
    </row>
    <row r="995" spans="1:17" x14ac:dyDescent="0.25">
      <c r="A995" s="5" t="s">
        <v>3145</v>
      </c>
      <c r="B995" s="5" t="s">
        <v>3146</v>
      </c>
      <c r="C995" s="5" t="s">
        <v>3147</v>
      </c>
      <c r="D995" s="5" t="s">
        <v>25</v>
      </c>
      <c r="E995" s="5">
        <v>15</v>
      </c>
      <c r="F995" s="5">
        <v>12</v>
      </c>
      <c r="G995" s="5">
        <v>27</v>
      </c>
      <c r="H995" s="5">
        <v>24</v>
      </c>
      <c r="I995" s="5">
        <v>26</v>
      </c>
      <c r="J995" s="5">
        <v>15</v>
      </c>
      <c r="K995" s="5">
        <v>16</v>
      </c>
      <c r="L995" s="5">
        <v>22</v>
      </c>
      <c r="M995" s="5">
        <v>25</v>
      </c>
      <c r="N995" s="5">
        <v>21</v>
      </c>
      <c r="O995" s="5">
        <f t="shared" si="30"/>
        <v>0.95192307692307687</v>
      </c>
      <c r="P995" s="5">
        <f t="shared" si="31"/>
        <v>0.78758868528122261</v>
      </c>
      <c r="Q995" s="5" t="s">
        <v>31</v>
      </c>
    </row>
    <row r="996" spans="1:17" x14ac:dyDescent="0.25">
      <c r="A996" s="5" t="s">
        <v>3148</v>
      </c>
      <c r="B996" s="5" t="s">
        <v>3149</v>
      </c>
      <c r="C996" s="5" t="s">
        <v>3150</v>
      </c>
      <c r="D996" s="5" t="s">
        <v>993</v>
      </c>
      <c r="E996" s="5">
        <v>4</v>
      </c>
      <c r="F996" s="5">
        <v>5</v>
      </c>
      <c r="G996" s="5">
        <v>2</v>
      </c>
      <c r="H996" s="5">
        <v>0.1</v>
      </c>
      <c r="I996" s="5">
        <v>0.1</v>
      </c>
      <c r="J996" s="5">
        <v>4</v>
      </c>
      <c r="K996" s="5">
        <v>5</v>
      </c>
      <c r="L996" s="5">
        <v>0.1</v>
      </c>
      <c r="M996" s="5">
        <v>0.1</v>
      </c>
      <c r="N996" s="5">
        <v>4</v>
      </c>
      <c r="O996" s="5">
        <f t="shared" si="30"/>
        <v>1.1785714285714286</v>
      </c>
      <c r="P996" s="5">
        <f t="shared" si="31"/>
        <v>0.78977713316476594</v>
      </c>
      <c r="Q996" s="5" t="s">
        <v>117</v>
      </c>
    </row>
    <row r="997" spans="1:17" x14ac:dyDescent="0.25">
      <c r="A997" s="5" t="s">
        <v>3151</v>
      </c>
      <c r="B997" s="5" t="s">
        <v>3152</v>
      </c>
      <c r="C997" s="5" t="s">
        <v>3153</v>
      </c>
      <c r="D997" s="5" t="s">
        <v>435</v>
      </c>
      <c r="E997" s="5">
        <v>4</v>
      </c>
      <c r="F997" s="5">
        <v>2</v>
      </c>
      <c r="G997" s="5">
        <v>1</v>
      </c>
      <c r="H997" s="5">
        <v>1</v>
      </c>
      <c r="I997" s="5">
        <v>3</v>
      </c>
      <c r="J997" s="5">
        <v>3</v>
      </c>
      <c r="K997" s="5">
        <v>1</v>
      </c>
      <c r="L997" s="5">
        <v>1</v>
      </c>
      <c r="M997" s="5">
        <v>2</v>
      </c>
      <c r="N997" s="5">
        <v>3</v>
      </c>
      <c r="O997" s="5">
        <f t="shared" si="30"/>
        <v>0.90909090909090906</v>
      </c>
      <c r="P997" s="5">
        <f t="shared" si="31"/>
        <v>0.79238718518442042</v>
      </c>
      <c r="Q997" s="5" t="s">
        <v>63</v>
      </c>
    </row>
    <row r="998" spans="1:17" x14ac:dyDescent="0.25">
      <c r="A998" s="5" t="s">
        <v>3154</v>
      </c>
      <c r="B998" s="5" t="s">
        <v>3155</v>
      </c>
      <c r="C998" s="5" t="s">
        <v>3156</v>
      </c>
      <c r="D998" s="5" t="s">
        <v>244</v>
      </c>
      <c r="E998" s="5">
        <v>9</v>
      </c>
      <c r="F998" s="5">
        <v>5</v>
      </c>
      <c r="G998" s="5">
        <v>5</v>
      </c>
      <c r="H998" s="5">
        <v>4</v>
      </c>
      <c r="I998" s="5">
        <v>6</v>
      </c>
      <c r="J998" s="5">
        <v>8</v>
      </c>
      <c r="K998" s="5">
        <v>4</v>
      </c>
      <c r="L998" s="5">
        <v>4</v>
      </c>
      <c r="M998" s="5">
        <v>5</v>
      </c>
      <c r="N998" s="5">
        <v>10</v>
      </c>
      <c r="O998" s="5">
        <f t="shared" si="30"/>
        <v>1.0689655172413794</v>
      </c>
      <c r="P998" s="5">
        <f t="shared" si="31"/>
        <v>0.79331582905367903</v>
      </c>
      <c r="Q998" s="5" t="s">
        <v>63</v>
      </c>
    </row>
    <row r="999" spans="1:17" x14ac:dyDescent="0.25">
      <c r="A999" s="5" t="s">
        <v>3157</v>
      </c>
      <c r="B999" s="5" t="s">
        <v>3158</v>
      </c>
      <c r="C999" s="5" t="s">
        <v>3159</v>
      </c>
      <c r="D999" s="5" t="s">
        <v>340</v>
      </c>
      <c r="E999" s="5">
        <v>11</v>
      </c>
      <c r="F999" s="5">
        <v>18</v>
      </c>
      <c r="G999" s="5">
        <v>9</v>
      </c>
      <c r="H999" s="5">
        <v>5</v>
      </c>
      <c r="I999" s="5">
        <v>3</v>
      </c>
      <c r="J999" s="5">
        <v>11</v>
      </c>
      <c r="K999" s="5">
        <v>10</v>
      </c>
      <c r="L999" s="5">
        <v>3</v>
      </c>
      <c r="M999" s="5">
        <v>9</v>
      </c>
      <c r="N999" s="5">
        <v>9</v>
      </c>
      <c r="O999" s="5">
        <f t="shared" si="30"/>
        <v>0.91304347826086962</v>
      </c>
      <c r="P999" s="5">
        <f t="shared" si="31"/>
        <v>0.7942321244988868</v>
      </c>
      <c r="Q999" s="5" t="s">
        <v>26</v>
      </c>
    </row>
    <row r="1000" spans="1:17" x14ac:dyDescent="0.25">
      <c r="A1000" s="5" t="s">
        <v>3160</v>
      </c>
      <c r="B1000" s="5" t="s">
        <v>3161</v>
      </c>
      <c r="C1000" s="5" t="s">
        <v>3162</v>
      </c>
      <c r="D1000" s="5" t="s">
        <v>171</v>
      </c>
      <c r="E1000" s="5">
        <v>2</v>
      </c>
      <c r="F1000" s="5">
        <v>7</v>
      </c>
      <c r="G1000" s="5">
        <v>1</v>
      </c>
      <c r="H1000" s="5">
        <v>0.1</v>
      </c>
      <c r="I1000" s="5">
        <v>0.1</v>
      </c>
      <c r="J1000" s="5">
        <v>4</v>
      </c>
      <c r="K1000" s="5">
        <v>1</v>
      </c>
      <c r="L1000" s="5">
        <v>0.1</v>
      </c>
      <c r="M1000" s="5">
        <v>0.1</v>
      </c>
      <c r="N1000" s="5">
        <v>3</v>
      </c>
      <c r="O1000" s="5">
        <f t="shared" si="30"/>
        <v>0.8039215686274509</v>
      </c>
      <c r="P1000" s="5">
        <f t="shared" si="31"/>
        <v>0.79817537703121111</v>
      </c>
      <c r="Q1000" s="5" t="s">
        <v>81</v>
      </c>
    </row>
    <row r="1001" spans="1:17" x14ac:dyDescent="0.25">
      <c r="A1001" s="5" t="s">
        <v>3163</v>
      </c>
      <c r="B1001" s="5" t="s">
        <v>3164</v>
      </c>
      <c r="C1001" s="5" t="s">
        <v>3165</v>
      </c>
      <c r="D1001" s="5" t="s">
        <v>895</v>
      </c>
      <c r="E1001" s="5">
        <v>4</v>
      </c>
      <c r="F1001" s="5">
        <v>5</v>
      </c>
      <c r="G1001" s="5">
        <v>0.1</v>
      </c>
      <c r="H1001" s="5">
        <v>0.1</v>
      </c>
      <c r="I1001" s="5">
        <v>0.1</v>
      </c>
      <c r="J1001" s="5">
        <v>5</v>
      </c>
      <c r="K1001" s="5">
        <v>3</v>
      </c>
      <c r="L1001" s="5">
        <v>0.1</v>
      </c>
      <c r="M1001" s="5">
        <v>0.1</v>
      </c>
      <c r="N1001" s="5">
        <v>3</v>
      </c>
      <c r="O1001" s="5">
        <f t="shared" si="30"/>
        <v>1.2043010752688172</v>
      </c>
      <c r="P1001" s="5">
        <f t="shared" si="31"/>
        <v>0.79898873505631207</v>
      </c>
      <c r="Q1001" s="5" t="s">
        <v>26</v>
      </c>
    </row>
    <row r="1002" spans="1:17" x14ac:dyDescent="0.25">
      <c r="A1002" s="5" t="s">
        <v>3166</v>
      </c>
      <c r="B1002" s="5" t="s">
        <v>3167</v>
      </c>
      <c r="C1002" s="5" t="s">
        <v>3168</v>
      </c>
      <c r="D1002" s="5" t="s">
        <v>1543</v>
      </c>
      <c r="E1002" s="5">
        <v>1</v>
      </c>
      <c r="F1002" s="5">
        <v>0.1</v>
      </c>
      <c r="G1002" s="5">
        <v>7</v>
      </c>
      <c r="H1002" s="5">
        <v>3</v>
      </c>
      <c r="I1002" s="5">
        <v>7</v>
      </c>
      <c r="J1002" s="5">
        <v>4</v>
      </c>
      <c r="K1002" s="5">
        <v>3</v>
      </c>
      <c r="L1002" s="5">
        <v>3</v>
      </c>
      <c r="M1002" s="5">
        <v>5</v>
      </c>
      <c r="N1002" s="5">
        <v>1</v>
      </c>
      <c r="O1002" s="5">
        <f t="shared" si="30"/>
        <v>0.88397790055248626</v>
      </c>
      <c r="P1002" s="5">
        <f t="shared" si="31"/>
        <v>0.79973684308316506</v>
      </c>
      <c r="Q1002" s="5" t="s">
        <v>31</v>
      </c>
    </row>
    <row r="1003" spans="1:17" x14ac:dyDescent="0.25">
      <c r="A1003" s="5" t="s">
        <v>3169</v>
      </c>
      <c r="B1003" s="5" t="s">
        <v>3170</v>
      </c>
      <c r="C1003" s="5" t="s">
        <v>3171</v>
      </c>
      <c r="D1003" s="5" t="s">
        <v>555</v>
      </c>
      <c r="E1003" s="5">
        <v>2</v>
      </c>
      <c r="F1003" s="5">
        <v>3</v>
      </c>
      <c r="G1003" s="5">
        <v>2</v>
      </c>
      <c r="H1003" s="5">
        <v>0.1</v>
      </c>
      <c r="I1003" s="5">
        <v>0.1</v>
      </c>
      <c r="J1003" s="5">
        <v>2</v>
      </c>
      <c r="K1003" s="5">
        <v>2</v>
      </c>
      <c r="L1003" s="5">
        <v>2</v>
      </c>
      <c r="M1003" s="5">
        <v>0.1</v>
      </c>
      <c r="N1003" s="5">
        <v>2</v>
      </c>
      <c r="O1003" s="5">
        <f t="shared" si="30"/>
        <v>1.125</v>
      </c>
      <c r="P1003" s="5">
        <f t="shared" si="31"/>
        <v>0.80096602670127437</v>
      </c>
      <c r="Q1003" s="5" t="s">
        <v>21</v>
      </c>
    </row>
    <row r="1004" spans="1:17" x14ac:dyDescent="0.25">
      <c r="A1004" s="5" t="s">
        <v>3172</v>
      </c>
      <c r="B1004" s="5" t="s">
        <v>3173</v>
      </c>
      <c r="C1004" s="5" t="s">
        <v>3174</v>
      </c>
      <c r="D1004" s="5" t="s">
        <v>141</v>
      </c>
      <c r="E1004" s="5">
        <v>4</v>
      </c>
      <c r="F1004" s="5">
        <v>7</v>
      </c>
      <c r="G1004" s="5">
        <v>2</v>
      </c>
      <c r="H1004" s="5">
        <v>0.1</v>
      </c>
      <c r="I1004" s="5">
        <v>0.1</v>
      </c>
      <c r="J1004" s="5">
        <v>4</v>
      </c>
      <c r="K1004" s="5">
        <v>3</v>
      </c>
      <c r="L1004" s="5">
        <v>2</v>
      </c>
      <c r="M1004" s="5">
        <v>2</v>
      </c>
      <c r="N1004" s="5">
        <v>4</v>
      </c>
      <c r="O1004" s="5">
        <f t="shared" si="30"/>
        <v>1.1363636363636365</v>
      </c>
      <c r="P1004" s="5">
        <f t="shared" si="31"/>
        <v>0.80099652925224529</v>
      </c>
      <c r="Q1004" s="5" t="s">
        <v>117</v>
      </c>
    </row>
    <row r="1005" spans="1:17" x14ac:dyDescent="0.25">
      <c r="A1005" s="5" t="s">
        <v>3175</v>
      </c>
      <c r="B1005" s="5" t="s">
        <v>3176</v>
      </c>
      <c r="C1005" s="5" t="s">
        <v>3177</v>
      </c>
      <c r="D1005" s="5" t="s">
        <v>263</v>
      </c>
      <c r="E1005" s="5">
        <v>28</v>
      </c>
      <c r="F1005" s="5">
        <v>22</v>
      </c>
      <c r="G1005" s="5">
        <v>49</v>
      </c>
      <c r="H1005" s="5">
        <v>36</v>
      </c>
      <c r="I1005" s="5">
        <v>71</v>
      </c>
      <c r="J1005" s="5">
        <v>37</v>
      </c>
      <c r="K1005" s="5">
        <v>31</v>
      </c>
      <c r="L1005" s="5">
        <v>41</v>
      </c>
      <c r="M1005" s="5">
        <v>49</v>
      </c>
      <c r="N1005" s="5">
        <v>36</v>
      </c>
      <c r="O1005" s="5">
        <f t="shared" si="30"/>
        <v>0.9417475728155339</v>
      </c>
      <c r="P1005" s="5">
        <f t="shared" si="31"/>
        <v>0.80117164723078771</v>
      </c>
      <c r="Q1005" s="5" t="s">
        <v>176</v>
      </c>
    </row>
    <row r="1006" spans="1:17" x14ac:dyDescent="0.25">
      <c r="A1006" s="5" t="s">
        <v>3178</v>
      </c>
      <c r="B1006" s="5" t="s">
        <v>3179</v>
      </c>
      <c r="C1006" s="5" t="s">
        <v>3180</v>
      </c>
      <c r="D1006" s="5" t="s">
        <v>411</v>
      </c>
      <c r="E1006" s="5">
        <v>4</v>
      </c>
      <c r="F1006" s="5">
        <v>5</v>
      </c>
      <c r="G1006" s="5">
        <v>6</v>
      </c>
      <c r="H1006" s="5">
        <v>7</v>
      </c>
      <c r="I1006" s="5">
        <v>5</v>
      </c>
      <c r="J1006" s="5">
        <v>6</v>
      </c>
      <c r="K1006" s="5">
        <v>4</v>
      </c>
      <c r="L1006" s="5">
        <v>5</v>
      </c>
      <c r="M1006" s="5">
        <v>4</v>
      </c>
      <c r="N1006" s="5">
        <v>7</v>
      </c>
      <c r="O1006" s="5">
        <f t="shared" si="30"/>
        <v>0.96296296296296291</v>
      </c>
      <c r="P1006" s="5">
        <f t="shared" si="31"/>
        <v>0.80277173120716205</v>
      </c>
      <c r="Q1006" s="5" t="s">
        <v>63</v>
      </c>
    </row>
    <row r="1007" spans="1:17" x14ac:dyDescent="0.25">
      <c r="A1007" s="5" t="s">
        <v>3181</v>
      </c>
      <c r="B1007" s="5" t="s">
        <v>3182</v>
      </c>
      <c r="C1007" s="5" t="s">
        <v>3183</v>
      </c>
      <c r="D1007" s="5" t="s">
        <v>1728</v>
      </c>
      <c r="E1007" s="5">
        <v>3</v>
      </c>
      <c r="F1007" s="5">
        <v>0.1</v>
      </c>
      <c r="G1007" s="5">
        <v>1</v>
      </c>
      <c r="H1007" s="5">
        <v>3</v>
      </c>
      <c r="I1007" s="5">
        <v>1</v>
      </c>
      <c r="J1007" s="5">
        <v>0.1</v>
      </c>
      <c r="K1007" s="5">
        <v>0.1</v>
      </c>
      <c r="L1007" s="5">
        <v>0.1</v>
      </c>
      <c r="M1007" s="5">
        <v>6</v>
      </c>
      <c r="N1007" s="5">
        <v>0.1</v>
      </c>
      <c r="O1007" s="5">
        <f t="shared" si="30"/>
        <v>0.79012345679012341</v>
      </c>
      <c r="P1007" s="5">
        <f t="shared" si="31"/>
        <v>0.80292686459253726</v>
      </c>
      <c r="Q1007" s="5" t="s">
        <v>2255</v>
      </c>
    </row>
    <row r="1008" spans="1:17" x14ac:dyDescent="0.25">
      <c r="A1008" s="5" t="s">
        <v>3184</v>
      </c>
      <c r="B1008" s="5" t="s">
        <v>3185</v>
      </c>
      <c r="C1008" s="5" t="s">
        <v>3186</v>
      </c>
      <c r="D1008" s="5" t="s">
        <v>319</v>
      </c>
      <c r="E1008" s="5">
        <v>5</v>
      </c>
      <c r="F1008" s="5">
        <v>4</v>
      </c>
      <c r="G1008" s="5">
        <v>0.1</v>
      </c>
      <c r="H1008" s="5">
        <v>0.1</v>
      </c>
      <c r="I1008" s="5">
        <v>0.1</v>
      </c>
      <c r="J1008" s="5">
        <v>5</v>
      </c>
      <c r="K1008" s="5">
        <v>4</v>
      </c>
      <c r="L1008" s="5">
        <v>0.1</v>
      </c>
      <c r="M1008" s="5">
        <v>0.1</v>
      </c>
      <c r="N1008" s="5">
        <v>2</v>
      </c>
      <c r="O1008" s="5">
        <f t="shared" si="30"/>
        <v>1.2043010752688172</v>
      </c>
      <c r="P1008" s="5">
        <f t="shared" si="31"/>
        <v>0.80353112211803734</v>
      </c>
      <c r="Q1008" s="5" t="s">
        <v>164</v>
      </c>
    </row>
    <row r="1009" spans="1:17" x14ac:dyDescent="0.25">
      <c r="A1009" s="5" t="s">
        <v>3187</v>
      </c>
      <c r="B1009" s="5" t="s">
        <v>3188</v>
      </c>
      <c r="C1009" s="5" t="s">
        <v>3189</v>
      </c>
      <c r="D1009" s="5" t="s">
        <v>391</v>
      </c>
      <c r="E1009" s="5">
        <v>1</v>
      </c>
      <c r="F1009" s="5">
        <v>3</v>
      </c>
      <c r="G1009" s="5">
        <v>0.1</v>
      </c>
      <c r="H1009" s="5">
        <v>0.1</v>
      </c>
      <c r="I1009" s="5">
        <v>0.1</v>
      </c>
      <c r="J1009" s="5">
        <v>1</v>
      </c>
      <c r="K1009" s="5">
        <v>0.1</v>
      </c>
      <c r="L1009" s="5">
        <v>0.1</v>
      </c>
      <c r="M1009" s="5">
        <v>2</v>
      </c>
      <c r="N1009" s="5">
        <v>2</v>
      </c>
      <c r="O1009" s="5">
        <f t="shared" si="30"/>
        <v>1.2093023255813957</v>
      </c>
      <c r="P1009" s="5">
        <f t="shared" si="31"/>
        <v>0.80495167220167096</v>
      </c>
      <c r="Q1009" s="5" t="s">
        <v>154</v>
      </c>
    </row>
    <row r="1010" spans="1:17" x14ac:dyDescent="0.25">
      <c r="A1010" s="5" t="s">
        <v>3190</v>
      </c>
      <c r="B1010" s="5" t="s">
        <v>3191</v>
      </c>
      <c r="C1010" s="5" t="s">
        <v>3192</v>
      </c>
      <c r="D1010" s="5" t="s">
        <v>44</v>
      </c>
      <c r="E1010" s="5">
        <v>29</v>
      </c>
      <c r="F1010" s="5">
        <v>33</v>
      </c>
      <c r="G1010" s="5">
        <v>27</v>
      </c>
      <c r="H1010" s="5">
        <v>15</v>
      </c>
      <c r="I1010" s="5">
        <v>15</v>
      </c>
      <c r="J1010" s="5">
        <v>26</v>
      </c>
      <c r="K1010" s="5">
        <v>22</v>
      </c>
      <c r="L1010" s="5">
        <v>23</v>
      </c>
      <c r="M1010" s="5">
        <v>24</v>
      </c>
      <c r="N1010" s="5">
        <v>29</v>
      </c>
      <c r="O1010" s="5">
        <f t="shared" si="30"/>
        <v>1.0420168067226891</v>
      </c>
      <c r="P1010" s="5">
        <f t="shared" si="31"/>
        <v>0.80516418685187541</v>
      </c>
      <c r="Q1010" s="5" t="s">
        <v>154</v>
      </c>
    </row>
    <row r="1011" spans="1:17" x14ac:dyDescent="0.25">
      <c r="A1011" s="5" t="s">
        <v>3193</v>
      </c>
      <c r="B1011" s="5" t="s">
        <v>3194</v>
      </c>
      <c r="C1011" s="5" t="s">
        <v>3195</v>
      </c>
      <c r="D1011" s="5" t="s">
        <v>71</v>
      </c>
      <c r="E1011" s="5">
        <v>0.1</v>
      </c>
      <c r="F1011" s="5">
        <v>0.1</v>
      </c>
      <c r="G1011" s="5">
        <v>4</v>
      </c>
      <c r="H1011" s="5">
        <v>0.1</v>
      </c>
      <c r="I1011" s="5">
        <v>0.1</v>
      </c>
      <c r="J1011" s="5">
        <v>0.1</v>
      </c>
      <c r="K1011" s="5">
        <v>0.1</v>
      </c>
      <c r="L1011" s="5">
        <v>0.1</v>
      </c>
      <c r="M1011" s="5">
        <v>2</v>
      </c>
      <c r="N1011" s="5">
        <v>1</v>
      </c>
      <c r="O1011" s="5">
        <f t="shared" si="30"/>
        <v>0.75</v>
      </c>
      <c r="P1011" s="5">
        <f t="shared" si="31"/>
        <v>0.80600274544714723</v>
      </c>
      <c r="Q1011" s="5" t="s">
        <v>31</v>
      </c>
    </row>
    <row r="1012" spans="1:17" x14ac:dyDescent="0.25">
      <c r="A1012" s="5" t="s">
        <v>3196</v>
      </c>
      <c r="B1012" s="5" t="s">
        <v>3197</v>
      </c>
      <c r="C1012" s="5"/>
      <c r="D1012" s="5" t="s">
        <v>108</v>
      </c>
      <c r="E1012" s="5">
        <v>7</v>
      </c>
      <c r="F1012" s="5">
        <v>7</v>
      </c>
      <c r="G1012" s="5">
        <v>6</v>
      </c>
      <c r="H1012" s="5">
        <v>3</v>
      </c>
      <c r="I1012" s="5">
        <v>6</v>
      </c>
      <c r="J1012" s="5">
        <v>7</v>
      </c>
      <c r="K1012" s="5">
        <v>6</v>
      </c>
      <c r="L1012" s="5">
        <v>6</v>
      </c>
      <c r="M1012" s="5">
        <v>5</v>
      </c>
      <c r="N1012" s="5">
        <v>6</v>
      </c>
      <c r="O1012" s="5">
        <f t="shared" si="30"/>
        <v>1.0344827586206897</v>
      </c>
      <c r="P1012" s="5">
        <f t="shared" si="31"/>
        <v>0.80888744549353486</v>
      </c>
      <c r="Q1012" s="5" t="s">
        <v>63</v>
      </c>
    </row>
    <row r="1013" spans="1:17" x14ac:dyDescent="0.25">
      <c r="A1013" s="5" t="s">
        <v>3198</v>
      </c>
      <c r="B1013" s="5" t="s">
        <v>3199</v>
      </c>
      <c r="C1013" s="5" t="s">
        <v>3200</v>
      </c>
      <c r="D1013" s="5" t="s">
        <v>57</v>
      </c>
      <c r="E1013" s="5">
        <v>101</v>
      </c>
      <c r="F1013" s="5">
        <v>71</v>
      </c>
      <c r="G1013" s="5">
        <v>107</v>
      </c>
      <c r="H1013" s="5">
        <v>102</v>
      </c>
      <c r="I1013" s="5">
        <v>138</v>
      </c>
      <c r="J1013" s="5">
        <v>83</v>
      </c>
      <c r="K1013" s="5">
        <v>69</v>
      </c>
      <c r="L1013" s="5">
        <v>98</v>
      </c>
      <c r="M1013" s="5">
        <v>162</v>
      </c>
      <c r="N1013" s="5">
        <v>132</v>
      </c>
      <c r="O1013" s="5">
        <f t="shared" si="30"/>
        <v>1.0481695568400771</v>
      </c>
      <c r="P1013" s="5">
        <f t="shared" si="31"/>
        <v>0.80890611232560139</v>
      </c>
      <c r="Q1013" s="5" t="s">
        <v>31</v>
      </c>
    </row>
    <row r="1014" spans="1:17" x14ac:dyDescent="0.25">
      <c r="A1014" s="5" t="s">
        <v>3201</v>
      </c>
      <c r="B1014" s="5" t="s">
        <v>3202</v>
      </c>
      <c r="C1014" s="5" t="s">
        <v>3203</v>
      </c>
      <c r="D1014" s="5" t="s">
        <v>288</v>
      </c>
      <c r="E1014" s="5">
        <v>0.1</v>
      </c>
      <c r="F1014" s="5">
        <v>1</v>
      </c>
      <c r="G1014" s="5">
        <v>0.1</v>
      </c>
      <c r="H1014" s="5">
        <v>3</v>
      </c>
      <c r="I1014" s="5">
        <v>1</v>
      </c>
      <c r="J1014" s="5">
        <v>0.1</v>
      </c>
      <c r="K1014" s="5">
        <v>0.1</v>
      </c>
      <c r="L1014" s="5">
        <v>3</v>
      </c>
      <c r="M1014" s="5">
        <v>3</v>
      </c>
      <c r="N1014" s="5">
        <v>0.1</v>
      </c>
      <c r="O1014" s="5">
        <f t="shared" si="30"/>
        <v>1.2115384615384615</v>
      </c>
      <c r="P1014" s="5">
        <f t="shared" si="31"/>
        <v>0.81017614945335592</v>
      </c>
      <c r="Q1014" s="5" t="s">
        <v>21</v>
      </c>
    </row>
    <row r="1015" spans="1:17" x14ac:dyDescent="0.25">
      <c r="A1015" s="5" t="s">
        <v>3204</v>
      </c>
      <c r="B1015" s="5" t="s">
        <v>3205</v>
      </c>
      <c r="C1015" s="5" t="s">
        <v>3206</v>
      </c>
      <c r="D1015" s="5" t="s">
        <v>993</v>
      </c>
      <c r="E1015" s="5">
        <v>5</v>
      </c>
      <c r="F1015" s="5">
        <v>6</v>
      </c>
      <c r="G1015" s="5">
        <v>4</v>
      </c>
      <c r="H1015" s="5">
        <v>0.1</v>
      </c>
      <c r="I1015" s="5">
        <v>0.1</v>
      </c>
      <c r="J1015" s="5">
        <v>5</v>
      </c>
      <c r="K1015" s="5">
        <v>4</v>
      </c>
      <c r="L1015" s="5">
        <v>3</v>
      </c>
      <c r="M1015" s="5">
        <v>0.1</v>
      </c>
      <c r="N1015" s="5">
        <v>5</v>
      </c>
      <c r="O1015" s="5">
        <f t="shared" si="30"/>
        <v>1.125</v>
      </c>
      <c r="P1015" s="5">
        <f t="shared" si="31"/>
        <v>0.81113403519336313</v>
      </c>
      <c r="Q1015" s="5" t="s">
        <v>267</v>
      </c>
    </row>
    <row r="1016" spans="1:17" x14ac:dyDescent="0.25">
      <c r="A1016" s="5" t="s">
        <v>3207</v>
      </c>
      <c r="B1016" s="5" t="s">
        <v>3208</v>
      </c>
      <c r="C1016" s="5" t="s">
        <v>3209</v>
      </c>
      <c r="D1016" s="5" t="s">
        <v>244</v>
      </c>
      <c r="E1016" s="5">
        <v>10</v>
      </c>
      <c r="F1016" s="5">
        <v>13</v>
      </c>
      <c r="G1016" s="5">
        <v>4</v>
      </c>
      <c r="H1016" s="5">
        <v>3</v>
      </c>
      <c r="I1016" s="5">
        <v>1</v>
      </c>
      <c r="J1016" s="5">
        <v>9</v>
      </c>
      <c r="K1016" s="5">
        <v>5</v>
      </c>
      <c r="L1016" s="5">
        <v>3</v>
      </c>
      <c r="M1016" s="5">
        <v>5</v>
      </c>
      <c r="N1016" s="5">
        <v>6</v>
      </c>
      <c r="O1016" s="5">
        <f t="shared" si="30"/>
        <v>0.90322580645161277</v>
      </c>
      <c r="P1016" s="5">
        <f t="shared" si="31"/>
        <v>0.81417019338363905</v>
      </c>
      <c r="Q1016" s="5" t="s">
        <v>267</v>
      </c>
    </row>
    <row r="1017" spans="1:17" x14ac:dyDescent="0.25">
      <c r="A1017" s="5" t="s">
        <v>3210</v>
      </c>
      <c r="B1017" s="5" t="s">
        <v>3211</v>
      </c>
      <c r="C1017" s="5" t="s">
        <v>3212</v>
      </c>
      <c r="D1017" s="5" t="s">
        <v>71</v>
      </c>
      <c r="E1017" s="5">
        <v>1</v>
      </c>
      <c r="F1017" s="5">
        <v>4</v>
      </c>
      <c r="G1017" s="5">
        <v>1</v>
      </c>
      <c r="H1017" s="5">
        <v>0.1</v>
      </c>
      <c r="I1017" s="5">
        <v>0.1</v>
      </c>
      <c r="J1017" s="5">
        <v>2</v>
      </c>
      <c r="K1017" s="5">
        <v>0.1</v>
      </c>
      <c r="L1017" s="5">
        <v>0.1</v>
      </c>
      <c r="M1017" s="5">
        <v>1</v>
      </c>
      <c r="N1017" s="5">
        <v>2</v>
      </c>
      <c r="O1017" s="5">
        <f t="shared" si="30"/>
        <v>0.83870967741935498</v>
      </c>
      <c r="P1017" s="5">
        <f t="shared" si="31"/>
        <v>0.81672109219370626</v>
      </c>
      <c r="Q1017" s="5" t="s">
        <v>154</v>
      </c>
    </row>
    <row r="1018" spans="1:17" x14ac:dyDescent="0.25">
      <c r="A1018" s="5" t="s">
        <v>3213</v>
      </c>
      <c r="B1018" s="5" t="s">
        <v>3214</v>
      </c>
      <c r="C1018" s="5" t="s">
        <v>3215</v>
      </c>
      <c r="D1018" s="5" t="s">
        <v>171</v>
      </c>
      <c r="E1018" s="5">
        <v>0.1</v>
      </c>
      <c r="F1018" s="5">
        <v>5</v>
      </c>
      <c r="G1018" s="5">
        <v>2</v>
      </c>
      <c r="H1018" s="5">
        <v>0.1</v>
      </c>
      <c r="I1018" s="5">
        <v>0.1</v>
      </c>
      <c r="J1018" s="5">
        <v>1</v>
      </c>
      <c r="K1018" s="5">
        <v>2</v>
      </c>
      <c r="L1018" s="5">
        <v>0.1</v>
      </c>
      <c r="M1018" s="5">
        <v>1</v>
      </c>
      <c r="N1018" s="5">
        <v>2</v>
      </c>
      <c r="O1018" s="5">
        <f t="shared" si="30"/>
        <v>0.8356164383561645</v>
      </c>
      <c r="P1018" s="5">
        <f t="shared" si="31"/>
        <v>0.82044864278554774</v>
      </c>
      <c r="Q1018" s="5" t="s">
        <v>26</v>
      </c>
    </row>
    <row r="1019" spans="1:17" x14ac:dyDescent="0.25">
      <c r="A1019" s="5" t="s">
        <v>3216</v>
      </c>
      <c r="B1019" s="5" t="s">
        <v>3217</v>
      </c>
      <c r="C1019" s="5" t="s">
        <v>3218</v>
      </c>
      <c r="D1019" s="5" t="s">
        <v>498</v>
      </c>
      <c r="E1019" s="5">
        <v>18</v>
      </c>
      <c r="F1019" s="5">
        <v>23</v>
      </c>
      <c r="G1019" s="5">
        <v>38</v>
      </c>
      <c r="H1019" s="5">
        <v>25</v>
      </c>
      <c r="I1019" s="5">
        <v>36</v>
      </c>
      <c r="J1019" s="5">
        <v>24</v>
      </c>
      <c r="K1019" s="5">
        <v>22</v>
      </c>
      <c r="L1019" s="5">
        <v>32</v>
      </c>
      <c r="M1019" s="5">
        <v>41</v>
      </c>
      <c r="N1019" s="5">
        <v>27</v>
      </c>
      <c r="O1019" s="5">
        <f t="shared" si="30"/>
        <v>1.0428571428571429</v>
      </c>
      <c r="P1019" s="5">
        <f t="shared" si="31"/>
        <v>0.82133245738842708</v>
      </c>
      <c r="Q1019" s="5" t="s">
        <v>154</v>
      </c>
    </row>
    <row r="1020" spans="1:17" x14ac:dyDescent="0.25">
      <c r="A1020" s="5" t="s">
        <v>3219</v>
      </c>
      <c r="B1020" s="5" t="s">
        <v>3220</v>
      </c>
      <c r="C1020" s="5" t="s">
        <v>3221</v>
      </c>
      <c r="D1020" s="5" t="s">
        <v>693</v>
      </c>
      <c r="E1020" s="5">
        <v>7</v>
      </c>
      <c r="F1020" s="5">
        <v>9</v>
      </c>
      <c r="G1020" s="5">
        <v>5</v>
      </c>
      <c r="H1020" s="5">
        <v>1</v>
      </c>
      <c r="I1020" s="5">
        <v>1</v>
      </c>
      <c r="J1020" s="5">
        <v>6</v>
      </c>
      <c r="K1020" s="5">
        <v>6</v>
      </c>
      <c r="L1020" s="5">
        <v>4</v>
      </c>
      <c r="M1020" s="5">
        <v>3</v>
      </c>
      <c r="N1020" s="5">
        <v>6</v>
      </c>
      <c r="O1020" s="5">
        <f t="shared" si="30"/>
        <v>1.0869565217391306</v>
      </c>
      <c r="P1020" s="5">
        <f t="shared" si="31"/>
        <v>0.82199091333883267</v>
      </c>
      <c r="Q1020" s="5" t="s">
        <v>58</v>
      </c>
    </row>
    <row r="1021" spans="1:17" x14ac:dyDescent="0.25">
      <c r="A1021" s="5" t="s">
        <v>3222</v>
      </c>
      <c r="B1021" s="5" t="s">
        <v>3223</v>
      </c>
      <c r="C1021" s="5" t="s">
        <v>3224</v>
      </c>
      <c r="D1021" s="5" t="s">
        <v>137</v>
      </c>
      <c r="E1021" s="5">
        <v>8</v>
      </c>
      <c r="F1021" s="5">
        <v>11</v>
      </c>
      <c r="G1021" s="5">
        <v>3</v>
      </c>
      <c r="H1021" s="5">
        <v>0.1</v>
      </c>
      <c r="I1021" s="5">
        <v>0.1</v>
      </c>
      <c r="J1021" s="5">
        <v>7</v>
      </c>
      <c r="K1021" s="5">
        <v>4</v>
      </c>
      <c r="L1021" s="5">
        <v>3</v>
      </c>
      <c r="M1021" s="5">
        <v>3</v>
      </c>
      <c r="N1021" s="5">
        <v>8</v>
      </c>
      <c r="O1021" s="5">
        <f t="shared" si="30"/>
        <v>1.1261261261261259</v>
      </c>
      <c r="P1021" s="5">
        <f t="shared" si="31"/>
        <v>0.82304883296085307</v>
      </c>
      <c r="Q1021" s="5" t="s">
        <v>58</v>
      </c>
    </row>
    <row r="1022" spans="1:17" x14ac:dyDescent="0.25">
      <c r="A1022" s="5" t="s">
        <v>3225</v>
      </c>
      <c r="B1022" s="5" t="s">
        <v>3226</v>
      </c>
      <c r="C1022" s="5" t="s">
        <v>3227</v>
      </c>
      <c r="D1022" s="5" t="s">
        <v>274</v>
      </c>
      <c r="E1022" s="5">
        <v>2</v>
      </c>
      <c r="F1022" s="5">
        <v>4</v>
      </c>
      <c r="G1022" s="5">
        <v>1</v>
      </c>
      <c r="H1022" s="5">
        <v>0.1</v>
      </c>
      <c r="I1022" s="5">
        <v>0.1</v>
      </c>
      <c r="J1022" s="5">
        <v>2</v>
      </c>
      <c r="K1022" s="5">
        <v>2</v>
      </c>
      <c r="L1022" s="5">
        <v>0.1</v>
      </c>
      <c r="M1022" s="5">
        <v>0.1</v>
      </c>
      <c r="N1022" s="5">
        <v>2</v>
      </c>
      <c r="O1022" s="5">
        <f t="shared" si="30"/>
        <v>0.86111111111111094</v>
      </c>
      <c r="P1022" s="5">
        <f t="shared" si="31"/>
        <v>0.82306548860172812</v>
      </c>
      <c r="Q1022" s="5" t="s">
        <v>154</v>
      </c>
    </row>
    <row r="1023" spans="1:17" x14ac:dyDescent="0.25">
      <c r="A1023" s="5" t="s">
        <v>3228</v>
      </c>
      <c r="B1023" s="5" t="s">
        <v>3229</v>
      </c>
      <c r="C1023" s="5" t="s">
        <v>3230</v>
      </c>
      <c r="D1023" s="5" t="s">
        <v>498</v>
      </c>
      <c r="E1023" s="5">
        <v>4</v>
      </c>
      <c r="F1023" s="5">
        <v>6</v>
      </c>
      <c r="G1023" s="5">
        <v>6</v>
      </c>
      <c r="H1023" s="5">
        <v>1</v>
      </c>
      <c r="I1023" s="5">
        <v>0.1</v>
      </c>
      <c r="J1023" s="5">
        <v>2</v>
      </c>
      <c r="K1023" s="5">
        <v>3</v>
      </c>
      <c r="L1023" s="5">
        <v>1</v>
      </c>
      <c r="M1023" s="5">
        <v>7</v>
      </c>
      <c r="N1023" s="5">
        <v>6</v>
      </c>
      <c r="O1023" s="5">
        <f t="shared" si="30"/>
        <v>1.1111111111111109</v>
      </c>
      <c r="P1023" s="5">
        <f t="shared" si="31"/>
        <v>0.82803534611878093</v>
      </c>
      <c r="Q1023" s="5" t="s">
        <v>58</v>
      </c>
    </row>
    <row r="1024" spans="1:17" x14ac:dyDescent="0.25">
      <c r="A1024" s="5" t="s">
        <v>3231</v>
      </c>
      <c r="B1024" s="5" t="s">
        <v>3232</v>
      </c>
      <c r="C1024" s="5" t="s">
        <v>3233</v>
      </c>
      <c r="D1024" s="5" t="s">
        <v>116</v>
      </c>
      <c r="E1024" s="5">
        <v>126</v>
      </c>
      <c r="F1024" s="5">
        <v>78</v>
      </c>
      <c r="G1024" s="5">
        <v>191</v>
      </c>
      <c r="H1024" s="5">
        <v>140</v>
      </c>
      <c r="I1024" s="5">
        <v>169</v>
      </c>
      <c r="J1024" s="5">
        <v>107</v>
      </c>
      <c r="K1024" s="5">
        <v>125</v>
      </c>
      <c r="L1024" s="5">
        <v>128</v>
      </c>
      <c r="M1024" s="5">
        <v>195</v>
      </c>
      <c r="N1024" s="5">
        <v>177</v>
      </c>
      <c r="O1024" s="5">
        <f t="shared" si="30"/>
        <v>1.0397727272727273</v>
      </c>
      <c r="P1024" s="5">
        <f t="shared" si="31"/>
        <v>0.83244024646625991</v>
      </c>
      <c r="Q1024" s="5" t="s">
        <v>26</v>
      </c>
    </row>
    <row r="1025" spans="1:17" x14ac:dyDescent="0.25">
      <c r="A1025" s="5" t="s">
        <v>3234</v>
      </c>
      <c r="B1025" s="5" t="s">
        <v>3235</v>
      </c>
      <c r="C1025" s="5" t="s">
        <v>3236</v>
      </c>
      <c r="D1025" s="5" t="s">
        <v>251</v>
      </c>
      <c r="E1025" s="5">
        <v>2</v>
      </c>
      <c r="F1025" s="5">
        <v>3</v>
      </c>
      <c r="G1025" s="5">
        <v>0.1</v>
      </c>
      <c r="H1025" s="5">
        <v>0.1</v>
      </c>
      <c r="I1025" s="5">
        <v>0.1</v>
      </c>
      <c r="J1025" s="5">
        <v>1</v>
      </c>
      <c r="K1025" s="5">
        <v>0.1</v>
      </c>
      <c r="L1025" s="5">
        <v>0.1</v>
      </c>
      <c r="M1025" s="5">
        <v>3</v>
      </c>
      <c r="N1025" s="5">
        <v>2</v>
      </c>
      <c r="O1025" s="5">
        <f t="shared" si="30"/>
        <v>1.1698113207547172</v>
      </c>
      <c r="P1025" s="5">
        <f t="shared" si="31"/>
        <v>0.83353804432605338</v>
      </c>
      <c r="Q1025" s="5" t="s">
        <v>31</v>
      </c>
    </row>
    <row r="1026" spans="1:17" x14ac:dyDescent="0.25">
      <c r="A1026" s="5" t="s">
        <v>3237</v>
      </c>
      <c r="B1026" s="5" t="s">
        <v>3238</v>
      </c>
      <c r="C1026" s="5" t="s">
        <v>3239</v>
      </c>
      <c r="D1026" s="5" t="s">
        <v>555</v>
      </c>
      <c r="E1026" s="5">
        <v>9</v>
      </c>
      <c r="F1026" s="5">
        <v>14</v>
      </c>
      <c r="G1026" s="5">
        <v>5</v>
      </c>
      <c r="H1026" s="5">
        <v>1</v>
      </c>
      <c r="I1026" s="5">
        <v>0.1</v>
      </c>
      <c r="J1026" s="5">
        <v>9</v>
      </c>
      <c r="K1026" s="5">
        <v>6</v>
      </c>
      <c r="L1026" s="5">
        <v>3</v>
      </c>
      <c r="M1026" s="5">
        <v>2</v>
      </c>
      <c r="N1026" s="5">
        <v>6</v>
      </c>
      <c r="O1026" s="5">
        <f t="shared" si="30"/>
        <v>0.89347079037800681</v>
      </c>
      <c r="P1026" s="5">
        <f t="shared" si="31"/>
        <v>0.83422902872778604</v>
      </c>
      <c r="Q1026" s="5" t="s">
        <v>101</v>
      </c>
    </row>
    <row r="1027" spans="1:17" x14ac:dyDescent="0.25">
      <c r="A1027" s="5" t="s">
        <v>3240</v>
      </c>
      <c r="B1027" s="5" t="s">
        <v>3241</v>
      </c>
      <c r="C1027" s="5" t="s">
        <v>3242</v>
      </c>
      <c r="D1027" s="5" t="s">
        <v>145</v>
      </c>
      <c r="E1027" s="5">
        <v>3</v>
      </c>
      <c r="F1027" s="5">
        <v>0.1</v>
      </c>
      <c r="G1027" s="5">
        <v>1</v>
      </c>
      <c r="H1027" s="5">
        <v>0.1</v>
      </c>
      <c r="I1027" s="5">
        <v>0.1</v>
      </c>
      <c r="J1027" s="5">
        <v>0.1</v>
      </c>
      <c r="K1027" s="5">
        <v>0.1</v>
      </c>
      <c r="L1027" s="5">
        <v>0.1</v>
      </c>
      <c r="M1027" s="5">
        <v>4</v>
      </c>
      <c r="N1027" s="5">
        <v>1</v>
      </c>
      <c r="O1027" s="5">
        <f t="shared" ref="O1027:O1090" si="32">AVERAGE(J1027:N1027)/AVERAGE(E1027:I1027)</f>
        <v>1.2325581395348841</v>
      </c>
      <c r="P1027" s="5">
        <f t="shared" ref="P1027:P1090" si="33">TTEST(E1027:I1027,J1027:N1027,2,2)</f>
        <v>0.83715685271690332</v>
      </c>
      <c r="Q1027" s="5" t="s">
        <v>26</v>
      </c>
    </row>
    <row r="1028" spans="1:17" x14ac:dyDescent="0.25">
      <c r="A1028" s="5" t="s">
        <v>3243</v>
      </c>
      <c r="B1028" s="5" t="s">
        <v>3244</v>
      </c>
      <c r="C1028" s="5" t="s">
        <v>3245</v>
      </c>
      <c r="D1028" s="5" t="s">
        <v>71</v>
      </c>
      <c r="E1028" s="5">
        <v>16</v>
      </c>
      <c r="F1028" s="5">
        <v>17</v>
      </c>
      <c r="G1028" s="5">
        <v>12</v>
      </c>
      <c r="H1028" s="5">
        <v>5</v>
      </c>
      <c r="I1028" s="5">
        <v>5</v>
      </c>
      <c r="J1028" s="5">
        <v>15</v>
      </c>
      <c r="K1028" s="5">
        <v>9</v>
      </c>
      <c r="L1028" s="5">
        <v>8</v>
      </c>
      <c r="M1028" s="5">
        <v>8</v>
      </c>
      <c r="N1028" s="5">
        <v>12</v>
      </c>
      <c r="O1028" s="5">
        <f t="shared" si="32"/>
        <v>0.94545454545454544</v>
      </c>
      <c r="P1028" s="5">
        <f t="shared" si="33"/>
        <v>0.84263471741424634</v>
      </c>
      <c r="Q1028" s="5" t="s">
        <v>58</v>
      </c>
    </row>
    <row r="1029" spans="1:17" x14ac:dyDescent="0.25">
      <c r="A1029" s="5" t="s">
        <v>3246</v>
      </c>
      <c r="B1029" s="5" t="s">
        <v>3247</v>
      </c>
      <c r="C1029" s="5" t="s">
        <v>3248</v>
      </c>
      <c r="D1029" s="5" t="s">
        <v>216</v>
      </c>
      <c r="E1029" s="5">
        <v>2</v>
      </c>
      <c r="F1029" s="5">
        <v>4</v>
      </c>
      <c r="G1029" s="5">
        <v>0.1</v>
      </c>
      <c r="H1029" s="5">
        <v>1</v>
      </c>
      <c r="I1029" s="5">
        <v>0.1</v>
      </c>
      <c r="J1029" s="5">
        <v>2</v>
      </c>
      <c r="K1029" s="5">
        <v>2</v>
      </c>
      <c r="L1029" s="5">
        <v>0.1</v>
      </c>
      <c r="M1029" s="5">
        <v>1</v>
      </c>
      <c r="N1029" s="5">
        <v>3</v>
      </c>
      <c r="O1029" s="5">
        <f t="shared" si="32"/>
        <v>1.125</v>
      </c>
      <c r="P1029" s="5">
        <f t="shared" si="33"/>
        <v>0.84329409168905711</v>
      </c>
      <c r="Q1029" s="5" t="s">
        <v>164</v>
      </c>
    </row>
    <row r="1030" spans="1:17" x14ac:dyDescent="0.25">
      <c r="A1030" s="5" t="s">
        <v>3249</v>
      </c>
      <c r="B1030" s="5" t="s">
        <v>3250</v>
      </c>
      <c r="C1030" s="5" t="s">
        <v>3251</v>
      </c>
      <c r="D1030" s="5" t="s">
        <v>298</v>
      </c>
      <c r="E1030" s="5">
        <v>2</v>
      </c>
      <c r="F1030" s="5">
        <v>4</v>
      </c>
      <c r="G1030" s="5">
        <v>1</v>
      </c>
      <c r="H1030" s="5">
        <v>0.1</v>
      </c>
      <c r="I1030" s="5">
        <v>0.1</v>
      </c>
      <c r="J1030" s="5">
        <v>2</v>
      </c>
      <c r="K1030" s="5">
        <v>3</v>
      </c>
      <c r="L1030" s="5">
        <v>0.1</v>
      </c>
      <c r="M1030" s="5">
        <v>0.1</v>
      </c>
      <c r="N1030" s="5">
        <v>3</v>
      </c>
      <c r="O1030" s="5">
        <f t="shared" si="32"/>
        <v>1.1388888888888888</v>
      </c>
      <c r="P1030" s="5">
        <f t="shared" si="33"/>
        <v>0.84344992427072563</v>
      </c>
      <c r="Q1030" s="5" t="s">
        <v>72</v>
      </c>
    </row>
    <row r="1031" spans="1:17" x14ac:dyDescent="0.25">
      <c r="A1031" s="5" t="s">
        <v>3252</v>
      </c>
      <c r="B1031" s="5" t="s">
        <v>3253</v>
      </c>
      <c r="C1031" s="5" t="s">
        <v>3254</v>
      </c>
      <c r="D1031" s="5" t="s">
        <v>629</v>
      </c>
      <c r="E1031" s="5">
        <v>4</v>
      </c>
      <c r="F1031" s="5">
        <v>3</v>
      </c>
      <c r="G1031" s="5">
        <v>1</v>
      </c>
      <c r="H1031" s="5">
        <v>0.1</v>
      </c>
      <c r="I1031" s="5">
        <v>0.1</v>
      </c>
      <c r="J1031" s="5">
        <v>2</v>
      </c>
      <c r="K1031" s="5">
        <v>3</v>
      </c>
      <c r="L1031" s="5">
        <v>0.1</v>
      </c>
      <c r="M1031" s="5">
        <v>0.1</v>
      </c>
      <c r="N1031" s="5">
        <v>2</v>
      </c>
      <c r="O1031" s="5">
        <f t="shared" si="32"/>
        <v>0.87804878048780488</v>
      </c>
      <c r="P1031" s="5">
        <f t="shared" si="33"/>
        <v>0.84344992427072563</v>
      </c>
      <c r="Q1031" s="5" t="s">
        <v>164</v>
      </c>
    </row>
    <row r="1032" spans="1:17" x14ac:dyDescent="0.25">
      <c r="A1032" s="5" t="s">
        <v>3255</v>
      </c>
      <c r="B1032" s="5" t="s">
        <v>3256</v>
      </c>
      <c r="C1032" s="5" t="s">
        <v>3257</v>
      </c>
      <c r="D1032" s="5" t="s">
        <v>1543</v>
      </c>
      <c r="E1032" s="5">
        <v>1</v>
      </c>
      <c r="F1032" s="5">
        <v>0.1</v>
      </c>
      <c r="G1032" s="5">
        <v>4</v>
      </c>
      <c r="H1032" s="5">
        <v>5</v>
      </c>
      <c r="I1032" s="5">
        <v>2</v>
      </c>
      <c r="J1032" s="5">
        <v>2</v>
      </c>
      <c r="K1032" s="5">
        <v>1</v>
      </c>
      <c r="L1032" s="5">
        <v>4</v>
      </c>
      <c r="M1032" s="5">
        <v>3</v>
      </c>
      <c r="N1032" s="5">
        <v>1</v>
      </c>
      <c r="O1032" s="5">
        <f t="shared" si="32"/>
        <v>0.90909090909090917</v>
      </c>
      <c r="P1032" s="5">
        <f t="shared" si="33"/>
        <v>0.84432694990279211</v>
      </c>
      <c r="Q1032" s="5" t="s">
        <v>154</v>
      </c>
    </row>
    <row r="1033" spans="1:17" x14ac:dyDescent="0.25">
      <c r="A1033" s="5" t="s">
        <v>3258</v>
      </c>
      <c r="B1033" s="5" t="s">
        <v>3259</v>
      </c>
      <c r="C1033" s="5" t="s">
        <v>3260</v>
      </c>
      <c r="D1033" s="5" t="s">
        <v>391</v>
      </c>
      <c r="E1033" s="5">
        <v>0.1</v>
      </c>
      <c r="F1033" s="5">
        <v>0.1</v>
      </c>
      <c r="G1033" s="5">
        <v>4</v>
      </c>
      <c r="H1033" s="5">
        <v>2</v>
      </c>
      <c r="I1033" s="5">
        <v>0.1</v>
      </c>
      <c r="J1033" s="5">
        <v>2</v>
      </c>
      <c r="K1033" s="5">
        <v>0.1</v>
      </c>
      <c r="L1033" s="5">
        <v>3</v>
      </c>
      <c r="M1033" s="5">
        <v>0.1</v>
      </c>
      <c r="N1033" s="5">
        <v>0.1</v>
      </c>
      <c r="O1033" s="5">
        <f t="shared" si="32"/>
        <v>0.84126984126984117</v>
      </c>
      <c r="P1033" s="5">
        <f t="shared" si="33"/>
        <v>0.84456045515605405</v>
      </c>
      <c r="Q1033" s="5" t="s">
        <v>3261</v>
      </c>
    </row>
    <row r="1034" spans="1:17" x14ac:dyDescent="0.25">
      <c r="A1034" s="5" t="s">
        <v>3262</v>
      </c>
      <c r="B1034" s="5" t="s">
        <v>3263</v>
      </c>
      <c r="C1034" s="5" t="s">
        <v>3264</v>
      </c>
      <c r="D1034" s="5" t="s">
        <v>2105</v>
      </c>
      <c r="E1034" s="5">
        <v>17</v>
      </c>
      <c r="F1034" s="5">
        <v>23</v>
      </c>
      <c r="G1034" s="5">
        <v>11</v>
      </c>
      <c r="H1034" s="5">
        <v>4</v>
      </c>
      <c r="I1034" s="5">
        <v>4</v>
      </c>
      <c r="J1034" s="5">
        <v>16</v>
      </c>
      <c r="K1034" s="5">
        <v>11</v>
      </c>
      <c r="L1034" s="5">
        <v>11</v>
      </c>
      <c r="M1034" s="5">
        <v>8</v>
      </c>
      <c r="N1034" s="5">
        <v>9</v>
      </c>
      <c r="O1034" s="5">
        <f t="shared" si="32"/>
        <v>0.93220338983050843</v>
      </c>
      <c r="P1034" s="5">
        <f t="shared" si="33"/>
        <v>0.84474064909983848</v>
      </c>
      <c r="Q1034" s="5" t="s">
        <v>154</v>
      </c>
    </row>
    <row r="1035" spans="1:17" x14ac:dyDescent="0.25">
      <c r="A1035" s="5" t="s">
        <v>3265</v>
      </c>
      <c r="B1035" s="5" t="s">
        <v>3266</v>
      </c>
      <c r="C1035" s="5" t="s">
        <v>3267</v>
      </c>
      <c r="D1035" s="5" t="s">
        <v>62</v>
      </c>
      <c r="E1035" s="5">
        <v>7</v>
      </c>
      <c r="F1035" s="5">
        <v>15</v>
      </c>
      <c r="G1035" s="5">
        <v>3</v>
      </c>
      <c r="H1035" s="5">
        <v>2</v>
      </c>
      <c r="I1035" s="5">
        <v>1</v>
      </c>
      <c r="J1035" s="5">
        <v>10</v>
      </c>
      <c r="K1035" s="5">
        <v>8</v>
      </c>
      <c r="L1035" s="5">
        <v>1</v>
      </c>
      <c r="M1035" s="5">
        <v>7</v>
      </c>
      <c r="N1035" s="5">
        <v>5</v>
      </c>
      <c r="O1035" s="5">
        <f t="shared" si="32"/>
        <v>1.1071428571428572</v>
      </c>
      <c r="P1035" s="5">
        <f t="shared" si="33"/>
        <v>0.84562377102346942</v>
      </c>
      <c r="Q1035" s="5" t="s">
        <v>21</v>
      </c>
    </row>
    <row r="1036" spans="1:17" x14ac:dyDescent="0.25">
      <c r="A1036" s="5" t="s">
        <v>3268</v>
      </c>
      <c r="B1036" s="5" t="s">
        <v>3269</v>
      </c>
      <c r="C1036" s="5" t="s">
        <v>3270</v>
      </c>
      <c r="D1036" s="5" t="s">
        <v>340</v>
      </c>
      <c r="E1036" s="5">
        <v>1</v>
      </c>
      <c r="F1036" s="5">
        <v>0.1</v>
      </c>
      <c r="G1036" s="5">
        <v>4</v>
      </c>
      <c r="H1036" s="5">
        <v>3</v>
      </c>
      <c r="I1036" s="5">
        <v>2</v>
      </c>
      <c r="J1036" s="5">
        <v>3</v>
      </c>
      <c r="K1036" s="5">
        <v>1</v>
      </c>
      <c r="L1036" s="5">
        <v>4</v>
      </c>
      <c r="M1036" s="5">
        <v>2</v>
      </c>
      <c r="N1036" s="5">
        <v>1</v>
      </c>
      <c r="O1036" s="5">
        <f t="shared" si="32"/>
        <v>1.0891089108910892</v>
      </c>
      <c r="P1036" s="5">
        <f t="shared" si="33"/>
        <v>0.84743284311562306</v>
      </c>
      <c r="Q1036" s="5" t="s">
        <v>2255</v>
      </c>
    </row>
    <row r="1037" spans="1:17" x14ac:dyDescent="0.25">
      <c r="A1037" s="5" t="s">
        <v>3271</v>
      </c>
      <c r="B1037" s="5" t="s">
        <v>3272</v>
      </c>
      <c r="C1037" s="5" t="s">
        <v>3273</v>
      </c>
      <c r="D1037" s="5" t="s">
        <v>44</v>
      </c>
      <c r="E1037" s="5">
        <v>8</v>
      </c>
      <c r="F1037" s="5">
        <v>13</v>
      </c>
      <c r="G1037" s="5">
        <v>3</v>
      </c>
      <c r="H1037" s="5">
        <v>0.1</v>
      </c>
      <c r="I1037" s="5">
        <v>0.1</v>
      </c>
      <c r="J1037" s="5">
        <v>9</v>
      </c>
      <c r="K1037" s="5">
        <v>8</v>
      </c>
      <c r="L1037" s="5">
        <v>2</v>
      </c>
      <c r="M1037" s="5">
        <v>3</v>
      </c>
      <c r="N1037" s="5">
        <v>5</v>
      </c>
      <c r="O1037" s="5">
        <f t="shared" si="32"/>
        <v>1.1157024793388428</v>
      </c>
      <c r="P1037" s="5">
        <f t="shared" si="33"/>
        <v>0.84896135149859508</v>
      </c>
      <c r="Q1037" s="5" t="s">
        <v>154</v>
      </c>
    </row>
    <row r="1038" spans="1:17" x14ac:dyDescent="0.25">
      <c r="A1038" s="5" t="s">
        <v>3274</v>
      </c>
      <c r="B1038" s="5" t="s">
        <v>3275</v>
      </c>
      <c r="C1038" s="5" t="s">
        <v>3276</v>
      </c>
      <c r="D1038" s="5" t="s">
        <v>319</v>
      </c>
      <c r="E1038" s="5">
        <v>3</v>
      </c>
      <c r="F1038" s="5">
        <v>3</v>
      </c>
      <c r="G1038" s="5">
        <v>1</v>
      </c>
      <c r="H1038" s="5">
        <v>0.1</v>
      </c>
      <c r="I1038" s="5">
        <v>0.1</v>
      </c>
      <c r="J1038" s="5">
        <v>1</v>
      </c>
      <c r="K1038" s="5">
        <v>4</v>
      </c>
      <c r="L1038" s="5">
        <v>0.1</v>
      </c>
      <c r="M1038" s="5">
        <v>0.1</v>
      </c>
      <c r="N1038" s="5">
        <v>3</v>
      </c>
      <c r="O1038" s="5">
        <f t="shared" si="32"/>
        <v>1.1388888888888888</v>
      </c>
      <c r="P1038" s="5">
        <f t="shared" si="33"/>
        <v>0.85089986420319896</v>
      </c>
      <c r="Q1038" s="5" t="s">
        <v>267</v>
      </c>
    </row>
    <row r="1039" spans="1:17" x14ac:dyDescent="0.25">
      <c r="A1039" s="5" t="s">
        <v>3277</v>
      </c>
      <c r="B1039" s="5" t="s">
        <v>3278</v>
      </c>
      <c r="C1039" s="5" t="s">
        <v>3279</v>
      </c>
      <c r="D1039" s="5" t="s">
        <v>993</v>
      </c>
      <c r="E1039" s="5">
        <v>96</v>
      </c>
      <c r="F1039" s="5">
        <v>63</v>
      </c>
      <c r="G1039" s="5">
        <v>130</v>
      </c>
      <c r="H1039" s="5">
        <v>123</v>
      </c>
      <c r="I1039" s="5">
        <v>127</v>
      </c>
      <c r="J1039" s="5">
        <v>86</v>
      </c>
      <c r="K1039" s="5">
        <v>70</v>
      </c>
      <c r="L1039" s="5">
        <v>110</v>
      </c>
      <c r="M1039" s="5">
        <v>139</v>
      </c>
      <c r="N1039" s="5">
        <v>117</v>
      </c>
      <c r="O1039" s="5">
        <f t="shared" si="32"/>
        <v>0.96846011131725429</v>
      </c>
      <c r="P1039" s="5">
        <f t="shared" si="33"/>
        <v>0.85107050709739862</v>
      </c>
      <c r="Q1039" s="5" t="s">
        <v>154</v>
      </c>
    </row>
    <row r="1040" spans="1:17" x14ac:dyDescent="0.25">
      <c r="A1040" s="5" t="s">
        <v>3280</v>
      </c>
      <c r="B1040" s="5" t="s">
        <v>3281</v>
      </c>
      <c r="C1040" s="5" t="s">
        <v>3282</v>
      </c>
      <c r="D1040" s="5" t="s">
        <v>693</v>
      </c>
      <c r="E1040" s="5">
        <v>8</v>
      </c>
      <c r="F1040" s="5">
        <v>9</v>
      </c>
      <c r="G1040" s="5">
        <v>5</v>
      </c>
      <c r="H1040" s="5">
        <v>4</v>
      </c>
      <c r="I1040" s="5">
        <v>3</v>
      </c>
      <c r="J1040" s="5">
        <v>11</v>
      </c>
      <c r="K1040" s="5">
        <v>9</v>
      </c>
      <c r="L1040" s="5">
        <v>3</v>
      </c>
      <c r="M1040" s="5">
        <v>2</v>
      </c>
      <c r="N1040" s="5">
        <v>6</v>
      </c>
      <c r="O1040" s="5">
        <f t="shared" si="32"/>
        <v>1.0689655172413794</v>
      </c>
      <c r="P1040" s="5">
        <f t="shared" si="33"/>
        <v>0.85150569353879346</v>
      </c>
      <c r="Q1040" s="5" t="s">
        <v>58</v>
      </c>
    </row>
    <row r="1041" spans="1:17" x14ac:dyDescent="0.25">
      <c r="A1041" s="5" t="s">
        <v>3283</v>
      </c>
      <c r="B1041" s="5" t="s">
        <v>3284</v>
      </c>
      <c r="C1041" s="5">
        <v>43716</v>
      </c>
      <c r="D1041" s="5" t="s">
        <v>391</v>
      </c>
      <c r="E1041" s="5">
        <v>3</v>
      </c>
      <c r="F1041" s="5">
        <v>2</v>
      </c>
      <c r="G1041" s="5">
        <v>5</v>
      </c>
      <c r="H1041" s="5">
        <v>5</v>
      </c>
      <c r="I1041" s="5">
        <v>2</v>
      </c>
      <c r="J1041" s="5">
        <v>3</v>
      </c>
      <c r="K1041" s="5">
        <v>1</v>
      </c>
      <c r="L1041" s="5">
        <v>6</v>
      </c>
      <c r="M1041" s="5">
        <v>3</v>
      </c>
      <c r="N1041" s="5">
        <v>3</v>
      </c>
      <c r="O1041" s="5">
        <f t="shared" si="32"/>
        <v>0.94117647058823539</v>
      </c>
      <c r="P1041" s="5">
        <f t="shared" si="33"/>
        <v>0.85351684490830326</v>
      </c>
      <c r="Q1041" s="5" t="s">
        <v>81</v>
      </c>
    </row>
    <row r="1042" spans="1:17" x14ac:dyDescent="0.25">
      <c r="A1042" s="5" t="s">
        <v>3285</v>
      </c>
      <c r="B1042" s="5" t="s">
        <v>3286</v>
      </c>
      <c r="C1042" s="5" t="s">
        <v>3287</v>
      </c>
      <c r="D1042" s="5" t="s">
        <v>319</v>
      </c>
      <c r="E1042" s="5">
        <v>5</v>
      </c>
      <c r="F1042" s="5">
        <v>6</v>
      </c>
      <c r="G1042" s="5">
        <v>2</v>
      </c>
      <c r="H1042" s="5">
        <v>1</v>
      </c>
      <c r="I1042" s="5">
        <v>1</v>
      </c>
      <c r="J1042" s="5">
        <v>3</v>
      </c>
      <c r="K1042" s="5">
        <v>3</v>
      </c>
      <c r="L1042" s="5">
        <v>2</v>
      </c>
      <c r="M1042" s="5">
        <v>3</v>
      </c>
      <c r="N1042" s="5">
        <v>3</v>
      </c>
      <c r="O1042" s="5">
        <f t="shared" si="32"/>
        <v>0.93333333333333324</v>
      </c>
      <c r="P1042" s="5">
        <f t="shared" si="33"/>
        <v>0.85607551944019444</v>
      </c>
      <c r="Q1042" s="5" t="s">
        <v>164</v>
      </c>
    </row>
    <row r="1043" spans="1:17" x14ac:dyDescent="0.25">
      <c r="A1043" s="5" t="s">
        <v>3288</v>
      </c>
      <c r="B1043" s="5" t="s">
        <v>3289</v>
      </c>
      <c r="C1043" s="5" t="s">
        <v>3290</v>
      </c>
      <c r="D1043" s="5" t="s">
        <v>586</v>
      </c>
      <c r="E1043" s="5">
        <v>5</v>
      </c>
      <c r="F1043" s="5">
        <v>17</v>
      </c>
      <c r="G1043" s="5">
        <v>4</v>
      </c>
      <c r="H1043" s="5">
        <v>1</v>
      </c>
      <c r="I1043" s="5">
        <v>0.1</v>
      </c>
      <c r="J1043" s="5">
        <v>7</v>
      </c>
      <c r="K1043" s="5">
        <v>7</v>
      </c>
      <c r="L1043" s="5">
        <v>1</v>
      </c>
      <c r="M1043" s="5">
        <v>2</v>
      </c>
      <c r="N1043" s="5">
        <v>7</v>
      </c>
      <c r="O1043" s="5">
        <f t="shared" si="32"/>
        <v>0.88560885608856088</v>
      </c>
      <c r="P1043" s="5">
        <f t="shared" si="33"/>
        <v>0.85666186115208753</v>
      </c>
      <c r="Q1043" s="5" t="s">
        <v>31</v>
      </c>
    </row>
    <row r="1044" spans="1:17" x14ac:dyDescent="0.25">
      <c r="A1044" s="5" t="s">
        <v>3291</v>
      </c>
      <c r="B1044" s="5" t="s">
        <v>3292</v>
      </c>
      <c r="C1044" s="5" t="s">
        <v>3293</v>
      </c>
      <c r="D1044" s="5" t="s">
        <v>655</v>
      </c>
      <c r="E1044" s="5">
        <v>18</v>
      </c>
      <c r="F1044" s="5">
        <v>11</v>
      </c>
      <c r="G1044" s="5">
        <v>19</v>
      </c>
      <c r="H1044" s="5">
        <v>24</v>
      </c>
      <c r="I1044" s="5">
        <v>20</v>
      </c>
      <c r="J1044" s="5">
        <v>12</v>
      </c>
      <c r="K1044" s="5">
        <v>13</v>
      </c>
      <c r="L1044" s="5">
        <v>21</v>
      </c>
      <c r="M1044" s="5">
        <v>25</v>
      </c>
      <c r="N1044" s="5">
        <v>18</v>
      </c>
      <c r="O1044" s="5">
        <f t="shared" si="32"/>
        <v>0.96739130434782616</v>
      </c>
      <c r="P1044" s="5">
        <f t="shared" si="33"/>
        <v>0.85703496202442275</v>
      </c>
      <c r="Q1044" s="5" t="s">
        <v>164</v>
      </c>
    </row>
    <row r="1045" spans="1:17" x14ac:dyDescent="0.25">
      <c r="A1045" s="5" t="s">
        <v>3294</v>
      </c>
      <c r="B1045" s="5" t="s">
        <v>3295</v>
      </c>
      <c r="C1045" s="5" t="s">
        <v>3296</v>
      </c>
      <c r="D1045" s="5" t="s">
        <v>116</v>
      </c>
      <c r="E1045" s="5">
        <v>20</v>
      </c>
      <c r="F1045" s="5">
        <v>5</v>
      </c>
      <c r="G1045" s="5">
        <v>26</v>
      </c>
      <c r="H1045" s="5">
        <v>25</v>
      </c>
      <c r="I1045" s="5">
        <v>27</v>
      </c>
      <c r="J1045" s="5">
        <v>20</v>
      </c>
      <c r="K1045" s="5">
        <v>15</v>
      </c>
      <c r="L1045" s="5">
        <v>21</v>
      </c>
      <c r="M1045" s="5">
        <v>24</v>
      </c>
      <c r="N1045" s="5">
        <v>19</v>
      </c>
      <c r="O1045" s="5">
        <f t="shared" si="32"/>
        <v>0.96116504854368934</v>
      </c>
      <c r="P1045" s="5">
        <f t="shared" si="33"/>
        <v>0.8582077111048344</v>
      </c>
      <c r="Q1045" s="5" t="s">
        <v>164</v>
      </c>
    </row>
    <row r="1046" spans="1:17" x14ac:dyDescent="0.25">
      <c r="A1046" s="5" t="s">
        <v>3297</v>
      </c>
      <c r="B1046" s="5" t="s">
        <v>3298</v>
      </c>
      <c r="C1046" s="5" t="s">
        <v>3299</v>
      </c>
      <c r="D1046" s="5" t="s">
        <v>384</v>
      </c>
      <c r="E1046" s="5">
        <v>1</v>
      </c>
      <c r="F1046" s="5">
        <v>0.1</v>
      </c>
      <c r="G1046" s="5">
        <v>4</v>
      </c>
      <c r="H1046" s="5">
        <v>1</v>
      </c>
      <c r="I1046" s="5">
        <v>1</v>
      </c>
      <c r="J1046" s="5">
        <v>0.1</v>
      </c>
      <c r="K1046" s="5">
        <v>0.1</v>
      </c>
      <c r="L1046" s="5">
        <v>1</v>
      </c>
      <c r="M1046" s="5">
        <v>4</v>
      </c>
      <c r="N1046" s="5">
        <v>1</v>
      </c>
      <c r="O1046" s="5">
        <f t="shared" si="32"/>
        <v>0.87323943661971837</v>
      </c>
      <c r="P1046" s="5">
        <f t="shared" si="33"/>
        <v>0.85902793824056689</v>
      </c>
      <c r="Q1046" s="5" t="s">
        <v>164</v>
      </c>
    </row>
    <row r="1047" spans="1:17" x14ac:dyDescent="0.25">
      <c r="A1047" s="5" t="s">
        <v>3300</v>
      </c>
      <c r="B1047" s="5" t="s">
        <v>3301</v>
      </c>
      <c r="C1047" s="5" t="s">
        <v>3302</v>
      </c>
      <c r="D1047" s="5" t="s">
        <v>315</v>
      </c>
      <c r="E1047" s="5">
        <v>45</v>
      </c>
      <c r="F1047" s="5">
        <v>53</v>
      </c>
      <c r="G1047" s="5">
        <v>60</v>
      </c>
      <c r="H1047" s="5">
        <v>58</v>
      </c>
      <c r="I1047" s="5">
        <v>60</v>
      </c>
      <c r="J1047" s="5">
        <v>53</v>
      </c>
      <c r="K1047" s="5">
        <v>44</v>
      </c>
      <c r="L1047" s="5">
        <v>51</v>
      </c>
      <c r="M1047" s="5">
        <v>63</v>
      </c>
      <c r="N1047" s="5">
        <v>61</v>
      </c>
      <c r="O1047" s="5">
        <f t="shared" si="32"/>
        <v>0.98550724637681153</v>
      </c>
      <c r="P1047" s="5">
        <f t="shared" si="33"/>
        <v>0.86281346805469694</v>
      </c>
      <c r="Q1047" s="5" t="s">
        <v>267</v>
      </c>
    </row>
    <row r="1048" spans="1:17" x14ac:dyDescent="0.25">
      <c r="A1048" s="5" t="s">
        <v>3303</v>
      </c>
      <c r="B1048" s="5" t="s">
        <v>3304</v>
      </c>
      <c r="C1048" s="5"/>
      <c r="D1048" s="5" t="s">
        <v>232</v>
      </c>
      <c r="E1048" s="5">
        <v>0.1</v>
      </c>
      <c r="F1048" s="5">
        <v>4</v>
      </c>
      <c r="G1048" s="5">
        <v>0.1</v>
      </c>
      <c r="H1048" s="5">
        <v>3</v>
      </c>
      <c r="I1048" s="5">
        <v>3</v>
      </c>
      <c r="J1048" s="5">
        <v>2</v>
      </c>
      <c r="K1048" s="5">
        <v>0.1</v>
      </c>
      <c r="L1048" s="5">
        <v>3</v>
      </c>
      <c r="M1048" s="5">
        <v>4</v>
      </c>
      <c r="N1048" s="5">
        <v>0.1</v>
      </c>
      <c r="O1048" s="5">
        <f t="shared" si="32"/>
        <v>0.90196078431372539</v>
      </c>
      <c r="P1048" s="5">
        <f t="shared" si="33"/>
        <v>0.86329382428252766</v>
      </c>
      <c r="Q1048" s="5" t="s">
        <v>21</v>
      </c>
    </row>
    <row r="1049" spans="1:17" x14ac:dyDescent="0.25">
      <c r="A1049" s="5" t="s">
        <v>3305</v>
      </c>
      <c r="B1049" s="5" t="s">
        <v>3306</v>
      </c>
      <c r="C1049" s="5" t="s">
        <v>3307</v>
      </c>
      <c r="D1049" s="5" t="s">
        <v>53</v>
      </c>
      <c r="E1049" s="5">
        <v>25</v>
      </c>
      <c r="F1049" s="5">
        <v>25</v>
      </c>
      <c r="G1049" s="5">
        <v>26</v>
      </c>
      <c r="H1049" s="5">
        <v>22</v>
      </c>
      <c r="I1049" s="5">
        <v>28</v>
      </c>
      <c r="J1049" s="5">
        <v>16</v>
      </c>
      <c r="K1049" s="5">
        <v>24</v>
      </c>
      <c r="L1049" s="5">
        <v>25</v>
      </c>
      <c r="M1049" s="5">
        <v>36</v>
      </c>
      <c r="N1049" s="5">
        <v>22</v>
      </c>
      <c r="O1049" s="5">
        <f t="shared" si="32"/>
        <v>0.97619047619047628</v>
      </c>
      <c r="P1049" s="5">
        <f t="shared" si="33"/>
        <v>0.86396043839530745</v>
      </c>
      <c r="Q1049" s="5" t="s">
        <v>154</v>
      </c>
    </row>
    <row r="1050" spans="1:17" x14ac:dyDescent="0.25">
      <c r="A1050" s="5" t="s">
        <v>3308</v>
      </c>
      <c r="B1050" s="5" t="s">
        <v>3309</v>
      </c>
      <c r="C1050" s="5" t="s">
        <v>3310</v>
      </c>
      <c r="D1050" s="5" t="s">
        <v>145</v>
      </c>
      <c r="E1050" s="5">
        <v>4</v>
      </c>
      <c r="F1050" s="5">
        <v>2</v>
      </c>
      <c r="G1050" s="5">
        <v>0.1</v>
      </c>
      <c r="H1050" s="5">
        <v>0.1</v>
      </c>
      <c r="I1050" s="5">
        <v>0.1</v>
      </c>
      <c r="J1050" s="5">
        <v>0.1</v>
      </c>
      <c r="K1050" s="5">
        <v>0.1</v>
      </c>
      <c r="L1050" s="5">
        <v>0.1</v>
      </c>
      <c r="M1050" s="5">
        <v>3</v>
      </c>
      <c r="N1050" s="5">
        <v>4</v>
      </c>
      <c r="O1050" s="5">
        <f t="shared" si="32"/>
        <v>1.1587301587301588</v>
      </c>
      <c r="P1050" s="5">
        <f t="shared" si="33"/>
        <v>0.86628902809575858</v>
      </c>
      <c r="Q1050" s="5" t="s">
        <v>164</v>
      </c>
    </row>
    <row r="1051" spans="1:17" x14ac:dyDescent="0.25">
      <c r="A1051" s="5" t="s">
        <v>3311</v>
      </c>
      <c r="B1051" s="5" t="s">
        <v>3312</v>
      </c>
      <c r="C1051" s="5" t="s">
        <v>3313</v>
      </c>
      <c r="D1051" s="5" t="s">
        <v>288</v>
      </c>
      <c r="E1051" s="5">
        <v>3</v>
      </c>
      <c r="F1051" s="5">
        <v>5</v>
      </c>
      <c r="G1051" s="5">
        <v>1</v>
      </c>
      <c r="H1051" s="5">
        <v>0.1</v>
      </c>
      <c r="I1051" s="5">
        <v>0.1</v>
      </c>
      <c r="J1051" s="5">
        <v>3</v>
      </c>
      <c r="K1051" s="5">
        <v>3</v>
      </c>
      <c r="L1051" s="5">
        <v>0.1</v>
      </c>
      <c r="M1051" s="5">
        <v>0.1</v>
      </c>
      <c r="N1051" s="5">
        <v>2</v>
      </c>
      <c r="O1051" s="5">
        <f t="shared" si="32"/>
        <v>0.89130434782608692</v>
      </c>
      <c r="P1051" s="5">
        <f t="shared" si="33"/>
        <v>0.86678581299243651</v>
      </c>
      <c r="Q1051" s="5" t="s">
        <v>63</v>
      </c>
    </row>
    <row r="1052" spans="1:17" x14ac:dyDescent="0.25">
      <c r="A1052" s="5" t="s">
        <v>3314</v>
      </c>
      <c r="B1052" s="5" t="s">
        <v>3315</v>
      </c>
      <c r="C1052" s="5" t="s">
        <v>3316</v>
      </c>
      <c r="D1052" s="5" t="s">
        <v>53</v>
      </c>
      <c r="E1052" s="5">
        <v>3</v>
      </c>
      <c r="F1052" s="5">
        <v>5</v>
      </c>
      <c r="G1052" s="5">
        <v>1</v>
      </c>
      <c r="H1052" s="5">
        <v>0.1</v>
      </c>
      <c r="I1052" s="5">
        <v>0.1</v>
      </c>
      <c r="J1052" s="5">
        <v>3</v>
      </c>
      <c r="K1052" s="5">
        <v>3</v>
      </c>
      <c r="L1052" s="5">
        <v>0.1</v>
      </c>
      <c r="M1052" s="5">
        <v>0.1</v>
      </c>
      <c r="N1052" s="5">
        <v>2</v>
      </c>
      <c r="O1052" s="5">
        <f t="shared" si="32"/>
        <v>0.89130434782608692</v>
      </c>
      <c r="P1052" s="5">
        <f t="shared" si="33"/>
        <v>0.86678581299243651</v>
      </c>
      <c r="Q1052" s="5" t="s">
        <v>26</v>
      </c>
    </row>
    <row r="1053" spans="1:17" x14ac:dyDescent="0.25">
      <c r="A1053" s="5" t="s">
        <v>3317</v>
      </c>
      <c r="B1053" s="5" t="s">
        <v>3318</v>
      </c>
      <c r="C1053" s="5" t="s">
        <v>3319</v>
      </c>
      <c r="D1053" s="5" t="s">
        <v>127</v>
      </c>
      <c r="E1053" s="5">
        <v>2</v>
      </c>
      <c r="F1053" s="5">
        <v>7</v>
      </c>
      <c r="G1053" s="5">
        <v>0.1</v>
      </c>
      <c r="H1053" s="5">
        <v>0.1</v>
      </c>
      <c r="I1053" s="5">
        <v>0.1</v>
      </c>
      <c r="J1053" s="5">
        <v>2</v>
      </c>
      <c r="K1053" s="5">
        <v>2</v>
      </c>
      <c r="L1053" s="5">
        <v>0.1</v>
      </c>
      <c r="M1053" s="5">
        <v>2</v>
      </c>
      <c r="N1053" s="5">
        <v>2</v>
      </c>
      <c r="O1053" s="5">
        <f t="shared" si="32"/>
        <v>0.87096774193548387</v>
      </c>
      <c r="P1053" s="5">
        <f t="shared" si="33"/>
        <v>0.86716812411519073</v>
      </c>
      <c r="Q1053" s="5" t="s">
        <v>176</v>
      </c>
    </row>
    <row r="1054" spans="1:17" x14ac:dyDescent="0.25">
      <c r="A1054" s="5" t="s">
        <v>3320</v>
      </c>
      <c r="B1054" s="5" t="s">
        <v>3321</v>
      </c>
      <c r="C1054" s="5">
        <v>43525</v>
      </c>
      <c r="D1054" s="5" t="s">
        <v>137</v>
      </c>
      <c r="E1054" s="5">
        <v>6</v>
      </c>
      <c r="F1054" s="5">
        <v>5</v>
      </c>
      <c r="G1054" s="5">
        <v>3</v>
      </c>
      <c r="H1054" s="5">
        <v>0.1</v>
      </c>
      <c r="I1054" s="5">
        <v>0.1</v>
      </c>
      <c r="J1054" s="5">
        <v>4</v>
      </c>
      <c r="K1054" s="5">
        <v>3</v>
      </c>
      <c r="L1054" s="5">
        <v>1</v>
      </c>
      <c r="M1054" s="5">
        <v>1</v>
      </c>
      <c r="N1054" s="5">
        <v>4</v>
      </c>
      <c r="O1054" s="5">
        <f t="shared" si="32"/>
        <v>0.91549295774647899</v>
      </c>
      <c r="P1054" s="5">
        <f t="shared" si="33"/>
        <v>0.86762829074383807</v>
      </c>
      <c r="Q1054" s="5" t="s">
        <v>117</v>
      </c>
    </row>
    <row r="1055" spans="1:17" x14ac:dyDescent="0.25">
      <c r="A1055" s="5" t="s">
        <v>3322</v>
      </c>
      <c r="B1055" s="5" t="s">
        <v>3323</v>
      </c>
      <c r="C1055" s="5" t="s">
        <v>3324</v>
      </c>
      <c r="D1055" s="5" t="s">
        <v>3325</v>
      </c>
      <c r="E1055" s="5">
        <v>6</v>
      </c>
      <c r="F1055" s="5">
        <v>6</v>
      </c>
      <c r="G1055" s="5">
        <v>6</v>
      </c>
      <c r="H1055" s="5">
        <v>13</v>
      </c>
      <c r="I1055" s="5">
        <v>27</v>
      </c>
      <c r="J1055" s="5">
        <v>6</v>
      </c>
      <c r="K1055" s="5">
        <v>10</v>
      </c>
      <c r="L1055" s="5">
        <v>14</v>
      </c>
      <c r="M1055" s="5">
        <v>20</v>
      </c>
      <c r="N1055" s="5">
        <v>12</v>
      </c>
      <c r="O1055" s="5">
        <f t="shared" si="32"/>
        <v>1.0689655172413794</v>
      </c>
      <c r="P1055" s="5">
        <f t="shared" si="33"/>
        <v>0.86886295799588398</v>
      </c>
      <c r="Q1055" s="5" t="s">
        <v>49</v>
      </c>
    </row>
    <row r="1056" spans="1:17" x14ac:dyDescent="0.25">
      <c r="A1056" s="5" t="s">
        <v>3326</v>
      </c>
      <c r="B1056" s="5" t="s">
        <v>3327</v>
      </c>
      <c r="C1056" s="5" t="s">
        <v>3328</v>
      </c>
      <c r="D1056" s="5" t="s">
        <v>171</v>
      </c>
      <c r="E1056" s="5">
        <v>43</v>
      </c>
      <c r="F1056" s="5">
        <v>36</v>
      </c>
      <c r="G1056" s="5">
        <v>70</v>
      </c>
      <c r="H1056" s="5">
        <v>64</v>
      </c>
      <c r="I1056" s="5">
        <v>67</v>
      </c>
      <c r="J1056" s="5">
        <v>53</v>
      </c>
      <c r="K1056" s="5">
        <v>44</v>
      </c>
      <c r="L1056" s="5">
        <v>56</v>
      </c>
      <c r="M1056" s="5">
        <v>72</v>
      </c>
      <c r="N1056" s="5">
        <v>62</v>
      </c>
      <c r="O1056" s="5">
        <f t="shared" si="32"/>
        <v>1.0249999999999999</v>
      </c>
      <c r="P1056" s="5">
        <f t="shared" si="33"/>
        <v>0.87058257157025243</v>
      </c>
      <c r="Q1056" s="5" t="s">
        <v>117</v>
      </c>
    </row>
    <row r="1057" spans="1:17" x14ac:dyDescent="0.25">
      <c r="A1057" s="5" t="s">
        <v>3329</v>
      </c>
      <c r="B1057" s="5" t="s">
        <v>3330</v>
      </c>
      <c r="C1057" s="5" t="s">
        <v>3331</v>
      </c>
      <c r="D1057" s="5" t="s">
        <v>108</v>
      </c>
      <c r="E1057" s="5">
        <v>0.1</v>
      </c>
      <c r="F1057" s="5">
        <v>2</v>
      </c>
      <c r="G1057" s="5">
        <v>1</v>
      </c>
      <c r="H1057" s="5">
        <v>5</v>
      </c>
      <c r="I1057" s="5">
        <v>5</v>
      </c>
      <c r="J1057" s="5">
        <v>3</v>
      </c>
      <c r="K1057" s="5">
        <v>4</v>
      </c>
      <c r="L1057" s="5">
        <v>2</v>
      </c>
      <c r="M1057" s="5">
        <v>3</v>
      </c>
      <c r="N1057" s="5">
        <v>2</v>
      </c>
      <c r="O1057" s="5">
        <f t="shared" si="32"/>
        <v>1.0687022900763357</v>
      </c>
      <c r="P1057" s="5">
        <f t="shared" si="33"/>
        <v>0.87220085141020331</v>
      </c>
      <c r="Q1057" s="5" t="s">
        <v>21</v>
      </c>
    </row>
    <row r="1058" spans="1:17" x14ac:dyDescent="0.25">
      <c r="A1058" s="5" t="s">
        <v>3332</v>
      </c>
      <c r="B1058" s="5" t="s">
        <v>3333</v>
      </c>
      <c r="C1058" s="5" t="s">
        <v>3334</v>
      </c>
      <c r="D1058" s="5" t="s">
        <v>25</v>
      </c>
      <c r="E1058" s="5">
        <v>6</v>
      </c>
      <c r="F1058" s="5">
        <v>3</v>
      </c>
      <c r="G1058" s="5">
        <v>8</v>
      </c>
      <c r="H1058" s="5">
        <v>4</v>
      </c>
      <c r="I1058" s="5">
        <v>6</v>
      </c>
      <c r="J1058" s="5">
        <v>6</v>
      </c>
      <c r="K1058" s="5">
        <v>3</v>
      </c>
      <c r="L1058" s="5">
        <v>8</v>
      </c>
      <c r="M1058" s="5">
        <v>4</v>
      </c>
      <c r="N1058" s="5">
        <v>5</v>
      </c>
      <c r="O1058" s="5">
        <f t="shared" si="32"/>
        <v>0.96296296296296291</v>
      </c>
      <c r="P1058" s="5">
        <f t="shared" si="33"/>
        <v>0.87433265017919082</v>
      </c>
      <c r="Q1058" s="5" t="s">
        <v>154</v>
      </c>
    </row>
    <row r="1059" spans="1:17" x14ac:dyDescent="0.25">
      <c r="A1059" s="5" t="s">
        <v>3335</v>
      </c>
      <c r="B1059" s="5" t="s">
        <v>3336</v>
      </c>
      <c r="C1059" s="5" t="s">
        <v>3337</v>
      </c>
      <c r="D1059" s="5" t="s">
        <v>175</v>
      </c>
      <c r="E1059" s="5">
        <v>0.1</v>
      </c>
      <c r="F1059" s="5">
        <v>0.1</v>
      </c>
      <c r="G1059" s="5">
        <v>5</v>
      </c>
      <c r="H1059" s="5">
        <v>0.1</v>
      </c>
      <c r="I1059" s="5">
        <v>0.1</v>
      </c>
      <c r="J1059" s="5">
        <v>0.1</v>
      </c>
      <c r="K1059" s="5">
        <v>0.1</v>
      </c>
      <c r="L1059" s="5">
        <v>0.1</v>
      </c>
      <c r="M1059" s="5">
        <v>4</v>
      </c>
      <c r="N1059" s="5">
        <v>0.1</v>
      </c>
      <c r="O1059" s="5">
        <f t="shared" si="32"/>
        <v>0.81481481481481488</v>
      </c>
      <c r="P1059" s="5">
        <f t="shared" si="33"/>
        <v>0.87709233456375824</v>
      </c>
      <c r="Q1059" s="5" t="s">
        <v>63</v>
      </c>
    </row>
    <row r="1060" spans="1:17" x14ac:dyDescent="0.25">
      <c r="A1060" s="5" t="s">
        <v>3338</v>
      </c>
      <c r="B1060" s="5" t="s">
        <v>3339</v>
      </c>
      <c r="C1060" s="5" t="s">
        <v>3340</v>
      </c>
      <c r="D1060" s="5" t="s">
        <v>62</v>
      </c>
      <c r="E1060" s="5">
        <v>15</v>
      </c>
      <c r="F1060" s="5">
        <v>20</v>
      </c>
      <c r="G1060" s="5">
        <v>17</v>
      </c>
      <c r="H1060" s="5">
        <v>17</v>
      </c>
      <c r="I1060" s="5">
        <v>14</v>
      </c>
      <c r="J1060" s="5">
        <v>14</v>
      </c>
      <c r="K1060" s="5">
        <v>17</v>
      </c>
      <c r="L1060" s="5">
        <v>18</v>
      </c>
      <c r="M1060" s="5">
        <v>17</v>
      </c>
      <c r="N1060" s="5">
        <v>18</v>
      </c>
      <c r="O1060" s="5">
        <f t="shared" si="32"/>
        <v>1.0120481927710843</v>
      </c>
      <c r="P1060" s="5">
        <f t="shared" si="33"/>
        <v>0.87828530187703935</v>
      </c>
      <c r="Q1060" s="5" t="s">
        <v>26</v>
      </c>
    </row>
    <row r="1061" spans="1:17" x14ac:dyDescent="0.25">
      <c r="A1061" s="5" t="s">
        <v>3341</v>
      </c>
      <c r="B1061" s="5" t="s">
        <v>3342</v>
      </c>
      <c r="C1061" s="5" t="s">
        <v>3343</v>
      </c>
      <c r="D1061" s="5" t="s">
        <v>377</v>
      </c>
      <c r="E1061" s="5">
        <v>2</v>
      </c>
      <c r="F1061" s="5">
        <v>3</v>
      </c>
      <c r="G1061" s="5">
        <v>5</v>
      </c>
      <c r="H1061" s="5">
        <v>1</v>
      </c>
      <c r="I1061" s="5">
        <v>2</v>
      </c>
      <c r="J1061" s="5">
        <v>5</v>
      </c>
      <c r="K1061" s="5">
        <v>0.1</v>
      </c>
      <c r="L1061" s="5">
        <v>2</v>
      </c>
      <c r="M1061" s="5">
        <v>4</v>
      </c>
      <c r="N1061" s="5">
        <v>1</v>
      </c>
      <c r="O1061" s="5">
        <f t="shared" si="32"/>
        <v>0.93076923076923068</v>
      </c>
      <c r="P1061" s="5">
        <f t="shared" si="33"/>
        <v>0.87830390563778593</v>
      </c>
      <c r="Q1061" s="5" t="s">
        <v>63</v>
      </c>
    </row>
    <row r="1062" spans="1:17" x14ac:dyDescent="0.25">
      <c r="A1062" s="5" t="s">
        <v>3344</v>
      </c>
      <c r="B1062" s="5" t="s">
        <v>3345</v>
      </c>
      <c r="C1062" s="5" t="s">
        <v>3346</v>
      </c>
      <c r="D1062" s="5" t="s">
        <v>186</v>
      </c>
      <c r="E1062" s="5">
        <v>0.1</v>
      </c>
      <c r="F1062" s="5">
        <v>1</v>
      </c>
      <c r="G1062" s="5">
        <v>2</v>
      </c>
      <c r="H1062" s="5">
        <v>4</v>
      </c>
      <c r="I1062" s="5">
        <v>3</v>
      </c>
      <c r="J1062" s="5">
        <v>0.1</v>
      </c>
      <c r="K1062" s="5">
        <v>1</v>
      </c>
      <c r="L1062" s="5">
        <v>1</v>
      </c>
      <c r="M1062" s="5">
        <v>6</v>
      </c>
      <c r="N1062" s="5">
        <v>1</v>
      </c>
      <c r="O1062" s="5">
        <f t="shared" si="32"/>
        <v>0.9009900990099009</v>
      </c>
      <c r="P1062" s="5">
        <f t="shared" si="33"/>
        <v>0.87839067240256308</v>
      </c>
      <c r="Q1062" s="5" t="s">
        <v>336</v>
      </c>
    </row>
    <row r="1063" spans="1:17" x14ac:dyDescent="0.25">
      <c r="A1063" s="5" t="s">
        <v>3347</v>
      </c>
      <c r="B1063" s="5" t="s">
        <v>3348</v>
      </c>
      <c r="C1063" s="5" t="s">
        <v>3349</v>
      </c>
      <c r="D1063" s="5" t="s">
        <v>40</v>
      </c>
      <c r="E1063" s="5">
        <v>1</v>
      </c>
      <c r="F1063" s="5">
        <v>1</v>
      </c>
      <c r="G1063" s="5">
        <v>4</v>
      </c>
      <c r="H1063" s="5">
        <v>2</v>
      </c>
      <c r="I1063" s="5">
        <v>6</v>
      </c>
      <c r="J1063" s="5">
        <v>2</v>
      </c>
      <c r="K1063" s="5">
        <v>2</v>
      </c>
      <c r="L1063" s="5">
        <v>1</v>
      </c>
      <c r="M1063" s="5">
        <v>6</v>
      </c>
      <c r="N1063" s="5">
        <v>2</v>
      </c>
      <c r="O1063" s="5">
        <f t="shared" si="32"/>
        <v>0.92857142857142871</v>
      </c>
      <c r="P1063" s="5">
        <f t="shared" si="33"/>
        <v>0.88188701204415598</v>
      </c>
      <c r="Q1063" s="5" t="s">
        <v>26</v>
      </c>
    </row>
    <row r="1064" spans="1:17" x14ac:dyDescent="0.25">
      <c r="A1064" s="5" t="s">
        <v>3350</v>
      </c>
      <c r="B1064" s="5" t="s">
        <v>3351</v>
      </c>
      <c r="C1064" s="5" t="s">
        <v>3352</v>
      </c>
      <c r="D1064" s="5" t="s">
        <v>508</v>
      </c>
      <c r="E1064" s="5">
        <v>1</v>
      </c>
      <c r="F1064" s="5">
        <v>3</v>
      </c>
      <c r="G1064" s="5">
        <v>6</v>
      </c>
      <c r="H1064" s="5">
        <v>5</v>
      </c>
      <c r="I1064" s="5">
        <v>4</v>
      </c>
      <c r="J1064" s="5">
        <v>8</v>
      </c>
      <c r="K1064" s="5">
        <v>2</v>
      </c>
      <c r="L1064" s="5">
        <v>4</v>
      </c>
      <c r="M1064" s="5">
        <v>3</v>
      </c>
      <c r="N1064" s="5">
        <v>3</v>
      </c>
      <c r="O1064" s="5">
        <f t="shared" si="32"/>
        <v>1.0526315789473684</v>
      </c>
      <c r="P1064" s="5">
        <f t="shared" si="33"/>
        <v>0.88643140609033266</v>
      </c>
      <c r="Q1064" s="5" t="s">
        <v>3353</v>
      </c>
    </row>
    <row r="1065" spans="1:17" x14ac:dyDescent="0.25">
      <c r="A1065" s="5" t="s">
        <v>3354</v>
      </c>
      <c r="B1065" s="5" t="s">
        <v>3355</v>
      </c>
      <c r="C1065" s="5" t="s">
        <v>3356</v>
      </c>
      <c r="D1065" s="5" t="s">
        <v>171</v>
      </c>
      <c r="E1065" s="5">
        <v>7</v>
      </c>
      <c r="F1065" s="5">
        <v>10</v>
      </c>
      <c r="G1065" s="5">
        <v>0.1</v>
      </c>
      <c r="H1065" s="5">
        <v>1</v>
      </c>
      <c r="I1065" s="5">
        <v>0.1</v>
      </c>
      <c r="J1065" s="5">
        <v>4</v>
      </c>
      <c r="K1065" s="5">
        <v>9</v>
      </c>
      <c r="L1065" s="5">
        <v>1</v>
      </c>
      <c r="M1065" s="5">
        <v>2</v>
      </c>
      <c r="N1065" s="5">
        <v>4</v>
      </c>
      <c r="O1065" s="5">
        <f t="shared" si="32"/>
        <v>1.0989010989010988</v>
      </c>
      <c r="P1065" s="5">
        <f t="shared" si="33"/>
        <v>0.88761258294580392</v>
      </c>
      <c r="Q1065" s="5" t="s">
        <v>58</v>
      </c>
    </row>
    <row r="1066" spans="1:17" x14ac:dyDescent="0.25">
      <c r="A1066" s="5" t="s">
        <v>3357</v>
      </c>
      <c r="B1066" s="5" t="s">
        <v>3358</v>
      </c>
      <c r="C1066" s="5" t="s">
        <v>3359</v>
      </c>
      <c r="D1066" s="5" t="s">
        <v>319</v>
      </c>
      <c r="E1066" s="5">
        <v>3</v>
      </c>
      <c r="F1066" s="5">
        <v>5</v>
      </c>
      <c r="G1066" s="5">
        <v>3</v>
      </c>
      <c r="H1066" s="5">
        <v>0.1</v>
      </c>
      <c r="I1066" s="5">
        <v>0.1</v>
      </c>
      <c r="J1066" s="5">
        <v>5</v>
      </c>
      <c r="K1066" s="5">
        <v>4</v>
      </c>
      <c r="L1066" s="5">
        <v>0.1</v>
      </c>
      <c r="M1066" s="5">
        <v>0.1</v>
      </c>
      <c r="N1066" s="5">
        <v>3</v>
      </c>
      <c r="O1066" s="5">
        <f t="shared" si="32"/>
        <v>1.0892857142857144</v>
      </c>
      <c r="P1066" s="5">
        <f t="shared" si="33"/>
        <v>0.88849218570544208</v>
      </c>
      <c r="Q1066" s="5" t="s">
        <v>164</v>
      </c>
    </row>
    <row r="1067" spans="1:17" x14ac:dyDescent="0.25">
      <c r="A1067" s="5" t="s">
        <v>3360</v>
      </c>
      <c r="B1067" s="5" t="s">
        <v>3361</v>
      </c>
      <c r="C1067" s="5" t="s">
        <v>3362</v>
      </c>
      <c r="D1067" s="5" t="s">
        <v>116</v>
      </c>
      <c r="E1067" s="5">
        <v>8</v>
      </c>
      <c r="F1067" s="5">
        <v>13</v>
      </c>
      <c r="G1067" s="5">
        <v>7</v>
      </c>
      <c r="H1067" s="5">
        <v>6</v>
      </c>
      <c r="I1067" s="5">
        <v>6</v>
      </c>
      <c r="J1067" s="5">
        <v>9</v>
      </c>
      <c r="K1067" s="5">
        <v>8</v>
      </c>
      <c r="L1067" s="5">
        <v>6</v>
      </c>
      <c r="M1067" s="5">
        <v>8</v>
      </c>
      <c r="N1067" s="5">
        <v>8</v>
      </c>
      <c r="O1067" s="5">
        <f t="shared" si="32"/>
        <v>0.97499999999999998</v>
      </c>
      <c r="P1067" s="5">
        <f t="shared" si="33"/>
        <v>0.88937402517281061</v>
      </c>
      <c r="Q1067" s="5" t="s">
        <v>21</v>
      </c>
    </row>
    <row r="1068" spans="1:17" x14ac:dyDescent="0.25">
      <c r="A1068" s="5" t="s">
        <v>3363</v>
      </c>
      <c r="B1068" s="5" t="s">
        <v>3364</v>
      </c>
      <c r="C1068" s="5" t="s">
        <v>3365</v>
      </c>
      <c r="D1068" s="5" t="s">
        <v>67</v>
      </c>
      <c r="E1068" s="5">
        <v>6</v>
      </c>
      <c r="F1068" s="5">
        <v>4</v>
      </c>
      <c r="G1068" s="5">
        <v>10</v>
      </c>
      <c r="H1068" s="5">
        <v>9</v>
      </c>
      <c r="I1068" s="5">
        <v>11</v>
      </c>
      <c r="J1068" s="5">
        <v>9</v>
      </c>
      <c r="K1068" s="5">
        <v>7</v>
      </c>
      <c r="L1068" s="5">
        <v>7</v>
      </c>
      <c r="M1068" s="5">
        <v>7</v>
      </c>
      <c r="N1068" s="5">
        <v>9</v>
      </c>
      <c r="O1068" s="5">
        <f t="shared" si="32"/>
        <v>0.97499999999999998</v>
      </c>
      <c r="P1068" s="5">
        <f t="shared" si="33"/>
        <v>0.88937402517281061</v>
      </c>
      <c r="Q1068" s="5" t="s">
        <v>154</v>
      </c>
    </row>
    <row r="1069" spans="1:17" x14ac:dyDescent="0.25">
      <c r="A1069" s="5" t="s">
        <v>3366</v>
      </c>
      <c r="B1069" s="5" t="s">
        <v>3367</v>
      </c>
      <c r="C1069" s="5" t="s">
        <v>3368</v>
      </c>
      <c r="D1069" s="5" t="s">
        <v>391</v>
      </c>
      <c r="E1069" s="5">
        <v>4</v>
      </c>
      <c r="F1069" s="5">
        <v>8</v>
      </c>
      <c r="G1069" s="5">
        <v>2</v>
      </c>
      <c r="H1069" s="5">
        <v>0.1</v>
      </c>
      <c r="I1069" s="5">
        <v>0.1</v>
      </c>
      <c r="J1069" s="5">
        <v>5</v>
      </c>
      <c r="K1069" s="5">
        <v>2</v>
      </c>
      <c r="L1069" s="5">
        <v>1</v>
      </c>
      <c r="M1069" s="5">
        <v>1</v>
      </c>
      <c r="N1069" s="5">
        <v>4</v>
      </c>
      <c r="O1069" s="5">
        <f t="shared" si="32"/>
        <v>0.91549295774647899</v>
      </c>
      <c r="P1069" s="5">
        <f t="shared" si="33"/>
        <v>0.89036263663807547</v>
      </c>
      <c r="Q1069" s="5" t="s">
        <v>58</v>
      </c>
    </row>
    <row r="1070" spans="1:17" x14ac:dyDescent="0.25">
      <c r="A1070" s="5" t="s">
        <v>3369</v>
      </c>
      <c r="B1070" s="5" t="s">
        <v>3370</v>
      </c>
      <c r="C1070" s="5" t="s">
        <v>3371</v>
      </c>
      <c r="D1070" s="5" t="s">
        <v>391</v>
      </c>
      <c r="E1070" s="5">
        <v>31</v>
      </c>
      <c r="F1070" s="5">
        <v>17</v>
      </c>
      <c r="G1070" s="5">
        <v>46</v>
      </c>
      <c r="H1070" s="5">
        <v>38</v>
      </c>
      <c r="I1070" s="5">
        <v>47</v>
      </c>
      <c r="J1070" s="5">
        <v>27</v>
      </c>
      <c r="K1070" s="5">
        <v>24</v>
      </c>
      <c r="L1070" s="5">
        <v>34</v>
      </c>
      <c r="M1070" s="5">
        <v>49</v>
      </c>
      <c r="N1070" s="5">
        <v>40</v>
      </c>
      <c r="O1070" s="5">
        <f t="shared" si="32"/>
        <v>0.97206703910614523</v>
      </c>
      <c r="P1070" s="5">
        <f t="shared" si="33"/>
        <v>0.8919729265137688</v>
      </c>
      <c r="Q1070" s="5" t="s">
        <v>101</v>
      </c>
    </row>
    <row r="1071" spans="1:17" x14ac:dyDescent="0.25">
      <c r="A1071" s="5" t="s">
        <v>3372</v>
      </c>
      <c r="B1071" s="5" t="s">
        <v>3373</v>
      </c>
      <c r="C1071" s="5" t="s">
        <v>3374</v>
      </c>
      <c r="D1071" s="5" t="s">
        <v>57</v>
      </c>
      <c r="E1071" s="5">
        <v>4</v>
      </c>
      <c r="F1071" s="5">
        <v>8</v>
      </c>
      <c r="G1071" s="5">
        <v>4</v>
      </c>
      <c r="H1071" s="5">
        <v>2</v>
      </c>
      <c r="I1071" s="5">
        <v>1</v>
      </c>
      <c r="J1071" s="5">
        <v>5</v>
      </c>
      <c r="K1071" s="5">
        <v>5</v>
      </c>
      <c r="L1071" s="5">
        <v>1</v>
      </c>
      <c r="M1071" s="5">
        <v>4</v>
      </c>
      <c r="N1071" s="5">
        <v>5</v>
      </c>
      <c r="O1071" s="5">
        <f t="shared" si="32"/>
        <v>1.0526315789473684</v>
      </c>
      <c r="P1071" s="5">
        <f t="shared" si="33"/>
        <v>0.89209916055865546</v>
      </c>
      <c r="Q1071" s="5" t="s">
        <v>101</v>
      </c>
    </row>
    <row r="1072" spans="1:17" x14ac:dyDescent="0.25">
      <c r="A1072" s="5" t="s">
        <v>3375</v>
      </c>
      <c r="B1072" s="5" t="s">
        <v>3376</v>
      </c>
      <c r="C1072" s="5" t="s">
        <v>3377</v>
      </c>
      <c r="D1072" s="5" t="s">
        <v>25</v>
      </c>
      <c r="E1072" s="5">
        <v>2</v>
      </c>
      <c r="F1072" s="5">
        <v>6</v>
      </c>
      <c r="G1072" s="5">
        <v>1</v>
      </c>
      <c r="H1072" s="5">
        <v>0.1</v>
      </c>
      <c r="I1072" s="5">
        <v>0.1</v>
      </c>
      <c r="J1072" s="5">
        <v>5</v>
      </c>
      <c r="K1072" s="5">
        <v>2</v>
      </c>
      <c r="L1072" s="5">
        <v>0.1</v>
      </c>
      <c r="M1072" s="5">
        <v>0.1</v>
      </c>
      <c r="N1072" s="5">
        <v>3</v>
      </c>
      <c r="O1072" s="5">
        <f t="shared" si="32"/>
        <v>1.1086956521739131</v>
      </c>
      <c r="P1072" s="5">
        <f t="shared" si="33"/>
        <v>0.89275470536606505</v>
      </c>
      <c r="Q1072" s="5" t="s">
        <v>58</v>
      </c>
    </row>
    <row r="1073" spans="1:17" x14ac:dyDescent="0.25">
      <c r="A1073" s="5" t="s">
        <v>3378</v>
      </c>
      <c r="B1073" s="5" t="s">
        <v>3379</v>
      </c>
      <c r="C1073" s="5" t="s">
        <v>3380</v>
      </c>
      <c r="D1073" s="5" t="s">
        <v>44</v>
      </c>
      <c r="E1073" s="5">
        <v>35</v>
      </c>
      <c r="F1073" s="5">
        <v>29</v>
      </c>
      <c r="G1073" s="5">
        <v>55</v>
      </c>
      <c r="H1073" s="5">
        <v>59</v>
      </c>
      <c r="I1073" s="5">
        <v>56</v>
      </c>
      <c r="J1073" s="5">
        <v>44</v>
      </c>
      <c r="K1073" s="5">
        <v>37</v>
      </c>
      <c r="L1073" s="5">
        <v>44</v>
      </c>
      <c r="M1073" s="5">
        <v>61</v>
      </c>
      <c r="N1073" s="5">
        <v>43</v>
      </c>
      <c r="O1073" s="5">
        <f t="shared" si="32"/>
        <v>0.9786324786324786</v>
      </c>
      <c r="P1073" s="5">
        <f t="shared" si="33"/>
        <v>0.89509861077457697</v>
      </c>
      <c r="Q1073" s="5" t="s">
        <v>26</v>
      </c>
    </row>
    <row r="1074" spans="1:17" x14ac:dyDescent="0.25">
      <c r="A1074" s="5" t="s">
        <v>3381</v>
      </c>
      <c r="B1074" s="5" t="s">
        <v>3382</v>
      </c>
      <c r="C1074" s="5" t="s">
        <v>3383</v>
      </c>
      <c r="D1074" s="5" t="s">
        <v>71</v>
      </c>
      <c r="E1074" s="5">
        <v>4</v>
      </c>
      <c r="F1074" s="5">
        <v>5</v>
      </c>
      <c r="G1074" s="5">
        <v>1</v>
      </c>
      <c r="H1074" s="5">
        <v>0.1</v>
      </c>
      <c r="I1074" s="5">
        <v>0.1</v>
      </c>
      <c r="J1074" s="5">
        <v>3</v>
      </c>
      <c r="K1074" s="5">
        <v>4</v>
      </c>
      <c r="L1074" s="5">
        <v>1</v>
      </c>
      <c r="M1074" s="5">
        <v>1</v>
      </c>
      <c r="N1074" s="5">
        <v>2</v>
      </c>
      <c r="O1074" s="5">
        <f t="shared" si="32"/>
        <v>1.0784313725490198</v>
      </c>
      <c r="P1074" s="5">
        <f t="shared" si="33"/>
        <v>0.89579689210939739</v>
      </c>
      <c r="Q1074" s="5" t="s">
        <v>58</v>
      </c>
    </row>
    <row r="1075" spans="1:17" x14ac:dyDescent="0.25">
      <c r="A1075" s="5" t="s">
        <v>3384</v>
      </c>
      <c r="B1075" s="5" t="s">
        <v>3385</v>
      </c>
      <c r="C1075" s="5" t="s">
        <v>3386</v>
      </c>
      <c r="D1075" s="5" t="s">
        <v>127</v>
      </c>
      <c r="E1075" s="5">
        <v>8</v>
      </c>
      <c r="F1075" s="5">
        <v>8</v>
      </c>
      <c r="G1075" s="5">
        <v>5</v>
      </c>
      <c r="H1075" s="5">
        <v>3</v>
      </c>
      <c r="I1075" s="5">
        <v>2</v>
      </c>
      <c r="J1075" s="5">
        <v>7</v>
      </c>
      <c r="K1075" s="5">
        <v>7</v>
      </c>
      <c r="L1075" s="5">
        <v>3</v>
      </c>
      <c r="M1075" s="5">
        <v>4</v>
      </c>
      <c r="N1075" s="5">
        <v>6</v>
      </c>
      <c r="O1075" s="5">
        <f t="shared" si="32"/>
        <v>1.0384615384615385</v>
      </c>
      <c r="P1075" s="5">
        <f t="shared" si="33"/>
        <v>0.89606921773203529</v>
      </c>
      <c r="Q1075" s="5" t="s">
        <v>117</v>
      </c>
    </row>
    <row r="1076" spans="1:17" x14ac:dyDescent="0.25">
      <c r="A1076" s="5" t="s">
        <v>3387</v>
      </c>
      <c r="B1076" s="5" t="s">
        <v>3388</v>
      </c>
      <c r="C1076" s="5" t="s">
        <v>3389</v>
      </c>
      <c r="D1076" s="5" t="s">
        <v>451</v>
      </c>
      <c r="E1076" s="5">
        <v>19</v>
      </c>
      <c r="F1076" s="5">
        <v>27</v>
      </c>
      <c r="G1076" s="5">
        <v>12</v>
      </c>
      <c r="H1076" s="5">
        <v>5</v>
      </c>
      <c r="I1076" s="5">
        <v>5</v>
      </c>
      <c r="J1076" s="5">
        <v>16</v>
      </c>
      <c r="K1076" s="5">
        <v>16</v>
      </c>
      <c r="L1076" s="5">
        <v>7</v>
      </c>
      <c r="M1076" s="5">
        <v>11</v>
      </c>
      <c r="N1076" s="5">
        <v>15</v>
      </c>
      <c r="O1076" s="5">
        <f t="shared" si="32"/>
        <v>0.95588235294117652</v>
      </c>
      <c r="P1076" s="5">
        <f t="shared" si="33"/>
        <v>0.89920573152301086</v>
      </c>
      <c r="Q1076" s="5" t="s">
        <v>58</v>
      </c>
    </row>
    <row r="1077" spans="1:17" x14ac:dyDescent="0.25">
      <c r="A1077" s="5" t="s">
        <v>3390</v>
      </c>
      <c r="B1077" s="5" t="s">
        <v>3391</v>
      </c>
      <c r="C1077" s="5" t="s">
        <v>3392</v>
      </c>
      <c r="D1077" s="5" t="s">
        <v>62</v>
      </c>
      <c r="E1077" s="5">
        <v>8</v>
      </c>
      <c r="F1077" s="5">
        <v>11</v>
      </c>
      <c r="G1077" s="5">
        <v>8</v>
      </c>
      <c r="H1077" s="5">
        <v>10</v>
      </c>
      <c r="I1077" s="5">
        <v>11</v>
      </c>
      <c r="J1077" s="5">
        <v>12</v>
      </c>
      <c r="K1077" s="5">
        <v>12</v>
      </c>
      <c r="L1077" s="5">
        <v>7</v>
      </c>
      <c r="M1077" s="5">
        <v>5</v>
      </c>
      <c r="N1077" s="5">
        <v>11</v>
      </c>
      <c r="O1077" s="5">
        <f t="shared" si="32"/>
        <v>0.97916666666666674</v>
      </c>
      <c r="P1077" s="5">
        <f t="shared" si="33"/>
        <v>0.90285005607195001</v>
      </c>
      <c r="Q1077" s="5" t="s">
        <v>58</v>
      </c>
    </row>
    <row r="1078" spans="1:17" x14ac:dyDescent="0.25">
      <c r="A1078" s="5" t="s">
        <v>3393</v>
      </c>
      <c r="B1078" s="5" t="s">
        <v>3394</v>
      </c>
      <c r="C1078" s="5" t="s">
        <v>3395</v>
      </c>
      <c r="D1078" s="5" t="s">
        <v>849</v>
      </c>
      <c r="E1078" s="5">
        <v>2</v>
      </c>
      <c r="F1078" s="5">
        <v>6</v>
      </c>
      <c r="G1078" s="5">
        <v>0.1</v>
      </c>
      <c r="H1078" s="5">
        <v>0.1</v>
      </c>
      <c r="I1078" s="5">
        <v>0.1</v>
      </c>
      <c r="J1078" s="5">
        <v>5</v>
      </c>
      <c r="K1078" s="5">
        <v>2</v>
      </c>
      <c r="L1078" s="5">
        <v>0.1</v>
      </c>
      <c r="M1078" s="5">
        <v>0.1</v>
      </c>
      <c r="N1078" s="5">
        <v>2</v>
      </c>
      <c r="O1078" s="5">
        <f t="shared" si="32"/>
        <v>1.1084337349397591</v>
      </c>
      <c r="P1078" s="5">
        <f t="shared" si="33"/>
        <v>0.90459950527070232</v>
      </c>
      <c r="Q1078" s="5" t="s">
        <v>154</v>
      </c>
    </row>
    <row r="1079" spans="1:17" x14ac:dyDescent="0.25">
      <c r="A1079" s="5" t="s">
        <v>3396</v>
      </c>
      <c r="B1079" s="5" t="s">
        <v>3397</v>
      </c>
      <c r="C1079" s="5" t="s">
        <v>3398</v>
      </c>
      <c r="D1079" s="5" t="s">
        <v>240</v>
      </c>
      <c r="E1079" s="5">
        <v>8</v>
      </c>
      <c r="F1079" s="5">
        <v>9</v>
      </c>
      <c r="G1079" s="5">
        <v>6</v>
      </c>
      <c r="H1079" s="5">
        <v>3</v>
      </c>
      <c r="I1079" s="5">
        <v>3</v>
      </c>
      <c r="J1079" s="5">
        <v>8</v>
      </c>
      <c r="K1079" s="5">
        <v>6</v>
      </c>
      <c r="L1079" s="5">
        <v>2</v>
      </c>
      <c r="M1079" s="5">
        <v>4</v>
      </c>
      <c r="N1079" s="5">
        <v>8</v>
      </c>
      <c r="O1079" s="5">
        <f t="shared" si="32"/>
        <v>0.96551724137931028</v>
      </c>
      <c r="P1079" s="5">
        <f t="shared" si="33"/>
        <v>0.90940324765867431</v>
      </c>
      <c r="Q1079" s="5" t="s">
        <v>154</v>
      </c>
    </row>
    <row r="1080" spans="1:17" x14ac:dyDescent="0.25">
      <c r="A1080" s="5" t="s">
        <v>3399</v>
      </c>
      <c r="B1080" s="5" t="s">
        <v>3400</v>
      </c>
      <c r="C1080" s="5" t="s">
        <v>3401</v>
      </c>
      <c r="D1080" s="5" t="s">
        <v>467</v>
      </c>
      <c r="E1080" s="5">
        <v>6</v>
      </c>
      <c r="F1080" s="5">
        <v>4</v>
      </c>
      <c r="G1080" s="5">
        <v>10</v>
      </c>
      <c r="H1080" s="5">
        <v>8</v>
      </c>
      <c r="I1080" s="5">
        <v>11</v>
      </c>
      <c r="J1080" s="5">
        <v>8</v>
      </c>
      <c r="K1080" s="5">
        <v>5</v>
      </c>
      <c r="L1080" s="5">
        <v>6</v>
      </c>
      <c r="M1080" s="5">
        <v>10</v>
      </c>
      <c r="N1080" s="5">
        <v>11</v>
      </c>
      <c r="O1080" s="5">
        <f t="shared" si="32"/>
        <v>1.0256410256410258</v>
      </c>
      <c r="P1080" s="5">
        <f t="shared" si="33"/>
        <v>0.91001850641139415</v>
      </c>
      <c r="Q1080" s="5" t="s">
        <v>58</v>
      </c>
    </row>
    <row r="1081" spans="1:17" x14ac:dyDescent="0.25">
      <c r="A1081" s="5" t="s">
        <v>3402</v>
      </c>
      <c r="B1081" s="5" t="s">
        <v>3403</v>
      </c>
      <c r="C1081" s="5" t="s">
        <v>3404</v>
      </c>
      <c r="D1081" s="5" t="s">
        <v>244</v>
      </c>
      <c r="E1081" s="5">
        <v>6</v>
      </c>
      <c r="F1081" s="5">
        <v>5</v>
      </c>
      <c r="G1081" s="5">
        <v>3</v>
      </c>
      <c r="H1081" s="5">
        <v>1</v>
      </c>
      <c r="I1081" s="5">
        <v>0.1</v>
      </c>
      <c r="J1081" s="5">
        <v>7</v>
      </c>
      <c r="K1081" s="5">
        <v>3</v>
      </c>
      <c r="L1081" s="5">
        <v>1</v>
      </c>
      <c r="M1081" s="5">
        <v>1</v>
      </c>
      <c r="N1081" s="5">
        <v>4</v>
      </c>
      <c r="O1081" s="5">
        <f t="shared" si="32"/>
        <v>1.0596026490066226</v>
      </c>
      <c r="P1081" s="5">
        <f t="shared" si="33"/>
        <v>0.91234944501682069</v>
      </c>
      <c r="Q1081" s="5" t="s">
        <v>164</v>
      </c>
    </row>
    <row r="1082" spans="1:17" x14ac:dyDescent="0.25">
      <c r="A1082" s="5" t="s">
        <v>3405</v>
      </c>
      <c r="B1082" s="5" t="s">
        <v>3406</v>
      </c>
      <c r="C1082" s="5">
        <v>43710</v>
      </c>
      <c r="D1082" s="5" t="s">
        <v>263</v>
      </c>
      <c r="E1082" s="5">
        <v>6</v>
      </c>
      <c r="F1082" s="5">
        <v>1</v>
      </c>
      <c r="G1082" s="5">
        <v>8</v>
      </c>
      <c r="H1082" s="5">
        <v>6</v>
      </c>
      <c r="I1082" s="5">
        <v>6</v>
      </c>
      <c r="J1082" s="5">
        <v>2</v>
      </c>
      <c r="K1082" s="5">
        <v>3</v>
      </c>
      <c r="L1082" s="5">
        <v>6</v>
      </c>
      <c r="M1082" s="5">
        <v>10</v>
      </c>
      <c r="N1082" s="5">
        <v>5</v>
      </c>
      <c r="O1082" s="5">
        <f t="shared" si="32"/>
        <v>0.96296296296296291</v>
      </c>
      <c r="P1082" s="5">
        <f t="shared" si="33"/>
        <v>0.91504471423067235</v>
      </c>
      <c r="Q1082" s="5" t="s">
        <v>164</v>
      </c>
    </row>
    <row r="1083" spans="1:17" x14ac:dyDescent="0.25">
      <c r="A1083" s="5" t="s">
        <v>3407</v>
      </c>
      <c r="B1083" s="5" t="s">
        <v>3408</v>
      </c>
      <c r="C1083" s="5" t="s">
        <v>3409</v>
      </c>
      <c r="D1083" s="5" t="s">
        <v>62</v>
      </c>
      <c r="E1083" s="5">
        <v>5</v>
      </c>
      <c r="F1083" s="5">
        <v>5</v>
      </c>
      <c r="G1083" s="5">
        <v>6</v>
      </c>
      <c r="H1083" s="5">
        <v>0.1</v>
      </c>
      <c r="I1083" s="5">
        <v>0.1</v>
      </c>
      <c r="J1083" s="5">
        <v>3</v>
      </c>
      <c r="K1083" s="5">
        <v>1</v>
      </c>
      <c r="L1083" s="5">
        <v>4</v>
      </c>
      <c r="M1083" s="5">
        <v>5</v>
      </c>
      <c r="N1083" s="5">
        <v>4</v>
      </c>
      <c r="O1083" s="5">
        <f t="shared" si="32"/>
        <v>1.0493827160493825</v>
      </c>
      <c r="P1083" s="5">
        <f t="shared" si="33"/>
        <v>0.91553299730283522</v>
      </c>
      <c r="Q1083" s="5" t="s">
        <v>154</v>
      </c>
    </row>
    <row r="1084" spans="1:17" x14ac:dyDescent="0.25">
      <c r="A1084" s="5" t="s">
        <v>3410</v>
      </c>
      <c r="B1084" s="5" t="s">
        <v>3411</v>
      </c>
      <c r="C1084" s="5" t="s">
        <v>3412</v>
      </c>
      <c r="D1084" s="5" t="s">
        <v>745</v>
      </c>
      <c r="E1084" s="5">
        <v>1</v>
      </c>
      <c r="F1084" s="5">
        <v>10</v>
      </c>
      <c r="G1084" s="5">
        <v>3</v>
      </c>
      <c r="H1084" s="5">
        <v>1</v>
      </c>
      <c r="I1084" s="5">
        <v>1</v>
      </c>
      <c r="J1084" s="5">
        <v>4</v>
      </c>
      <c r="K1084" s="5">
        <v>4</v>
      </c>
      <c r="L1084" s="5">
        <v>1</v>
      </c>
      <c r="M1084" s="5">
        <v>2</v>
      </c>
      <c r="N1084" s="5">
        <v>6</v>
      </c>
      <c r="O1084" s="5">
        <f t="shared" si="32"/>
        <v>1.0625</v>
      </c>
      <c r="P1084" s="5">
        <f t="shared" si="33"/>
        <v>0.92080730562620616</v>
      </c>
      <c r="Q1084" s="5" t="s">
        <v>81</v>
      </c>
    </row>
    <row r="1085" spans="1:17" x14ac:dyDescent="0.25">
      <c r="A1085" s="5" t="s">
        <v>3413</v>
      </c>
      <c r="B1085" s="5" t="s">
        <v>3414</v>
      </c>
      <c r="C1085" s="5" t="s">
        <v>3415</v>
      </c>
      <c r="D1085" s="5" t="s">
        <v>244</v>
      </c>
      <c r="E1085" s="5">
        <v>1</v>
      </c>
      <c r="F1085" s="5">
        <v>0.1</v>
      </c>
      <c r="G1085" s="5">
        <v>5</v>
      </c>
      <c r="H1085" s="5">
        <v>9</v>
      </c>
      <c r="I1085" s="5">
        <v>6</v>
      </c>
      <c r="J1085" s="5">
        <v>5</v>
      </c>
      <c r="K1085" s="5">
        <v>2</v>
      </c>
      <c r="L1085" s="5">
        <v>5</v>
      </c>
      <c r="M1085" s="5">
        <v>6</v>
      </c>
      <c r="N1085" s="5">
        <v>4</v>
      </c>
      <c r="O1085" s="5">
        <f t="shared" si="32"/>
        <v>1.0426540284360188</v>
      </c>
      <c r="P1085" s="5">
        <f t="shared" si="33"/>
        <v>0.92181784621157004</v>
      </c>
      <c r="Q1085" s="5" t="s">
        <v>117</v>
      </c>
    </row>
    <row r="1086" spans="1:17" x14ac:dyDescent="0.25">
      <c r="A1086" s="5" t="s">
        <v>3416</v>
      </c>
      <c r="B1086" s="5" t="s">
        <v>3417</v>
      </c>
      <c r="C1086" s="5" t="s">
        <v>3296</v>
      </c>
      <c r="D1086" s="5" t="s">
        <v>57</v>
      </c>
      <c r="E1086" s="5">
        <v>18</v>
      </c>
      <c r="F1086" s="5">
        <v>5</v>
      </c>
      <c r="G1086" s="5">
        <v>25</v>
      </c>
      <c r="H1086" s="5">
        <v>24</v>
      </c>
      <c r="I1086" s="5">
        <v>23</v>
      </c>
      <c r="J1086" s="5">
        <v>18</v>
      </c>
      <c r="K1086" s="5">
        <v>14</v>
      </c>
      <c r="L1086" s="5">
        <v>20</v>
      </c>
      <c r="M1086" s="5">
        <v>23</v>
      </c>
      <c r="N1086" s="5">
        <v>18</v>
      </c>
      <c r="O1086" s="5">
        <f t="shared" si="32"/>
        <v>0.97894736842105268</v>
      </c>
      <c r="P1086" s="5">
        <f t="shared" si="33"/>
        <v>0.92246622866290362</v>
      </c>
      <c r="Q1086" s="5" t="s">
        <v>164</v>
      </c>
    </row>
    <row r="1087" spans="1:17" x14ac:dyDescent="0.25">
      <c r="A1087" s="5" t="s">
        <v>3418</v>
      </c>
      <c r="B1087" s="5" t="s">
        <v>3419</v>
      </c>
      <c r="C1087" s="5" t="s">
        <v>3420</v>
      </c>
      <c r="D1087" s="5" t="s">
        <v>298</v>
      </c>
      <c r="E1087" s="5">
        <v>7</v>
      </c>
      <c r="F1087" s="5">
        <v>11</v>
      </c>
      <c r="G1087" s="5">
        <v>2</v>
      </c>
      <c r="H1087" s="5">
        <v>3</v>
      </c>
      <c r="I1087" s="5">
        <v>1</v>
      </c>
      <c r="J1087" s="5">
        <v>8</v>
      </c>
      <c r="K1087" s="5">
        <v>5</v>
      </c>
      <c r="L1087" s="5">
        <v>3</v>
      </c>
      <c r="M1087" s="5">
        <v>3</v>
      </c>
      <c r="N1087" s="5">
        <v>6</v>
      </c>
      <c r="O1087" s="5">
        <f t="shared" si="32"/>
        <v>1.0416666666666667</v>
      </c>
      <c r="P1087" s="5">
        <f t="shared" si="33"/>
        <v>0.9258794782818256</v>
      </c>
      <c r="Q1087" s="5" t="s">
        <v>164</v>
      </c>
    </row>
    <row r="1088" spans="1:17" x14ac:dyDescent="0.25">
      <c r="A1088" s="5" t="s">
        <v>3421</v>
      </c>
      <c r="B1088" s="5" t="s">
        <v>3422</v>
      </c>
      <c r="C1088" s="5" t="s">
        <v>3423</v>
      </c>
      <c r="D1088" s="5" t="s">
        <v>208</v>
      </c>
      <c r="E1088" s="5">
        <v>6</v>
      </c>
      <c r="F1088" s="5">
        <v>10</v>
      </c>
      <c r="G1088" s="5">
        <v>16</v>
      </c>
      <c r="H1088" s="5">
        <v>11</v>
      </c>
      <c r="I1088" s="5">
        <v>13</v>
      </c>
      <c r="J1088" s="5">
        <v>9</v>
      </c>
      <c r="K1088" s="5">
        <v>8</v>
      </c>
      <c r="L1088" s="5">
        <v>15</v>
      </c>
      <c r="M1088" s="5">
        <v>13</v>
      </c>
      <c r="N1088" s="5">
        <v>10</v>
      </c>
      <c r="O1088" s="5">
        <f t="shared" si="32"/>
        <v>0.98214285714285721</v>
      </c>
      <c r="P1088" s="5">
        <f t="shared" si="33"/>
        <v>0.92671607593974326</v>
      </c>
      <c r="Q1088" s="5" t="s">
        <v>58</v>
      </c>
    </row>
    <row r="1089" spans="1:17" x14ac:dyDescent="0.25">
      <c r="A1089" s="5" t="s">
        <v>3424</v>
      </c>
      <c r="B1089" s="5" t="s">
        <v>3425</v>
      </c>
      <c r="C1089" s="5"/>
      <c r="D1089" s="5" t="s">
        <v>411</v>
      </c>
      <c r="E1089" s="5">
        <v>1</v>
      </c>
      <c r="F1089" s="5">
        <v>1</v>
      </c>
      <c r="G1089" s="5">
        <v>1</v>
      </c>
      <c r="H1089" s="5">
        <v>1</v>
      </c>
      <c r="I1089" s="5">
        <v>1</v>
      </c>
      <c r="J1089" s="5">
        <v>1</v>
      </c>
      <c r="K1089" s="5">
        <v>0.1</v>
      </c>
      <c r="L1089" s="5">
        <v>0.1</v>
      </c>
      <c r="M1089" s="5">
        <v>2</v>
      </c>
      <c r="N1089" s="5">
        <v>2</v>
      </c>
      <c r="O1089" s="5">
        <f t="shared" si="32"/>
        <v>1.04</v>
      </c>
      <c r="P1089" s="5">
        <f t="shared" si="33"/>
        <v>0.92732526021711448</v>
      </c>
      <c r="Q1089" s="5" t="s">
        <v>63</v>
      </c>
    </row>
    <row r="1090" spans="1:17" x14ac:dyDescent="0.25">
      <c r="A1090" s="5" t="s">
        <v>3426</v>
      </c>
      <c r="B1090" s="5" t="s">
        <v>3427</v>
      </c>
      <c r="C1090" s="5" t="s">
        <v>3428</v>
      </c>
      <c r="D1090" s="5" t="s">
        <v>555</v>
      </c>
      <c r="E1090" s="5">
        <v>7</v>
      </c>
      <c r="F1090" s="5">
        <v>12</v>
      </c>
      <c r="G1090" s="5">
        <v>4</v>
      </c>
      <c r="H1090" s="5">
        <v>2</v>
      </c>
      <c r="I1090" s="5">
        <v>0.1</v>
      </c>
      <c r="J1090" s="5">
        <v>8</v>
      </c>
      <c r="K1090" s="5">
        <v>6</v>
      </c>
      <c r="L1090" s="5">
        <v>4</v>
      </c>
      <c r="M1090" s="5">
        <v>1</v>
      </c>
      <c r="N1090" s="5">
        <v>5</v>
      </c>
      <c r="O1090" s="5">
        <f t="shared" si="32"/>
        <v>0.9561752988047808</v>
      </c>
      <c r="P1090" s="5">
        <f t="shared" si="33"/>
        <v>0.92878648798963459</v>
      </c>
      <c r="Q1090" s="5" t="s">
        <v>336</v>
      </c>
    </row>
    <row r="1091" spans="1:17" x14ac:dyDescent="0.25">
      <c r="A1091" s="5" t="s">
        <v>3429</v>
      </c>
      <c r="B1091" s="5" t="s">
        <v>3430</v>
      </c>
      <c r="C1091" s="5" t="s">
        <v>3431</v>
      </c>
      <c r="D1091" s="5" t="s">
        <v>208</v>
      </c>
      <c r="E1091" s="5">
        <v>6</v>
      </c>
      <c r="F1091" s="5">
        <v>9</v>
      </c>
      <c r="G1091" s="5">
        <v>1</v>
      </c>
      <c r="H1091" s="5">
        <v>0.1</v>
      </c>
      <c r="I1091" s="5">
        <v>0.1</v>
      </c>
      <c r="J1091" s="5">
        <v>8</v>
      </c>
      <c r="K1091" s="5">
        <v>4</v>
      </c>
      <c r="L1091" s="5">
        <v>1</v>
      </c>
      <c r="M1091" s="5">
        <v>0.1</v>
      </c>
      <c r="N1091" s="5">
        <v>4</v>
      </c>
      <c r="O1091" s="5">
        <f t="shared" ref="O1091:O1154" si="34">AVERAGE(J1091:N1091)/AVERAGE(E1091:I1091)</f>
        <v>1.0555555555555554</v>
      </c>
      <c r="P1091" s="5">
        <f t="shared" ref="P1091:P1154" si="35">TTEST(E1091:I1091,J1091:N1091,2,2)</f>
        <v>0.93904042436964685</v>
      </c>
      <c r="Q1091" s="5" t="s">
        <v>164</v>
      </c>
    </row>
    <row r="1092" spans="1:17" x14ac:dyDescent="0.25">
      <c r="A1092" s="5" t="s">
        <v>3432</v>
      </c>
      <c r="B1092" s="5" t="s">
        <v>3433</v>
      </c>
      <c r="C1092" s="5" t="s">
        <v>3434</v>
      </c>
      <c r="D1092" s="5" t="s">
        <v>391</v>
      </c>
      <c r="E1092" s="5">
        <v>37</v>
      </c>
      <c r="F1092" s="5">
        <v>38</v>
      </c>
      <c r="G1092" s="5">
        <v>58</v>
      </c>
      <c r="H1092" s="5">
        <v>49</v>
      </c>
      <c r="I1092" s="5">
        <v>39</v>
      </c>
      <c r="J1092" s="5">
        <v>41</v>
      </c>
      <c r="K1092" s="5">
        <v>33</v>
      </c>
      <c r="L1092" s="5">
        <v>51</v>
      </c>
      <c r="M1092" s="5">
        <v>44</v>
      </c>
      <c r="N1092" s="5">
        <v>50</v>
      </c>
      <c r="O1092" s="5">
        <f t="shared" si="34"/>
        <v>0.99095022624434381</v>
      </c>
      <c r="P1092" s="5">
        <f t="shared" si="35"/>
        <v>0.94083517355600199</v>
      </c>
      <c r="Q1092" s="5" t="s">
        <v>533</v>
      </c>
    </row>
    <row r="1093" spans="1:17" x14ac:dyDescent="0.25">
      <c r="A1093" s="5" t="s">
        <v>3435</v>
      </c>
      <c r="B1093" s="5" t="s">
        <v>3436</v>
      </c>
      <c r="C1093" s="5" t="s">
        <v>3437</v>
      </c>
      <c r="D1093" s="5" t="s">
        <v>244</v>
      </c>
      <c r="E1093" s="5">
        <v>36</v>
      </c>
      <c r="F1093" s="5">
        <v>27</v>
      </c>
      <c r="G1093" s="5">
        <v>46</v>
      </c>
      <c r="H1093" s="5">
        <v>38</v>
      </c>
      <c r="I1093" s="5">
        <v>37</v>
      </c>
      <c r="J1093" s="5">
        <v>25</v>
      </c>
      <c r="K1093" s="5">
        <v>31</v>
      </c>
      <c r="L1093" s="5">
        <v>38</v>
      </c>
      <c r="M1093" s="5">
        <v>51</v>
      </c>
      <c r="N1093" s="5">
        <v>37</v>
      </c>
      <c r="O1093" s="5">
        <f t="shared" si="34"/>
        <v>0.98913043478260876</v>
      </c>
      <c r="P1093" s="5">
        <f t="shared" si="35"/>
        <v>0.94149482595437795</v>
      </c>
      <c r="Q1093" s="5" t="s">
        <v>21</v>
      </c>
    </row>
    <row r="1094" spans="1:17" x14ac:dyDescent="0.25">
      <c r="A1094" s="5" t="s">
        <v>3438</v>
      </c>
      <c r="B1094" s="5" t="s">
        <v>3439</v>
      </c>
      <c r="C1094" s="5" t="s">
        <v>3440</v>
      </c>
      <c r="D1094" s="5" t="s">
        <v>212</v>
      </c>
      <c r="E1094" s="5">
        <v>10</v>
      </c>
      <c r="F1094" s="5">
        <v>14</v>
      </c>
      <c r="G1094" s="5">
        <v>10</v>
      </c>
      <c r="H1094" s="5">
        <v>2</v>
      </c>
      <c r="I1094" s="5">
        <v>2</v>
      </c>
      <c r="J1094" s="5">
        <v>8</v>
      </c>
      <c r="K1094" s="5">
        <v>9</v>
      </c>
      <c r="L1094" s="5">
        <v>4</v>
      </c>
      <c r="M1094" s="5">
        <v>7</v>
      </c>
      <c r="N1094" s="5">
        <v>11</v>
      </c>
      <c r="O1094" s="5">
        <f t="shared" si="34"/>
        <v>1.0263157894736843</v>
      </c>
      <c r="P1094" s="5">
        <f t="shared" si="35"/>
        <v>0.94201102687238125</v>
      </c>
      <c r="Q1094" s="5" t="s">
        <v>81</v>
      </c>
    </row>
    <row r="1095" spans="1:17" x14ac:dyDescent="0.25">
      <c r="A1095" s="5" t="s">
        <v>3441</v>
      </c>
      <c r="B1095" s="5" t="s">
        <v>3442</v>
      </c>
      <c r="C1095" s="5" t="s">
        <v>3443</v>
      </c>
      <c r="D1095" s="5" t="s">
        <v>3444</v>
      </c>
      <c r="E1095" s="5">
        <v>9</v>
      </c>
      <c r="F1095" s="5">
        <v>16</v>
      </c>
      <c r="G1095" s="5">
        <v>6</v>
      </c>
      <c r="H1095" s="5">
        <v>3</v>
      </c>
      <c r="I1095" s="5">
        <v>2</v>
      </c>
      <c r="J1095" s="5">
        <v>11</v>
      </c>
      <c r="K1095" s="5">
        <v>7</v>
      </c>
      <c r="L1095" s="5">
        <v>5</v>
      </c>
      <c r="M1095" s="5">
        <v>2</v>
      </c>
      <c r="N1095" s="5">
        <v>10</v>
      </c>
      <c r="O1095" s="5">
        <f t="shared" si="34"/>
        <v>0.97222222222222221</v>
      </c>
      <c r="P1095" s="5">
        <f t="shared" si="35"/>
        <v>0.94859697028913126</v>
      </c>
      <c r="Q1095" s="5" t="s">
        <v>267</v>
      </c>
    </row>
    <row r="1096" spans="1:17" x14ac:dyDescent="0.25">
      <c r="A1096" s="5" t="s">
        <v>3445</v>
      </c>
      <c r="B1096" s="5" t="s">
        <v>3446</v>
      </c>
      <c r="C1096" s="5" t="s">
        <v>3447</v>
      </c>
      <c r="D1096" s="5" t="s">
        <v>76</v>
      </c>
      <c r="E1096" s="5">
        <v>1</v>
      </c>
      <c r="F1096" s="5">
        <v>0.1</v>
      </c>
      <c r="G1096" s="5">
        <v>1</v>
      </c>
      <c r="H1096" s="5">
        <v>1</v>
      </c>
      <c r="I1096" s="5">
        <v>1</v>
      </c>
      <c r="J1096" s="5">
        <v>1</v>
      </c>
      <c r="K1096" s="5">
        <v>0.1</v>
      </c>
      <c r="L1096" s="5">
        <v>0.1</v>
      </c>
      <c r="M1096" s="5">
        <v>1</v>
      </c>
      <c r="N1096" s="5">
        <v>2</v>
      </c>
      <c r="O1096" s="5">
        <f t="shared" si="34"/>
        <v>1.0243902439024393</v>
      </c>
      <c r="P1096" s="5">
        <f t="shared" si="35"/>
        <v>0.96098102724800338</v>
      </c>
      <c r="Q1096" s="5" t="s">
        <v>72</v>
      </c>
    </row>
    <row r="1097" spans="1:17" x14ac:dyDescent="0.25">
      <c r="A1097" s="5" t="s">
        <v>3448</v>
      </c>
      <c r="B1097" s="5" t="s">
        <v>3449</v>
      </c>
      <c r="C1097" s="5" t="s">
        <v>3450</v>
      </c>
      <c r="D1097" s="5" t="s">
        <v>498</v>
      </c>
      <c r="E1097" s="5">
        <v>0.1</v>
      </c>
      <c r="F1097" s="5">
        <v>1</v>
      </c>
      <c r="G1097" s="5">
        <v>2</v>
      </c>
      <c r="H1097" s="5">
        <v>1</v>
      </c>
      <c r="I1097" s="5">
        <v>0.1</v>
      </c>
      <c r="J1097" s="5">
        <v>1</v>
      </c>
      <c r="K1097" s="5">
        <v>0.1</v>
      </c>
      <c r="L1097" s="5">
        <v>1</v>
      </c>
      <c r="M1097" s="5">
        <v>1</v>
      </c>
      <c r="N1097" s="5">
        <v>1</v>
      </c>
      <c r="O1097" s="5">
        <f t="shared" si="34"/>
        <v>0.97619047619047628</v>
      </c>
      <c r="P1097" s="5">
        <f t="shared" si="35"/>
        <v>0.96098102724800338</v>
      </c>
      <c r="Q1097" s="5" t="s">
        <v>267</v>
      </c>
    </row>
    <row r="1098" spans="1:17" x14ac:dyDescent="0.25">
      <c r="A1098" s="5" t="s">
        <v>3451</v>
      </c>
      <c r="B1098" s="5" t="s">
        <v>3452</v>
      </c>
      <c r="C1098" s="5" t="s">
        <v>3453</v>
      </c>
      <c r="D1098" s="5" t="s">
        <v>240</v>
      </c>
      <c r="E1098" s="5">
        <v>3</v>
      </c>
      <c r="F1098" s="5">
        <v>3</v>
      </c>
      <c r="G1098" s="5">
        <v>0.1</v>
      </c>
      <c r="H1098" s="5">
        <v>0.1</v>
      </c>
      <c r="I1098" s="5">
        <v>0.1</v>
      </c>
      <c r="J1098" s="5">
        <v>2</v>
      </c>
      <c r="K1098" s="5">
        <v>2</v>
      </c>
      <c r="L1098" s="5">
        <v>0.1</v>
      </c>
      <c r="M1098" s="5">
        <v>1</v>
      </c>
      <c r="N1098" s="5">
        <v>1</v>
      </c>
      <c r="O1098" s="5">
        <f t="shared" si="34"/>
        <v>0.96825396825396837</v>
      </c>
      <c r="P1098" s="5">
        <f t="shared" si="35"/>
        <v>0.96113528956883298</v>
      </c>
      <c r="Q1098" s="5" t="s">
        <v>154</v>
      </c>
    </row>
    <row r="1099" spans="1:17" x14ac:dyDescent="0.25">
      <c r="A1099" s="5" t="s">
        <v>3454</v>
      </c>
      <c r="B1099" s="5" t="s">
        <v>3455</v>
      </c>
      <c r="C1099" s="5" t="s">
        <v>3456</v>
      </c>
      <c r="D1099" s="5" t="s">
        <v>116</v>
      </c>
      <c r="E1099" s="5">
        <v>0.1</v>
      </c>
      <c r="F1099" s="5">
        <v>0.1</v>
      </c>
      <c r="G1099" s="5">
        <v>0.1</v>
      </c>
      <c r="H1099" s="5">
        <v>2</v>
      </c>
      <c r="I1099" s="5">
        <v>4</v>
      </c>
      <c r="J1099" s="5">
        <v>1</v>
      </c>
      <c r="K1099" s="5">
        <v>0.1</v>
      </c>
      <c r="L1099" s="5">
        <v>2</v>
      </c>
      <c r="M1099" s="5">
        <v>2</v>
      </c>
      <c r="N1099" s="5">
        <v>1</v>
      </c>
      <c r="O1099" s="5">
        <f t="shared" si="34"/>
        <v>0.96825396825396826</v>
      </c>
      <c r="P1099" s="5">
        <f t="shared" si="35"/>
        <v>0.96388119533340944</v>
      </c>
      <c r="Q1099" s="5" t="s">
        <v>58</v>
      </c>
    </row>
    <row r="1100" spans="1:17" x14ac:dyDescent="0.25">
      <c r="A1100" s="5" t="s">
        <v>3457</v>
      </c>
      <c r="B1100" s="5" t="s">
        <v>3458</v>
      </c>
      <c r="C1100" s="5" t="s">
        <v>3459</v>
      </c>
      <c r="D1100" s="5" t="s">
        <v>529</v>
      </c>
      <c r="E1100" s="5">
        <v>1</v>
      </c>
      <c r="F1100" s="5">
        <v>1</v>
      </c>
      <c r="G1100" s="5">
        <v>1</v>
      </c>
      <c r="H1100" s="5">
        <v>0.1</v>
      </c>
      <c r="I1100" s="5">
        <v>0.1</v>
      </c>
      <c r="J1100" s="5">
        <v>2</v>
      </c>
      <c r="K1100" s="5">
        <v>1</v>
      </c>
      <c r="L1100" s="5">
        <v>0.1</v>
      </c>
      <c r="M1100" s="5">
        <v>0.1</v>
      </c>
      <c r="N1100" s="5">
        <v>0.1</v>
      </c>
      <c r="O1100" s="5">
        <f t="shared" si="34"/>
        <v>1.03125</v>
      </c>
      <c r="P1100" s="5">
        <f t="shared" si="35"/>
        <v>0.96463946689940161</v>
      </c>
      <c r="Q1100" s="5" t="s">
        <v>1080</v>
      </c>
    </row>
    <row r="1101" spans="1:17" x14ac:dyDescent="0.25">
      <c r="A1101" s="5" t="s">
        <v>3460</v>
      </c>
      <c r="B1101" s="5" t="s">
        <v>3461</v>
      </c>
      <c r="C1101" s="5" t="s">
        <v>3462</v>
      </c>
      <c r="D1101" s="5" t="s">
        <v>30</v>
      </c>
      <c r="E1101" s="5">
        <v>1</v>
      </c>
      <c r="F1101" s="5">
        <v>2</v>
      </c>
      <c r="G1101" s="5">
        <v>0.1</v>
      </c>
      <c r="H1101" s="5">
        <v>0.1</v>
      </c>
      <c r="I1101" s="5">
        <v>0.1</v>
      </c>
      <c r="J1101" s="5">
        <v>0.1</v>
      </c>
      <c r="K1101" s="5">
        <v>1</v>
      </c>
      <c r="L1101" s="5">
        <v>0.1</v>
      </c>
      <c r="M1101" s="5">
        <v>1</v>
      </c>
      <c r="N1101" s="5">
        <v>1</v>
      </c>
      <c r="O1101" s="5">
        <f t="shared" si="34"/>
        <v>0.96969696969696972</v>
      </c>
      <c r="P1101" s="5">
        <f t="shared" si="35"/>
        <v>0.96463946689940161</v>
      </c>
      <c r="Q1101" s="5" t="s">
        <v>164</v>
      </c>
    </row>
    <row r="1102" spans="1:17" x14ac:dyDescent="0.25">
      <c r="A1102" s="5" t="s">
        <v>3463</v>
      </c>
      <c r="B1102" s="5" t="s">
        <v>3464</v>
      </c>
      <c r="C1102" s="5" t="s">
        <v>3465</v>
      </c>
      <c r="D1102" s="5" t="s">
        <v>141</v>
      </c>
      <c r="E1102" s="5">
        <v>1</v>
      </c>
      <c r="F1102" s="5">
        <v>2</v>
      </c>
      <c r="G1102" s="5">
        <v>0.1</v>
      </c>
      <c r="H1102" s="5">
        <v>0.1</v>
      </c>
      <c r="I1102" s="5">
        <v>0.1</v>
      </c>
      <c r="J1102" s="5">
        <v>1</v>
      </c>
      <c r="K1102" s="5">
        <v>1</v>
      </c>
      <c r="L1102" s="5">
        <v>0.1</v>
      </c>
      <c r="M1102" s="5">
        <v>0.1</v>
      </c>
      <c r="N1102" s="5">
        <v>1</v>
      </c>
      <c r="O1102" s="5">
        <f t="shared" si="34"/>
        <v>0.96969696969696972</v>
      </c>
      <c r="P1102" s="5">
        <f t="shared" si="35"/>
        <v>0.96463946689940161</v>
      </c>
      <c r="Q1102" s="5" t="s">
        <v>154</v>
      </c>
    </row>
    <row r="1103" spans="1:17" x14ac:dyDescent="0.25">
      <c r="A1103" s="5" t="s">
        <v>3466</v>
      </c>
      <c r="B1103" s="5" t="s">
        <v>3467</v>
      </c>
      <c r="C1103" s="5" t="s">
        <v>3468</v>
      </c>
      <c r="D1103" s="5" t="s">
        <v>20</v>
      </c>
      <c r="E1103" s="5">
        <v>0.1</v>
      </c>
      <c r="F1103" s="5">
        <v>2</v>
      </c>
      <c r="G1103" s="5">
        <v>0.1</v>
      </c>
      <c r="H1103" s="5">
        <v>0.1</v>
      </c>
      <c r="I1103" s="5">
        <v>0.1</v>
      </c>
      <c r="J1103" s="5">
        <v>1</v>
      </c>
      <c r="K1103" s="5">
        <v>1</v>
      </c>
      <c r="L1103" s="5">
        <v>0.1</v>
      </c>
      <c r="M1103" s="5">
        <v>0.1</v>
      </c>
      <c r="N1103" s="5">
        <v>0.1</v>
      </c>
      <c r="O1103" s="5">
        <f t="shared" si="34"/>
        <v>0.95833333333333326</v>
      </c>
      <c r="P1103" s="5">
        <f t="shared" si="35"/>
        <v>0.96480461815010554</v>
      </c>
      <c r="Q1103" s="5" t="s">
        <v>63</v>
      </c>
    </row>
    <row r="1104" spans="1:17" x14ac:dyDescent="0.25">
      <c r="A1104" s="5" t="s">
        <v>3469</v>
      </c>
      <c r="B1104" s="5" t="s">
        <v>3470</v>
      </c>
      <c r="C1104" s="5" t="s">
        <v>3471</v>
      </c>
      <c r="D1104" s="5" t="s">
        <v>467</v>
      </c>
      <c r="E1104" s="5">
        <v>0.1</v>
      </c>
      <c r="F1104" s="5">
        <v>2</v>
      </c>
      <c r="G1104" s="5">
        <v>0.1</v>
      </c>
      <c r="H1104" s="5">
        <v>0.1</v>
      </c>
      <c r="I1104" s="5">
        <v>0.1</v>
      </c>
      <c r="J1104" s="5">
        <v>1</v>
      </c>
      <c r="K1104" s="5">
        <v>0.1</v>
      </c>
      <c r="L1104" s="5">
        <v>0.1</v>
      </c>
      <c r="M1104" s="5">
        <v>0.1</v>
      </c>
      <c r="N1104" s="5">
        <v>1</v>
      </c>
      <c r="O1104" s="5">
        <f t="shared" si="34"/>
        <v>0.95833333333333326</v>
      </c>
      <c r="P1104" s="5">
        <f t="shared" si="35"/>
        <v>0.96480461815010554</v>
      </c>
      <c r="Q1104" s="5" t="s">
        <v>63</v>
      </c>
    </row>
    <row r="1105" spans="1:17" x14ac:dyDescent="0.25">
      <c r="A1105" s="5" t="s">
        <v>3472</v>
      </c>
      <c r="B1105" s="5" t="s">
        <v>3473</v>
      </c>
      <c r="C1105" s="5" t="s">
        <v>3474</v>
      </c>
      <c r="D1105" s="5" t="s">
        <v>391</v>
      </c>
      <c r="E1105" s="5">
        <v>10</v>
      </c>
      <c r="F1105" s="5">
        <v>17</v>
      </c>
      <c r="G1105" s="5">
        <v>6</v>
      </c>
      <c r="H1105" s="5">
        <v>0.1</v>
      </c>
      <c r="I1105" s="5">
        <v>0.1</v>
      </c>
      <c r="J1105" s="5">
        <v>11</v>
      </c>
      <c r="K1105" s="5">
        <v>10</v>
      </c>
      <c r="L1105" s="5">
        <v>4</v>
      </c>
      <c r="M1105" s="5">
        <v>2</v>
      </c>
      <c r="N1105" s="5">
        <v>7</v>
      </c>
      <c r="O1105" s="5">
        <f t="shared" si="34"/>
        <v>1.0240963855421685</v>
      </c>
      <c r="P1105" s="5">
        <f t="shared" si="35"/>
        <v>0.96591251336978257</v>
      </c>
      <c r="Q1105" s="5" t="s">
        <v>176</v>
      </c>
    </row>
    <row r="1106" spans="1:17" x14ac:dyDescent="0.25">
      <c r="A1106" s="5" t="s">
        <v>3475</v>
      </c>
      <c r="B1106" s="5" t="s">
        <v>3476</v>
      </c>
      <c r="C1106" s="5" t="s">
        <v>3477</v>
      </c>
      <c r="D1106" s="5" t="s">
        <v>849</v>
      </c>
      <c r="E1106" s="5">
        <v>1</v>
      </c>
      <c r="F1106" s="5">
        <v>0.1</v>
      </c>
      <c r="G1106" s="5">
        <v>2</v>
      </c>
      <c r="H1106" s="5">
        <v>2</v>
      </c>
      <c r="I1106" s="5">
        <v>2</v>
      </c>
      <c r="J1106" s="5">
        <v>2</v>
      </c>
      <c r="K1106" s="5">
        <v>1</v>
      </c>
      <c r="L1106" s="5">
        <v>2</v>
      </c>
      <c r="M1106" s="5">
        <v>1</v>
      </c>
      <c r="N1106" s="5">
        <v>1</v>
      </c>
      <c r="O1106" s="5">
        <f t="shared" si="34"/>
        <v>0.9859154929577465</v>
      </c>
      <c r="P1106" s="5">
        <f t="shared" si="35"/>
        <v>0.96596541642031264</v>
      </c>
      <c r="Q1106" s="5" t="s">
        <v>164</v>
      </c>
    </row>
    <row r="1107" spans="1:17" x14ac:dyDescent="0.25">
      <c r="A1107" s="5" t="s">
        <v>3478</v>
      </c>
      <c r="B1107" s="5" t="s">
        <v>3479</v>
      </c>
      <c r="C1107" s="5" t="s">
        <v>3480</v>
      </c>
      <c r="D1107" s="5" t="s">
        <v>391</v>
      </c>
      <c r="E1107" s="5">
        <v>13</v>
      </c>
      <c r="F1107" s="5">
        <v>22</v>
      </c>
      <c r="G1107" s="5">
        <v>8</v>
      </c>
      <c r="H1107" s="5">
        <v>1</v>
      </c>
      <c r="I1107" s="5">
        <v>1</v>
      </c>
      <c r="J1107" s="5">
        <v>13</v>
      </c>
      <c r="K1107" s="5">
        <v>10</v>
      </c>
      <c r="L1107" s="5">
        <v>4</v>
      </c>
      <c r="M1107" s="5">
        <v>3</v>
      </c>
      <c r="N1107" s="5">
        <v>14</v>
      </c>
      <c r="O1107" s="5">
        <f t="shared" si="34"/>
        <v>0.97777777777777786</v>
      </c>
      <c r="P1107" s="5">
        <f t="shared" si="35"/>
        <v>0.9661290058148162</v>
      </c>
      <c r="Q1107" s="5" t="s">
        <v>31</v>
      </c>
    </row>
    <row r="1108" spans="1:17" x14ac:dyDescent="0.25">
      <c r="A1108" s="5" t="s">
        <v>3481</v>
      </c>
      <c r="B1108" s="5" t="s">
        <v>3482</v>
      </c>
      <c r="C1108" s="5" t="s">
        <v>3483</v>
      </c>
      <c r="D1108" s="5" t="s">
        <v>298</v>
      </c>
      <c r="E1108" s="5">
        <v>4</v>
      </c>
      <c r="F1108" s="5">
        <v>5</v>
      </c>
      <c r="G1108" s="5">
        <v>2</v>
      </c>
      <c r="H1108" s="5">
        <v>0.1</v>
      </c>
      <c r="I1108" s="5">
        <v>0.1</v>
      </c>
      <c r="J1108" s="5">
        <v>3</v>
      </c>
      <c r="K1108" s="5">
        <v>2</v>
      </c>
      <c r="L1108" s="5">
        <v>1</v>
      </c>
      <c r="M1108" s="5">
        <v>2</v>
      </c>
      <c r="N1108" s="5">
        <v>3</v>
      </c>
      <c r="O1108" s="5">
        <f t="shared" si="34"/>
        <v>0.98214285714285732</v>
      </c>
      <c r="P1108" s="5">
        <f t="shared" si="35"/>
        <v>0.97099020753262621</v>
      </c>
      <c r="Q1108" s="5" t="s">
        <v>81</v>
      </c>
    </row>
    <row r="1109" spans="1:17" x14ac:dyDescent="0.25">
      <c r="A1109" s="5" t="s">
        <v>3484</v>
      </c>
      <c r="B1109" s="5" t="s">
        <v>3485</v>
      </c>
      <c r="C1109" s="5" t="s">
        <v>3486</v>
      </c>
      <c r="D1109" s="5" t="s">
        <v>153</v>
      </c>
      <c r="E1109" s="5">
        <v>3</v>
      </c>
      <c r="F1109" s="5">
        <v>0.1</v>
      </c>
      <c r="G1109" s="5">
        <v>1</v>
      </c>
      <c r="H1109" s="5">
        <v>1</v>
      </c>
      <c r="I1109" s="5">
        <v>2</v>
      </c>
      <c r="J1109" s="5">
        <v>1</v>
      </c>
      <c r="K1109" s="5">
        <v>1</v>
      </c>
      <c r="L1109" s="5">
        <v>1</v>
      </c>
      <c r="M1109" s="5">
        <v>2</v>
      </c>
      <c r="N1109" s="5">
        <v>2</v>
      </c>
      <c r="O1109" s="5">
        <f t="shared" si="34"/>
        <v>0.9859154929577465</v>
      </c>
      <c r="P1109" s="5">
        <f t="shared" si="35"/>
        <v>0.97206283111260561</v>
      </c>
      <c r="Q1109" s="5" t="s">
        <v>21</v>
      </c>
    </row>
    <row r="1110" spans="1:17" x14ac:dyDescent="0.25">
      <c r="A1110" s="5" t="s">
        <v>3487</v>
      </c>
      <c r="B1110" s="5" t="s">
        <v>3488</v>
      </c>
      <c r="C1110" s="5" t="s">
        <v>3489</v>
      </c>
      <c r="D1110" s="5" t="s">
        <v>645</v>
      </c>
      <c r="E1110" s="5">
        <v>10</v>
      </c>
      <c r="F1110" s="5">
        <v>6</v>
      </c>
      <c r="G1110" s="5">
        <v>28</v>
      </c>
      <c r="H1110" s="5">
        <v>16</v>
      </c>
      <c r="I1110" s="5">
        <v>30</v>
      </c>
      <c r="J1110" s="5">
        <v>19</v>
      </c>
      <c r="K1110" s="5">
        <v>9</v>
      </c>
      <c r="L1110" s="5">
        <v>23</v>
      </c>
      <c r="M1110" s="5">
        <v>26</v>
      </c>
      <c r="N1110" s="5">
        <v>14</v>
      </c>
      <c r="O1110" s="5">
        <f t="shared" si="34"/>
        <v>1.0111111111111111</v>
      </c>
      <c r="P1110" s="5">
        <f t="shared" si="35"/>
        <v>0.97272223412906589</v>
      </c>
      <c r="Q1110" s="5" t="s">
        <v>26</v>
      </c>
    </row>
    <row r="1111" spans="1:17" x14ac:dyDescent="0.25">
      <c r="A1111" s="5" t="s">
        <v>3490</v>
      </c>
      <c r="B1111" s="5" t="s">
        <v>3491</v>
      </c>
      <c r="C1111" s="5" t="s">
        <v>3492</v>
      </c>
      <c r="D1111" s="5" t="s">
        <v>524</v>
      </c>
      <c r="E1111" s="5">
        <v>0.1</v>
      </c>
      <c r="F1111" s="5">
        <v>0.1</v>
      </c>
      <c r="G1111" s="5">
        <v>1</v>
      </c>
      <c r="H1111" s="5">
        <v>1</v>
      </c>
      <c r="I1111" s="5">
        <v>2</v>
      </c>
      <c r="J1111" s="5">
        <v>2</v>
      </c>
      <c r="K1111" s="5">
        <v>0.1</v>
      </c>
      <c r="L1111" s="5">
        <v>2</v>
      </c>
      <c r="M1111" s="5">
        <v>0.1</v>
      </c>
      <c r="N1111" s="5">
        <v>0.1</v>
      </c>
      <c r="O1111" s="5">
        <f t="shared" si="34"/>
        <v>1.0238095238095235</v>
      </c>
      <c r="P1111" s="5">
        <f t="shared" si="35"/>
        <v>0.97352517476835143</v>
      </c>
      <c r="Q1111" s="5" t="s">
        <v>101</v>
      </c>
    </row>
    <row r="1112" spans="1:17" x14ac:dyDescent="0.25">
      <c r="A1112" s="5" t="s">
        <v>3493</v>
      </c>
      <c r="B1112" s="5" t="s">
        <v>3494</v>
      </c>
      <c r="C1112" s="5" t="s">
        <v>3495</v>
      </c>
      <c r="D1112" s="5" t="s">
        <v>53</v>
      </c>
      <c r="E1112" s="5">
        <v>13</v>
      </c>
      <c r="F1112" s="5">
        <v>5</v>
      </c>
      <c r="G1112" s="5">
        <v>32</v>
      </c>
      <c r="H1112" s="5">
        <v>23</v>
      </c>
      <c r="I1112" s="5">
        <v>32</v>
      </c>
      <c r="J1112" s="5">
        <v>21</v>
      </c>
      <c r="K1112" s="5">
        <v>12</v>
      </c>
      <c r="L1112" s="5">
        <v>25</v>
      </c>
      <c r="M1112" s="5">
        <v>27</v>
      </c>
      <c r="N1112" s="5">
        <v>19</v>
      </c>
      <c r="O1112" s="5">
        <f t="shared" si="34"/>
        <v>0.99047619047619051</v>
      </c>
      <c r="P1112" s="5">
        <f t="shared" si="35"/>
        <v>0.97391207694817861</v>
      </c>
      <c r="Q1112" s="5" t="s">
        <v>252</v>
      </c>
    </row>
    <row r="1113" spans="1:17" x14ac:dyDescent="0.25">
      <c r="A1113" s="5" t="s">
        <v>3496</v>
      </c>
      <c r="B1113" s="5" t="s">
        <v>3497</v>
      </c>
      <c r="C1113" s="5" t="s">
        <v>3498</v>
      </c>
      <c r="D1113" s="5" t="s">
        <v>645</v>
      </c>
      <c r="E1113" s="5">
        <v>1</v>
      </c>
      <c r="F1113" s="5">
        <v>2</v>
      </c>
      <c r="G1113" s="5">
        <v>1</v>
      </c>
      <c r="H1113" s="5">
        <v>0.1</v>
      </c>
      <c r="I1113" s="5">
        <v>0.1</v>
      </c>
      <c r="J1113" s="5">
        <v>3</v>
      </c>
      <c r="K1113" s="5">
        <v>1</v>
      </c>
      <c r="L1113" s="5">
        <v>0.1</v>
      </c>
      <c r="M1113" s="5">
        <v>0.1</v>
      </c>
      <c r="N1113" s="5">
        <v>0.1</v>
      </c>
      <c r="O1113" s="5">
        <f t="shared" si="34"/>
        <v>1.0238095238095237</v>
      </c>
      <c r="P1113" s="5">
        <f t="shared" si="35"/>
        <v>0.97671686301109373</v>
      </c>
      <c r="Q1113" s="5" t="s">
        <v>164</v>
      </c>
    </row>
    <row r="1114" spans="1:17" x14ac:dyDescent="0.25">
      <c r="A1114" s="5" t="s">
        <v>3499</v>
      </c>
      <c r="B1114" s="5" t="s">
        <v>3500</v>
      </c>
      <c r="C1114" s="5" t="s">
        <v>3501</v>
      </c>
      <c r="D1114" s="5" t="s">
        <v>108</v>
      </c>
      <c r="E1114" s="5">
        <v>0.1</v>
      </c>
      <c r="F1114" s="5">
        <v>0.1</v>
      </c>
      <c r="G1114" s="5">
        <v>1</v>
      </c>
      <c r="H1114" s="5">
        <v>2</v>
      </c>
      <c r="I1114" s="5">
        <v>1</v>
      </c>
      <c r="J1114" s="5">
        <v>0.1</v>
      </c>
      <c r="K1114" s="5">
        <v>0.1</v>
      </c>
      <c r="L1114" s="5">
        <v>3</v>
      </c>
      <c r="M1114" s="5">
        <v>0.1</v>
      </c>
      <c r="N1114" s="5">
        <v>1</v>
      </c>
      <c r="O1114" s="5">
        <f t="shared" si="34"/>
        <v>1.0238095238095237</v>
      </c>
      <c r="P1114" s="5">
        <f t="shared" si="35"/>
        <v>0.97671686301109373</v>
      </c>
      <c r="Q1114" s="5" t="s">
        <v>63</v>
      </c>
    </row>
    <row r="1115" spans="1:17" x14ac:dyDescent="0.25">
      <c r="A1115" s="5" t="s">
        <v>3502</v>
      </c>
      <c r="B1115" s="5" t="s">
        <v>3503</v>
      </c>
      <c r="C1115" s="5" t="s">
        <v>3504</v>
      </c>
      <c r="D1115" s="5" t="s">
        <v>35</v>
      </c>
      <c r="E1115" s="5">
        <v>1</v>
      </c>
      <c r="F1115" s="5">
        <v>3</v>
      </c>
      <c r="G1115" s="5">
        <v>2</v>
      </c>
      <c r="H1115" s="5">
        <v>0.1</v>
      </c>
      <c r="I1115" s="5">
        <v>0.1</v>
      </c>
      <c r="J1115" s="5">
        <v>3</v>
      </c>
      <c r="K1115" s="5">
        <v>1</v>
      </c>
      <c r="L1115" s="5">
        <v>0.1</v>
      </c>
      <c r="M1115" s="5">
        <v>1</v>
      </c>
      <c r="N1115" s="5">
        <v>1</v>
      </c>
      <c r="O1115" s="5">
        <f t="shared" si="34"/>
        <v>0.98387096774193561</v>
      </c>
      <c r="P1115" s="5">
        <f t="shared" si="35"/>
        <v>0.97905043293907079</v>
      </c>
      <c r="Q1115" s="5" t="s">
        <v>49</v>
      </c>
    </row>
    <row r="1116" spans="1:17" x14ac:dyDescent="0.25">
      <c r="A1116" s="5" t="s">
        <v>3505</v>
      </c>
      <c r="B1116" s="5" t="s">
        <v>3506</v>
      </c>
      <c r="C1116" s="5" t="s">
        <v>3507</v>
      </c>
      <c r="D1116" s="5" t="s">
        <v>3508</v>
      </c>
      <c r="E1116" s="5">
        <v>3</v>
      </c>
      <c r="F1116" s="5">
        <v>2</v>
      </c>
      <c r="G1116" s="5">
        <v>2</v>
      </c>
      <c r="H1116" s="5">
        <v>3</v>
      </c>
      <c r="I1116" s="5">
        <v>3</v>
      </c>
      <c r="J1116" s="5">
        <v>0.1</v>
      </c>
      <c r="K1116" s="5">
        <v>3</v>
      </c>
      <c r="L1116" s="5">
        <v>2</v>
      </c>
      <c r="M1116" s="5">
        <v>4</v>
      </c>
      <c r="N1116" s="5">
        <v>4</v>
      </c>
      <c r="O1116" s="5">
        <f t="shared" si="34"/>
        <v>1.0076923076923077</v>
      </c>
      <c r="P1116" s="5">
        <f t="shared" si="35"/>
        <v>0.97993963321732891</v>
      </c>
      <c r="Q1116" s="5" t="s">
        <v>63</v>
      </c>
    </row>
    <row r="1117" spans="1:17" x14ac:dyDescent="0.25">
      <c r="A1117" s="5" t="s">
        <v>3509</v>
      </c>
      <c r="B1117" s="5" t="s">
        <v>3510</v>
      </c>
      <c r="C1117" s="5" t="s">
        <v>3511</v>
      </c>
      <c r="D1117" s="5" t="s">
        <v>208</v>
      </c>
      <c r="E1117" s="5">
        <v>0.1</v>
      </c>
      <c r="F1117" s="5">
        <v>0.1</v>
      </c>
      <c r="G1117" s="5">
        <v>4</v>
      </c>
      <c r="H1117" s="5">
        <v>0.1</v>
      </c>
      <c r="I1117" s="5">
        <v>1</v>
      </c>
      <c r="J1117" s="5">
        <v>0.1</v>
      </c>
      <c r="K1117" s="5">
        <v>0.1</v>
      </c>
      <c r="L1117" s="5">
        <v>1</v>
      </c>
      <c r="M1117" s="5">
        <v>2</v>
      </c>
      <c r="N1117" s="5">
        <v>2</v>
      </c>
      <c r="O1117" s="5">
        <f t="shared" si="34"/>
        <v>0.98113207547169812</v>
      </c>
      <c r="P1117" s="5">
        <f t="shared" si="35"/>
        <v>0.98215519047133459</v>
      </c>
      <c r="Q1117" s="5" t="s">
        <v>117</v>
      </c>
    </row>
    <row r="1118" spans="1:17" x14ac:dyDescent="0.25">
      <c r="A1118" s="5" t="s">
        <v>3512</v>
      </c>
      <c r="B1118" s="5" t="s">
        <v>3513</v>
      </c>
      <c r="C1118" s="5" t="s">
        <v>3514</v>
      </c>
      <c r="D1118" s="5" t="s">
        <v>240</v>
      </c>
      <c r="E1118" s="5">
        <v>1</v>
      </c>
      <c r="F1118" s="5">
        <v>4</v>
      </c>
      <c r="G1118" s="5">
        <v>0.1</v>
      </c>
      <c r="H1118" s="5">
        <v>0.1</v>
      </c>
      <c r="I1118" s="5">
        <v>0.1</v>
      </c>
      <c r="J1118" s="5">
        <v>2</v>
      </c>
      <c r="K1118" s="5">
        <v>2</v>
      </c>
      <c r="L1118" s="5">
        <v>0.1</v>
      </c>
      <c r="M1118" s="5">
        <v>0.1</v>
      </c>
      <c r="N1118" s="5">
        <v>1</v>
      </c>
      <c r="O1118" s="5">
        <f t="shared" si="34"/>
        <v>0.98113207547169812</v>
      </c>
      <c r="P1118" s="5">
        <f t="shared" si="35"/>
        <v>0.98215519047133459</v>
      </c>
      <c r="Q1118" s="5" t="s">
        <v>58</v>
      </c>
    </row>
    <row r="1119" spans="1:17" x14ac:dyDescent="0.25">
      <c r="A1119" s="5" t="s">
        <v>3515</v>
      </c>
      <c r="B1119" s="5" t="s">
        <v>3516</v>
      </c>
      <c r="C1119" s="5" t="s">
        <v>3517</v>
      </c>
      <c r="D1119" s="5" t="s">
        <v>849</v>
      </c>
      <c r="E1119" s="5">
        <v>3</v>
      </c>
      <c r="F1119" s="5">
        <v>4</v>
      </c>
      <c r="G1119" s="5">
        <v>0.1</v>
      </c>
      <c r="H1119" s="5">
        <v>1</v>
      </c>
      <c r="I1119" s="5">
        <v>0.1</v>
      </c>
      <c r="J1119" s="5">
        <v>2</v>
      </c>
      <c r="K1119" s="5">
        <v>2</v>
      </c>
      <c r="L1119" s="5">
        <v>0.1</v>
      </c>
      <c r="M1119" s="5">
        <v>2</v>
      </c>
      <c r="N1119" s="5">
        <v>2</v>
      </c>
      <c r="O1119" s="5">
        <f t="shared" si="34"/>
        <v>0.98780487804878048</v>
      </c>
      <c r="P1119" s="5">
        <f t="shared" si="35"/>
        <v>0.98240856847669289</v>
      </c>
      <c r="Q1119" s="5" t="s">
        <v>63</v>
      </c>
    </row>
    <row r="1120" spans="1:17" x14ac:dyDescent="0.25">
      <c r="A1120" s="5" t="s">
        <v>3518</v>
      </c>
      <c r="B1120" s="5" t="s">
        <v>3519</v>
      </c>
      <c r="C1120" s="5" t="s">
        <v>3520</v>
      </c>
      <c r="D1120" s="5" t="s">
        <v>240</v>
      </c>
      <c r="E1120" s="5">
        <v>3</v>
      </c>
      <c r="F1120" s="5">
        <v>0.1</v>
      </c>
      <c r="G1120" s="5">
        <v>4</v>
      </c>
      <c r="H1120" s="5">
        <v>2</v>
      </c>
      <c r="I1120" s="5">
        <v>2</v>
      </c>
      <c r="J1120" s="5">
        <v>1</v>
      </c>
      <c r="K1120" s="5">
        <v>1</v>
      </c>
      <c r="L1120" s="5">
        <v>3</v>
      </c>
      <c r="M1120" s="5">
        <v>5</v>
      </c>
      <c r="N1120" s="5">
        <v>1</v>
      </c>
      <c r="O1120" s="5">
        <f t="shared" si="34"/>
        <v>0.99099099099099119</v>
      </c>
      <c r="P1120" s="5">
        <f t="shared" si="35"/>
        <v>0.98496590207372714</v>
      </c>
      <c r="Q1120" s="5" t="s">
        <v>154</v>
      </c>
    </row>
    <row r="1121" spans="1:17" x14ac:dyDescent="0.25">
      <c r="A1121" s="5" t="s">
        <v>3521</v>
      </c>
      <c r="B1121" s="5" t="s">
        <v>3522</v>
      </c>
      <c r="C1121" s="5" t="s">
        <v>3523</v>
      </c>
      <c r="D1121" s="5" t="s">
        <v>212</v>
      </c>
      <c r="E1121" s="5">
        <v>1</v>
      </c>
      <c r="F1121" s="5">
        <v>1</v>
      </c>
      <c r="G1121" s="5">
        <v>6</v>
      </c>
      <c r="H1121" s="5">
        <v>1</v>
      </c>
      <c r="I1121" s="5">
        <v>1</v>
      </c>
      <c r="J1121" s="5">
        <v>0.1</v>
      </c>
      <c r="K1121" s="5">
        <v>1</v>
      </c>
      <c r="L1121" s="5">
        <v>3</v>
      </c>
      <c r="M1121" s="5">
        <v>4</v>
      </c>
      <c r="N1121" s="5">
        <v>2</v>
      </c>
      <c r="O1121" s="5">
        <f t="shared" si="34"/>
        <v>1.01</v>
      </c>
      <c r="P1121" s="5">
        <f t="shared" si="35"/>
        <v>0.98728777637461307</v>
      </c>
      <c r="Q1121" s="5" t="s">
        <v>267</v>
      </c>
    </row>
    <row r="1122" spans="1:17" x14ac:dyDescent="0.25">
      <c r="A1122" s="5" t="s">
        <v>3524</v>
      </c>
      <c r="B1122" s="5" t="s">
        <v>3525</v>
      </c>
      <c r="C1122" s="5" t="s">
        <v>3526</v>
      </c>
      <c r="D1122" s="5" t="s">
        <v>71</v>
      </c>
      <c r="E1122" s="5">
        <v>3</v>
      </c>
      <c r="F1122" s="5">
        <v>6</v>
      </c>
      <c r="G1122" s="5">
        <v>3</v>
      </c>
      <c r="H1122" s="5">
        <v>0.1</v>
      </c>
      <c r="I1122" s="5">
        <v>0.1</v>
      </c>
      <c r="J1122" s="5">
        <v>4</v>
      </c>
      <c r="K1122" s="5">
        <v>3</v>
      </c>
      <c r="L1122" s="5">
        <v>1</v>
      </c>
      <c r="M1122" s="5">
        <v>0.1</v>
      </c>
      <c r="N1122" s="5">
        <v>4</v>
      </c>
      <c r="O1122" s="5">
        <f t="shared" si="34"/>
        <v>0.99180327868852458</v>
      </c>
      <c r="P1122" s="5">
        <f t="shared" si="35"/>
        <v>0.98862511557573307</v>
      </c>
      <c r="Q1122" s="5" t="s">
        <v>58</v>
      </c>
    </row>
    <row r="1123" spans="1:17" x14ac:dyDescent="0.25">
      <c r="A1123" s="5" t="s">
        <v>3527</v>
      </c>
      <c r="B1123" s="5" t="s">
        <v>3528</v>
      </c>
      <c r="C1123" s="5" t="s">
        <v>3529</v>
      </c>
      <c r="D1123" s="5" t="s">
        <v>62</v>
      </c>
      <c r="E1123" s="5">
        <v>6</v>
      </c>
      <c r="F1123" s="5">
        <v>8</v>
      </c>
      <c r="G1123" s="5">
        <v>2</v>
      </c>
      <c r="H1123" s="5">
        <v>1</v>
      </c>
      <c r="I1123" s="5">
        <v>0.1</v>
      </c>
      <c r="J1123" s="5">
        <v>4</v>
      </c>
      <c r="K1123" s="5">
        <v>4</v>
      </c>
      <c r="L1123" s="5">
        <v>2</v>
      </c>
      <c r="M1123" s="5">
        <v>3</v>
      </c>
      <c r="N1123" s="5">
        <v>4</v>
      </c>
      <c r="O1123" s="5">
        <f t="shared" si="34"/>
        <v>0.99415204678362556</v>
      </c>
      <c r="P1123" s="5">
        <f t="shared" si="35"/>
        <v>0.99019078021475515</v>
      </c>
      <c r="Q1123" s="5" t="s">
        <v>154</v>
      </c>
    </row>
    <row r="1124" spans="1:17" x14ac:dyDescent="0.25">
      <c r="A1124" s="5" t="s">
        <v>3530</v>
      </c>
      <c r="B1124" s="5" t="s">
        <v>3531</v>
      </c>
      <c r="C1124" s="5" t="s">
        <v>3532</v>
      </c>
      <c r="D1124" s="5" t="s">
        <v>298</v>
      </c>
      <c r="E1124" s="5">
        <v>4</v>
      </c>
      <c r="F1124" s="5">
        <v>9</v>
      </c>
      <c r="G1124" s="5">
        <v>3</v>
      </c>
      <c r="H1124" s="5">
        <v>0.1</v>
      </c>
      <c r="I1124" s="5">
        <v>1</v>
      </c>
      <c r="J1124" s="5">
        <v>4</v>
      </c>
      <c r="K1124" s="5">
        <v>3</v>
      </c>
      <c r="L1124" s="5">
        <v>2</v>
      </c>
      <c r="M1124" s="5">
        <v>3</v>
      </c>
      <c r="N1124" s="5">
        <v>5</v>
      </c>
      <c r="O1124" s="5">
        <f t="shared" si="34"/>
        <v>0.99415204678362556</v>
      </c>
      <c r="P1124" s="5">
        <f t="shared" si="35"/>
        <v>0.99056296425901835</v>
      </c>
      <c r="Q1124" s="5" t="s">
        <v>21</v>
      </c>
    </row>
    <row r="1125" spans="1:17" x14ac:dyDescent="0.25">
      <c r="A1125" s="5" t="s">
        <v>3533</v>
      </c>
      <c r="B1125" s="5" t="s">
        <v>3534</v>
      </c>
      <c r="C1125" s="5" t="s">
        <v>3535</v>
      </c>
      <c r="D1125" s="5" t="s">
        <v>319</v>
      </c>
      <c r="E1125" s="5">
        <v>9</v>
      </c>
      <c r="F1125" s="5">
        <v>9</v>
      </c>
      <c r="G1125" s="5">
        <v>6</v>
      </c>
      <c r="H1125" s="5">
        <v>1</v>
      </c>
      <c r="I1125" s="5">
        <v>0.1</v>
      </c>
      <c r="J1125" s="5">
        <v>9</v>
      </c>
      <c r="K1125" s="5">
        <v>6</v>
      </c>
      <c r="L1125" s="5">
        <v>3</v>
      </c>
      <c r="M1125" s="5">
        <v>2</v>
      </c>
      <c r="N1125" s="5">
        <v>5</v>
      </c>
      <c r="O1125" s="5">
        <f t="shared" si="34"/>
        <v>0.99601593625497997</v>
      </c>
      <c r="P1125" s="5">
        <f t="shared" si="35"/>
        <v>0.99318436601069449</v>
      </c>
      <c r="Q1125" s="5" t="s">
        <v>63</v>
      </c>
    </row>
    <row r="1126" spans="1:17" x14ac:dyDescent="0.25">
      <c r="A1126" s="5" t="s">
        <v>3536</v>
      </c>
      <c r="B1126" s="5" t="s">
        <v>3537</v>
      </c>
      <c r="C1126" s="5" t="s">
        <v>3538</v>
      </c>
      <c r="D1126" s="5" t="s">
        <v>208</v>
      </c>
      <c r="E1126" s="5">
        <v>1</v>
      </c>
      <c r="F1126" s="5">
        <v>3</v>
      </c>
      <c r="G1126" s="5">
        <v>0.1</v>
      </c>
      <c r="H1126" s="5">
        <v>0.1</v>
      </c>
      <c r="I1126" s="5">
        <v>0.1</v>
      </c>
      <c r="J1126" s="5">
        <v>2</v>
      </c>
      <c r="K1126" s="5">
        <v>0.1</v>
      </c>
      <c r="L1126" s="5">
        <v>0.1</v>
      </c>
      <c r="M1126" s="5">
        <v>0.1</v>
      </c>
      <c r="N1126" s="5">
        <v>2</v>
      </c>
      <c r="O1126" s="5">
        <f t="shared" si="34"/>
        <v>1.0000000000000004</v>
      </c>
      <c r="P1126" s="5">
        <f t="shared" si="35"/>
        <v>1</v>
      </c>
      <c r="Q1126" s="5" t="s">
        <v>21</v>
      </c>
    </row>
    <row r="1127" spans="1:17" x14ac:dyDescent="0.25">
      <c r="A1127" s="5" t="s">
        <v>3539</v>
      </c>
      <c r="B1127" s="5" t="s">
        <v>3540</v>
      </c>
      <c r="C1127" s="5" t="s">
        <v>3541</v>
      </c>
      <c r="D1127" s="5" t="s">
        <v>298</v>
      </c>
      <c r="E1127" s="5">
        <v>2</v>
      </c>
      <c r="F1127" s="5">
        <v>3</v>
      </c>
      <c r="G1127" s="5">
        <v>0.1</v>
      </c>
      <c r="H1127" s="5">
        <v>0.1</v>
      </c>
      <c r="I1127" s="5">
        <v>0.1</v>
      </c>
      <c r="J1127" s="5">
        <v>2</v>
      </c>
      <c r="K1127" s="5">
        <v>0.1</v>
      </c>
      <c r="L1127" s="5">
        <v>0.1</v>
      </c>
      <c r="M1127" s="5">
        <v>0.1</v>
      </c>
      <c r="N1127" s="5">
        <v>3</v>
      </c>
      <c r="O1127" s="5">
        <f t="shared" si="34"/>
        <v>1.0000000000000002</v>
      </c>
      <c r="P1127" s="5">
        <f t="shared" si="35"/>
        <v>1</v>
      </c>
      <c r="Q1127" s="5" t="s">
        <v>164</v>
      </c>
    </row>
    <row r="1128" spans="1:17" x14ac:dyDescent="0.25">
      <c r="A1128" s="5" t="s">
        <v>3542</v>
      </c>
      <c r="B1128" s="5" t="s">
        <v>3543</v>
      </c>
      <c r="C1128" s="5" t="s">
        <v>3544</v>
      </c>
      <c r="D1128" s="5" t="s">
        <v>85</v>
      </c>
      <c r="E1128" s="5">
        <v>1</v>
      </c>
      <c r="F1128" s="5">
        <v>3</v>
      </c>
      <c r="G1128" s="5">
        <v>0.1</v>
      </c>
      <c r="H1128" s="5">
        <v>1</v>
      </c>
      <c r="I1128" s="5">
        <v>0.1</v>
      </c>
      <c r="J1128" s="5">
        <v>2</v>
      </c>
      <c r="K1128" s="5">
        <v>1</v>
      </c>
      <c r="L1128" s="5">
        <v>0.1</v>
      </c>
      <c r="M1128" s="5">
        <v>0.1</v>
      </c>
      <c r="N1128" s="5">
        <v>2</v>
      </c>
      <c r="O1128" s="5">
        <f t="shared" si="34"/>
        <v>1.0000000000000002</v>
      </c>
      <c r="P1128" s="5">
        <f t="shared" si="35"/>
        <v>1</v>
      </c>
      <c r="Q1128" s="5" t="s">
        <v>58</v>
      </c>
    </row>
    <row r="1129" spans="1:17" x14ac:dyDescent="0.25">
      <c r="A1129" s="5" t="s">
        <v>3545</v>
      </c>
      <c r="B1129" s="5" t="s">
        <v>3546</v>
      </c>
      <c r="C1129" s="5" t="s">
        <v>3547</v>
      </c>
      <c r="D1129" s="5" t="s">
        <v>40</v>
      </c>
      <c r="E1129" s="5">
        <v>22</v>
      </c>
      <c r="F1129" s="5">
        <v>25</v>
      </c>
      <c r="G1129" s="5">
        <v>20</v>
      </c>
      <c r="H1129" s="5">
        <v>28</v>
      </c>
      <c r="I1129" s="5">
        <v>25</v>
      </c>
      <c r="J1129" s="5">
        <v>25</v>
      </c>
      <c r="K1129" s="5">
        <v>22</v>
      </c>
      <c r="L1129" s="5">
        <v>22</v>
      </c>
      <c r="M1129" s="5">
        <v>23</v>
      </c>
      <c r="N1129" s="5">
        <v>28</v>
      </c>
      <c r="O1129" s="5">
        <f t="shared" si="34"/>
        <v>1</v>
      </c>
      <c r="P1129" s="5">
        <f t="shared" si="35"/>
        <v>1</v>
      </c>
      <c r="Q1129" s="5" t="s">
        <v>58</v>
      </c>
    </row>
    <row r="1130" spans="1:17" x14ac:dyDescent="0.25">
      <c r="A1130" s="5" t="s">
        <v>3548</v>
      </c>
      <c r="B1130" s="5" t="s">
        <v>3549</v>
      </c>
      <c r="C1130" s="5" t="s">
        <v>3550</v>
      </c>
      <c r="D1130" s="5" t="s">
        <v>163</v>
      </c>
      <c r="E1130" s="5">
        <v>13</v>
      </c>
      <c r="F1130" s="5">
        <v>28</v>
      </c>
      <c r="G1130" s="5">
        <v>27</v>
      </c>
      <c r="H1130" s="5">
        <v>16</v>
      </c>
      <c r="I1130" s="5">
        <v>20</v>
      </c>
      <c r="J1130" s="5">
        <v>20</v>
      </c>
      <c r="K1130" s="5">
        <v>18</v>
      </c>
      <c r="L1130" s="5">
        <v>17</v>
      </c>
      <c r="M1130" s="5">
        <v>24</v>
      </c>
      <c r="N1130" s="5">
        <v>25</v>
      </c>
      <c r="O1130" s="5">
        <f t="shared" si="34"/>
        <v>1</v>
      </c>
      <c r="P1130" s="5">
        <f t="shared" si="35"/>
        <v>1</v>
      </c>
      <c r="Q1130" s="5" t="s">
        <v>117</v>
      </c>
    </row>
    <row r="1131" spans="1:17" x14ac:dyDescent="0.25">
      <c r="A1131" s="5" t="s">
        <v>3551</v>
      </c>
      <c r="B1131" s="5" t="s">
        <v>3552</v>
      </c>
      <c r="C1131" s="5" t="s">
        <v>3553</v>
      </c>
      <c r="D1131" s="5" t="s">
        <v>435</v>
      </c>
      <c r="E1131" s="5">
        <v>18</v>
      </c>
      <c r="F1131" s="5">
        <v>17</v>
      </c>
      <c r="G1131" s="5">
        <v>17</v>
      </c>
      <c r="H1131" s="5">
        <v>20</v>
      </c>
      <c r="I1131" s="5">
        <v>18</v>
      </c>
      <c r="J1131" s="5">
        <v>17</v>
      </c>
      <c r="K1131" s="5">
        <v>17</v>
      </c>
      <c r="L1131" s="5">
        <v>20</v>
      </c>
      <c r="M1131" s="5">
        <v>16</v>
      </c>
      <c r="N1131" s="5">
        <v>20</v>
      </c>
      <c r="O1131" s="5">
        <f t="shared" si="34"/>
        <v>1</v>
      </c>
      <c r="P1131" s="5">
        <f t="shared" si="35"/>
        <v>1</v>
      </c>
      <c r="Q1131" s="5" t="s">
        <v>58</v>
      </c>
    </row>
    <row r="1132" spans="1:17" x14ac:dyDescent="0.25">
      <c r="A1132" s="5" t="s">
        <v>3554</v>
      </c>
      <c r="B1132" s="5" t="s">
        <v>3555</v>
      </c>
      <c r="C1132" s="5" t="s">
        <v>3556</v>
      </c>
      <c r="D1132" s="5" t="s">
        <v>40</v>
      </c>
      <c r="E1132" s="5">
        <v>9</v>
      </c>
      <c r="F1132" s="5">
        <v>5</v>
      </c>
      <c r="G1132" s="5">
        <v>15</v>
      </c>
      <c r="H1132" s="5">
        <v>12</v>
      </c>
      <c r="I1132" s="5">
        <v>15</v>
      </c>
      <c r="J1132" s="5">
        <v>8</v>
      </c>
      <c r="K1132" s="5">
        <v>8</v>
      </c>
      <c r="L1132" s="5">
        <v>10</v>
      </c>
      <c r="M1132" s="5">
        <v>15</v>
      </c>
      <c r="N1132" s="5">
        <v>15</v>
      </c>
      <c r="O1132" s="5">
        <f t="shared" si="34"/>
        <v>1</v>
      </c>
      <c r="P1132" s="5">
        <f t="shared" si="35"/>
        <v>1</v>
      </c>
      <c r="Q1132" s="5" t="s">
        <v>81</v>
      </c>
    </row>
    <row r="1133" spans="1:17" x14ac:dyDescent="0.25">
      <c r="A1133" s="5" t="s">
        <v>3557</v>
      </c>
      <c r="B1133" s="5" t="s">
        <v>3558</v>
      </c>
      <c r="C1133" s="5" t="s">
        <v>3559</v>
      </c>
      <c r="D1133" s="5" t="s">
        <v>363</v>
      </c>
      <c r="E1133" s="5">
        <v>4</v>
      </c>
      <c r="F1133" s="5">
        <v>4</v>
      </c>
      <c r="G1133" s="5">
        <v>7</v>
      </c>
      <c r="H1133" s="5">
        <v>7</v>
      </c>
      <c r="I1133" s="5">
        <v>18</v>
      </c>
      <c r="J1133" s="5">
        <v>7</v>
      </c>
      <c r="K1133" s="5">
        <v>5</v>
      </c>
      <c r="L1133" s="5">
        <v>8</v>
      </c>
      <c r="M1133" s="5">
        <v>10</v>
      </c>
      <c r="N1133" s="5">
        <v>10</v>
      </c>
      <c r="O1133" s="5">
        <f t="shared" si="34"/>
        <v>1</v>
      </c>
      <c r="P1133" s="5">
        <f t="shared" si="35"/>
        <v>1</v>
      </c>
      <c r="Q1133" s="5" t="s">
        <v>26</v>
      </c>
    </row>
    <row r="1134" spans="1:17" x14ac:dyDescent="0.25">
      <c r="A1134" s="5" t="s">
        <v>3560</v>
      </c>
      <c r="B1134" s="5" t="s">
        <v>3561</v>
      </c>
      <c r="C1134" s="5" t="s">
        <v>3562</v>
      </c>
      <c r="D1134" s="5" t="s">
        <v>363</v>
      </c>
      <c r="E1134" s="5">
        <v>9</v>
      </c>
      <c r="F1134" s="5">
        <v>11</v>
      </c>
      <c r="G1134" s="5">
        <v>10</v>
      </c>
      <c r="H1134" s="5">
        <v>9</v>
      </c>
      <c r="I1134" s="5">
        <v>12</v>
      </c>
      <c r="J1134" s="5">
        <v>8</v>
      </c>
      <c r="K1134" s="5">
        <v>10</v>
      </c>
      <c r="L1134" s="5">
        <v>8</v>
      </c>
      <c r="M1134" s="5">
        <v>12</v>
      </c>
      <c r="N1134" s="5">
        <v>13</v>
      </c>
      <c r="O1134" s="5">
        <f t="shared" si="34"/>
        <v>1</v>
      </c>
      <c r="P1134" s="5">
        <f t="shared" si="35"/>
        <v>1</v>
      </c>
      <c r="Q1134" s="5" t="s">
        <v>26</v>
      </c>
    </row>
    <row r="1135" spans="1:17" x14ac:dyDescent="0.25">
      <c r="A1135" s="5" t="s">
        <v>3563</v>
      </c>
      <c r="B1135" s="5" t="s">
        <v>3564</v>
      </c>
      <c r="C1135" s="5" t="s">
        <v>3565</v>
      </c>
      <c r="D1135" s="5" t="s">
        <v>44</v>
      </c>
      <c r="E1135" s="5">
        <v>8</v>
      </c>
      <c r="F1135" s="5">
        <v>7</v>
      </c>
      <c r="G1135" s="5">
        <v>5</v>
      </c>
      <c r="H1135" s="5">
        <v>8</v>
      </c>
      <c r="I1135" s="5">
        <v>10</v>
      </c>
      <c r="J1135" s="5">
        <v>9</v>
      </c>
      <c r="K1135" s="5">
        <v>7</v>
      </c>
      <c r="L1135" s="5">
        <v>6</v>
      </c>
      <c r="M1135" s="5">
        <v>10</v>
      </c>
      <c r="N1135" s="5">
        <v>6</v>
      </c>
      <c r="O1135" s="5">
        <f t="shared" si="34"/>
        <v>1</v>
      </c>
      <c r="P1135" s="5">
        <f t="shared" si="35"/>
        <v>1</v>
      </c>
      <c r="Q1135" s="5" t="s">
        <v>164</v>
      </c>
    </row>
    <row r="1136" spans="1:17" x14ac:dyDescent="0.25">
      <c r="A1136" s="5" t="s">
        <v>3566</v>
      </c>
      <c r="B1136" s="5" t="s">
        <v>3567</v>
      </c>
      <c r="C1136" s="5" t="s">
        <v>3568</v>
      </c>
      <c r="D1136" s="5" t="s">
        <v>377</v>
      </c>
      <c r="E1136" s="5">
        <v>3</v>
      </c>
      <c r="F1136" s="5">
        <v>3</v>
      </c>
      <c r="G1136" s="5">
        <v>3</v>
      </c>
      <c r="H1136" s="5">
        <v>3</v>
      </c>
      <c r="I1136" s="5">
        <v>3</v>
      </c>
      <c r="J1136" s="5">
        <v>5</v>
      </c>
      <c r="K1136" s="5">
        <v>2</v>
      </c>
      <c r="L1136" s="5">
        <v>3</v>
      </c>
      <c r="M1136" s="5">
        <v>3</v>
      </c>
      <c r="N1136" s="5">
        <v>2</v>
      </c>
      <c r="O1136" s="5">
        <f t="shared" si="34"/>
        <v>1</v>
      </c>
      <c r="P1136" s="5">
        <f t="shared" si="35"/>
        <v>1</v>
      </c>
      <c r="Q1136" s="5" t="s">
        <v>154</v>
      </c>
    </row>
    <row r="1137" spans="1:17" x14ac:dyDescent="0.25">
      <c r="A1137" s="5" t="s">
        <v>3569</v>
      </c>
      <c r="B1137" s="5" t="s">
        <v>3570</v>
      </c>
      <c r="C1137" s="5" t="s">
        <v>3571</v>
      </c>
      <c r="D1137" s="5" t="s">
        <v>244</v>
      </c>
      <c r="E1137" s="5">
        <v>2</v>
      </c>
      <c r="F1137" s="5">
        <v>2</v>
      </c>
      <c r="G1137" s="5">
        <v>5</v>
      </c>
      <c r="H1137" s="5">
        <v>3</v>
      </c>
      <c r="I1137" s="5">
        <v>6</v>
      </c>
      <c r="J1137" s="5">
        <v>5</v>
      </c>
      <c r="K1137" s="5">
        <v>2</v>
      </c>
      <c r="L1137" s="5">
        <v>5</v>
      </c>
      <c r="M1137" s="5">
        <v>4</v>
      </c>
      <c r="N1137" s="5">
        <v>2</v>
      </c>
      <c r="O1137" s="5">
        <f t="shared" si="34"/>
        <v>1</v>
      </c>
      <c r="P1137" s="5">
        <f t="shared" si="35"/>
        <v>1</v>
      </c>
      <c r="Q1137" s="5" t="s">
        <v>26</v>
      </c>
    </row>
    <row r="1138" spans="1:17" x14ac:dyDescent="0.25">
      <c r="A1138" s="5" t="s">
        <v>3572</v>
      </c>
      <c r="B1138" s="5" t="s">
        <v>3573</v>
      </c>
      <c r="C1138" s="5" t="s">
        <v>3574</v>
      </c>
      <c r="D1138" s="5" t="s">
        <v>76</v>
      </c>
      <c r="E1138" s="5">
        <v>7</v>
      </c>
      <c r="F1138" s="5">
        <v>7</v>
      </c>
      <c r="G1138" s="5">
        <v>5</v>
      </c>
      <c r="H1138" s="5">
        <v>3</v>
      </c>
      <c r="I1138" s="5">
        <v>5</v>
      </c>
      <c r="J1138" s="5">
        <v>5</v>
      </c>
      <c r="K1138" s="5">
        <v>6</v>
      </c>
      <c r="L1138" s="5">
        <v>5</v>
      </c>
      <c r="M1138" s="5">
        <v>4</v>
      </c>
      <c r="N1138" s="5">
        <v>7</v>
      </c>
      <c r="O1138" s="5">
        <f t="shared" si="34"/>
        <v>1</v>
      </c>
      <c r="P1138" s="5">
        <f t="shared" si="35"/>
        <v>1</v>
      </c>
      <c r="Q1138" s="5" t="s">
        <v>63</v>
      </c>
    </row>
    <row r="1139" spans="1:17" x14ac:dyDescent="0.25">
      <c r="A1139" s="5" t="s">
        <v>3575</v>
      </c>
      <c r="B1139" s="5" t="s">
        <v>3576</v>
      </c>
      <c r="C1139" s="5" t="s">
        <v>3577</v>
      </c>
      <c r="D1139" s="5" t="s">
        <v>57</v>
      </c>
      <c r="E1139" s="5">
        <v>5</v>
      </c>
      <c r="F1139" s="5">
        <v>8</v>
      </c>
      <c r="G1139" s="5">
        <v>6</v>
      </c>
      <c r="H1139" s="5">
        <v>3</v>
      </c>
      <c r="I1139" s="5">
        <v>7</v>
      </c>
      <c r="J1139" s="5">
        <v>5</v>
      </c>
      <c r="K1139" s="5">
        <v>4</v>
      </c>
      <c r="L1139" s="5">
        <v>5</v>
      </c>
      <c r="M1139" s="5">
        <v>8</v>
      </c>
      <c r="N1139" s="5">
        <v>7</v>
      </c>
      <c r="O1139" s="5">
        <f t="shared" si="34"/>
        <v>1</v>
      </c>
      <c r="P1139" s="5">
        <f t="shared" si="35"/>
        <v>1</v>
      </c>
      <c r="Q1139" s="5" t="s">
        <v>26</v>
      </c>
    </row>
    <row r="1140" spans="1:17" x14ac:dyDescent="0.25">
      <c r="A1140" s="5" t="s">
        <v>3578</v>
      </c>
      <c r="B1140" s="5" t="s">
        <v>3579</v>
      </c>
      <c r="C1140" s="5" t="s">
        <v>3580</v>
      </c>
      <c r="D1140" s="5" t="s">
        <v>67</v>
      </c>
      <c r="E1140" s="5">
        <v>3</v>
      </c>
      <c r="F1140" s="5">
        <v>5</v>
      </c>
      <c r="G1140" s="5">
        <v>5</v>
      </c>
      <c r="H1140" s="5">
        <v>2</v>
      </c>
      <c r="I1140" s="5">
        <v>4</v>
      </c>
      <c r="J1140" s="5">
        <v>6</v>
      </c>
      <c r="K1140" s="5">
        <v>4</v>
      </c>
      <c r="L1140" s="5">
        <v>5</v>
      </c>
      <c r="M1140" s="5">
        <v>2</v>
      </c>
      <c r="N1140" s="5">
        <v>2</v>
      </c>
      <c r="O1140" s="5">
        <f t="shared" si="34"/>
        <v>1</v>
      </c>
      <c r="P1140" s="5">
        <f t="shared" si="35"/>
        <v>1</v>
      </c>
      <c r="Q1140" s="5" t="s">
        <v>58</v>
      </c>
    </row>
    <row r="1141" spans="1:17" x14ac:dyDescent="0.25">
      <c r="A1141" s="5" t="s">
        <v>3581</v>
      </c>
      <c r="B1141" s="5" t="s">
        <v>3582</v>
      </c>
      <c r="C1141" s="5" t="s">
        <v>3583</v>
      </c>
      <c r="D1141" s="5" t="s">
        <v>216</v>
      </c>
      <c r="E1141" s="5">
        <v>5</v>
      </c>
      <c r="F1141" s="5">
        <v>4</v>
      </c>
      <c r="G1141" s="5">
        <v>2</v>
      </c>
      <c r="H1141" s="5">
        <v>2</v>
      </c>
      <c r="I1141" s="5">
        <v>0.1</v>
      </c>
      <c r="J1141" s="5">
        <v>5</v>
      </c>
      <c r="K1141" s="5">
        <v>3</v>
      </c>
      <c r="L1141" s="5">
        <v>0.1</v>
      </c>
      <c r="M1141" s="5">
        <v>2</v>
      </c>
      <c r="N1141" s="5">
        <v>3</v>
      </c>
      <c r="O1141" s="5">
        <f t="shared" si="34"/>
        <v>1</v>
      </c>
      <c r="P1141" s="5">
        <f t="shared" si="35"/>
        <v>1</v>
      </c>
      <c r="Q1141" s="5" t="s">
        <v>21</v>
      </c>
    </row>
    <row r="1142" spans="1:17" x14ac:dyDescent="0.25">
      <c r="A1142" s="5" t="s">
        <v>3584</v>
      </c>
      <c r="B1142" s="5" t="s">
        <v>3585</v>
      </c>
      <c r="C1142" s="5" t="s">
        <v>3586</v>
      </c>
      <c r="D1142" s="5" t="s">
        <v>2370</v>
      </c>
      <c r="E1142" s="5">
        <v>2</v>
      </c>
      <c r="F1142" s="5">
        <v>0.1</v>
      </c>
      <c r="G1142" s="5">
        <v>1</v>
      </c>
      <c r="H1142" s="5">
        <v>2</v>
      </c>
      <c r="I1142" s="5">
        <v>6</v>
      </c>
      <c r="J1142" s="5">
        <v>0.1</v>
      </c>
      <c r="K1142" s="5">
        <v>2</v>
      </c>
      <c r="L1142" s="5">
        <v>2</v>
      </c>
      <c r="M1142" s="5">
        <v>5</v>
      </c>
      <c r="N1142" s="5">
        <v>2</v>
      </c>
      <c r="O1142" s="5">
        <f t="shared" si="34"/>
        <v>1</v>
      </c>
      <c r="P1142" s="5">
        <f t="shared" si="35"/>
        <v>1</v>
      </c>
      <c r="Q1142" s="5" t="s">
        <v>117</v>
      </c>
    </row>
    <row r="1143" spans="1:17" x14ac:dyDescent="0.25">
      <c r="A1143" s="5" t="s">
        <v>3587</v>
      </c>
      <c r="B1143" s="5" t="s">
        <v>3588</v>
      </c>
      <c r="C1143" s="5" t="s">
        <v>3589</v>
      </c>
      <c r="D1143" s="5" t="s">
        <v>94</v>
      </c>
      <c r="E1143" s="5">
        <v>4</v>
      </c>
      <c r="F1143" s="5">
        <v>3</v>
      </c>
      <c r="G1143" s="5">
        <v>3</v>
      </c>
      <c r="H1143" s="5">
        <v>3</v>
      </c>
      <c r="I1143" s="5">
        <v>4</v>
      </c>
      <c r="J1143" s="5">
        <v>3</v>
      </c>
      <c r="K1143" s="5">
        <v>3</v>
      </c>
      <c r="L1143" s="5">
        <v>4</v>
      </c>
      <c r="M1143" s="5">
        <v>3</v>
      </c>
      <c r="N1143" s="5">
        <v>4</v>
      </c>
      <c r="O1143" s="5">
        <f t="shared" si="34"/>
        <v>1</v>
      </c>
      <c r="P1143" s="5">
        <f t="shared" si="35"/>
        <v>1</v>
      </c>
      <c r="Q1143" s="5" t="s">
        <v>154</v>
      </c>
    </row>
    <row r="1144" spans="1:17" x14ac:dyDescent="0.25">
      <c r="A1144" s="5" t="s">
        <v>3590</v>
      </c>
      <c r="B1144" s="5" t="s">
        <v>3591</v>
      </c>
      <c r="C1144" s="5" t="s">
        <v>3592</v>
      </c>
      <c r="D1144" s="5" t="s">
        <v>849</v>
      </c>
      <c r="E1144" s="5">
        <v>7</v>
      </c>
      <c r="F1144" s="5">
        <v>8</v>
      </c>
      <c r="G1144" s="5">
        <v>3</v>
      </c>
      <c r="H1144" s="5">
        <v>1</v>
      </c>
      <c r="I1144" s="5">
        <v>1</v>
      </c>
      <c r="J1144" s="5">
        <v>4</v>
      </c>
      <c r="K1144" s="5">
        <v>4</v>
      </c>
      <c r="L1144" s="5">
        <v>2</v>
      </c>
      <c r="M1144" s="5">
        <v>2</v>
      </c>
      <c r="N1144" s="5">
        <v>8</v>
      </c>
      <c r="O1144" s="5">
        <f t="shared" si="34"/>
        <v>1</v>
      </c>
      <c r="P1144" s="5">
        <f t="shared" si="35"/>
        <v>1</v>
      </c>
      <c r="Q1144" s="5" t="s">
        <v>21</v>
      </c>
    </row>
    <row r="1145" spans="1:17" x14ac:dyDescent="0.25">
      <c r="A1145" s="5" t="s">
        <v>3593</v>
      </c>
      <c r="B1145" s="5" t="s">
        <v>3594</v>
      </c>
      <c r="C1145" s="5" t="s">
        <v>3595</v>
      </c>
      <c r="D1145" s="5" t="s">
        <v>367</v>
      </c>
      <c r="E1145" s="5">
        <v>4</v>
      </c>
      <c r="F1145" s="5">
        <v>3</v>
      </c>
      <c r="G1145" s="5">
        <v>1</v>
      </c>
      <c r="H1145" s="5">
        <v>1</v>
      </c>
      <c r="I1145" s="5">
        <v>2</v>
      </c>
      <c r="J1145" s="5">
        <v>2</v>
      </c>
      <c r="K1145" s="5">
        <v>1</v>
      </c>
      <c r="L1145" s="5">
        <v>2</v>
      </c>
      <c r="M1145" s="5">
        <v>3</v>
      </c>
      <c r="N1145" s="5">
        <v>3</v>
      </c>
      <c r="O1145" s="5">
        <f t="shared" si="34"/>
        <v>1</v>
      </c>
      <c r="P1145" s="5">
        <f t="shared" si="35"/>
        <v>1</v>
      </c>
      <c r="Q1145" s="5" t="s">
        <v>72</v>
      </c>
    </row>
    <row r="1146" spans="1:17" x14ac:dyDescent="0.25">
      <c r="A1146" s="5" t="s">
        <v>3596</v>
      </c>
      <c r="B1146" s="5" t="s">
        <v>3597</v>
      </c>
      <c r="C1146" s="5" t="s">
        <v>3598</v>
      </c>
      <c r="D1146" s="5" t="s">
        <v>30</v>
      </c>
      <c r="E1146" s="5">
        <v>2</v>
      </c>
      <c r="F1146" s="5">
        <v>4</v>
      </c>
      <c r="G1146" s="5">
        <v>3</v>
      </c>
      <c r="H1146" s="5">
        <v>3</v>
      </c>
      <c r="I1146" s="5">
        <v>3</v>
      </c>
      <c r="J1146" s="5">
        <v>3</v>
      </c>
      <c r="K1146" s="5">
        <v>3</v>
      </c>
      <c r="L1146" s="5">
        <v>3</v>
      </c>
      <c r="M1146" s="5">
        <v>3</v>
      </c>
      <c r="N1146" s="5">
        <v>3</v>
      </c>
      <c r="O1146" s="5">
        <f t="shared" si="34"/>
        <v>1</v>
      </c>
      <c r="P1146" s="5">
        <f t="shared" si="35"/>
        <v>1</v>
      </c>
      <c r="Q1146" s="5" t="s">
        <v>164</v>
      </c>
    </row>
    <row r="1147" spans="1:17" x14ac:dyDescent="0.25">
      <c r="A1147" s="5" t="s">
        <v>3599</v>
      </c>
      <c r="B1147" s="5" t="s">
        <v>3600</v>
      </c>
      <c r="C1147" s="5" t="s">
        <v>3601</v>
      </c>
      <c r="D1147" s="5" t="s">
        <v>467</v>
      </c>
      <c r="E1147" s="5">
        <v>0.1</v>
      </c>
      <c r="F1147" s="5">
        <v>1</v>
      </c>
      <c r="G1147" s="5">
        <v>1</v>
      </c>
      <c r="H1147" s="5">
        <v>0.1</v>
      </c>
      <c r="I1147" s="5">
        <v>2</v>
      </c>
      <c r="J1147" s="5">
        <v>2</v>
      </c>
      <c r="K1147" s="5">
        <v>0.1</v>
      </c>
      <c r="L1147" s="5">
        <v>0.1</v>
      </c>
      <c r="M1147" s="5">
        <v>1</v>
      </c>
      <c r="N1147" s="5">
        <v>1</v>
      </c>
      <c r="O1147" s="5">
        <f t="shared" si="34"/>
        <v>1</v>
      </c>
      <c r="P1147" s="5">
        <f t="shared" si="35"/>
        <v>1</v>
      </c>
      <c r="Q1147" s="5" t="s">
        <v>58</v>
      </c>
    </row>
    <row r="1148" spans="1:17" x14ac:dyDescent="0.25">
      <c r="A1148" s="5" t="s">
        <v>3602</v>
      </c>
      <c r="B1148" s="5" t="s">
        <v>3603</v>
      </c>
      <c r="C1148" s="5" t="s">
        <v>3604</v>
      </c>
      <c r="D1148" s="5" t="s">
        <v>3605</v>
      </c>
      <c r="E1148" s="5">
        <v>2</v>
      </c>
      <c r="F1148" s="5">
        <v>2</v>
      </c>
      <c r="G1148" s="5">
        <v>1</v>
      </c>
      <c r="H1148" s="5">
        <v>1</v>
      </c>
      <c r="I1148" s="5">
        <v>1</v>
      </c>
      <c r="J1148" s="5">
        <v>3</v>
      </c>
      <c r="K1148" s="5">
        <v>1</v>
      </c>
      <c r="L1148" s="5">
        <v>1</v>
      </c>
      <c r="M1148" s="5">
        <v>1</v>
      </c>
      <c r="N1148" s="5">
        <v>1</v>
      </c>
      <c r="O1148" s="5">
        <f t="shared" si="34"/>
        <v>1</v>
      </c>
      <c r="P1148" s="5">
        <f t="shared" si="35"/>
        <v>1</v>
      </c>
      <c r="Q1148" s="5" t="s">
        <v>587</v>
      </c>
    </row>
    <row r="1149" spans="1:17" x14ac:dyDescent="0.25">
      <c r="A1149" s="5" t="s">
        <v>3606</v>
      </c>
      <c r="B1149" s="5" t="s">
        <v>3607</v>
      </c>
      <c r="C1149" s="5" t="s">
        <v>3608</v>
      </c>
      <c r="D1149" s="5" t="s">
        <v>367</v>
      </c>
      <c r="E1149" s="5">
        <v>2</v>
      </c>
      <c r="F1149" s="5">
        <v>1</v>
      </c>
      <c r="G1149" s="5">
        <v>3</v>
      </c>
      <c r="H1149" s="5">
        <v>1</v>
      </c>
      <c r="I1149" s="5">
        <v>2</v>
      </c>
      <c r="J1149" s="5">
        <v>2</v>
      </c>
      <c r="K1149" s="5">
        <v>2</v>
      </c>
      <c r="L1149" s="5">
        <v>2</v>
      </c>
      <c r="M1149" s="5">
        <v>2</v>
      </c>
      <c r="N1149" s="5">
        <v>1</v>
      </c>
      <c r="O1149" s="5">
        <f t="shared" si="34"/>
        <v>1</v>
      </c>
      <c r="P1149" s="5">
        <f t="shared" si="35"/>
        <v>1</v>
      </c>
      <c r="Q1149" s="5" t="s">
        <v>21</v>
      </c>
    </row>
    <row r="1150" spans="1:17" x14ac:dyDescent="0.25">
      <c r="A1150" s="5" t="s">
        <v>3609</v>
      </c>
      <c r="B1150" s="5" t="s">
        <v>3610</v>
      </c>
      <c r="C1150" s="5" t="s">
        <v>3611</v>
      </c>
      <c r="D1150" s="5" t="s">
        <v>76</v>
      </c>
      <c r="E1150" s="5">
        <v>2</v>
      </c>
      <c r="F1150" s="5">
        <v>0.1</v>
      </c>
      <c r="G1150" s="5">
        <v>1</v>
      </c>
      <c r="H1150" s="5">
        <v>2</v>
      </c>
      <c r="I1150" s="5">
        <v>1</v>
      </c>
      <c r="J1150" s="5">
        <v>2</v>
      </c>
      <c r="K1150" s="5">
        <v>0.1</v>
      </c>
      <c r="L1150" s="5">
        <v>1</v>
      </c>
      <c r="M1150" s="5">
        <v>1</v>
      </c>
      <c r="N1150" s="5">
        <v>2</v>
      </c>
      <c r="O1150" s="5">
        <f t="shared" si="34"/>
        <v>1</v>
      </c>
      <c r="P1150" s="5">
        <f t="shared" si="35"/>
        <v>1</v>
      </c>
      <c r="Q1150" s="5" t="s">
        <v>26</v>
      </c>
    </row>
    <row r="1151" spans="1:17" x14ac:dyDescent="0.25">
      <c r="A1151" s="5" t="s">
        <v>3612</v>
      </c>
      <c r="B1151" s="5" t="s">
        <v>3613</v>
      </c>
      <c r="C1151" s="5" t="s">
        <v>3614</v>
      </c>
      <c r="D1151" s="5" t="s">
        <v>729</v>
      </c>
      <c r="E1151" s="5">
        <v>0.1</v>
      </c>
      <c r="F1151" s="5">
        <v>3</v>
      </c>
      <c r="G1151" s="5">
        <v>0.1</v>
      </c>
      <c r="H1151" s="5">
        <v>0.1</v>
      </c>
      <c r="I1151" s="5">
        <v>0.1</v>
      </c>
      <c r="J1151" s="5">
        <v>0.1</v>
      </c>
      <c r="K1151" s="5">
        <v>3</v>
      </c>
      <c r="L1151" s="5">
        <v>0.1</v>
      </c>
      <c r="M1151" s="5">
        <v>0.1</v>
      </c>
      <c r="N1151" s="5">
        <v>0.1</v>
      </c>
      <c r="O1151" s="5">
        <f t="shared" si="34"/>
        <v>1</v>
      </c>
      <c r="P1151" s="5">
        <f t="shared" si="35"/>
        <v>1</v>
      </c>
      <c r="Q1151" s="5" t="s">
        <v>159</v>
      </c>
    </row>
    <row r="1152" spans="1:17" x14ac:dyDescent="0.25">
      <c r="A1152" s="5" t="s">
        <v>3615</v>
      </c>
      <c r="B1152" s="5" t="s">
        <v>3616</v>
      </c>
      <c r="C1152" s="5" t="s">
        <v>3617</v>
      </c>
      <c r="D1152" s="5" t="s">
        <v>25</v>
      </c>
      <c r="E1152" s="5">
        <v>2</v>
      </c>
      <c r="F1152" s="5">
        <v>0.1</v>
      </c>
      <c r="G1152" s="5">
        <v>2</v>
      </c>
      <c r="H1152" s="5">
        <v>2</v>
      </c>
      <c r="I1152" s="5">
        <v>1</v>
      </c>
      <c r="J1152" s="5">
        <v>1</v>
      </c>
      <c r="K1152" s="5">
        <v>3</v>
      </c>
      <c r="L1152" s="5">
        <v>0.1</v>
      </c>
      <c r="M1152" s="5">
        <v>2</v>
      </c>
      <c r="N1152" s="5">
        <v>1</v>
      </c>
      <c r="O1152" s="5">
        <f t="shared" si="34"/>
        <v>1</v>
      </c>
      <c r="P1152" s="5">
        <f t="shared" si="35"/>
        <v>1</v>
      </c>
      <c r="Q1152" s="5" t="s">
        <v>49</v>
      </c>
    </row>
    <row r="1153" spans="1:17" x14ac:dyDescent="0.25">
      <c r="A1153" s="5" t="s">
        <v>3618</v>
      </c>
      <c r="B1153" s="5" t="s">
        <v>3619</v>
      </c>
      <c r="C1153" s="5" t="s">
        <v>3620</v>
      </c>
      <c r="D1153" s="5" t="s">
        <v>175</v>
      </c>
      <c r="E1153" s="5">
        <v>1</v>
      </c>
      <c r="F1153" s="5">
        <v>2</v>
      </c>
      <c r="G1153" s="5">
        <v>1</v>
      </c>
      <c r="H1153" s="5">
        <v>2</v>
      </c>
      <c r="I1153" s="5">
        <v>3</v>
      </c>
      <c r="J1153" s="5">
        <v>2</v>
      </c>
      <c r="K1153" s="5">
        <v>2</v>
      </c>
      <c r="L1153" s="5">
        <v>2</v>
      </c>
      <c r="M1153" s="5">
        <v>2</v>
      </c>
      <c r="N1153" s="5">
        <v>1</v>
      </c>
      <c r="O1153" s="5">
        <f t="shared" si="34"/>
        <v>1</v>
      </c>
      <c r="P1153" s="5">
        <f t="shared" si="35"/>
        <v>1</v>
      </c>
      <c r="Q1153" s="5" t="s">
        <v>31</v>
      </c>
    </row>
    <row r="1154" spans="1:17" x14ac:dyDescent="0.25">
      <c r="A1154" s="5" t="s">
        <v>3621</v>
      </c>
      <c r="B1154" s="5" t="s">
        <v>3622</v>
      </c>
      <c r="C1154" s="5" t="s">
        <v>3623</v>
      </c>
      <c r="D1154" s="5" t="s">
        <v>263</v>
      </c>
      <c r="E1154" s="5">
        <v>1</v>
      </c>
      <c r="F1154" s="5">
        <v>0.1</v>
      </c>
      <c r="G1154" s="5">
        <v>2</v>
      </c>
      <c r="H1154" s="5">
        <v>0.1</v>
      </c>
      <c r="I1154" s="5">
        <v>0.1</v>
      </c>
      <c r="J1154" s="5">
        <v>0.1</v>
      </c>
      <c r="K1154" s="5">
        <v>0.1</v>
      </c>
      <c r="L1154" s="5">
        <v>0.1</v>
      </c>
      <c r="M1154" s="5">
        <v>2</v>
      </c>
      <c r="N1154" s="5">
        <v>1</v>
      </c>
      <c r="O1154" s="5">
        <f t="shared" si="34"/>
        <v>0.99999999999999978</v>
      </c>
      <c r="P1154" s="5">
        <f t="shared" si="35"/>
        <v>1</v>
      </c>
      <c r="Q1154" s="5" t="s">
        <v>267</v>
      </c>
    </row>
    <row r="1155" spans="1:17" x14ac:dyDescent="0.25">
      <c r="A1155" s="5" t="s">
        <v>3624</v>
      </c>
      <c r="B1155" s="5" t="s">
        <v>3625</v>
      </c>
      <c r="C1155" s="5" t="s">
        <v>3626</v>
      </c>
      <c r="D1155" s="5" t="s">
        <v>85</v>
      </c>
      <c r="E1155" s="5">
        <v>0.1</v>
      </c>
      <c r="F1155" s="5">
        <v>2</v>
      </c>
      <c r="G1155" s="5">
        <v>0.1</v>
      </c>
      <c r="H1155" s="5">
        <v>0.1</v>
      </c>
      <c r="I1155" s="5">
        <v>0.1</v>
      </c>
      <c r="J1155" s="5">
        <v>0.1</v>
      </c>
      <c r="K1155" s="5">
        <v>0.1</v>
      </c>
      <c r="L1155" s="5">
        <v>0.1</v>
      </c>
      <c r="M1155" s="5">
        <v>0.1</v>
      </c>
      <c r="N1155" s="5">
        <v>2</v>
      </c>
      <c r="O1155" s="5">
        <f t="shared" ref="O1155:O1160" si="36">AVERAGE(J1155:N1155)/AVERAGE(E1155:I1155)</f>
        <v>0.99999999999999978</v>
      </c>
      <c r="P1155" s="5">
        <f t="shared" ref="P1155:P1160" si="37">TTEST(E1155:I1155,J1155:N1155,2,2)</f>
        <v>1</v>
      </c>
      <c r="Q1155" s="5" t="s">
        <v>72</v>
      </c>
    </row>
    <row r="1156" spans="1:17" x14ac:dyDescent="0.25">
      <c r="A1156" s="6" t="s">
        <v>3627</v>
      </c>
      <c r="B1156" s="6" t="s">
        <v>3628</v>
      </c>
      <c r="C1156" s="6" t="s">
        <v>3629</v>
      </c>
      <c r="D1156" s="6" t="s">
        <v>315</v>
      </c>
      <c r="E1156" s="6">
        <v>2</v>
      </c>
      <c r="F1156" s="6">
        <v>2</v>
      </c>
      <c r="G1156" s="6">
        <v>5</v>
      </c>
      <c r="H1156" s="6">
        <v>3</v>
      </c>
      <c r="I1156" s="6">
        <v>3</v>
      </c>
      <c r="J1156" s="6">
        <v>2</v>
      </c>
      <c r="K1156" s="6">
        <v>0.1</v>
      </c>
      <c r="L1156" s="6">
        <v>2</v>
      </c>
      <c r="M1156" s="6">
        <v>2</v>
      </c>
      <c r="N1156" s="6">
        <v>1</v>
      </c>
      <c r="O1156" s="6">
        <f t="shared" si="36"/>
        <v>0.47333333333333333</v>
      </c>
      <c r="P1156" s="6">
        <f t="shared" si="37"/>
        <v>4.5614941864086544E-2</v>
      </c>
      <c r="Q1156" s="6" t="s">
        <v>176</v>
      </c>
    </row>
    <row r="1157" spans="1:17" x14ac:dyDescent="0.25">
      <c r="A1157" s="6" t="s">
        <v>3630</v>
      </c>
      <c r="B1157" s="6" t="s">
        <v>3631</v>
      </c>
      <c r="C1157" s="6" t="s">
        <v>3632</v>
      </c>
      <c r="D1157" s="6" t="s">
        <v>71</v>
      </c>
      <c r="E1157" s="6">
        <v>3</v>
      </c>
      <c r="F1157" s="6">
        <v>2</v>
      </c>
      <c r="G1157" s="6">
        <v>2</v>
      </c>
      <c r="H1157" s="6">
        <v>2</v>
      </c>
      <c r="I1157" s="6">
        <v>2</v>
      </c>
      <c r="J1157" s="6">
        <v>2</v>
      </c>
      <c r="K1157" s="6">
        <v>1</v>
      </c>
      <c r="L1157" s="6">
        <v>1</v>
      </c>
      <c r="M1157" s="6">
        <v>0.1</v>
      </c>
      <c r="N1157" s="6">
        <v>1</v>
      </c>
      <c r="O1157" s="6">
        <f t="shared" si="36"/>
        <v>0.46363636363636362</v>
      </c>
      <c r="P1157" s="6">
        <f t="shared" si="37"/>
        <v>1.1395190453990808E-2</v>
      </c>
      <c r="Q1157" s="6" t="s">
        <v>21</v>
      </c>
    </row>
    <row r="1158" spans="1:17" x14ac:dyDescent="0.25">
      <c r="A1158" s="6" t="s">
        <v>3633</v>
      </c>
      <c r="B1158" s="6" t="s">
        <v>3634</v>
      </c>
      <c r="C1158" s="6" t="s">
        <v>3635</v>
      </c>
      <c r="D1158" s="6" t="s">
        <v>3636</v>
      </c>
      <c r="E1158" s="6">
        <v>1</v>
      </c>
      <c r="F1158" s="6">
        <v>2</v>
      </c>
      <c r="G1158" s="6">
        <v>1</v>
      </c>
      <c r="H1158" s="6">
        <v>1</v>
      </c>
      <c r="I1158" s="6">
        <v>1</v>
      </c>
      <c r="J1158" s="6">
        <v>0.1</v>
      </c>
      <c r="K1158" s="6">
        <v>1</v>
      </c>
      <c r="L1158" s="6">
        <v>1</v>
      </c>
      <c r="M1158" s="6">
        <v>0.1</v>
      </c>
      <c r="N1158" s="6">
        <v>0.1</v>
      </c>
      <c r="O1158" s="6">
        <f t="shared" si="36"/>
        <v>0.38333333333333341</v>
      </c>
      <c r="P1158" s="6">
        <f t="shared" si="37"/>
        <v>3.7752259968699541E-2</v>
      </c>
      <c r="Q1158" s="6" t="s">
        <v>587</v>
      </c>
    </row>
    <row r="1159" spans="1:17" x14ac:dyDescent="0.25">
      <c r="A1159" s="6" t="s">
        <v>3637</v>
      </c>
      <c r="B1159" s="6" t="s">
        <v>3638</v>
      </c>
      <c r="C1159" s="6" t="s">
        <v>3639</v>
      </c>
      <c r="D1159" s="6" t="s">
        <v>80</v>
      </c>
      <c r="E1159" s="6">
        <v>9</v>
      </c>
      <c r="F1159" s="6">
        <v>1</v>
      </c>
      <c r="G1159" s="6">
        <v>18</v>
      </c>
      <c r="H1159" s="6">
        <v>14</v>
      </c>
      <c r="I1159" s="6">
        <v>11</v>
      </c>
      <c r="J1159" s="6">
        <v>1</v>
      </c>
      <c r="K1159" s="6">
        <v>0.1</v>
      </c>
      <c r="L1159" s="6">
        <v>0.1</v>
      </c>
      <c r="M1159" s="6">
        <v>9</v>
      </c>
      <c r="N1159" s="6">
        <v>2</v>
      </c>
      <c r="O1159" s="6">
        <f t="shared" si="36"/>
        <v>0.23018867924528302</v>
      </c>
      <c r="P1159" s="6">
        <f t="shared" si="37"/>
        <v>3.8427535298119604E-2</v>
      </c>
      <c r="Q1159" s="6" t="s">
        <v>267</v>
      </c>
    </row>
    <row r="1160" spans="1:17" x14ac:dyDescent="0.25">
      <c r="A1160" s="6" t="s">
        <v>3640</v>
      </c>
      <c r="B1160" s="6" t="s">
        <v>3641</v>
      </c>
      <c r="C1160" s="6" t="s">
        <v>3642</v>
      </c>
      <c r="D1160" s="6" t="s">
        <v>71</v>
      </c>
      <c r="E1160" s="6">
        <v>3</v>
      </c>
      <c r="F1160" s="6">
        <v>0.1</v>
      </c>
      <c r="G1160" s="6">
        <v>5</v>
      </c>
      <c r="H1160" s="6">
        <v>5</v>
      </c>
      <c r="I1160" s="6">
        <v>1</v>
      </c>
      <c r="J1160" s="6">
        <v>0.1</v>
      </c>
      <c r="K1160" s="6">
        <v>0.1</v>
      </c>
      <c r="L1160" s="6">
        <v>0.1</v>
      </c>
      <c r="M1160" s="6">
        <v>0.1</v>
      </c>
      <c r="N1160" s="6">
        <v>1</v>
      </c>
      <c r="O1160" s="6">
        <f t="shared" si="36"/>
        <v>9.9290780141843962E-2</v>
      </c>
      <c r="P1160" s="6">
        <f t="shared" si="37"/>
        <v>3.7818904299933773E-2</v>
      </c>
      <c r="Q1160" s="6" t="s">
        <v>31</v>
      </c>
    </row>
  </sheetData>
  <mergeCells count="1">
    <mergeCell ref="A1:Q1"/>
  </mergeCells>
  <pageMargins left="0.25" right="0.25" top="0.75" bottom="0.75" header="0.3" footer="0.3"/>
  <pageSetup scale="3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59"/>
  <sheetViews>
    <sheetView zoomScale="90" zoomScaleNormal="90" workbookViewId="0">
      <selection activeCell="Q23" sqref="Q23"/>
    </sheetView>
  </sheetViews>
  <sheetFormatPr defaultRowHeight="15" x14ac:dyDescent="0.25"/>
  <cols>
    <col min="1" max="1" width="40.5703125" customWidth="1"/>
    <col min="3" max="3" width="9.28515625" bestFit="1" customWidth="1"/>
    <col min="4" max="4" width="9.42578125" bestFit="1" customWidth="1"/>
    <col min="5" max="5" width="12" bestFit="1" customWidth="1"/>
    <col min="6" max="6" width="11" bestFit="1" customWidth="1"/>
    <col min="7" max="9" width="12" bestFit="1" customWidth="1"/>
    <col min="10" max="10" width="10.85546875" customWidth="1"/>
    <col min="11" max="11" width="10.5703125" customWidth="1"/>
    <col min="12" max="12" width="10.140625" customWidth="1"/>
    <col min="13" max="14" width="10.28515625" customWidth="1"/>
    <col min="15" max="15" width="14" customWidth="1"/>
    <col min="16" max="16" width="9.42578125" bestFit="1" customWidth="1"/>
    <col min="19" max="19" width="14.28515625" customWidth="1"/>
  </cols>
  <sheetData>
    <row r="1" spans="1:19" ht="15.75" thickBot="1" x14ac:dyDescent="0.3">
      <c r="A1" s="19" t="s">
        <v>4732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1"/>
    </row>
    <row r="2" spans="1:19" ht="35.1" customHeight="1" x14ac:dyDescent="0.25">
      <c r="A2" s="10" t="s">
        <v>3650</v>
      </c>
      <c r="B2" s="10" t="s">
        <v>3651</v>
      </c>
      <c r="C2" s="10" t="s">
        <v>3652</v>
      </c>
      <c r="D2" s="10" t="s">
        <v>3653</v>
      </c>
      <c r="E2" s="11" t="s">
        <v>3654</v>
      </c>
      <c r="F2" s="11" t="s">
        <v>3655</v>
      </c>
      <c r="G2" s="11" t="s">
        <v>3656</v>
      </c>
      <c r="H2" s="11" t="s">
        <v>3657</v>
      </c>
      <c r="I2" s="11" t="s">
        <v>3658</v>
      </c>
      <c r="J2" s="11" t="s">
        <v>3659</v>
      </c>
      <c r="K2" s="11" t="s">
        <v>3660</v>
      </c>
      <c r="L2" s="11" t="s">
        <v>3661</v>
      </c>
      <c r="M2" s="11" t="s">
        <v>3662</v>
      </c>
      <c r="N2" s="11" t="s">
        <v>3663</v>
      </c>
      <c r="O2" s="11" t="s">
        <v>3664</v>
      </c>
      <c r="P2" s="11" t="s">
        <v>15</v>
      </c>
    </row>
    <row r="3" spans="1:19" x14ac:dyDescent="0.25">
      <c r="A3" s="12" t="s">
        <v>3665</v>
      </c>
      <c r="B3" s="12" t="s">
        <v>3666</v>
      </c>
      <c r="C3" s="12" t="s">
        <v>3667</v>
      </c>
      <c r="D3" s="12">
        <v>39.706000000000003</v>
      </c>
      <c r="E3" s="12">
        <v>10000</v>
      </c>
      <c r="F3" s="12">
        <v>10000</v>
      </c>
      <c r="G3" s="12">
        <v>10000</v>
      </c>
      <c r="H3" s="12">
        <v>10000</v>
      </c>
      <c r="I3" s="12">
        <v>10000</v>
      </c>
      <c r="J3" s="12">
        <v>2357000</v>
      </c>
      <c r="K3" s="12">
        <v>1713000</v>
      </c>
      <c r="L3" s="12">
        <v>2431200</v>
      </c>
      <c r="M3" s="12">
        <v>8311200</v>
      </c>
      <c r="N3" s="12">
        <v>1958800</v>
      </c>
      <c r="O3" s="16">
        <f t="shared" ref="O3:O66" si="0">SUM(J3:N3)/SUM(E3:I3)</f>
        <v>335.42399999999998</v>
      </c>
      <c r="P3" s="16">
        <f t="shared" ref="P3:P66" si="1">TTEST(E3:I3,J3:N3,2,2)</f>
        <v>2.7770149015299728E-2</v>
      </c>
      <c r="R3" s="7" t="s">
        <v>3643</v>
      </c>
      <c r="S3" s="7" t="s">
        <v>3648</v>
      </c>
    </row>
    <row r="4" spans="1:19" x14ac:dyDescent="0.25">
      <c r="A4" s="12" t="s">
        <v>86</v>
      </c>
      <c r="B4" s="12" t="s">
        <v>87</v>
      </c>
      <c r="C4" s="12" t="s">
        <v>88</v>
      </c>
      <c r="D4" s="12">
        <v>165.1</v>
      </c>
      <c r="E4" s="12">
        <v>10000</v>
      </c>
      <c r="F4" s="12">
        <v>10000</v>
      </c>
      <c r="G4" s="12">
        <v>10000</v>
      </c>
      <c r="H4" s="12">
        <v>10000</v>
      </c>
      <c r="I4" s="12">
        <v>10000</v>
      </c>
      <c r="J4" s="12">
        <v>941900</v>
      </c>
      <c r="K4" s="12">
        <v>3773400</v>
      </c>
      <c r="L4" s="12">
        <v>1284500</v>
      </c>
      <c r="M4" s="12">
        <v>6358600</v>
      </c>
      <c r="N4" s="12">
        <v>886070</v>
      </c>
      <c r="O4" s="16">
        <f t="shared" si="0"/>
        <v>264.88940000000002</v>
      </c>
      <c r="P4" s="16">
        <f t="shared" si="1"/>
        <v>3.8974286019632716E-2</v>
      </c>
      <c r="R4" s="8" t="s">
        <v>3644</v>
      </c>
      <c r="S4" s="8" t="s">
        <v>3645</v>
      </c>
    </row>
    <row r="5" spans="1:19" x14ac:dyDescent="0.25">
      <c r="A5" s="12" t="s">
        <v>3668</v>
      </c>
      <c r="B5" s="12" t="s">
        <v>3669</v>
      </c>
      <c r="C5" s="12" t="s">
        <v>3670</v>
      </c>
      <c r="D5" s="12">
        <v>38.473999999999997</v>
      </c>
      <c r="E5" s="12">
        <v>10000</v>
      </c>
      <c r="F5" s="12">
        <v>10000</v>
      </c>
      <c r="G5" s="12">
        <v>10000</v>
      </c>
      <c r="H5" s="12">
        <v>10000</v>
      </c>
      <c r="I5" s="12">
        <v>10000</v>
      </c>
      <c r="J5" s="12">
        <v>1981800</v>
      </c>
      <c r="K5" s="12">
        <v>3076600</v>
      </c>
      <c r="L5" s="12">
        <v>2378200</v>
      </c>
      <c r="M5" s="12">
        <v>2342800</v>
      </c>
      <c r="N5" s="12">
        <v>2859200</v>
      </c>
      <c r="O5" s="16">
        <f t="shared" si="0"/>
        <v>252.77199999999999</v>
      </c>
      <c r="P5" s="16">
        <f t="shared" si="1"/>
        <v>1.2575694046216047E-6</v>
      </c>
      <c r="R5" s="9" t="s">
        <v>3646</v>
      </c>
      <c r="S5" s="9" t="s">
        <v>3647</v>
      </c>
    </row>
    <row r="6" spans="1:19" x14ac:dyDescent="0.25">
      <c r="A6" s="12" t="s">
        <v>3671</v>
      </c>
      <c r="B6" s="12" t="s">
        <v>3672</v>
      </c>
      <c r="C6" s="12" t="s">
        <v>3673</v>
      </c>
      <c r="D6" s="12">
        <v>54.496000000000002</v>
      </c>
      <c r="E6" s="12">
        <v>10000</v>
      </c>
      <c r="F6" s="12">
        <v>10000</v>
      </c>
      <c r="G6" s="12">
        <v>10000</v>
      </c>
      <c r="H6" s="12">
        <v>10000</v>
      </c>
      <c r="I6" s="12">
        <v>10000</v>
      </c>
      <c r="J6" s="12">
        <v>2889800</v>
      </c>
      <c r="K6" s="12">
        <v>2476900</v>
      </c>
      <c r="L6" s="12">
        <v>3308900</v>
      </c>
      <c r="M6" s="12">
        <v>10000</v>
      </c>
      <c r="N6" s="12">
        <v>1312900</v>
      </c>
      <c r="O6" s="16">
        <f t="shared" si="0"/>
        <v>199.97</v>
      </c>
      <c r="P6" s="16">
        <f t="shared" si="1"/>
        <v>1.0472082173954688E-2</v>
      </c>
    </row>
    <row r="7" spans="1:19" x14ac:dyDescent="0.25">
      <c r="A7" s="12" t="s">
        <v>27</v>
      </c>
      <c r="B7" s="12" t="s">
        <v>28</v>
      </c>
      <c r="C7" s="12" t="s">
        <v>29</v>
      </c>
      <c r="D7" s="12">
        <v>19.992000000000001</v>
      </c>
      <c r="E7" s="12">
        <v>10000</v>
      </c>
      <c r="F7" s="12">
        <v>10000</v>
      </c>
      <c r="G7" s="12">
        <v>10000</v>
      </c>
      <c r="H7" s="12">
        <v>10000</v>
      </c>
      <c r="I7" s="12">
        <v>10000</v>
      </c>
      <c r="J7" s="12">
        <v>940810</v>
      </c>
      <c r="K7" s="12">
        <v>3356500</v>
      </c>
      <c r="L7" s="12">
        <v>10000</v>
      </c>
      <c r="M7" s="12">
        <v>3110800</v>
      </c>
      <c r="N7" s="12">
        <v>1473200</v>
      </c>
      <c r="O7" s="16">
        <f t="shared" si="0"/>
        <v>177.8262</v>
      </c>
      <c r="P7" s="16">
        <f t="shared" si="1"/>
        <v>2.4536214109965794E-2</v>
      </c>
    </row>
    <row r="8" spans="1:19" x14ac:dyDescent="0.25">
      <c r="A8" s="12" t="s">
        <v>3674</v>
      </c>
      <c r="B8" s="12" t="s">
        <v>3675</v>
      </c>
      <c r="C8" s="12" t="s">
        <v>3676</v>
      </c>
      <c r="D8" s="12">
        <v>14.379</v>
      </c>
      <c r="E8" s="12">
        <v>10000</v>
      </c>
      <c r="F8" s="12">
        <v>10000</v>
      </c>
      <c r="G8" s="12">
        <v>10000</v>
      </c>
      <c r="H8" s="12">
        <v>10000</v>
      </c>
      <c r="I8" s="12">
        <v>10000</v>
      </c>
      <c r="J8" s="12">
        <v>10000</v>
      </c>
      <c r="K8" s="12">
        <v>317740</v>
      </c>
      <c r="L8" s="12">
        <v>683070</v>
      </c>
      <c r="M8" s="12">
        <v>1921300</v>
      </c>
      <c r="N8" s="12">
        <v>1334100</v>
      </c>
      <c r="O8" s="16">
        <f t="shared" si="0"/>
        <v>85.324200000000005</v>
      </c>
      <c r="P8" s="16">
        <f t="shared" si="1"/>
        <v>4.0890795761698163E-2</v>
      </c>
    </row>
    <row r="9" spans="1:19" x14ac:dyDescent="0.25">
      <c r="A9" s="12" t="s">
        <v>146</v>
      </c>
      <c r="B9" s="12" t="s">
        <v>147</v>
      </c>
      <c r="C9" s="12" t="s">
        <v>148</v>
      </c>
      <c r="D9" s="12">
        <v>60.545000000000002</v>
      </c>
      <c r="E9" s="12">
        <v>10000</v>
      </c>
      <c r="F9" s="12">
        <v>10000</v>
      </c>
      <c r="G9" s="12">
        <v>10000</v>
      </c>
      <c r="H9" s="12">
        <v>10000</v>
      </c>
      <c r="I9" s="12">
        <v>10000</v>
      </c>
      <c r="J9" s="12">
        <v>1280800</v>
      </c>
      <c r="K9" s="12">
        <v>10000</v>
      </c>
      <c r="L9" s="12">
        <v>1485300</v>
      </c>
      <c r="M9" s="12">
        <v>10000</v>
      </c>
      <c r="N9" s="12">
        <v>896220</v>
      </c>
      <c r="O9" s="16">
        <f t="shared" si="0"/>
        <v>73.6464</v>
      </c>
      <c r="P9" s="16">
        <f t="shared" si="1"/>
        <v>4.7884975451360827E-2</v>
      </c>
    </row>
    <row r="10" spans="1:19" x14ac:dyDescent="0.25">
      <c r="A10" s="12" t="s">
        <v>3677</v>
      </c>
      <c r="B10" s="12" t="s">
        <v>3678</v>
      </c>
      <c r="C10" s="12" t="s">
        <v>3679</v>
      </c>
      <c r="D10" s="12">
        <v>160.85</v>
      </c>
      <c r="E10" s="12">
        <v>10000</v>
      </c>
      <c r="F10" s="12">
        <v>10000</v>
      </c>
      <c r="G10" s="12">
        <v>10000</v>
      </c>
      <c r="H10" s="12">
        <v>10000</v>
      </c>
      <c r="I10" s="12">
        <v>10000</v>
      </c>
      <c r="J10" s="12">
        <v>10000</v>
      </c>
      <c r="K10" s="12">
        <v>956460</v>
      </c>
      <c r="L10" s="12">
        <v>1145400</v>
      </c>
      <c r="M10" s="12">
        <v>10000</v>
      </c>
      <c r="N10" s="12">
        <v>1324300</v>
      </c>
      <c r="O10" s="16">
        <f t="shared" si="0"/>
        <v>68.923199999999994</v>
      </c>
      <c r="P10" s="16">
        <f t="shared" si="1"/>
        <v>4.3358141194993358E-2</v>
      </c>
    </row>
    <row r="11" spans="1:19" x14ac:dyDescent="0.25">
      <c r="A11" s="12" t="s">
        <v>3680</v>
      </c>
      <c r="B11" s="12" t="s">
        <v>3681</v>
      </c>
      <c r="C11" s="12" t="s">
        <v>3682</v>
      </c>
      <c r="D11" s="12">
        <v>67.334000000000003</v>
      </c>
      <c r="E11" s="12">
        <v>10000</v>
      </c>
      <c r="F11" s="12">
        <v>10000</v>
      </c>
      <c r="G11" s="12">
        <v>10000</v>
      </c>
      <c r="H11" s="12">
        <v>10000</v>
      </c>
      <c r="I11" s="12">
        <v>10000</v>
      </c>
      <c r="J11" s="12">
        <v>1456300</v>
      </c>
      <c r="K11" s="12">
        <v>954050</v>
      </c>
      <c r="L11" s="12">
        <v>10000</v>
      </c>
      <c r="M11" s="12">
        <v>963640</v>
      </c>
      <c r="N11" s="12">
        <v>10000</v>
      </c>
      <c r="O11" s="16">
        <f t="shared" si="0"/>
        <v>67.879800000000003</v>
      </c>
      <c r="P11" s="16">
        <f t="shared" si="1"/>
        <v>4.8596620734773277E-2</v>
      </c>
    </row>
    <row r="12" spans="1:19" x14ac:dyDescent="0.25">
      <c r="A12" s="12" t="s">
        <v>3683</v>
      </c>
      <c r="B12" s="12" t="s">
        <v>3684</v>
      </c>
      <c r="C12" s="12" t="s">
        <v>3685</v>
      </c>
      <c r="D12" s="12">
        <v>44.768999999999998</v>
      </c>
      <c r="E12" s="12">
        <v>10000</v>
      </c>
      <c r="F12" s="12">
        <v>10000</v>
      </c>
      <c r="G12" s="12">
        <v>10000</v>
      </c>
      <c r="H12" s="12">
        <v>10000</v>
      </c>
      <c r="I12" s="12">
        <v>10000</v>
      </c>
      <c r="J12" s="12">
        <v>818750</v>
      </c>
      <c r="K12" s="12">
        <v>10000</v>
      </c>
      <c r="L12" s="12">
        <v>856570</v>
      </c>
      <c r="M12" s="12">
        <v>972590</v>
      </c>
      <c r="N12" s="12">
        <v>10000</v>
      </c>
      <c r="O12" s="16">
        <f t="shared" si="0"/>
        <v>53.358199999999997</v>
      </c>
      <c r="P12" s="16">
        <f t="shared" si="1"/>
        <v>4.1045503319169903E-2</v>
      </c>
    </row>
    <row r="13" spans="1:19" x14ac:dyDescent="0.25">
      <c r="A13" s="12" t="s">
        <v>3686</v>
      </c>
      <c r="B13" s="12" t="s">
        <v>798</v>
      </c>
      <c r="C13" s="12" t="s">
        <v>799</v>
      </c>
      <c r="D13" s="12">
        <v>32.814</v>
      </c>
      <c r="E13" s="12">
        <v>10000</v>
      </c>
      <c r="F13" s="12">
        <v>10000</v>
      </c>
      <c r="G13" s="12">
        <v>10000</v>
      </c>
      <c r="H13" s="12">
        <v>10000</v>
      </c>
      <c r="I13" s="12">
        <v>10000</v>
      </c>
      <c r="J13" s="12">
        <v>785970</v>
      </c>
      <c r="K13" s="12">
        <v>809780</v>
      </c>
      <c r="L13" s="12">
        <v>10000</v>
      </c>
      <c r="M13" s="12">
        <v>803560</v>
      </c>
      <c r="N13" s="12">
        <v>10000</v>
      </c>
      <c r="O13" s="16">
        <f t="shared" si="0"/>
        <v>48.386200000000002</v>
      </c>
      <c r="P13" s="16">
        <f t="shared" si="1"/>
        <v>3.9999636484919422E-2</v>
      </c>
    </row>
    <row r="14" spans="1:19" x14ac:dyDescent="0.25">
      <c r="A14" s="12" t="s">
        <v>17</v>
      </c>
      <c r="B14" s="12" t="s">
        <v>18</v>
      </c>
      <c r="C14" s="12" t="s">
        <v>19</v>
      </c>
      <c r="D14" s="12">
        <v>42.573999999999998</v>
      </c>
      <c r="E14" s="12">
        <v>2232700</v>
      </c>
      <c r="F14" s="12">
        <v>684440</v>
      </c>
      <c r="G14" s="12">
        <v>964020</v>
      </c>
      <c r="H14" s="12">
        <v>10000</v>
      </c>
      <c r="I14" s="12">
        <v>10000</v>
      </c>
      <c r="J14" s="12">
        <v>25755000</v>
      </c>
      <c r="K14" s="12">
        <v>36720000</v>
      </c>
      <c r="L14" s="12">
        <v>8465400</v>
      </c>
      <c r="M14" s="12">
        <v>51705000</v>
      </c>
      <c r="N14" s="12">
        <v>20947000</v>
      </c>
      <c r="O14" s="16">
        <f t="shared" si="0"/>
        <v>36.807616196208308</v>
      </c>
      <c r="P14" s="16">
        <f t="shared" si="1"/>
        <v>5.1585774009687124E-3</v>
      </c>
    </row>
    <row r="15" spans="1:19" x14ac:dyDescent="0.25">
      <c r="A15" s="12" t="s">
        <v>155</v>
      </c>
      <c r="B15" s="12" t="s">
        <v>156</v>
      </c>
      <c r="C15" s="12" t="s">
        <v>157</v>
      </c>
      <c r="D15" s="12">
        <v>103.67</v>
      </c>
      <c r="E15" s="12">
        <v>175740</v>
      </c>
      <c r="F15" s="12">
        <v>147360</v>
      </c>
      <c r="G15" s="12">
        <v>10000</v>
      </c>
      <c r="H15" s="12">
        <v>10000</v>
      </c>
      <c r="I15" s="12">
        <v>10000</v>
      </c>
      <c r="J15" s="12">
        <v>1785200</v>
      </c>
      <c r="K15" s="12">
        <v>1983700</v>
      </c>
      <c r="L15" s="12">
        <v>1251300</v>
      </c>
      <c r="M15" s="12">
        <v>4367200</v>
      </c>
      <c r="N15" s="12">
        <v>3148000</v>
      </c>
      <c r="O15" s="16">
        <f t="shared" si="0"/>
        <v>35.500991220617387</v>
      </c>
      <c r="P15" s="16">
        <f t="shared" si="1"/>
        <v>2.4412233953585915E-3</v>
      </c>
    </row>
    <row r="16" spans="1:19" x14ac:dyDescent="0.25">
      <c r="A16" s="12" t="s">
        <v>68</v>
      </c>
      <c r="B16" s="12" t="s">
        <v>69</v>
      </c>
      <c r="C16" s="12" t="s">
        <v>70</v>
      </c>
      <c r="D16" s="12">
        <v>35.866</v>
      </c>
      <c r="E16" s="12">
        <v>10000</v>
      </c>
      <c r="F16" s="12">
        <v>10000</v>
      </c>
      <c r="G16" s="12">
        <v>2063000</v>
      </c>
      <c r="H16" s="12">
        <v>10000</v>
      </c>
      <c r="I16" s="12">
        <v>944000</v>
      </c>
      <c r="J16" s="12">
        <v>12591000</v>
      </c>
      <c r="K16" s="12">
        <v>14838000</v>
      </c>
      <c r="L16" s="12">
        <v>753680</v>
      </c>
      <c r="M16" s="12">
        <v>40000000</v>
      </c>
      <c r="N16" s="12">
        <v>14731000</v>
      </c>
      <c r="O16" s="16">
        <f t="shared" si="0"/>
        <v>27.30117879486335</v>
      </c>
      <c r="P16" s="16">
        <f t="shared" si="1"/>
        <v>3.7645014319695629E-2</v>
      </c>
    </row>
    <row r="17" spans="1:16" x14ac:dyDescent="0.25">
      <c r="A17" s="12" t="s">
        <v>82</v>
      </c>
      <c r="B17" s="12" t="s">
        <v>83</v>
      </c>
      <c r="C17" s="12" t="s">
        <v>84</v>
      </c>
      <c r="D17" s="12">
        <v>25.172000000000001</v>
      </c>
      <c r="E17" s="12">
        <v>10000</v>
      </c>
      <c r="F17" s="12">
        <v>10000</v>
      </c>
      <c r="G17" s="12">
        <v>10000</v>
      </c>
      <c r="H17" s="12">
        <v>10000</v>
      </c>
      <c r="I17" s="12">
        <v>884800</v>
      </c>
      <c r="J17" s="12">
        <v>3502700</v>
      </c>
      <c r="K17" s="12">
        <v>6032700</v>
      </c>
      <c r="L17" s="12">
        <v>1964200</v>
      </c>
      <c r="M17" s="12">
        <v>5940800</v>
      </c>
      <c r="N17" s="12">
        <v>2462600</v>
      </c>
      <c r="O17" s="16">
        <f t="shared" si="0"/>
        <v>21.521410034602077</v>
      </c>
      <c r="P17" s="16">
        <f t="shared" si="1"/>
        <v>2.4627066452316353E-3</v>
      </c>
    </row>
    <row r="18" spans="1:16" x14ac:dyDescent="0.25">
      <c r="A18" s="12" t="s">
        <v>109</v>
      </c>
      <c r="B18" s="12" t="s">
        <v>110</v>
      </c>
      <c r="C18" s="12" t="s">
        <v>111</v>
      </c>
      <c r="D18" s="12">
        <v>23.206</v>
      </c>
      <c r="E18" s="12">
        <v>788400</v>
      </c>
      <c r="F18" s="12">
        <v>10000</v>
      </c>
      <c r="G18" s="12">
        <v>550480</v>
      </c>
      <c r="H18" s="12">
        <v>10000</v>
      </c>
      <c r="I18" s="12">
        <v>10000</v>
      </c>
      <c r="J18" s="12">
        <v>3996100</v>
      </c>
      <c r="K18" s="12">
        <v>5679600</v>
      </c>
      <c r="L18" s="12">
        <v>763000</v>
      </c>
      <c r="M18" s="12">
        <v>12494000</v>
      </c>
      <c r="N18" s="12">
        <v>4266100</v>
      </c>
      <c r="O18" s="16">
        <f t="shared" si="0"/>
        <v>19.869382268716031</v>
      </c>
      <c r="P18" s="16">
        <f t="shared" si="1"/>
        <v>2.9017348820303924E-2</v>
      </c>
    </row>
    <row r="19" spans="1:16" x14ac:dyDescent="0.25">
      <c r="A19" s="12" t="s">
        <v>2383</v>
      </c>
      <c r="B19" s="12" t="s">
        <v>2384</v>
      </c>
      <c r="C19" s="12" t="s">
        <v>2385</v>
      </c>
      <c r="D19" s="12">
        <v>25.423999999999999</v>
      </c>
      <c r="E19" s="12">
        <v>10000</v>
      </c>
      <c r="F19" s="12">
        <v>10000</v>
      </c>
      <c r="G19" s="12">
        <v>10000</v>
      </c>
      <c r="H19" s="12">
        <v>10000</v>
      </c>
      <c r="I19" s="12">
        <v>898080</v>
      </c>
      <c r="J19" s="12">
        <v>3809500</v>
      </c>
      <c r="K19" s="12">
        <v>3159100</v>
      </c>
      <c r="L19" s="12">
        <v>1814900</v>
      </c>
      <c r="M19" s="12">
        <v>4062900</v>
      </c>
      <c r="N19" s="12">
        <v>2768500</v>
      </c>
      <c r="O19" s="16">
        <f t="shared" si="0"/>
        <v>16.645595258400135</v>
      </c>
      <c r="P19" s="16">
        <f t="shared" si="1"/>
        <v>1.5063604035876678E-4</v>
      </c>
    </row>
    <row r="20" spans="1:16" x14ac:dyDescent="0.25">
      <c r="A20" s="12" t="s">
        <v>128</v>
      </c>
      <c r="B20" s="12" t="s">
        <v>129</v>
      </c>
      <c r="C20" s="12" t="s">
        <v>130</v>
      </c>
      <c r="D20" s="12">
        <v>114.65</v>
      </c>
      <c r="E20" s="12">
        <v>10000</v>
      </c>
      <c r="F20" s="12">
        <v>55293</v>
      </c>
      <c r="G20" s="12">
        <v>1193000</v>
      </c>
      <c r="H20" s="12">
        <v>174690</v>
      </c>
      <c r="I20" s="12">
        <v>889120</v>
      </c>
      <c r="J20" s="12">
        <v>3170400</v>
      </c>
      <c r="K20" s="12">
        <v>7856400</v>
      </c>
      <c r="L20" s="12">
        <v>2297200</v>
      </c>
      <c r="M20" s="12">
        <v>9997800</v>
      </c>
      <c r="N20" s="12">
        <v>6130700</v>
      </c>
      <c r="O20" s="16">
        <f t="shared" si="0"/>
        <v>12.683545906447733</v>
      </c>
      <c r="P20" s="16">
        <f t="shared" si="1"/>
        <v>5.7688666873555736E-3</v>
      </c>
    </row>
    <row r="21" spans="1:16" x14ac:dyDescent="0.25">
      <c r="A21" s="12" t="s">
        <v>956</v>
      </c>
      <c r="B21" s="12" t="s">
        <v>957</v>
      </c>
      <c r="C21" s="12" t="s">
        <v>958</v>
      </c>
      <c r="D21" s="12">
        <v>13.526999999999999</v>
      </c>
      <c r="E21" s="12">
        <v>1307400</v>
      </c>
      <c r="F21" s="12">
        <v>1334400</v>
      </c>
      <c r="G21" s="12">
        <v>10000</v>
      </c>
      <c r="H21" s="12">
        <v>10000</v>
      </c>
      <c r="I21" s="12">
        <v>10000</v>
      </c>
      <c r="J21" s="12">
        <v>6834900</v>
      </c>
      <c r="K21" s="12">
        <v>4169400</v>
      </c>
      <c r="L21" s="12">
        <v>7167400</v>
      </c>
      <c r="M21" s="12">
        <v>1841600</v>
      </c>
      <c r="N21" s="12">
        <v>10151000</v>
      </c>
      <c r="O21" s="16">
        <f t="shared" si="0"/>
        <v>11.289879481997156</v>
      </c>
      <c r="P21" s="16">
        <f t="shared" si="1"/>
        <v>5.2761791239918461E-3</v>
      </c>
    </row>
    <row r="22" spans="1:16" x14ac:dyDescent="0.25">
      <c r="A22" s="12" t="s">
        <v>193</v>
      </c>
      <c r="B22" s="12" t="s">
        <v>194</v>
      </c>
      <c r="C22" s="12"/>
      <c r="D22" s="12">
        <v>21.861999999999998</v>
      </c>
      <c r="E22" s="12">
        <v>10000</v>
      </c>
      <c r="F22" s="12">
        <v>10000</v>
      </c>
      <c r="G22" s="12">
        <v>10000</v>
      </c>
      <c r="H22" s="12">
        <v>10000</v>
      </c>
      <c r="I22" s="12">
        <v>325950</v>
      </c>
      <c r="J22" s="12">
        <v>10000</v>
      </c>
      <c r="K22" s="12">
        <v>691620</v>
      </c>
      <c r="L22" s="12">
        <v>1447700</v>
      </c>
      <c r="M22" s="12">
        <v>687980</v>
      </c>
      <c r="N22" s="12">
        <v>918310</v>
      </c>
      <c r="O22" s="16">
        <f t="shared" si="0"/>
        <v>10.262631507036481</v>
      </c>
      <c r="P22" s="16">
        <f t="shared" si="1"/>
        <v>2.2239336121312375E-2</v>
      </c>
    </row>
    <row r="23" spans="1:16" x14ac:dyDescent="0.25">
      <c r="A23" s="12" t="s">
        <v>3687</v>
      </c>
      <c r="B23" s="12" t="s">
        <v>3688</v>
      </c>
      <c r="C23" s="12" t="s">
        <v>3689</v>
      </c>
      <c r="D23" s="12">
        <v>23.655999999999999</v>
      </c>
      <c r="E23" s="12">
        <v>686250</v>
      </c>
      <c r="F23" s="12">
        <v>1159400</v>
      </c>
      <c r="G23" s="12">
        <v>1030300</v>
      </c>
      <c r="H23" s="12">
        <v>645400</v>
      </c>
      <c r="I23" s="12">
        <v>10000</v>
      </c>
      <c r="J23" s="12">
        <v>10023000</v>
      </c>
      <c r="K23" s="12">
        <v>5415200</v>
      </c>
      <c r="L23" s="12">
        <v>7935100</v>
      </c>
      <c r="M23" s="12">
        <v>8216500</v>
      </c>
      <c r="N23" s="12">
        <v>3985200</v>
      </c>
      <c r="O23" s="16">
        <f t="shared" si="0"/>
        <v>10.074051000325655</v>
      </c>
      <c r="P23" s="16">
        <f t="shared" si="1"/>
        <v>3.7352984254714229E-4</v>
      </c>
    </row>
    <row r="24" spans="1:16" x14ac:dyDescent="0.25">
      <c r="A24" s="12" t="s">
        <v>3690</v>
      </c>
      <c r="B24" s="12" t="s">
        <v>3691</v>
      </c>
      <c r="C24" s="12" t="s">
        <v>3692</v>
      </c>
      <c r="D24" s="12">
        <v>20.802</v>
      </c>
      <c r="E24" s="12">
        <v>12131000</v>
      </c>
      <c r="F24" s="12">
        <v>9772400</v>
      </c>
      <c r="G24" s="12">
        <v>8569700</v>
      </c>
      <c r="H24" s="12">
        <v>15199000</v>
      </c>
      <c r="I24" s="12">
        <v>5811300</v>
      </c>
      <c r="J24" s="12">
        <v>88197000</v>
      </c>
      <c r="K24" s="12">
        <v>69958000</v>
      </c>
      <c r="L24" s="12">
        <v>50666000</v>
      </c>
      <c r="M24" s="12">
        <v>219280000</v>
      </c>
      <c r="N24" s="12">
        <v>72218000</v>
      </c>
      <c r="O24" s="16">
        <f t="shared" si="0"/>
        <v>9.7180644634969724</v>
      </c>
      <c r="P24" s="16">
        <f t="shared" si="1"/>
        <v>1.8441080538900419E-2</v>
      </c>
    </row>
    <row r="25" spans="1:16" x14ac:dyDescent="0.25">
      <c r="A25" s="12" t="s">
        <v>1664</v>
      </c>
      <c r="B25" s="12" t="s">
        <v>1665</v>
      </c>
      <c r="C25" s="12" t="s">
        <v>1666</v>
      </c>
      <c r="D25" s="12">
        <v>31.381</v>
      </c>
      <c r="E25" s="12">
        <v>1087000</v>
      </c>
      <c r="F25" s="12">
        <v>1605100</v>
      </c>
      <c r="G25" s="12">
        <v>806680</v>
      </c>
      <c r="H25" s="12">
        <v>1126500</v>
      </c>
      <c r="I25" s="12">
        <v>1384400</v>
      </c>
      <c r="J25" s="12">
        <v>13621000</v>
      </c>
      <c r="K25" s="12">
        <v>12674000</v>
      </c>
      <c r="L25" s="12">
        <v>862420</v>
      </c>
      <c r="M25" s="12">
        <v>22300000</v>
      </c>
      <c r="N25" s="12">
        <v>4316100</v>
      </c>
      <c r="O25" s="16">
        <f t="shared" si="0"/>
        <v>8.947817521066014</v>
      </c>
      <c r="P25" s="16">
        <f t="shared" si="1"/>
        <v>3.5193130791720713E-2</v>
      </c>
    </row>
    <row r="26" spans="1:16" x14ac:dyDescent="0.25">
      <c r="A26" s="12" t="s">
        <v>3693</v>
      </c>
      <c r="B26" s="12" t="s">
        <v>114</v>
      </c>
      <c r="C26" s="12" t="s">
        <v>115</v>
      </c>
      <c r="D26" s="12">
        <v>37.17</v>
      </c>
      <c r="E26" s="12">
        <v>385190</v>
      </c>
      <c r="F26" s="12">
        <v>317280</v>
      </c>
      <c r="G26" s="12">
        <v>10000</v>
      </c>
      <c r="H26" s="12">
        <v>10000</v>
      </c>
      <c r="I26" s="12">
        <v>2067900</v>
      </c>
      <c r="J26" s="12">
        <v>5526400</v>
      </c>
      <c r="K26" s="12">
        <v>6952700</v>
      </c>
      <c r="L26" s="12">
        <v>10000</v>
      </c>
      <c r="M26" s="12">
        <v>8021700</v>
      </c>
      <c r="N26" s="12">
        <v>3563700</v>
      </c>
      <c r="O26" s="16">
        <f t="shared" si="0"/>
        <v>8.6277088701498368</v>
      </c>
      <c r="P26" s="16">
        <f t="shared" si="1"/>
        <v>1.9776734059942448E-2</v>
      </c>
    </row>
    <row r="27" spans="1:16" x14ac:dyDescent="0.25">
      <c r="A27" s="12" t="s">
        <v>102</v>
      </c>
      <c r="B27" s="12" t="s">
        <v>103</v>
      </c>
      <c r="C27" s="12" t="s">
        <v>104</v>
      </c>
      <c r="D27" s="12">
        <v>36.118000000000002</v>
      </c>
      <c r="E27" s="12">
        <v>1758700</v>
      </c>
      <c r="F27" s="12">
        <v>1429900</v>
      </c>
      <c r="G27" s="12">
        <v>10000</v>
      </c>
      <c r="H27" s="12">
        <v>7584700</v>
      </c>
      <c r="I27" s="12">
        <v>11301000</v>
      </c>
      <c r="J27" s="12">
        <v>51900000</v>
      </c>
      <c r="K27" s="12">
        <v>49080000</v>
      </c>
      <c r="L27" s="12">
        <v>6024800</v>
      </c>
      <c r="M27" s="12">
        <v>49881000</v>
      </c>
      <c r="N27" s="12">
        <v>23676000</v>
      </c>
      <c r="O27" s="16">
        <f t="shared" si="0"/>
        <v>8.1760255022799004</v>
      </c>
      <c r="P27" s="16">
        <f t="shared" si="1"/>
        <v>9.6559795003290667E-3</v>
      </c>
    </row>
    <row r="28" spans="1:16" x14ac:dyDescent="0.25">
      <c r="A28" s="12" t="s">
        <v>180</v>
      </c>
      <c r="B28" s="12" t="s">
        <v>181</v>
      </c>
      <c r="C28" s="12" t="s">
        <v>182</v>
      </c>
      <c r="D28" s="12">
        <v>23.407</v>
      </c>
      <c r="E28" s="12">
        <v>10000</v>
      </c>
      <c r="F28" s="12">
        <v>1005200</v>
      </c>
      <c r="G28" s="12">
        <v>2039300</v>
      </c>
      <c r="H28" s="12">
        <v>10000</v>
      </c>
      <c r="I28" s="12">
        <v>2077800</v>
      </c>
      <c r="J28" s="12">
        <v>13930000</v>
      </c>
      <c r="K28" s="12">
        <v>6630700</v>
      </c>
      <c r="L28" s="12">
        <v>3535700</v>
      </c>
      <c r="M28" s="12">
        <v>10816000</v>
      </c>
      <c r="N28" s="12">
        <v>6577600</v>
      </c>
      <c r="O28" s="16">
        <f t="shared" si="0"/>
        <v>8.068374073858001</v>
      </c>
      <c r="P28" s="16">
        <f t="shared" si="1"/>
        <v>4.760968653712257E-3</v>
      </c>
    </row>
    <row r="29" spans="1:16" x14ac:dyDescent="0.25">
      <c r="A29" s="12" t="s">
        <v>3694</v>
      </c>
      <c r="B29" s="12" t="s">
        <v>3695</v>
      </c>
      <c r="C29" s="12" t="s">
        <v>3696</v>
      </c>
      <c r="D29" s="12">
        <v>36.716999999999999</v>
      </c>
      <c r="E29" s="12">
        <v>10000</v>
      </c>
      <c r="F29" s="12">
        <v>10000</v>
      </c>
      <c r="G29" s="12">
        <v>668700</v>
      </c>
      <c r="H29" s="12">
        <v>10000</v>
      </c>
      <c r="I29" s="12">
        <v>858810</v>
      </c>
      <c r="J29" s="12">
        <v>3568100</v>
      </c>
      <c r="K29" s="12">
        <v>3127600</v>
      </c>
      <c r="L29" s="12">
        <v>1006100</v>
      </c>
      <c r="M29" s="12">
        <v>2600300</v>
      </c>
      <c r="N29" s="12">
        <v>1344500</v>
      </c>
      <c r="O29" s="16">
        <f t="shared" si="0"/>
        <v>7.47770479804303</v>
      </c>
      <c r="P29" s="16">
        <f t="shared" si="1"/>
        <v>5.3036453014522139E-3</v>
      </c>
    </row>
    <row r="30" spans="1:16" x14ac:dyDescent="0.25">
      <c r="A30" s="12" t="s">
        <v>3697</v>
      </c>
      <c r="B30" s="12" t="s">
        <v>92</v>
      </c>
      <c r="C30" s="12" t="s">
        <v>93</v>
      </c>
      <c r="D30" s="12">
        <v>21.065999999999999</v>
      </c>
      <c r="E30" s="12">
        <v>1754300</v>
      </c>
      <c r="F30" s="12">
        <v>3318900</v>
      </c>
      <c r="G30" s="12">
        <v>7387400</v>
      </c>
      <c r="H30" s="12">
        <v>4622300</v>
      </c>
      <c r="I30" s="12">
        <v>3654300</v>
      </c>
      <c r="J30" s="12">
        <v>43235000</v>
      </c>
      <c r="K30" s="12">
        <v>20149000</v>
      </c>
      <c r="L30" s="12">
        <v>21486000</v>
      </c>
      <c r="M30" s="12">
        <v>49388000</v>
      </c>
      <c r="N30" s="12">
        <v>17225000</v>
      </c>
      <c r="O30" s="16">
        <f t="shared" si="0"/>
        <v>7.3048916922246008</v>
      </c>
      <c r="P30" s="16">
        <f t="shared" si="1"/>
        <v>4.5671076866888819E-3</v>
      </c>
    </row>
    <row r="31" spans="1:16" x14ac:dyDescent="0.25">
      <c r="A31" s="12" t="s">
        <v>118</v>
      </c>
      <c r="B31" s="12" t="s">
        <v>119</v>
      </c>
      <c r="C31" s="12" t="s">
        <v>120</v>
      </c>
      <c r="D31" s="12">
        <v>32.341999999999999</v>
      </c>
      <c r="E31" s="12">
        <v>1160600</v>
      </c>
      <c r="F31" s="12">
        <v>10000</v>
      </c>
      <c r="G31" s="12">
        <v>10000</v>
      </c>
      <c r="H31" s="12">
        <v>10000</v>
      </c>
      <c r="I31" s="12">
        <v>982750</v>
      </c>
      <c r="J31" s="12">
        <v>5040600</v>
      </c>
      <c r="K31" s="12">
        <v>3610900</v>
      </c>
      <c r="L31" s="12">
        <v>926290</v>
      </c>
      <c r="M31" s="12">
        <v>1481200</v>
      </c>
      <c r="N31" s="12">
        <v>4405400</v>
      </c>
      <c r="O31" s="16">
        <f t="shared" si="0"/>
        <v>7.1154623047369272</v>
      </c>
      <c r="P31" s="16">
        <f t="shared" si="1"/>
        <v>1.4060281603045949E-2</v>
      </c>
    </row>
    <row r="32" spans="1:16" x14ac:dyDescent="0.25">
      <c r="A32" s="12" t="s">
        <v>217</v>
      </c>
      <c r="B32" s="12" t="s">
        <v>218</v>
      </c>
      <c r="C32" s="12" t="s">
        <v>219</v>
      </c>
      <c r="D32" s="12">
        <v>31.983000000000001</v>
      </c>
      <c r="E32" s="12">
        <v>10000</v>
      </c>
      <c r="F32" s="12">
        <v>2327400</v>
      </c>
      <c r="G32" s="12">
        <v>3647200</v>
      </c>
      <c r="H32" s="12">
        <v>10000</v>
      </c>
      <c r="I32" s="12">
        <v>1059600</v>
      </c>
      <c r="J32" s="12">
        <v>20028000</v>
      </c>
      <c r="K32" s="12">
        <v>4836700</v>
      </c>
      <c r="L32" s="12">
        <v>8435300</v>
      </c>
      <c r="M32" s="12">
        <v>2473500</v>
      </c>
      <c r="N32" s="12">
        <v>13836000</v>
      </c>
      <c r="O32" s="16">
        <f t="shared" si="0"/>
        <v>7.0326188653568087</v>
      </c>
      <c r="P32" s="16">
        <f t="shared" si="1"/>
        <v>3.0602094603251053E-2</v>
      </c>
    </row>
    <row r="33" spans="1:16" x14ac:dyDescent="0.25">
      <c r="A33" s="12" t="s">
        <v>3698</v>
      </c>
      <c r="B33" s="12" t="s">
        <v>3699</v>
      </c>
      <c r="C33" s="12" t="s">
        <v>3700</v>
      </c>
      <c r="D33" s="12">
        <v>13.281000000000001</v>
      </c>
      <c r="E33" s="12">
        <v>1840900</v>
      </c>
      <c r="F33" s="12">
        <v>2824800</v>
      </c>
      <c r="G33" s="12">
        <v>10000</v>
      </c>
      <c r="H33" s="12">
        <v>10000</v>
      </c>
      <c r="I33" s="12">
        <v>10000</v>
      </c>
      <c r="J33" s="12">
        <v>8675200</v>
      </c>
      <c r="K33" s="12">
        <v>2616200</v>
      </c>
      <c r="L33" s="12">
        <v>5955300</v>
      </c>
      <c r="M33" s="12">
        <v>5962000</v>
      </c>
      <c r="N33" s="12">
        <v>5282200</v>
      </c>
      <c r="O33" s="16">
        <f t="shared" si="0"/>
        <v>6.0674446834337799</v>
      </c>
      <c r="P33" s="16">
        <f t="shared" si="1"/>
        <v>2.9798849240341178E-3</v>
      </c>
    </row>
    <row r="34" spans="1:16" x14ac:dyDescent="0.25">
      <c r="A34" s="12" t="s">
        <v>326</v>
      </c>
      <c r="B34" s="12" t="s">
        <v>327</v>
      </c>
      <c r="C34" s="12" t="s">
        <v>328</v>
      </c>
      <c r="D34" s="12">
        <v>118.98</v>
      </c>
      <c r="E34" s="12">
        <v>1567500</v>
      </c>
      <c r="F34" s="12">
        <v>1157900</v>
      </c>
      <c r="G34" s="12">
        <v>756220</v>
      </c>
      <c r="H34" s="12">
        <v>463790</v>
      </c>
      <c r="I34" s="12">
        <v>1833600</v>
      </c>
      <c r="J34" s="12">
        <v>6414700</v>
      </c>
      <c r="K34" s="12">
        <v>3249300</v>
      </c>
      <c r="L34" s="12">
        <v>5505600</v>
      </c>
      <c r="M34" s="12">
        <v>8390000</v>
      </c>
      <c r="N34" s="12">
        <v>8293800</v>
      </c>
      <c r="O34" s="16">
        <f t="shared" si="0"/>
        <v>5.5119129401056579</v>
      </c>
      <c r="P34" s="16">
        <f t="shared" si="1"/>
        <v>7.4952433680937455E-4</v>
      </c>
    </row>
    <row r="35" spans="1:16" x14ac:dyDescent="0.25">
      <c r="A35" s="12" t="s">
        <v>134</v>
      </c>
      <c r="B35" s="12" t="s">
        <v>135</v>
      </c>
      <c r="C35" s="12" t="s">
        <v>136</v>
      </c>
      <c r="D35" s="12">
        <v>37.548000000000002</v>
      </c>
      <c r="E35" s="12">
        <v>1390800</v>
      </c>
      <c r="F35" s="12">
        <v>14748000</v>
      </c>
      <c r="G35" s="12">
        <v>10000</v>
      </c>
      <c r="H35" s="12">
        <v>10000</v>
      </c>
      <c r="I35" s="12">
        <v>1028800</v>
      </c>
      <c r="J35" s="12">
        <v>28777000</v>
      </c>
      <c r="K35" s="12">
        <v>21727000</v>
      </c>
      <c r="L35" s="12">
        <v>22008000</v>
      </c>
      <c r="M35" s="12">
        <v>5315100</v>
      </c>
      <c r="N35" s="12">
        <v>11834000</v>
      </c>
      <c r="O35" s="16">
        <f t="shared" si="0"/>
        <v>5.2166154669645559</v>
      </c>
      <c r="P35" s="16">
        <f t="shared" si="1"/>
        <v>2.0495189971809418E-2</v>
      </c>
    </row>
    <row r="36" spans="1:16" x14ac:dyDescent="0.25">
      <c r="A36" s="12" t="s">
        <v>172</v>
      </c>
      <c r="B36" s="12" t="s">
        <v>3701</v>
      </c>
      <c r="C36" s="12" t="s">
        <v>174</v>
      </c>
      <c r="D36" s="12">
        <v>44.259</v>
      </c>
      <c r="E36" s="12">
        <v>2110800</v>
      </c>
      <c r="F36" s="12">
        <v>4034700</v>
      </c>
      <c r="G36" s="12">
        <v>10634000</v>
      </c>
      <c r="H36" s="12">
        <v>5347400</v>
      </c>
      <c r="I36" s="12">
        <v>4699600</v>
      </c>
      <c r="J36" s="12">
        <v>40985000</v>
      </c>
      <c r="K36" s="12">
        <v>17177000</v>
      </c>
      <c r="L36" s="12">
        <v>33781000</v>
      </c>
      <c r="M36" s="12">
        <v>31626000</v>
      </c>
      <c r="N36" s="12">
        <v>10296000</v>
      </c>
      <c r="O36" s="16">
        <f t="shared" si="0"/>
        <v>4.9900285165787563</v>
      </c>
      <c r="P36" s="16">
        <f t="shared" si="1"/>
        <v>6.2670672904080373E-3</v>
      </c>
    </row>
    <row r="37" spans="1:16" x14ac:dyDescent="0.25">
      <c r="A37" s="12" t="s">
        <v>124</v>
      </c>
      <c r="B37" s="12" t="s">
        <v>125</v>
      </c>
      <c r="C37" s="12" t="s">
        <v>126</v>
      </c>
      <c r="D37" s="12">
        <v>61.115000000000002</v>
      </c>
      <c r="E37" s="12">
        <v>4551900</v>
      </c>
      <c r="F37" s="12">
        <v>8415100</v>
      </c>
      <c r="G37" s="12">
        <v>10000</v>
      </c>
      <c r="H37" s="12">
        <v>10000</v>
      </c>
      <c r="I37" s="12">
        <v>10000</v>
      </c>
      <c r="J37" s="12">
        <v>15137000</v>
      </c>
      <c r="K37" s="12">
        <v>16799000</v>
      </c>
      <c r="L37" s="12">
        <v>13262000</v>
      </c>
      <c r="M37" s="12">
        <v>10892000</v>
      </c>
      <c r="N37" s="12">
        <v>7979300</v>
      </c>
      <c r="O37" s="16">
        <f t="shared" si="0"/>
        <v>4.9295452796799264</v>
      </c>
      <c r="P37" s="16">
        <f t="shared" si="1"/>
        <v>2.1949271043630093E-3</v>
      </c>
    </row>
    <row r="38" spans="1:16" x14ac:dyDescent="0.25">
      <c r="A38" s="12" t="s">
        <v>202</v>
      </c>
      <c r="B38" s="12" t="s">
        <v>203</v>
      </c>
      <c r="C38" s="12" t="s">
        <v>204</v>
      </c>
      <c r="D38" s="12">
        <v>36.213000000000001</v>
      </c>
      <c r="E38" s="12">
        <v>6439300</v>
      </c>
      <c r="F38" s="12">
        <v>9162500</v>
      </c>
      <c r="G38" s="12">
        <v>12803000</v>
      </c>
      <c r="H38" s="12">
        <v>10717000</v>
      </c>
      <c r="I38" s="12">
        <v>9617400</v>
      </c>
      <c r="J38" s="12">
        <v>70802000</v>
      </c>
      <c r="K38" s="12">
        <v>48058000</v>
      </c>
      <c r="L38" s="12">
        <v>4385300</v>
      </c>
      <c r="M38" s="12">
        <v>81617000</v>
      </c>
      <c r="N38" s="12">
        <v>28521000</v>
      </c>
      <c r="O38" s="16">
        <f t="shared" si="0"/>
        <v>4.7884105606985754</v>
      </c>
      <c r="P38" s="16">
        <f t="shared" si="1"/>
        <v>3.0198949207350428E-2</v>
      </c>
    </row>
    <row r="39" spans="1:16" x14ac:dyDescent="0.25">
      <c r="A39" s="12" t="s">
        <v>3702</v>
      </c>
      <c r="B39" s="12" t="s">
        <v>3703</v>
      </c>
      <c r="C39" s="12" t="s">
        <v>3704</v>
      </c>
      <c r="D39" s="12">
        <v>13.916</v>
      </c>
      <c r="E39" s="12">
        <v>2360100</v>
      </c>
      <c r="F39" s="12">
        <v>2983100</v>
      </c>
      <c r="G39" s="12">
        <v>10000</v>
      </c>
      <c r="H39" s="12">
        <v>10000</v>
      </c>
      <c r="I39" s="12">
        <v>10000</v>
      </c>
      <c r="J39" s="12">
        <v>2345900</v>
      </c>
      <c r="K39" s="12">
        <v>1736400</v>
      </c>
      <c r="L39" s="12">
        <v>6822100</v>
      </c>
      <c r="M39" s="12">
        <v>4116100</v>
      </c>
      <c r="N39" s="12">
        <v>9519500</v>
      </c>
      <c r="O39" s="16">
        <f t="shared" si="0"/>
        <v>4.5671108464229881</v>
      </c>
      <c r="P39" s="16">
        <f t="shared" si="1"/>
        <v>4.2942541219629857E-2</v>
      </c>
    </row>
    <row r="40" spans="1:16" x14ac:dyDescent="0.25">
      <c r="A40" s="12" t="s">
        <v>3705</v>
      </c>
      <c r="B40" s="12" t="s">
        <v>206</v>
      </c>
      <c r="C40" s="12" t="s">
        <v>207</v>
      </c>
      <c r="D40" s="12">
        <v>30.047999999999998</v>
      </c>
      <c r="E40" s="12">
        <v>793210</v>
      </c>
      <c r="F40" s="12">
        <v>1503500</v>
      </c>
      <c r="G40" s="12">
        <v>923210</v>
      </c>
      <c r="H40" s="12">
        <v>1860800</v>
      </c>
      <c r="I40" s="12">
        <v>10000</v>
      </c>
      <c r="J40" s="12">
        <v>7265000</v>
      </c>
      <c r="K40" s="12">
        <v>4834600</v>
      </c>
      <c r="L40" s="12">
        <v>543200</v>
      </c>
      <c r="M40" s="12">
        <v>5863500</v>
      </c>
      <c r="N40" s="12">
        <v>4651600</v>
      </c>
      <c r="O40" s="16">
        <f t="shared" si="0"/>
        <v>4.5490421787094952</v>
      </c>
      <c r="P40" s="16">
        <f t="shared" si="1"/>
        <v>1.4738007420021694E-2</v>
      </c>
    </row>
    <row r="41" spans="1:16" x14ac:dyDescent="0.25">
      <c r="A41" s="12" t="s">
        <v>77</v>
      </c>
      <c r="B41" s="12" t="s">
        <v>78</v>
      </c>
      <c r="C41" s="12" t="s">
        <v>79</v>
      </c>
      <c r="D41" s="12">
        <v>58.277999999999999</v>
      </c>
      <c r="E41" s="12">
        <v>1657100</v>
      </c>
      <c r="F41" s="12">
        <v>1240800</v>
      </c>
      <c r="G41" s="12">
        <v>1482300</v>
      </c>
      <c r="H41" s="12">
        <v>10000</v>
      </c>
      <c r="I41" s="12">
        <v>851280</v>
      </c>
      <c r="J41" s="12">
        <v>5382600</v>
      </c>
      <c r="K41" s="12">
        <v>5404400</v>
      </c>
      <c r="L41" s="12">
        <v>3054200</v>
      </c>
      <c r="M41" s="12">
        <v>5814600</v>
      </c>
      <c r="N41" s="12">
        <v>3044800</v>
      </c>
      <c r="O41" s="16">
        <f t="shared" si="0"/>
        <v>4.3309523264421497</v>
      </c>
      <c r="P41" s="16">
        <f t="shared" si="1"/>
        <v>8.874916628727039E-4</v>
      </c>
    </row>
    <row r="42" spans="1:16" x14ac:dyDescent="0.25">
      <c r="A42" s="12" t="s">
        <v>3706</v>
      </c>
      <c r="B42" s="12" t="s">
        <v>188</v>
      </c>
      <c r="C42" s="12" t="s">
        <v>189</v>
      </c>
      <c r="D42" s="12">
        <v>37.279000000000003</v>
      </c>
      <c r="E42" s="12">
        <v>2086000</v>
      </c>
      <c r="F42" s="12">
        <v>3907500</v>
      </c>
      <c r="G42" s="12">
        <v>1394300</v>
      </c>
      <c r="H42" s="12">
        <v>1276200</v>
      </c>
      <c r="I42" s="12">
        <v>3395200</v>
      </c>
      <c r="J42" s="12">
        <v>16908000</v>
      </c>
      <c r="K42" s="12">
        <v>14730000</v>
      </c>
      <c r="L42" s="12">
        <v>1417800</v>
      </c>
      <c r="M42" s="12">
        <v>14176000</v>
      </c>
      <c r="N42" s="12">
        <v>4690000</v>
      </c>
      <c r="O42" s="16">
        <f t="shared" si="0"/>
        <v>4.3055758259254349</v>
      </c>
      <c r="P42" s="16">
        <f t="shared" si="1"/>
        <v>3.3752783509689091E-2</v>
      </c>
    </row>
    <row r="43" spans="1:16" x14ac:dyDescent="0.25">
      <c r="A43" s="12" t="s">
        <v>378</v>
      </c>
      <c r="B43" s="12" t="s">
        <v>379</v>
      </c>
      <c r="C43" s="12" t="s">
        <v>380</v>
      </c>
      <c r="D43" s="12">
        <v>55.143999999999998</v>
      </c>
      <c r="E43" s="12">
        <v>1702900</v>
      </c>
      <c r="F43" s="12">
        <v>21882000</v>
      </c>
      <c r="G43" s="12">
        <v>11249000</v>
      </c>
      <c r="H43" s="12">
        <v>41036000</v>
      </c>
      <c r="I43" s="12">
        <v>62561000</v>
      </c>
      <c r="J43" s="12">
        <v>135250000</v>
      </c>
      <c r="K43" s="12">
        <v>159020000</v>
      </c>
      <c r="L43" s="12">
        <v>25844000</v>
      </c>
      <c r="M43" s="12">
        <v>199180000</v>
      </c>
      <c r="N43" s="12">
        <v>62479000</v>
      </c>
      <c r="O43" s="16">
        <f t="shared" si="0"/>
        <v>4.2026238361521884</v>
      </c>
      <c r="P43" s="16">
        <f t="shared" si="1"/>
        <v>2.9563823728178378E-2</v>
      </c>
    </row>
    <row r="44" spans="1:16" x14ac:dyDescent="0.25">
      <c r="A44" s="12" t="s">
        <v>3707</v>
      </c>
      <c r="B44" s="12" t="s">
        <v>65</v>
      </c>
      <c r="C44" s="12" t="s">
        <v>66</v>
      </c>
      <c r="D44" s="12">
        <v>35.49</v>
      </c>
      <c r="E44" s="12">
        <v>488670</v>
      </c>
      <c r="F44" s="12">
        <v>466900</v>
      </c>
      <c r="G44" s="12">
        <v>1204000</v>
      </c>
      <c r="H44" s="12">
        <v>1696800</v>
      </c>
      <c r="I44" s="12">
        <v>1867000</v>
      </c>
      <c r="J44" s="12">
        <v>5254900</v>
      </c>
      <c r="K44" s="12">
        <v>2587100</v>
      </c>
      <c r="L44" s="12">
        <v>6253200</v>
      </c>
      <c r="M44" s="12">
        <v>6925200</v>
      </c>
      <c r="N44" s="12">
        <v>3001900</v>
      </c>
      <c r="O44" s="16">
        <f t="shared" si="0"/>
        <v>4.1972299536811351</v>
      </c>
      <c r="P44" s="16">
        <f t="shared" si="1"/>
        <v>3.9119954126567418E-3</v>
      </c>
    </row>
    <row r="45" spans="1:16" x14ac:dyDescent="0.25">
      <c r="A45" s="12" t="s">
        <v>241</v>
      </c>
      <c r="B45" s="12" t="s">
        <v>242</v>
      </c>
      <c r="C45" s="12" t="s">
        <v>243</v>
      </c>
      <c r="D45" s="12">
        <v>29.062999999999999</v>
      </c>
      <c r="E45" s="12">
        <v>643210</v>
      </c>
      <c r="F45" s="12">
        <v>964680</v>
      </c>
      <c r="G45" s="12">
        <v>1263300</v>
      </c>
      <c r="H45" s="12">
        <v>578790</v>
      </c>
      <c r="I45" s="12">
        <v>10000</v>
      </c>
      <c r="J45" s="12">
        <v>2679300</v>
      </c>
      <c r="K45" s="12">
        <v>1229000</v>
      </c>
      <c r="L45" s="12">
        <v>5878500</v>
      </c>
      <c r="M45" s="12">
        <v>3513100</v>
      </c>
      <c r="N45" s="12">
        <v>1158000</v>
      </c>
      <c r="O45" s="16">
        <f t="shared" si="0"/>
        <v>4.17860796883219</v>
      </c>
      <c r="P45" s="16">
        <f t="shared" si="1"/>
        <v>3.9384098049185891E-2</v>
      </c>
    </row>
    <row r="46" spans="1:16" x14ac:dyDescent="0.25">
      <c r="A46" s="12" t="s">
        <v>289</v>
      </c>
      <c r="B46" s="12" t="s">
        <v>290</v>
      </c>
      <c r="C46" s="12" t="s">
        <v>291</v>
      </c>
      <c r="D46" s="12">
        <v>34.643999999999998</v>
      </c>
      <c r="E46" s="12">
        <v>11360000</v>
      </c>
      <c r="F46" s="12">
        <v>11719000</v>
      </c>
      <c r="G46" s="12">
        <v>6836900</v>
      </c>
      <c r="H46" s="12">
        <v>14803000</v>
      </c>
      <c r="I46" s="12">
        <v>10568000</v>
      </c>
      <c r="J46" s="12">
        <v>53777000</v>
      </c>
      <c r="K46" s="12">
        <v>27156000</v>
      </c>
      <c r="L46" s="12">
        <v>17678000</v>
      </c>
      <c r="M46" s="12">
        <v>84239000</v>
      </c>
      <c r="N46" s="12">
        <v>45359000</v>
      </c>
      <c r="O46" s="16">
        <f t="shared" si="0"/>
        <v>4.1277228421199235</v>
      </c>
      <c r="P46" s="16">
        <f t="shared" si="1"/>
        <v>1.7876936155136833E-2</v>
      </c>
    </row>
    <row r="47" spans="1:16" x14ac:dyDescent="0.25">
      <c r="A47" s="12" t="s">
        <v>1544</v>
      </c>
      <c r="B47" s="12" t="s">
        <v>1545</v>
      </c>
      <c r="C47" s="12" t="s">
        <v>1546</v>
      </c>
      <c r="D47" s="12">
        <v>60.612000000000002</v>
      </c>
      <c r="E47" s="12">
        <v>1314500</v>
      </c>
      <c r="F47" s="12">
        <v>1462600</v>
      </c>
      <c r="G47" s="12">
        <v>10000</v>
      </c>
      <c r="H47" s="12">
        <v>10000</v>
      </c>
      <c r="I47" s="12">
        <v>10000</v>
      </c>
      <c r="J47" s="12">
        <v>1581300</v>
      </c>
      <c r="K47" s="12">
        <v>4019100</v>
      </c>
      <c r="L47" s="12">
        <v>2902600</v>
      </c>
      <c r="M47" s="12">
        <v>1475400</v>
      </c>
      <c r="N47" s="12">
        <v>1392900</v>
      </c>
      <c r="O47" s="16">
        <f t="shared" si="0"/>
        <v>4.0509066296177547</v>
      </c>
      <c r="P47" s="16">
        <f t="shared" si="1"/>
        <v>2.4151876303887133E-2</v>
      </c>
    </row>
    <row r="48" spans="1:16" x14ac:dyDescent="0.25">
      <c r="A48" s="12" t="s">
        <v>3708</v>
      </c>
      <c r="B48" s="12" t="s">
        <v>3709</v>
      </c>
      <c r="C48" s="12" t="s">
        <v>266</v>
      </c>
      <c r="D48" s="12">
        <v>56.601999999999997</v>
      </c>
      <c r="E48" s="12">
        <v>9059000</v>
      </c>
      <c r="F48" s="12">
        <v>17789000</v>
      </c>
      <c r="G48" s="12">
        <v>19823000</v>
      </c>
      <c r="H48" s="12">
        <v>11528000</v>
      </c>
      <c r="I48" s="12">
        <v>31932000</v>
      </c>
      <c r="J48" s="12">
        <v>74479000</v>
      </c>
      <c r="K48" s="12">
        <v>113290000</v>
      </c>
      <c r="L48" s="12">
        <v>58528000</v>
      </c>
      <c r="M48" s="12">
        <v>56229000</v>
      </c>
      <c r="N48" s="12">
        <v>54852000</v>
      </c>
      <c r="O48" s="16">
        <f t="shared" si="0"/>
        <v>3.965095250246863</v>
      </c>
      <c r="P48" s="16">
        <f t="shared" si="1"/>
        <v>1.8608035109039364E-3</v>
      </c>
    </row>
    <row r="49" spans="1:16" x14ac:dyDescent="0.25">
      <c r="A49" s="12" t="s">
        <v>1087</v>
      </c>
      <c r="B49" s="12" t="s">
        <v>1088</v>
      </c>
      <c r="C49" s="12" t="s">
        <v>1089</v>
      </c>
      <c r="D49" s="12">
        <v>24.452000000000002</v>
      </c>
      <c r="E49" s="12">
        <v>1429900</v>
      </c>
      <c r="F49" s="12">
        <v>188070</v>
      </c>
      <c r="G49" s="12">
        <v>552120</v>
      </c>
      <c r="H49" s="12">
        <v>309710</v>
      </c>
      <c r="I49" s="12">
        <v>605580</v>
      </c>
      <c r="J49" s="12">
        <v>3148500</v>
      </c>
      <c r="K49" s="12">
        <v>3465500</v>
      </c>
      <c r="L49" s="12">
        <v>1042200</v>
      </c>
      <c r="M49" s="12">
        <v>2638400</v>
      </c>
      <c r="N49" s="12">
        <v>1901100</v>
      </c>
      <c r="O49" s="16">
        <f t="shared" si="0"/>
        <v>3.9527383985116904</v>
      </c>
      <c r="P49" s="16">
        <f t="shared" si="1"/>
        <v>5.814909862438716E-3</v>
      </c>
    </row>
    <row r="50" spans="1:16" x14ac:dyDescent="0.25">
      <c r="A50" s="12" t="s">
        <v>260</v>
      </c>
      <c r="B50" s="12" t="s">
        <v>261</v>
      </c>
      <c r="C50" s="12" t="s">
        <v>262</v>
      </c>
      <c r="D50" s="12">
        <v>41.984000000000002</v>
      </c>
      <c r="E50" s="12">
        <v>744360</v>
      </c>
      <c r="F50" s="12">
        <v>891530</v>
      </c>
      <c r="G50" s="12">
        <v>1677400</v>
      </c>
      <c r="H50" s="12">
        <v>2154500</v>
      </c>
      <c r="I50" s="12">
        <v>3635600</v>
      </c>
      <c r="J50" s="12">
        <v>6634000</v>
      </c>
      <c r="K50" s="12">
        <v>14969000</v>
      </c>
      <c r="L50" s="12">
        <v>4352000</v>
      </c>
      <c r="M50" s="12">
        <v>7754000</v>
      </c>
      <c r="N50" s="12">
        <v>2060200</v>
      </c>
      <c r="O50" s="16">
        <f t="shared" si="0"/>
        <v>3.929217577188278</v>
      </c>
      <c r="P50" s="16">
        <f t="shared" si="1"/>
        <v>4.4978144848294599E-2</v>
      </c>
    </row>
    <row r="51" spans="1:16" x14ac:dyDescent="0.25">
      <c r="A51" s="12" t="s">
        <v>275</v>
      </c>
      <c r="B51" s="12" t="s">
        <v>276</v>
      </c>
      <c r="C51" s="12" t="s">
        <v>277</v>
      </c>
      <c r="D51" s="12">
        <v>64.760000000000005</v>
      </c>
      <c r="E51" s="12">
        <v>21729000</v>
      </c>
      <c r="F51" s="12">
        <v>47615000</v>
      </c>
      <c r="G51" s="12">
        <v>15063000</v>
      </c>
      <c r="H51" s="12">
        <v>6904300</v>
      </c>
      <c r="I51" s="12">
        <v>11919000</v>
      </c>
      <c r="J51" s="12">
        <v>55291000</v>
      </c>
      <c r="K51" s="12">
        <v>81692000</v>
      </c>
      <c r="L51" s="12">
        <v>41176000</v>
      </c>
      <c r="M51" s="12">
        <v>131580000</v>
      </c>
      <c r="N51" s="12">
        <v>94374000</v>
      </c>
      <c r="O51" s="16">
        <f t="shared" si="0"/>
        <v>3.9146742768353864</v>
      </c>
      <c r="P51" s="16">
        <f t="shared" si="1"/>
        <v>8.4221064411234142E-3</v>
      </c>
    </row>
    <row r="52" spans="1:16" x14ac:dyDescent="0.25">
      <c r="A52" s="12" t="s">
        <v>226</v>
      </c>
      <c r="B52" s="12" t="s">
        <v>227</v>
      </c>
      <c r="C52" s="12" t="s">
        <v>228</v>
      </c>
      <c r="D52" s="12">
        <v>42.597999999999999</v>
      </c>
      <c r="E52" s="12">
        <v>6917000</v>
      </c>
      <c r="F52" s="12">
        <v>5476000</v>
      </c>
      <c r="G52" s="12">
        <v>5234800</v>
      </c>
      <c r="H52" s="12">
        <v>2004200</v>
      </c>
      <c r="I52" s="12">
        <v>13445000</v>
      </c>
      <c r="J52" s="12">
        <v>14813000</v>
      </c>
      <c r="K52" s="12">
        <v>38205000</v>
      </c>
      <c r="L52" s="12">
        <v>21607000</v>
      </c>
      <c r="M52" s="12">
        <v>37483000</v>
      </c>
      <c r="N52" s="12">
        <v>14517000</v>
      </c>
      <c r="O52" s="16">
        <f t="shared" si="0"/>
        <v>3.8281887716540193</v>
      </c>
      <c r="P52" s="16">
        <f t="shared" si="1"/>
        <v>1.0169585670217345E-2</v>
      </c>
    </row>
    <row r="53" spans="1:16" x14ac:dyDescent="0.25">
      <c r="A53" s="12" t="s">
        <v>346</v>
      </c>
      <c r="B53" s="12" t="s">
        <v>347</v>
      </c>
      <c r="C53" s="12" t="s">
        <v>348</v>
      </c>
      <c r="D53" s="12">
        <v>32.046999999999997</v>
      </c>
      <c r="E53" s="12">
        <v>26415000</v>
      </c>
      <c r="F53" s="12">
        <v>27098000</v>
      </c>
      <c r="G53" s="12">
        <v>15211000</v>
      </c>
      <c r="H53" s="12">
        <v>15106000</v>
      </c>
      <c r="I53" s="12">
        <v>19761000</v>
      </c>
      <c r="J53" s="12">
        <v>90730000</v>
      </c>
      <c r="K53" s="12">
        <v>78646000</v>
      </c>
      <c r="L53" s="12">
        <v>58443000</v>
      </c>
      <c r="M53" s="12">
        <v>94051000</v>
      </c>
      <c r="N53" s="12">
        <v>67825000</v>
      </c>
      <c r="O53" s="16">
        <f t="shared" si="0"/>
        <v>3.7618615516791998</v>
      </c>
      <c r="P53" s="16">
        <f t="shared" si="1"/>
        <v>4.6622471557568826E-5</v>
      </c>
    </row>
    <row r="54" spans="1:16" x14ac:dyDescent="0.25">
      <c r="A54" s="12" t="s">
        <v>316</v>
      </c>
      <c r="B54" s="12" t="s">
        <v>317</v>
      </c>
      <c r="C54" s="12" t="s">
        <v>318</v>
      </c>
      <c r="D54" s="12">
        <v>33.395000000000003</v>
      </c>
      <c r="E54" s="12">
        <v>1217100</v>
      </c>
      <c r="F54" s="12">
        <v>2762600</v>
      </c>
      <c r="G54" s="12">
        <v>10000</v>
      </c>
      <c r="H54" s="12">
        <v>1292200</v>
      </c>
      <c r="I54" s="12">
        <v>1571200</v>
      </c>
      <c r="J54" s="12">
        <v>8053900</v>
      </c>
      <c r="K54" s="12">
        <v>4390400</v>
      </c>
      <c r="L54" s="12">
        <v>2849400</v>
      </c>
      <c r="M54" s="12">
        <v>4718100</v>
      </c>
      <c r="N54" s="12">
        <v>4911200</v>
      </c>
      <c r="O54" s="16">
        <f t="shared" si="0"/>
        <v>3.6367483328712553</v>
      </c>
      <c r="P54" s="16">
        <f t="shared" si="1"/>
        <v>5.3772271168905234E-3</v>
      </c>
    </row>
    <row r="55" spans="1:16" x14ac:dyDescent="0.25">
      <c r="A55" s="12" t="s">
        <v>253</v>
      </c>
      <c r="B55" s="12" t="s">
        <v>254</v>
      </c>
      <c r="C55" s="12" t="s">
        <v>255</v>
      </c>
      <c r="D55" s="12">
        <v>32.402000000000001</v>
      </c>
      <c r="E55" s="12">
        <v>6083200</v>
      </c>
      <c r="F55" s="12">
        <v>9863100</v>
      </c>
      <c r="G55" s="12">
        <v>10533000</v>
      </c>
      <c r="H55" s="12">
        <v>3146800</v>
      </c>
      <c r="I55" s="12">
        <v>5680000</v>
      </c>
      <c r="J55" s="12">
        <v>13818000</v>
      </c>
      <c r="K55" s="12">
        <v>24362000</v>
      </c>
      <c r="L55" s="12">
        <v>22193000</v>
      </c>
      <c r="M55" s="12">
        <v>27790000</v>
      </c>
      <c r="N55" s="12">
        <v>37437000</v>
      </c>
      <c r="O55" s="16">
        <f t="shared" si="0"/>
        <v>3.5574589093669364</v>
      </c>
      <c r="P55" s="16">
        <f t="shared" si="1"/>
        <v>2.2254483479738061E-3</v>
      </c>
    </row>
    <row r="56" spans="1:16" x14ac:dyDescent="0.25">
      <c r="A56" s="12" t="s">
        <v>213</v>
      </c>
      <c r="B56" s="12" t="s">
        <v>214</v>
      </c>
      <c r="C56" s="12" t="s">
        <v>215</v>
      </c>
      <c r="D56" s="12">
        <v>27.497</v>
      </c>
      <c r="E56" s="12">
        <v>3391200</v>
      </c>
      <c r="F56" s="12">
        <v>1910300</v>
      </c>
      <c r="G56" s="12">
        <v>10000</v>
      </c>
      <c r="H56" s="12">
        <v>757390</v>
      </c>
      <c r="I56" s="12">
        <v>10000</v>
      </c>
      <c r="J56" s="12">
        <v>6776900</v>
      </c>
      <c r="K56" s="12">
        <v>4180800</v>
      </c>
      <c r="L56" s="12">
        <v>2738000</v>
      </c>
      <c r="M56" s="12">
        <v>5042000</v>
      </c>
      <c r="N56" s="12">
        <v>2484600</v>
      </c>
      <c r="O56" s="16">
        <f t="shared" si="0"/>
        <v>3.4911472324717177</v>
      </c>
      <c r="P56" s="16">
        <f t="shared" si="1"/>
        <v>1.7782590594563361E-2</v>
      </c>
    </row>
    <row r="57" spans="1:16" x14ac:dyDescent="0.25">
      <c r="A57" s="12" t="s">
        <v>195</v>
      </c>
      <c r="B57" s="12" t="s">
        <v>196</v>
      </c>
      <c r="C57" s="12" t="s">
        <v>197</v>
      </c>
      <c r="D57" s="12">
        <v>38.676000000000002</v>
      </c>
      <c r="E57" s="12">
        <v>1386800</v>
      </c>
      <c r="F57" s="12">
        <v>3220900</v>
      </c>
      <c r="G57" s="12">
        <v>10000</v>
      </c>
      <c r="H57" s="12">
        <v>10000</v>
      </c>
      <c r="I57" s="12">
        <v>3431400</v>
      </c>
      <c r="J57" s="12">
        <v>8236400</v>
      </c>
      <c r="K57" s="12">
        <v>2393900</v>
      </c>
      <c r="L57" s="12">
        <v>10183000</v>
      </c>
      <c r="M57" s="12">
        <v>3670700</v>
      </c>
      <c r="N57" s="12">
        <v>3456000</v>
      </c>
      <c r="O57" s="16">
        <f t="shared" si="0"/>
        <v>3.4668883622240698</v>
      </c>
      <c r="P57" s="16">
        <f t="shared" si="1"/>
        <v>4.724622173416828E-2</v>
      </c>
    </row>
    <row r="58" spans="1:16" x14ac:dyDescent="0.25">
      <c r="A58" s="12" t="s">
        <v>761</v>
      </c>
      <c r="B58" s="12" t="s">
        <v>762</v>
      </c>
      <c r="C58" s="12" t="s">
        <v>763</v>
      </c>
      <c r="D58" s="12">
        <v>35.039000000000001</v>
      </c>
      <c r="E58" s="12">
        <v>11354000</v>
      </c>
      <c r="F58" s="12">
        <v>22371000</v>
      </c>
      <c r="G58" s="12">
        <v>26312000</v>
      </c>
      <c r="H58" s="12">
        <v>34765000</v>
      </c>
      <c r="I58" s="12">
        <v>45801000</v>
      </c>
      <c r="J58" s="12">
        <v>106740000</v>
      </c>
      <c r="K58" s="12">
        <v>107270000</v>
      </c>
      <c r="L58" s="12">
        <v>15324000</v>
      </c>
      <c r="M58" s="12">
        <v>186640000</v>
      </c>
      <c r="N58" s="12">
        <v>71454000</v>
      </c>
      <c r="O58" s="16">
        <f t="shared" si="0"/>
        <v>3.4666970121547904</v>
      </c>
      <c r="P58" s="16">
        <f t="shared" si="1"/>
        <v>4.0893903110786924E-2</v>
      </c>
    </row>
    <row r="59" spans="1:16" x14ac:dyDescent="0.25">
      <c r="A59" s="12" t="s">
        <v>3710</v>
      </c>
      <c r="B59" s="12" t="s">
        <v>3711</v>
      </c>
      <c r="C59" s="12" t="s">
        <v>3712</v>
      </c>
      <c r="D59" s="12">
        <v>24.306999999999999</v>
      </c>
      <c r="E59" s="12">
        <v>333010</v>
      </c>
      <c r="F59" s="12">
        <v>660650</v>
      </c>
      <c r="G59" s="12">
        <v>10000</v>
      </c>
      <c r="H59" s="12">
        <v>130080</v>
      </c>
      <c r="I59" s="12">
        <v>10000</v>
      </c>
      <c r="J59" s="12">
        <v>1298200</v>
      </c>
      <c r="K59" s="12">
        <v>452570</v>
      </c>
      <c r="L59" s="12">
        <v>530740</v>
      </c>
      <c r="M59" s="12">
        <v>509210</v>
      </c>
      <c r="N59" s="12">
        <v>1161600</v>
      </c>
      <c r="O59" s="16">
        <f t="shared" si="0"/>
        <v>3.455610540857188</v>
      </c>
      <c r="P59" s="16">
        <f t="shared" si="1"/>
        <v>3.3383603211788758E-2</v>
      </c>
    </row>
    <row r="60" spans="1:16" x14ac:dyDescent="0.25">
      <c r="A60" s="12" t="s">
        <v>3713</v>
      </c>
      <c r="B60" s="12" t="s">
        <v>3714</v>
      </c>
      <c r="C60" s="12" t="s">
        <v>3715</v>
      </c>
      <c r="D60" s="12">
        <v>26.809000000000001</v>
      </c>
      <c r="E60" s="12">
        <v>7147800</v>
      </c>
      <c r="F60" s="12">
        <v>1127600</v>
      </c>
      <c r="G60" s="12">
        <v>10000</v>
      </c>
      <c r="H60" s="12">
        <v>10000</v>
      </c>
      <c r="I60" s="12">
        <v>10000</v>
      </c>
      <c r="J60" s="12">
        <v>7687800</v>
      </c>
      <c r="K60" s="12">
        <v>5124500</v>
      </c>
      <c r="L60" s="12">
        <v>3293600</v>
      </c>
      <c r="M60" s="12">
        <v>6519800</v>
      </c>
      <c r="N60" s="12">
        <v>5329900</v>
      </c>
      <c r="O60" s="16">
        <f t="shared" si="0"/>
        <v>3.3659546800876536</v>
      </c>
      <c r="P60" s="16">
        <f t="shared" si="1"/>
        <v>3.6891512499218654E-2</v>
      </c>
    </row>
    <row r="61" spans="1:16" x14ac:dyDescent="0.25">
      <c r="A61" s="12" t="s">
        <v>3716</v>
      </c>
      <c r="B61" s="12" t="s">
        <v>3717</v>
      </c>
      <c r="C61" s="12" t="s">
        <v>3718</v>
      </c>
      <c r="D61" s="12">
        <v>55.758000000000003</v>
      </c>
      <c r="E61" s="12">
        <v>9730600</v>
      </c>
      <c r="F61" s="12">
        <v>20288000</v>
      </c>
      <c r="G61" s="12">
        <v>18800000</v>
      </c>
      <c r="H61" s="12">
        <v>25471000</v>
      </c>
      <c r="I61" s="12">
        <v>31178000</v>
      </c>
      <c r="J61" s="12">
        <v>73293000</v>
      </c>
      <c r="K61" s="12">
        <v>74571000</v>
      </c>
      <c r="L61" s="12">
        <v>23771000</v>
      </c>
      <c r="M61" s="12">
        <v>124810000</v>
      </c>
      <c r="N61" s="12">
        <v>43859000</v>
      </c>
      <c r="O61" s="16">
        <f t="shared" si="0"/>
        <v>3.2266212561962155</v>
      </c>
      <c r="P61" s="16">
        <f t="shared" si="1"/>
        <v>2.7463067599782818E-2</v>
      </c>
    </row>
    <row r="62" spans="1:16" x14ac:dyDescent="0.25">
      <c r="A62" s="12" t="s">
        <v>1009</v>
      </c>
      <c r="B62" s="12" t="s">
        <v>1010</v>
      </c>
      <c r="C62" s="12" t="s">
        <v>1011</v>
      </c>
      <c r="D62" s="12">
        <v>27.285</v>
      </c>
      <c r="E62" s="12">
        <v>16676000</v>
      </c>
      <c r="F62" s="12">
        <v>8272200</v>
      </c>
      <c r="G62" s="12">
        <v>21335000</v>
      </c>
      <c r="H62" s="12">
        <v>11631000</v>
      </c>
      <c r="I62" s="12">
        <v>17673000</v>
      </c>
      <c r="J62" s="12">
        <v>31541000</v>
      </c>
      <c r="K62" s="12">
        <v>40230000</v>
      </c>
      <c r="L62" s="12">
        <v>28091000</v>
      </c>
      <c r="M62" s="12">
        <v>70056000</v>
      </c>
      <c r="N62" s="12">
        <v>59235000</v>
      </c>
      <c r="O62" s="16">
        <f t="shared" si="0"/>
        <v>3.0316376317683416</v>
      </c>
      <c r="P62" s="16">
        <f t="shared" si="1"/>
        <v>6.5833852632239051E-3</v>
      </c>
    </row>
    <row r="63" spans="1:16" x14ac:dyDescent="0.25">
      <c r="A63" s="12" t="s">
        <v>3719</v>
      </c>
      <c r="B63" s="12" t="s">
        <v>936</v>
      </c>
      <c r="C63" s="12" t="s">
        <v>937</v>
      </c>
      <c r="D63" s="12">
        <v>398.29</v>
      </c>
      <c r="E63" s="12">
        <v>10000</v>
      </c>
      <c r="F63" s="12">
        <v>865570</v>
      </c>
      <c r="G63" s="12">
        <v>2981200</v>
      </c>
      <c r="H63" s="12">
        <v>601520</v>
      </c>
      <c r="I63" s="12">
        <v>2181700</v>
      </c>
      <c r="J63" s="12">
        <v>1936500</v>
      </c>
      <c r="K63" s="12">
        <v>4073100</v>
      </c>
      <c r="L63" s="12">
        <v>3553800</v>
      </c>
      <c r="M63" s="12">
        <v>6748500</v>
      </c>
      <c r="N63" s="12">
        <v>3189800</v>
      </c>
      <c r="O63" s="16">
        <f t="shared" si="0"/>
        <v>2.9370074352521613</v>
      </c>
      <c r="P63" s="16">
        <f t="shared" si="1"/>
        <v>2.8363462386415711E-2</v>
      </c>
    </row>
    <row r="64" spans="1:16" x14ac:dyDescent="0.25">
      <c r="A64" s="12" t="s">
        <v>518</v>
      </c>
      <c r="B64" s="12" t="s">
        <v>519</v>
      </c>
      <c r="C64" s="12" t="s">
        <v>520</v>
      </c>
      <c r="D64" s="12">
        <v>46.247</v>
      </c>
      <c r="E64" s="12">
        <v>105170000</v>
      </c>
      <c r="F64" s="12">
        <v>173390000</v>
      </c>
      <c r="G64" s="12">
        <v>188330000</v>
      </c>
      <c r="H64" s="12">
        <v>128410000</v>
      </c>
      <c r="I64" s="12">
        <v>147750000</v>
      </c>
      <c r="J64" s="12">
        <v>284780000</v>
      </c>
      <c r="K64" s="12">
        <v>373470000</v>
      </c>
      <c r="L64" s="12">
        <v>274840000</v>
      </c>
      <c r="M64" s="12">
        <v>689800000</v>
      </c>
      <c r="N64" s="12">
        <v>423780000</v>
      </c>
      <c r="O64" s="16">
        <f t="shared" si="0"/>
        <v>2.7544176031222665</v>
      </c>
      <c r="P64" s="16">
        <f t="shared" si="1"/>
        <v>9.488647694999167E-3</v>
      </c>
    </row>
    <row r="65" spans="1:16" x14ac:dyDescent="0.25">
      <c r="A65" s="12" t="s">
        <v>341</v>
      </c>
      <c r="B65" s="12" t="s">
        <v>342</v>
      </c>
      <c r="C65" s="12" t="s">
        <v>343</v>
      </c>
      <c r="D65" s="12">
        <v>34.463000000000001</v>
      </c>
      <c r="E65" s="12">
        <v>43704000</v>
      </c>
      <c r="F65" s="12">
        <v>38699000</v>
      </c>
      <c r="G65" s="12">
        <v>56539000</v>
      </c>
      <c r="H65" s="12">
        <v>34984000</v>
      </c>
      <c r="I65" s="12">
        <v>48925000</v>
      </c>
      <c r="J65" s="12">
        <v>118870000</v>
      </c>
      <c r="K65" s="12">
        <v>131740000</v>
      </c>
      <c r="L65" s="12">
        <v>69507000</v>
      </c>
      <c r="M65" s="12">
        <v>193230000</v>
      </c>
      <c r="N65" s="12">
        <v>99187000</v>
      </c>
      <c r="O65" s="16">
        <f t="shared" si="0"/>
        <v>2.7486257634024529</v>
      </c>
      <c r="P65" s="16">
        <f t="shared" si="1"/>
        <v>5.8068150369681663E-3</v>
      </c>
    </row>
    <row r="66" spans="1:16" x14ac:dyDescent="0.25">
      <c r="A66" s="12" t="s">
        <v>256</v>
      </c>
      <c r="B66" s="12" t="s">
        <v>257</v>
      </c>
      <c r="C66" s="12" t="s">
        <v>258</v>
      </c>
      <c r="D66" s="12">
        <v>104.66</v>
      </c>
      <c r="E66" s="12">
        <v>3447200</v>
      </c>
      <c r="F66" s="12">
        <v>1622500</v>
      </c>
      <c r="G66" s="12">
        <v>965820</v>
      </c>
      <c r="H66" s="12">
        <v>765580</v>
      </c>
      <c r="I66" s="12">
        <v>4726500</v>
      </c>
      <c r="J66" s="12">
        <v>6074100</v>
      </c>
      <c r="K66" s="12">
        <v>6573000</v>
      </c>
      <c r="L66" s="12">
        <v>7078200</v>
      </c>
      <c r="M66" s="12">
        <v>10351000</v>
      </c>
      <c r="N66" s="12">
        <v>1205200</v>
      </c>
      <c r="O66" s="16">
        <f t="shared" si="0"/>
        <v>2.7136177521773828</v>
      </c>
      <c r="P66" s="16">
        <f t="shared" si="1"/>
        <v>4.4208232742406643E-2</v>
      </c>
    </row>
    <row r="67" spans="1:16" x14ac:dyDescent="0.25">
      <c r="A67" s="12" t="s">
        <v>368</v>
      </c>
      <c r="B67" s="12" t="s">
        <v>369</v>
      </c>
      <c r="C67" s="12" t="s">
        <v>370</v>
      </c>
      <c r="D67" s="12">
        <v>20.809000000000001</v>
      </c>
      <c r="E67" s="12">
        <v>40458000</v>
      </c>
      <c r="F67" s="12">
        <v>110710000</v>
      </c>
      <c r="G67" s="12">
        <v>47497000</v>
      </c>
      <c r="H67" s="12">
        <v>40425000</v>
      </c>
      <c r="I67" s="12">
        <v>92859000</v>
      </c>
      <c r="J67" s="12">
        <v>143680000</v>
      </c>
      <c r="K67" s="12">
        <v>267880000</v>
      </c>
      <c r="L67" s="12">
        <v>109080000</v>
      </c>
      <c r="M67" s="12">
        <v>236140000</v>
      </c>
      <c r="N67" s="12">
        <v>141010000</v>
      </c>
      <c r="O67" s="16">
        <f t="shared" ref="O67:O96" si="2">SUM(J67:N67)/SUM(E67:I67)</f>
        <v>2.7046022129905496</v>
      </c>
      <c r="P67" s="16">
        <f t="shared" ref="P67:P96" si="3">TTEST(E67:I67,J67:N67,2,2)</f>
        <v>1.0398037904081866E-2</v>
      </c>
    </row>
    <row r="68" spans="1:16" x14ac:dyDescent="0.25">
      <c r="A68" s="12" t="s">
        <v>245</v>
      </c>
      <c r="B68" s="12" t="s">
        <v>246</v>
      </c>
      <c r="C68" s="12" t="s">
        <v>247</v>
      </c>
      <c r="D68" s="12">
        <v>43.698</v>
      </c>
      <c r="E68" s="12">
        <v>4899100</v>
      </c>
      <c r="F68" s="12">
        <v>6985400</v>
      </c>
      <c r="G68" s="12">
        <v>6768200</v>
      </c>
      <c r="H68" s="12">
        <v>7864700</v>
      </c>
      <c r="I68" s="12">
        <v>6836300</v>
      </c>
      <c r="J68" s="12">
        <v>20016000</v>
      </c>
      <c r="K68" s="12">
        <v>28559000</v>
      </c>
      <c r="L68" s="12">
        <v>3220800</v>
      </c>
      <c r="M68" s="12">
        <v>27490000</v>
      </c>
      <c r="N68" s="12">
        <v>10910000</v>
      </c>
      <c r="O68" s="16">
        <f t="shared" si="2"/>
        <v>2.7042217205287571</v>
      </c>
      <c r="P68" s="16">
        <f t="shared" si="3"/>
        <v>4.8692023134208902E-2</v>
      </c>
    </row>
    <row r="69" spans="1:16" x14ac:dyDescent="0.25">
      <c r="A69" s="12" t="s">
        <v>495</v>
      </c>
      <c r="B69" s="12" t="s">
        <v>496</v>
      </c>
      <c r="C69" s="12" t="s">
        <v>497</v>
      </c>
      <c r="D69" s="12">
        <v>41.296999999999997</v>
      </c>
      <c r="E69" s="12">
        <v>285120000</v>
      </c>
      <c r="F69" s="12">
        <v>235690000</v>
      </c>
      <c r="G69" s="12">
        <v>343210000</v>
      </c>
      <c r="H69" s="12">
        <v>176960000</v>
      </c>
      <c r="I69" s="12">
        <v>282210000</v>
      </c>
      <c r="J69" s="12">
        <v>379290000</v>
      </c>
      <c r="K69" s="12">
        <v>904360000</v>
      </c>
      <c r="L69" s="12">
        <v>539070000</v>
      </c>
      <c r="M69" s="12">
        <v>885210000</v>
      </c>
      <c r="N69" s="12">
        <v>821250000</v>
      </c>
      <c r="O69" s="16">
        <f t="shared" si="2"/>
        <v>2.6671755379046092</v>
      </c>
      <c r="P69" s="16">
        <f t="shared" si="3"/>
        <v>3.5729321629287725E-3</v>
      </c>
    </row>
    <row r="70" spans="1:16" x14ac:dyDescent="0.25">
      <c r="A70" s="12" t="s">
        <v>2493</v>
      </c>
      <c r="B70" s="12" t="s">
        <v>2494</v>
      </c>
      <c r="C70" s="12" t="s">
        <v>2495</v>
      </c>
      <c r="D70" s="12">
        <v>23.396000000000001</v>
      </c>
      <c r="E70" s="12">
        <v>555070</v>
      </c>
      <c r="F70" s="12">
        <v>1346000</v>
      </c>
      <c r="G70" s="12">
        <v>4191200</v>
      </c>
      <c r="H70" s="12">
        <v>1185700</v>
      </c>
      <c r="I70" s="12">
        <v>2360600</v>
      </c>
      <c r="J70" s="12">
        <v>7765800</v>
      </c>
      <c r="K70" s="12">
        <v>2270800</v>
      </c>
      <c r="L70" s="12">
        <v>7178400</v>
      </c>
      <c r="M70" s="12">
        <v>5287100</v>
      </c>
      <c r="N70" s="12">
        <v>3077600</v>
      </c>
      <c r="O70" s="16">
        <f t="shared" si="2"/>
        <v>2.6538895292558959</v>
      </c>
      <c r="P70" s="16">
        <f t="shared" si="3"/>
        <v>3.4988600954211746E-2</v>
      </c>
    </row>
    <row r="71" spans="1:16" x14ac:dyDescent="0.25">
      <c r="A71" s="12" t="s">
        <v>534</v>
      </c>
      <c r="B71" s="12" t="s">
        <v>535</v>
      </c>
      <c r="C71" s="12" t="s">
        <v>536</v>
      </c>
      <c r="D71" s="12">
        <v>28.532</v>
      </c>
      <c r="E71" s="12">
        <v>12901000</v>
      </c>
      <c r="F71" s="12">
        <v>15491000</v>
      </c>
      <c r="G71" s="12">
        <v>8997700</v>
      </c>
      <c r="H71" s="12">
        <v>20285000</v>
      </c>
      <c r="I71" s="12">
        <v>48229000</v>
      </c>
      <c r="J71" s="12">
        <v>47454000</v>
      </c>
      <c r="K71" s="12">
        <v>49764000</v>
      </c>
      <c r="L71" s="12">
        <v>42093000</v>
      </c>
      <c r="M71" s="12">
        <v>73955000</v>
      </c>
      <c r="N71" s="12">
        <v>54523000</v>
      </c>
      <c r="O71" s="16">
        <f t="shared" si="2"/>
        <v>2.5286085377564711</v>
      </c>
      <c r="P71" s="16">
        <f t="shared" si="3"/>
        <v>6.5833138256137739E-3</v>
      </c>
    </row>
    <row r="72" spans="1:16" x14ac:dyDescent="0.25">
      <c r="A72" s="12" t="s">
        <v>429</v>
      </c>
      <c r="B72" s="12" t="s">
        <v>430</v>
      </c>
      <c r="C72" s="12" t="s">
        <v>431</v>
      </c>
      <c r="D72" s="12">
        <v>34.877000000000002</v>
      </c>
      <c r="E72" s="12">
        <v>3167000</v>
      </c>
      <c r="F72" s="12">
        <v>1206500</v>
      </c>
      <c r="G72" s="12">
        <v>1966000</v>
      </c>
      <c r="H72" s="12">
        <v>1632000</v>
      </c>
      <c r="I72" s="12">
        <v>4713700</v>
      </c>
      <c r="J72" s="12">
        <v>7949900</v>
      </c>
      <c r="K72" s="12">
        <v>4166700</v>
      </c>
      <c r="L72" s="12">
        <v>2946700</v>
      </c>
      <c r="M72" s="12">
        <v>11346000</v>
      </c>
      <c r="N72" s="12">
        <v>5400600</v>
      </c>
      <c r="O72" s="16">
        <f t="shared" si="2"/>
        <v>2.5076388231955349</v>
      </c>
      <c r="P72" s="16">
        <f t="shared" si="3"/>
        <v>4.6416298811058E-2</v>
      </c>
    </row>
    <row r="73" spans="1:16" x14ac:dyDescent="0.25">
      <c r="A73" s="12" t="s">
        <v>486</v>
      </c>
      <c r="B73" s="12" t="s">
        <v>487</v>
      </c>
      <c r="C73" s="12" t="s">
        <v>488</v>
      </c>
      <c r="D73" s="12">
        <v>24.603000000000002</v>
      </c>
      <c r="E73" s="12">
        <v>13324000</v>
      </c>
      <c r="F73" s="12">
        <v>12974000</v>
      </c>
      <c r="G73" s="12">
        <v>17737000</v>
      </c>
      <c r="H73" s="12">
        <v>12521000</v>
      </c>
      <c r="I73" s="12">
        <v>46883000</v>
      </c>
      <c r="J73" s="12">
        <v>67623000</v>
      </c>
      <c r="K73" s="12">
        <v>48776000</v>
      </c>
      <c r="L73" s="12">
        <v>21324000</v>
      </c>
      <c r="M73" s="12">
        <v>70303000</v>
      </c>
      <c r="N73" s="12">
        <v>48069000</v>
      </c>
      <c r="O73" s="16">
        <f t="shared" si="2"/>
        <v>2.4758069973607633</v>
      </c>
      <c r="P73" s="16">
        <f t="shared" si="3"/>
        <v>2.4050820904072817E-2</v>
      </c>
    </row>
    <row r="74" spans="1:16" x14ac:dyDescent="0.25">
      <c r="A74" s="12" t="s">
        <v>464</v>
      </c>
      <c r="B74" s="12" t="s">
        <v>465</v>
      </c>
      <c r="C74" s="12" t="s">
        <v>466</v>
      </c>
      <c r="D74" s="12">
        <v>28.308</v>
      </c>
      <c r="E74" s="12">
        <v>14754000</v>
      </c>
      <c r="F74" s="12">
        <v>23199000</v>
      </c>
      <c r="G74" s="12">
        <v>46160000</v>
      </c>
      <c r="H74" s="12">
        <v>18813000</v>
      </c>
      <c r="I74" s="12">
        <v>33339000</v>
      </c>
      <c r="J74" s="12">
        <v>58176000</v>
      </c>
      <c r="K74" s="12">
        <v>54800000</v>
      </c>
      <c r="L74" s="12">
        <v>49195000</v>
      </c>
      <c r="M74" s="12">
        <v>99697000</v>
      </c>
      <c r="N74" s="12">
        <v>71274000</v>
      </c>
      <c r="O74" s="16">
        <f t="shared" si="2"/>
        <v>2.4448097457160678</v>
      </c>
      <c r="P74" s="16">
        <f t="shared" si="3"/>
        <v>6.0693014275131178E-3</v>
      </c>
    </row>
    <row r="75" spans="1:16" x14ac:dyDescent="0.25">
      <c r="A75" s="12" t="s">
        <v>483</v>
      </c>
      <c r="B75" s="12" t="s">
        <v>484</v>
      </c>
      <c r="C75" s="12" t="s">
        <v>485</v>
      </c>
      <c r="D75" s="12">
        <v>49.713999999999999</v>
      </c>
      <c r="E75" s="12">
        <v>108790000</v>
      </c>
      <c r="F75" s="12">
        <v>75212000</v>
      </c>
      <c r="G75" s="12">
        <v>165570000</v>
      </c>
      <c r="H75" s="12">
        <v>87385000</v>
      </c>
      <c r="I75" s="12">
        <v>85060000</v>
      </c>
      <c r="J75" s="12">
        <v>166320000</v>
      </c>
      <c r="K75" s="12">
        <v>170470000</v>
      </c>
      <c r="L75" s="12">
        <v>218660000</v>
      </c>
      <c r="M75" s="12">
        <v>395930000</v>
      </c>
      <c r="N75" s="12">
        <v>312010000</v>
      </c>
      <c r="O75" s="16">
        <f t="shared" si="2"/>
        <v>2.420208537269859</v>
      </c>
      <c r="P75" s="16">
        <f t="shared" si="3"/>
        <v>1.3874395098593803E-2</v>
      </c>
    </row>
    <row r="76" spans="1:16" x14ac:dyDescent="0.25">
      <c r="A76" s="12" t="s">
        <v>515</v>
      </c>
      <c r="B76" s="12" t="s">
        <v>516</v>
      </c>
      <c r="C76" s="12" t="s">
        <v>517</v>
      </c>
      <c r="D76" s="12">
        <v>46.481000000000002</v>
      </c>
      <c r="E76" s="12">
        <v>28350000</v>
      </c>
      <c r="F76" s="12">
        <v>44648000</v>
      </c>
      <c r="G76" s="12">
        <v>24907000</v>
      </c>
      <c r="H76" s="12">
        <v>11199000</v>
      </c>
      <c r="I76" s="12">
        <v>23015000</v>
      </c>
      <c r="J76" s="12">
        <v>83442000</v>
      </c>
      <c r="K76" s="12">
        <v>96913000</v>
      </c>
      <c r="L76" s="12">
        <v>27549000</v>
      </c>
      <c r="M76" s="12">
        <v>63175000</v>
      </c>
      <c r="N76" s="12">
        <v>48437000</v>
      </c>
      <c r="O76" s="16">
        <f t="shared" si="2"/>
        <v>2.4183955373564743</v>
      </c>
      <c r="P76" s="16">
        <f t="shared" si="3"/>
        <v>2.3630730188607219E-2</v>
      </c>
    </row>
    <row r="77" spans="1:16" x14ac:dyDescent="0.25">
      <c r="A77" s="12" t="s">
        <v>320</v>
      </c>
      <c r="B77" s="12" t="s">
        <v>321</v>
      </c>
      <c r="C77" s="12" t="s">
        <v>322</v>
      </c>
      <c r="D77" s="12">
        <v>21.067</v>
      </c>
      <c r="E77" s="12">
        <v>10193000</v>
      </c>
      <c r="F77" s="12">
        <v>8661400</v>
      </c>
      <c r="G77" s="12">
        <v>5532100</v>
      </c>
      <c r="H77" s="12">
        <v>2532600</v>
      </c>
      <c r="I77" s="12">
        <v>5422600</v>
      </c>
      <c r="J77" s="12">
        <v>12467000</v>
      </c>
      <c r="K77" s="12">
        <v>9908200</v>
      </c>
      <c r="L77" s="12">
        <v>11782000</v>
      </c>
      <c r="M77" s="12">
        <v>25769000</v>
      </c>
      <c r="N77" s="12">
        <v>17818000</v>
      </c>
      <c r="O77" s="16">
        <f t="shared" si="2"/>
        <v>2.4038377698142028</v>
      </c>
      <c r="P77" s="16">
        <f t="shared" si="3"/>
        <v>2.1067239734775201E-2</v>
      </c>
    </row>
    <row r="78" spans="1:16" x14ac:dyDescent="0.25">
      <c r="A78" s="12" t="s">
        <v>468</v>
      </c>
      <c r="B78" s="12" t="s">
        <v>469</v>
      </c>
      <c r="C78" s="12" t="s">
        <v>470</v>
      </c>
      <c r="D78" s="12">
        <v>45.78</v>
      </c>
      <c r="E78" s="12">
        <v>39151000</v>
      </c>
      <c r="F78" s="12">
        <v>42369000</v>
      </c>
      <c r="G78" s="12">
        <v>44209000</v>
      </c>
      <c r="H78" s="12">
        <v>15838000</v>
      </c>
      <c r="I78" s="12">
        <v>44225000</v>
      </c>
      <c r="J78" s="12">
        <v>46305000</v>
      </c>
      <c r="K78" s="12">
        <v>80733000</v>
      </c>
      <c r="L78" s="12">
        <v>74764000</v>
      </c>
      <c r="M78" s="12">
        <v>130670000</v>
      </c>
      <c r="N78" s="12">
        <v>106210000</v>
      </c>
      <c r="O78" s="16">
        <f t="shared" si="2"/>
        <v>2.3611457974509129</v>
      </c>
      <c r="P78" s="16">
        <f t="shared" si="3"/>
        <v>1.0891019299328973E-2</v>
      </c>
    </row>
    <row r="79" spans="1:16" x14ac:dyDescent="0.25">
      <c r="A79" s="12" t="s">
        <v>749</v>
      </c>
      <c r="B79" s="12" t="s">
        <v>750</v>
      </c>
      <c r="C79" s="12" t="s">
        <v>751</v>
      </c>
      <c r="D79" s="12">
        <v>30.501000000000001</v>
      </c>
      <c r="E79" s="12">
        <v>8583100</v>
      </c>
      <c r="F79" s="12">
        <v>13918000</v>
      </c>
      <c r="G79" s="12">
        <v>16240000</v>
      </c>
      <c r="H79" s="12">
        <v>9079900</v>
      </c>
      <c r="I79" s="12">
        <v>9005200</v>
      </c>
      <c r="J79" s="12">
        <v>31240000</v>
      </c>
      <c r="K79" s="12">
        <v>19220000</v>
      </c>
      <c r="L79" s="12">
        <v>13315000</v>
      </c>
      <c r="M79" s="12">
        <v>45308000</v>
      </c>
      <c r="N79" s="12">
        <v>24638000</v>
      </c>
      <c r="O79" s="16">
        <f t="shared" si="2"/>
        <v>2.3531575224104375</v>
      </c>
      <c r="P79" s="16">
        <f t="shared" si="3"/>
        <v>2.7613396709342704E-2</v>
      </c>
    </row>
    <row r="80" spans="1:16" x14ac:dyDescent="0.25">
      <c r="A80" s="12" t="s">
        <v>2121</v>
      </c>
      <c r="B80" s="12" t="s">
        <v>2122</v>
      </c>
      <c r="C80" s="12" t="s">
        <v>2123</v>
      </c>
      <c r="D80" s="12">
        <v>25.925999999999998</v>
      </c>
      <c r="E80" s="12">
        <v>27733000</v>
      </c>
      <c r="F80" s="12">
        <v>6903800</v>
      </c>
      <c r="G80" s="12">
        <v>32999000</v>
      </c>
      <c r="H80" s="12">
        <v>6104000</v>
      </c>
      <c r="I80" s="12">
        <v>11099000</v>
      </c>
      <c r="J80" s="12">
        <v>32795000</v>
      </c>
      <c r="K80" s="12">
        <v>45052000</v>
      </c>
      <c r="L80" s="12">
        <v>38903000</v>
      </c>
      <c r="M80" s="12">
        <v>48583000</v>
      </c>
      <c r="N80" s="12">
        <v>25372000</v>
      </c>
      <c r="O80" s="16">
        <f t="shared" si="2"/>
        <v>2.2478512190177136</v>
      </c>
      <c r="P80" s="16">
        <f t="shared" si="3"/>
        <v>1.6272371291692577E-2</v>
      </c>
    </row>
    <row r="81" spans="1:16" x14ac:dyDescent="0.25">
      <c r="A81" s="12" t="s">
        <v>3720</v>
      </c>
      <c r="B81" s="12" t="s">
        <v>338</v>
      </c>
      <c r="C81" s="12" t="s">
        <v>339</v>
      </c>
      <c r="D81" s="12">
        <v>84.998000000000005</v>
      </c>
      <c r="E81" s="12">
        <v>5675200</v>
      </c>
      <c r="F81" s="12">
        <v>6787200</v>
      </c>
      <c r="G81" s="12">
        <v>8003000</v>
      </c>
      <c r="H81" s="12">
        <v>1840200</v>
      </c>
      <c r="I81" s="12">
        <v>18098000</v>
      </c>
      <c r="J81" s="12">
        <v>19395000</v>
      </c>
      <c r="K81" s="12">
        <v>12493000</v>
      </c>
      <c r="L81" s="12">
        <v>17757000</v>
      </c>
      <c r="M81" s="12">
        <v>27200000</v>
      </c>
      <c r="N81" s="12">
        <v>13930000</v>
      </c>
      <c r="O81" s="16">
        <f t="shared" si="2"/>
        <v>2.246705739092556</v>
      </c>
      <c r="P81" s="16">
        <f t="shared" si="3"/>
        <v>2.7427085029222916E-2</v>
      </c>
    </row>
    <row r="82" spans="1:16" x14ac:dyDescent="0.25">
      <c r="A82" s="12" t="s">
        <v>588</v>
      </c>
      <c r="B82" s="12" t="s">
        <v>589</v>
      </c>
      <c r="C82" s="12" t="s">
        <v>590</v>
      </c>
      <c r="D82" s="12">
        <v>41.290999999999997</v>
      </c>
      <c r="E82" s="12">
        <v>158700000</v>
      </c>
      <c r="F82" s="12">
        <v>98799000</v>
      </c>
      <c r="G82" s="12">
        <v>148560000</v>
      </c>
      <c r="H82" s="12">
        <v>55500000</v>
      </c>
      <c r="I82" s="12">
        <v>88332000</v>
      </c>
      <c r="J82" s="12">
        <v>132490000</v>
      </c>
      <c r="K82" s="12">
        <v>177100000</v>
      </c>
      <c r="L82" s="12">
        <v>225780000</v>
      </c>
      <c r="M82" s="12">
        <v>381610000</v>
      </c>
      <c r="N82" s="12">
        <v>315530000</v>
      </c>
      <c r="O82" s="16">
        <f t="shared" si="2"/>
        <v>2.2413714718007749</v>
      </c>
      <c r="P82" s="16">
        <f t="shared" si="3"/>
        <v>2.4408260375990049E-2</v>
      </c>
    </row>
    <row r="83" spans="1:16" x14ac:dyDescent="0.25">
      <c r="A83" s="12" t="s">
        <v>452</v>
      </c>
      <c r="B83" s="12" t="s">
        <v>453</v>
      </c>
      <c r="C83" s="12" t="s">
        <v>454</v>
      </c>
      <c r="D83" s="12">
        <v>63.953000000000003</v>
      </c>
      <c r="E83" s="12">
        <v>35174000</v>
      </c>
      <c r="F83" s="12">
        <v>92416000</v>
      </c>
      <c r="G83" s="12">
        <v>132530000</v>
      </c>
      <c r="H83" s="12">
        <v>61974000</v>
      </c>
      <c r="I83" s="12">
        <v>115210000</v>
      </c>
      <c r="J83" s="12">
        <v>150390000</v>
      </c>
      <c r="K83" s="12">
        <v>166990000</v>
      </c>
      <c r="L83" s="12">
        <v>140180000</v>
      </c>
      <c r="M83" s="12">
        <v>357520000</v>
      </c>
      <c r="N83" s="12">
        <v>164790000</v>
      </c>
      <c r="O83" s="16">
        <f t="shared" si="2"/>
        <v>2.2407066937416533</v>
      </c>
      <c r="P83" s="16">
        <f t="shared" si="3"/>
        <v>4.0084107828822796E-2</v>
      </c>
    </row>
    <row r="84" spans="1:16" x14ac:dyDescent="0.25">
      <c r="A84" s="12" t="s">
        <v>502</v>
      </c>
      <c r="B84" s="12" t="s">
        <v>503</v>
      </c>
      <c r="C84" s="12" t="s">
        <v>504</v>
      </c>
      <c r="D84" s="12">
        <v>47.688000000000002</v>
      </c>
      <c r="E84" s="12">
        <v>497280000</v>
      </c>
      <c r="F84" s="12">
        <v>992460000</v>
      </c>
      <c r="G84" s="12">
        <v>969480000</v>
      </c>
      <c r="H84" s="12">
        <v>618330000</v>
      </c>
      <c r="I84" s="12">
        <v>1098400000</v>
      </c>
      <c r="J84" s="12">
        <v>1800200000</v>
      </c>
      <c r="K84" s="12">
        <v>1858400000</v>
      </c>
      <c r="L84" s="12">
        <v>1416800000</v>
      </c>
      <c r="M84" s="12">
        <v>2662000000</v>
      </c>
      <c r="N84" s="12">
        <v>1588800000</v>
      </c>
      <c r="O84" s="16">
        <f t="shared" si="2"/>
        <v>2.2333121804619309</v>
      </c>
      <c r="P84" s="16">
        <f t="shared" si="3"/>
        <v>2.9038953680855556E-3</v>
      </c>
    </row>
    <row r="85" spans="1:16" x14ac:dyDescent="0.25">
      <c r="A85" s="12" t="s">
        <v>405</v>
      </c>
      <c r="B85" s="12" t="s">
        <v>406</v>
      </c>
      <c r="C85" s="12" t="s">
        <v>407</v>
      </c>
      <c r="D85" s="12">
        <v>29.116</v>
      </c>
      <c r="E85" s="12">
        <v>19104000</v>
      </c>
      <c r="F85" s="12">
        <v>21575000</v>
      </c>
      <c r="G85" s="12">
        <v>21662000</v>
      </c>
      <c r="H85" s="12">
        <v>7586500</v>
      </c>
      <c r="I85" s="12">
        <v>20675000</v>
      </c>
      <c r="J85" s="12">
        <v>36831000</v>
      </c>
      <c r="K85" s="12">
        <v>29332000</v>
      </c>
      <c r="L85" s="12">
        <v>37891000</v>
      </c>
      <c r="M85" s="12">
        <v>60276000</v>
      </c>
      <c r="N85" s="12">
        <v>35357000</v>
      </c>
      <c r="O85" s="16">
        <f t="shared" si="2"/>
        <v>2.2039899561270384</v>
      </c>
      <c r="P85" s="16">
        <f t="shared" si="3"/>
        <v>6.2412483041825815E-3</v>
      </c>
    </row>
    <row r="86" spans="1:16" x14ac:dyDescent="0.25">
      <c r="A86" s="12" t="s">
        <v>3721</v>
      </c>
      <c r="B86" s="12" t="s">
        <v>334</v>
      </c>
      <c r="C86" s="12" t="s">
        <v>335</v>
      </c>
      <c r="D86" s="12">
        <v>35.158999999999999</v>
      </c>
      <c r="E86" s="12">
        <v>5728800</v>
      </c>
      <c r="F86" s="12">
        <v>7977900</v>
      </c>
      <c r="G86" s="12">
        <v>6133700</v>
      </c>
      <c r="H86" s="12">
        <v>3475500</v>
      </c>
      <c r="I86" s="12">
        <v>4404600</v>
      </c>
      <c r="J86" s="12">
        <v>3969500</v>
      </c>
      <c r="K86" s="12">
        <v>10973000</v>
      </c>
      <c r="L86" s="12">
        <v>18031000</v>
      </c>
      <c r="M86" s="12">
        <v>16701000</v>
      </c>
      <c r="N86" s="12">
        <v>11384000</v>
      </c>
      <c r="O86" s="16">
        <f t="shared" si="2"/>
        <v>2.2026478598870871</v>
      </c>
      <c r="P86" s="16">
        <f t="shared" si="3"/>
        <v>3.3835999364693704E-2</v>
      </c>
    </row>
    <row r="87" spans="1:16" x14ac:dyDescent="0.25">
      <c r="A87" s="12" t="s">
        <v>436</v>
      </c>
      <c r="B87" s="12" t="s">
        <v>437</v>
      </c>
      <c r="C87" s="12" t="s">
        <v>438</v>
      </c>
      <c r="D87" s="12">
        <v>42.722000000000001</v>
      </c>
      <c r="E87" s="12">
        <v>11927000</v>
      </c>
      <c r="F87" s="12">
        <v>9699000</v>
      </c>
      <c r="G87" s="12">
        <v>17263000</v>
      </c>
      <c r="H87" s="12">
        <v>6359200</v>
      </c>
      <c r="I87" s="12">
        <v>10311000</v>
      </c>
      <c r="J87" s="12">
        <v>12655000</v>
      </c>
      <c r="K87" s="12">
        <v>21337000</v>
      </c>
      <c r="L87" s="12">
        <v>23970000</v>
      </c>
      <c r="M87" s="12">
        <v>38257000</v>
      </c>
      <c r="N87" s="12">
        <v>25955000</v>
      </c>
      <c r="O87" s="16">
        <f t="shared" si="2"/>
        <v>2.1989877464038359</v>
      </c>
      <c r="P87" s="16">
        <f t="shared" si="3"/>
        <v>1.8195519064932643E-2</v>
      </c>
    </row>
    <row r="88" spans="1:16" x14ac:dyDescent="0.25">
      <c r="A88" s="12" t="s">
        <v>3722</v>
      </c>
      <c r="B88" s="12" t="s">
        <v>422</v>
      </c>
      <c r="C88" s="12" t="s">
        <v>3723</v>
      </c>
      <c r="D88" s="12">
        <v>165.85</v>
      </c>
      <c r="E88" s="12">
        <v>37493000</v>
      </c>
      <c r="F88" s="12">
        <v>35940000</v>
      </c>
      <c r="G88" s="12">
        <v>110630000</v>
      </c>
      <c r="H88" s="12">
        <v>20092000</v>
      </c>
      <c r="I88" s="12">
        <v>52848000</v>
      </c>
      <c r="J88" s="12">
        <v>99111000</v>
      </c>
      <c r="K88" s="12">
        <v>95715000</v>
      </c>
      <c r="L88" s="12">
        <v>144830000</v>
      </c>
      <c r="M88" s="12">
        <v>165270000</v>
      </c>
      <c r="N88" s="12">
        <v>54338000</v>
      </c>
      <c r="O88" s="16">
        <f t="shared" si="2"/>
        <v>2.1760991116835213</v>
      </c>
      <c r="P88" s="16">
        <f t="shared" si="3"/>
        <v>4.2574790691930459E-2</v>
      </c>
    </row>
    <row r="89" spans="1:16" x14ac:dyDescent="0.25">
      <c r="A89" s="12" t="s">
        <v>622</v>
      </c>
      <c r="B89" s="12" t="s">
        <v>623</v>
      </c>
      <c r="C89" s="12" t="s">
        <v>624</v>
      </c>
      <c r="D89" s="12">
        <v>50.834000000000003</v>
      </c>
      <c r="E89" s="12">
        <v>100270000</v>
      </c>
      <c r="F89" s="12">
        <v>136620000</v>
      </c>
      <c r="G89" s="12">
        <v>204110000</v>
      </c>
      <c r="H89" s="12">
        <v>74594000</v>
      </c>
      <c r="I89" s="12">
        <v>157060000</v>
      </c>
      <c r="J89" s="12">
        <v>163840000</v>
      </c>
      <c r="K89" s="12">
        <v>278880000</v>
      </c>
      <c r="L89" s="12">
        <v>223760000</v>
      </c>
      <c r="M89" s="12">
        <v>463230000</v>
      </c>
      <c r="N89" s="12">
        <v>314170000</v>
      </c>
      <c r="O89" s="16">
        <f t="shared" si="2"/>
        <v>2.1465419071320473</v>
      </c>
      <c r="P89" s="16">
        <f t="shared" si="3"/>
        <v>2.3561479851818591E-2</v>
      </c>
    </row>
    <row r="90" spans="1:16" x14ac:dyDescent="0.25">
      <c r="A90" s="12" t="s">
        <v>364</v>
      </c>
      <c r="B90" s="12" t="s">
        <v>365</v>
      </c>
      <c r="C90" s="12" t="s">
        <v>366</v>
      </c>
      <c r="D90" s="12">
        <v>26.248000000000001</v>
      </c>
      <c r="E90" s="12">
        <v>26976000</v>
      </c>
      <c r="F90" s="12">
        <v>41309000</v>
      </c>
      <c r="G90" s="12">
        <v>49661000</v>
      </c>
      <c r="H90" s="12">
        <v>22482000</v>
      </c>
      <c r="I90" s="12">
        <v>40232000</v>
      </c>
      <c r="J90" s="12">
        <v>60679000</v>
      </c>
      <c r="K90" s="12">
        <v>54862000</v>
      </c>
      <c r="L90" s="12">
        <v>65698000</v>
      </c>
      <c r="M90" s="12">
        <v>110610000</v>
      </c>
      <c r="N90" s="12">
        <v>90780000</v>
      </c>
      <c r="O90" s="16">
        <f t="shared" si="2"/>
        <v>2.1179508468947192</v>
      </c>
      <c r="P90" s="16">
        <f t="shared" si="3"/>
        <v>8.3571879561709066E-3</v>
      </c>
    </row>
    <row r="91" spans="1:16" x14ac:dyDescent="0.25">
      <c r="A91" s="12" t="s">
        <v>1869</v>
      </c>
      <c r="B91" s="12" t="s">
        <v>1870</v>
      </c>
      <c r="C91" s="12" t="s">
        <v>1871</v>
      </c>
      <c r="D91" s="12">
        <v>13.813000000000001</v>
      </c>
      <c r="E91" s="12">
        <v>7507500</v>
      </c>
      <c r="F91" s="12">
        <v>10000</v>
      </c>
      <c r="G91" s="12">
        <v>1941400</v>
      </c>
      <c r="H91" s="12">
        <v>3572900</v>
      </c>
      <c r="I91" s="12">
        <v>1630100</v>
      </c>
      <c r="J91" s="12">
        <v>7436500</v>
      </c>
      <c r="K91" s="12">
        <v>4790400</v>
      </c>
      <c r="L91" s="12">
        <v>5767800</v>
      </c>
      <c r="M91" s="12">
        <v>7710300</v>
      </c>
      <c r="N91" s="12">
        <v>5241700</v>
      </c>
      <c r="O91" s="16">
        <f t="shared" si="2"/>
        <v>2.1106882464073551</v>
      </c>
      <c r="P91" s="16">
        <f t="shared" si="3"/>
        <v>4.9020967772369008E-2</v>
      </c>
    </row>
    <row r="92" spans="1:16" x14ac:dyDescent="0.25">
      <c r="A92" s="12" t="s">
        <v>2549</v>
      </c>
      <c r="B92" s="12" t="s">
        <v>2550</v>
      </c>
      <c r="C92" s="12" t="s">
        <v>2551</v>
      </c>
      <c r="D92" s="12">
        <v>22.905999999999999</v>
      </c>
      <c r="E92" s="12">
        <v>14536000</v>
      </c>
      <c r="F92" s="12">
        <v>11470000</v>
      </c>
      <c r="G92" s="12">
        <v>25639000</v>
      </c>
      <c r="H92" s="12">
        <v>4870000</v>
      </c>
      <c r="I92" s="12">
        <v>12538000</v>
      </c>
      <c r="J92" s="12">
        <v>30484000</v>
      </c>
      <c r="K92" s="12">
        <v>17760000</v>
      </c>
      <c r="L92" s="12">
        <v>26343000</v>
      </c>
      <c r="M92" s="12">
        <v>39568000</v>
      </c>
      <c r="N92" s="12">
        <v>30744000</v>
      </c>
      <c r="O92" s="16">
        <f t="shared" si="2"/>
        <v>2.0983737129451292</v>
      </c>
      <c r="P92" s="16">
        <f t="shared" si="3"/>
        <v>1.4587186344029435E-2</v>
      </c>
    </row>
    <row r="93" spans="1:16" x14ac:dyDescent="0.25">
      <c r="A93" s="12" t="s">
        <v>717</v>
      </c>
      <c r="B93" s="12" t="s">
        <v>718</v>
      </c>
      <c r="C93" s="12" t="s">
        <v>719</v>
      </c>
      <c r="D93" s="12">
        <v>41.744999999999997</v>
      </c>
      <c r="E93" s="12">
        <v>2158000</v>
      </c>
      <c r="F93" s="12">
        <v>4477300</v>
      </c>
      <c r="G93" s="12">
        <v>5184600</v>
      </c>
      <c r="H93" s="12">
        <v>3723400</v>
      </c>
      <c r="I93" s="12">
        <v>6832900</v>
      </c>
      <c r="J93" s="12">
        <v>7772700</v>
      </c>
      <c r="K93" s="12">
        <v>12391000</v>
      </c>
      <c r="L93" s="12">
        <v>10179000</v>
      </c>
      <c r="M93" s="12">
        <v>6335500</v>
      </c>
      <c r="N93" s="12">
        <v>9584600</v>
      </c>
      <c r="O93" s="16">
        <f t="shared" si="2"/>
        <v>2.0675002904872142</v>
      </c>
      <c r="P93" s="16">
        <f t="shared" si="3"/>
        <v>6.1258103350209508E-3</v>
      </c>
    </row>
    <row r="94" spans="1:16" x14ac:dyDescent="0.25">
      <c r="A94" s="12" t="s">
        <v>415</v>
      </c>
      <c r="B94" s="12" t="s">
        <v>416</v>
      </c>
      <c r="C94" s="12" t="s">
        <v>417</v>
      </c>
      <c r="D94" s="12">
        <v>29.890999999999998</v>
      </c>
      <c r="E94" s="12">
        <v>17925000</v>
      </c>
      <c r="F94" s="12">
        <v>13856000</v>
      </c>
      <c r="G94" s="12">
        <v>23897000</v>
      </c>
      <c r="H94" s="12">
        <v>7554500</v>
      </c>
      <c r="I94" s="12">
        <v>16312000</v>
      </c>
      <c r="J94" s="12">
        <v>28209000</v>
      </c>
      <c r="K94" s="12">
        <v>23506000</v>
      </c>
      <c r="L94" s="12">
        <v>22699000</v>
      </c>
      <c r="M94" s="12">
        <v>57475000</v>
      </c>
      <c r="N94" s="12">
        <v>31094000</v>
      </c>
      <c r="O94" s="16">
        <f t="shared" si="2"/>
        <v>2.0489537303019065</v>
      </c>
      <c r="P94" s="16">
        <f t="shared" si="3"/>
        <v>4.2855065060709456E-2</v>
      </c>
    </row>
    <row r="95" spans="1:16" x14ac:dyDescent="0.25">
      <c r="A95" s="12" t="s">
        <v>810</v>
      </c>
      <c r="B95" s="12" t="s">
        <v>811</v>
      </c>
      <c r="C95" s="12" t="s">
        <v>812</v>
      </c>
      <c r="D95" s="12">
        <v>22.965</v>
      </c>
      <c r="E95" s="12">
        <v>17653000</v>
      </c>
      <c r="F95" s="12">
        <v>7710400</v>
      </c>
      <c r="G95" s="12">
        <v>31197000</v>
      </c>
      <c r="H95" s="12">
        <v>10646000</v>
      </c>
      <c r="I95" s="12">
        <v>19171000</v>
      </c>
      <c r="J95" s="12">
        <v>40157000</v>
      </c>
      <c r="K95" s="12">
        <v>36018000</v>
      </c>
      <c r="L95" s="12">
        <v>26737000</v>
      </c>
      <c r="M95" s="12">
        <v>38927000</v>
      </c>
      <c r="N95" s="12">
        <v>35055000</v>
      </c>
      <c r="O95" s="16">
        <f t="shared" si="2"/>
        <v>2.0479199420218714</v>
      </c>
      <c r="P95" s="16">
        <f t="shared" si="3"/>
        <v>4.9195662257524213E-3</v>
      </c>
    </row>
    <row r="96" spans="1:16" x14ac:dyDescent="0.25">
      <c r="A96" s="12" t="s">
        <v>396</v>
      </c>
      <c r="B96" s="12" t="s">
        <v>397</v>
      </c>
      <c r="C96" s="12" t="s">
        <v>398</v>
      </c>
      <c r="D96" s="12">
        <v>27.372</v>
      </c>
      <c r="E96" s="12">
        <v>61886000</v>
      </c>
      <c r="F96" s="12">
        <v>60211000</v>
      </c>
      <c r="G96" s="12">
        <v>102250000</v>
      </c>
      <c r="H96" s="12">
        <v>47485000</v>
      </c>
      <c r="I96" s="12">
        <v>52362000</v>
      </c>
      <c r="J96" s="12">
        <v>133470000</v>
      </c>
      <c r="K96" s="12">
        <v>106990000</v>
      </c>
      <c r="L96" s="12">
        <v>119560000</v>
      </c>
      <c r="M96" s="12">
        <v>183550000</v>
      </c>
      <c r="N96" s="12">
        <v>113890000</v>
      </c>
      <c r="O96" s="16">
        <f t="shared" si="2"/>
        <v>2.0279832446004553</v>
      </c>
      <c r="P96" s="16">
        <f t="shared" si="3"/>
        <v>4.1504674795490148E-3</v>
      </c>
    </row>
    <row r="97" spans="1:16" x14ac:dyDescent="0.25">
      <c r="A97" s="13" t="s">
        <v>4214</v>
      </c>
      <c r="B97" s="13" t="s">
        <v>4215</v>
      </c>
      <c r="C97" s="13" t="s">
        <v>4216</v>
      </c>
      <c r="D97" s="13">
        <v>53.762</v>
      </c>
      <c r="E97" s="13">
        <v>10000</v>
      </c>
      <c r="F97" s="13">
        <v>10000</v>
      </c>
      <c r="G97" s="13">
        <v>10000</v>
      </c>
      <c r="H97" s="13">
        <v>10000</v>
      </c>
      <c r="I97" s="13">
        <v>10000</v>
      </c>
      <c r="J97" s="13">
        <v>10000</v>
      </c>
      <c r="K97" s="13">
        <v>396600000</v>
      </c>
      <c r="L97" s="13">
        <v>468580</v>
      </c>
      <c r="M97" s="13">
        <v>4869600</v>
      </c>
      <c r="N97" s="13">
        <v>10000</v>
      </c>
      <c r="O97" s="17">
        <f t="shared" ref="O97:O160" si="4">SUM(J97:N97)/SUM(E97:I97)</f>
        <v>8039.1635999999999</v>
      </c>
      <c r="P97" s="17">
        <f t="shared" ref="P97:P160" si="5">TTEST(E97:I97,J97:N97,2,2)</f>
        <v>0.33903223051678361</v>
      </c>
    </row>
    <row r="98" spans="1:16" x14ac:dyDescent="0.25">
      <c r="A98" s="13" t="s">
        <v>1145</v>
      </c>
      <c r="B98" s="13" t="s">
        <v>1146</v>
      </c>
      <c r="C98" s="13" t="s">
        <v>1147</v>
      </c>
      <c r="D98" s="13">
        <v>52.697000000000003</v>
      </c>
      <c r="E98" s="13">
        <v>10000</v>
      </c>
      <c r="F98" s="13">
        <v>10000</v>
      </c>
      <c r="G98" s="13">
        <v>10000</v>
      </c>
      <c r="H98" s="13">
        <v>10000</v>
      </c>
      <c r="I98" s="13">
        <v>10000</v>
      </c>
      <c r="J98" s="13">
        <v>4803500</v>
      </c>
      <c r="K98" s="13">
        <v>10000</v>
      </c>
      <c r="L98" s="13">
        <v>10000</v>
      </c>
      <c r="M98" s="13">
        <v>12428000</v>
      </c>
      <c r="N98" s="13">
        <v>10000</v>
      </c>
      <c r="O98" s="17">
        <f t="shared" si="4"/>
        <v>345.23</v>
      </c>
      <c r="P98" s="17">
        <f t="shared" si="5"/>
        <v>0.19407229238840831</v>
      </c>
    </row>
    <row r="99" spans="1:16" x14ac:dyDescent="0.25">
      <c r="A99" s="13" t="s">
        <v>4206</v>
      </c>
      <c r="B99" s="13" t="s">
        <v>4207</v>
      </c>
      <c r="C99" s="13" t="s">
        <v>4208</v>
      </c>
      <c r="D99" s="13">
        <v>259.23</v>
      </c>
      <c r="E99" s="13">
        <v>10000</v>
      </c>
      <c r="F99" s="13">
        <v>10000</v>
      </c>
      <c r="G99" s="13">
        <v>10000</v>
      </c>
      <c r="H99" s="13">
        <v>10000</v>
      </c>
      <c r="I99" s="13">
        <v>10000</v>
      </c>
      <c r="J99" s="13">
        <v>10000</v>
      </c>
      <c r="K99" s="13">
        <v>10000</v>
      </c>
      <c r="L99" s="13">
        <v>385480</v>
      </c>
      <c r="M99" s="13">
        <v>10000</v>
      </c>
      <c r="N99" s="13">
        <v>16742000</v>
      </c>
      <c r="O99" s="17">
        <f t="shared" si="4"/>
        <v>343.14960000000002</v>
      </c>
      <c r="P99" s="17">
        <f t="shared" si="5"/>
        <v>0.33404149925917453</v>
      </c>
    </row>
    <row r="100" spans="1:16" x14ac:dyDescent="0.25">
      <c r="A100" s="13" t="s">
        <v>3920</v>
      </c>
      <c r="B100" s="13" t="s">
        <v>3921</v>
      </c>
      <c r="C100" s="13" t="s">
        <v>3922</v>
      </c>
      <c r="D100" s="13">
        <v>45.662999999999997</v>
      </c>
      <c r="E100" s="13">
        <v>10000</v>
      </c>
      <c r="F100" s="13">
        <v>10000</v>
      </c>
      <c r="G100" s="13">
        <v>10000</v>
      </c>
      <c r="H100" s="13">
        <v>10000</v>
      </c>
      <c r="I100" s="13">
        <v>10000</v>
      </c>
      <c r="J100" s="13">
        <v>10000</v>
      </c>
      <c r="K100" s="13">
        <v>10000</v>
      </c>
      <c r="L100" s="13">
        <v>5526500</v>
      </c>
      <c r="M100" s="13">
        <v>10461000</v>
      </c>
      <c r="N100" s="13">
        <v>10000</v>
      </c>
      <c r="O100" s="17">
        <f t="shared" si="4"/>
        <v>320.35000000000002</v>
      </c>
      <c r="P100" s="17">
        <f t="shared" si="5"/>
        <v>0.16780582874228867</v>
      </c>
    </row>
    <row r="101" spans="1:16" x14ac:dyDescent="0.25">
      <c r="A101" s="13" t="s">
        <v>3797</v>
      </c>
      <c r="B101" s="13" t="s">
        <v>3798</v>
      </c>
      <c r="C101" s="13" t="s">
        <v>3799</v>
      </c>
      <c r="D101" s="13">
        <v>54.042999999999999</v>
      </c>
      <c r="E101" s="13">
        <v>10000</v>
      </c>
      <c r="F101" s="13">
        <v>10000</v>
      </c>
      <c r="G101" s="13">
        <v>10000</v>
      </c>
      <c r="H101" s="13">
        <v>10000</v>
      </c>
      <c r="I101" s="13">
        <v>10000</v>
      </c>
      <c r="J101" s="13">
        <v>603200</v>
      </c>
      <c r="K101" s="13">
        <v>6129300</v>
      </c>
      <c r="L101" s="13">
        <v>10000</v>
      </c>
      <c r="M101" s="13">
        <v>8784300</v>
      </c>
      <c r="N101" s="13">
        <v>402110</v>
      </c>
      <c r="O101" s="17">
        <f t="shared" si="4"/>
        <v>318.57819999999998</v>
      </c>
      <c r="P101" s="17">
        <f t="shared" si="5"/>
        <v>0.11499082065538224</v>
      </c>
    </row>
    <row r="102" spans="1:16" x14ac:dyDescent="0.25">
      <c r="A102" s="13" t="s">
        <v>3823</v>
      </c>
      <c r="B102" s="13" t="s">
        <v>2592</v>
      </c>
      <c r="C102" s="13" t="s">
        <v>2593</v>
      </c>
      <c r="D102" s="13">
        <v>87.436000000000007</v>
      </c>
      <c r="E102" s="13">
        <v>10000</v>
      </c>
      <c r="F102" s="13">
        <v>10000</v>
      </c>
      <c r="G102" s="13">
        <v>10000</v>
      </c>
      <c r="H102" s="13">
        <v>10000</v>
      </c>
      <c r="I102" s="13">
        <v>10000</v>
      </c>
      <c r="J102" s="13">
        <v>2345800</v>
      </c>
      <c r="K102" s="13">
        <v>2550600</v>
      </c>
      <c r="L102" s="13">
        <v>267840</v>
      </c>
      <c r="M102" s="13">
        <v>9794400</v>
      </c>
      <c r="N102" s="13">
        <v>10000</v>
      </c>
      <c r="O102" s="17">
        <f t="shared" si="4"/>
        <v>299.37279999999998</v>
      </c>
      <c r="P102" s="17">
        <f t="shared" si="5"/>
        <v>0.13176691563676568</v>
      </c>
    </row>
    <row r="103" spans="1:16" x14ac:dyDescent="0.25">
      <c r="A103" s="13" t="s">
        <v>965</v>
      </c>
      <c r="B103" s="13" t="s">
        <v>966</v>
      </c>
      <c r="C103" s="13" t="s">
        <v>967</v>
      </c>
      <c r="D103" s="13">
        <v>22.576000000000001</v>
      </c>
      <c r="E103" s="13">
        <v>10000</v>
      </c>
      <c r="F103" s="13">
        <v>10000</v>
      </c>
      <c r="G103" s="13">
        <v>10000</v>
      </c>
      <c r="H103" s="13">
        <v>10000</v>
      </c>
      <c r="I103" s="13">
        <v>10000</v>
      </c>
      <c r="J103" s="13">
        <v>1811900</v>
      </c>
      <c r="K103" s="13">
        <v>500130</v>
      </c>
      <c r="L103" s="13">
        <v>3364000</v>
      </c>
      <c r="M103" s="13">
        <v>7211400</v>
      </c>
      <c r="N103" s="13">
        <v>765420</v>
      </c>
      <c r="O103" s="17">
        <f t="shared" si="4"/>
        <v>273.05700000000002</v>
      </c>
      <c r="P103" s="17">
        <f t="shared" si="5"/>
        <v>5.7589653744137131E-2</v>
      </c>
    </row>
    <row r="104" spans="1:16" x14ac:dyDescent="0.25">
      <c r="A104" s="13" t="s">
        <v>3757</v>
      </c>
      <c r="B104" s="13" t="s">
        <v>3758</v>
      </c>
      <c r="C104" s="13" t="s">
        <v>3759</v>
      </c>
      <c r="D104" s="13">
        <v>16.837</v>
      </c>
      <c r="E104" s="13">
        <v>10000</v>
      </c>
      <c r="F104" s="13">
        <v>10000</v>
      </c>
      <c r="G104" s="13">
        <v>10000</v>
      </c>
      <c r="H104" s="13">
        <v>10000</v>
      </c>
      <c r="I104" s="13">
        <v>10000</v>
      </c>
      <c r="J104" s="13">
        <v>1922000</v>
      </c>
      <c r="K104" s="13">
        <v>1577600</v>
      </c>
      <c r="L104" s="13">
        <v>10000</v>
      </c>
      <c r="M104" s="13">
        <v>6371300</v>
      </c>
      <c r="N104" s="13">
        <v>933620</v>
      </c>
      <c r="O104" s="17">
        <f t="shared" si="4"/>
        <v>216.29040000000001</v>
      </c>
      <c r="P104" s="17">
        <f t="shared" si="5"/>
        <v>8.6339904390187905E-2</v>
      </c>
    </row>
    <row r="105" spans="1:16" x14ac:dyDescent="0.25">
      <c r="A105" s="13" t="s">
        <v>4052</v>
      </c>
      <c r="B105" s="13" t="s">
        <v>963</v>
      </c>
      <c r="C105" s="13" t="s">
        <v>964</v>
      </c>
      <c r="D105" s="13">
        <v>55.661999999999999</v>
      </c>
      <c r="E105" s="13">
        <v>10000</v>
      </c>
      <c r="F105" s="13">
        <v>10000</v>
      </c>
      <c r="G105" s="13">
        <v>10000</v>
      </c>
      <c r="H105" s="13">
        <v>10000</v>
      </c>
      <c r="I105" s="13">
        <v>10000</v>
      </c>
      <c r="J105" s="13">
        <v>7614600</v>
      </c>
      <c r="K105" s="13">
        <v>10000</v>
      </c>
      <c r="L105" s="13">
        <v>10000</v>
      </c>
      <c r="M105" s="13">
        <v>2101100</v>
      </c>
      <c r="N105" s="13">
        <v>10000</v>
      </c>
      <c r="O105" s="17">
        <f t="shared" si="4"/>
        <v>194.91399999999999</v>
      </c>
      <c r="P105" s="17">
        <f t="shared" si="5"/>
        <v>0.22451695705736407</v>
      </c>
    </row>
    <row r="106" spans="1:16" x14ac:dyDescent="0.25">
      <c r="A106" s="13" t="s">
        <v>886</v>
      </c>
      <c r="B106" s="13" t="s">
        <v>887</v>
      </c>
      <c r="C106" s="13" t="s">
        <v>888</v>
      </c>
      <c r="D106" s="13">
        <v>67.766000000000005</v>
      </c>
      <c r="E106" s="13">
        <v>10000</v>
      </c>
      <c r="F106" s="13">
        <v>10000</v>
      </c>
      <c r="G106" s="13">
        <v>10000</v>
      </c>
      <c r="H106" s="13">
        <v>10000</v>
      </c>
      <c r="I106" s="13">
        <v>10000</v>
      </c>
      <c r="J106" s="13">
        <v>1731400</v>
      </c>
      <c r="K106" s="13">
        <v>2472200</v>
      </c>
      <c r="L106" s="13">
        <v>10000</v>
      </c>
      <c r="M106" s="13">
        <v>4727600</v>
      </c>
      <c r="N106" s="13">
        <v>10000</v>
      </c>
      <c r="O106" s="17">
        <f t="shared" si="4"/>
        <v>179.024</v>
      </c>
      <c r="P106" s="17">
        <f t="shared" si="5"/>
        <v>7.7280199403551006E-2</v>
      </c>
    </row>
    <row r="107" spans="1:16" x14ac:dyDescent="0.25">
      <c r="A107" s="13" t="s">
        <v>54</v>
      </c>
      <c r="B107" s="13" t="s">
        <v>55</v>
      </c>
      <c r="C107" s="13" t="s">
        <v>56</v>
      </c>
      <c r="D107" s="13">
        <v>40.429000000000002</v>
      </c>
      <c r="E107" s="13">
        <v>10000</v>
      </c>
      <c r="F107" s="13">
        <v>10000</v>
      </c>
      <c r="G107" s="13">
        <v>10000</v>
      </c>
      <c r="H107" s="13">
        <v>10000</v>
      </c>
      <c r="I107" s="13">
        <v>10000</v>
      </c>
      <c r="J107" s="13">
        <v>3271900</v>
      </c>
      <c r="K107" s="13">
        <v>1097300</v>
      </c>
      <c r="L107" s="13">
        <v>10000</v>
      </c>
      <c r="M107" s="13">
        <v>4264200</v>
      </c>
      <c r="N107" s="13">
        <v>10000</v>
      </c>
      <c r="O107" s="17">
        <f t="shared" si="4"/>
        <v>173.06800000000001</v>
      </c>
      <c r="P107" s="17">
        <f t="shared" si="5"/>
        <v>8.3153672974138546E-2</v>
      </c>
    </row>
    <row r="108" spans="1:16" x14ac:dyDescent="0.25">
      <c r="A108" s="13" t="s">
        <v>3962</v>
      </c>
      <c r="B108" s="13" t="s">
        <v>3963</v>
      </c>
      <c r="C108" s="13" t="s">
        <v>3964</v>
      </c>
      <c r="D108" s="13">
        <v>38.357999999999997</v>
      </c>
      <c r="E108" s="13">
        <v>10000</v>
      </c>
      <c r="F108" s="13">
        <v>10000</v>
      </c>
      <c r="G108" s="13">
        <v>10000</v>
      </c>
      <c r="H108" s="13">
        <v>10000</v>
      </c>
      <c r="I108" s="13">
        <v>10000</v>
      </c>
      <c r="J108" s="13">
        <v>616560</v>
      </c>
      <c r="K108" s="13">
        <v>1416000</v>
      </c>
      <c r="L108" s="13">
        <v>10000</v>
      </c>
      <c r="M108" s="13">
        <v>5786100</v>
      </c>
      <c r="N108" s="13">
        <v>10000</v>
      </c>
      <c r="O108" s="17">
        <f t="shared" si="4"/>
        <v>156.7732</v>
      </c>
      <c r="P108" s="17">
        <f t="shared" si="5"/>
        <v>0.18927085339141089</v>
      </c>
    </row>
    <row r="109" spans="1:16" x14ac:dyDescent="0.25">
      <c r="A109" s="13" t="s">
        <v>3793</v>
      </c>
      <c r="B109" s="13" t="s">
        <v>3794</v>
      </c>
      <c r="C109" s="13" t="s">
        <v>3795</v>
      </c>
      <c r="D109" s="13">
        <v>32.064999999999998</v>
      </c>
      <c r="E109" s="13">
        <v>10000</v>
      </c>
      <c r="F109" s="13">
        <v>10000</v>
      </c>
      <c r="G109" s="13">
        <v>10000</v>
      </c>
      <c r="H109" s="13">
        <v>10000</v>
      </c>
      <c r="I109" s="13">
        <v>10000</v>
      </c>
      <c r="J109" s="13">
        <v>3445500</v>
      </c>
      <c r="K109" s="13">
        <v>10000</v>
      </c>
      <c r="L109" s="13">
        <v>10000</v>
      </c>
      <c r="M109" s="13">
        <v>3848900</v>
      </c>
      <c r="N109" s="13">
        <v>394450</v>
      </c>
      <c r="O109" s="17">
        <f t="shared" si="4"/>
        <v>154.17699999999999</v>
      </c>
      <c r="P109" s="17">
        <f t="shared" si="5"/>
        <v>0.11445307871900237</v>
      </c>
    </row>
    <row r="110" spans="1:16" x14ac:dyDescent="0.25">
      <c r="A110" s="13" t="s">
        <v>3787</v>
      </c>
      <c r="B110" s="13" t="s">
        <v>3788</v>
      </c>
      <c r="C110" s="13" t="s">
        <v>3789</v>
      </c>
      <c r="D110" s="13">
        <v>42.215000000000003</v>
      </c>
      <c r="E110" s="13">
        <v>10000</v>
      </c>
      <c r="F110" s="13">
        <v>10000</v>
      </c>
      <c r="G110" s="13">
        <v>10000</v>
      </c>
      <c r="H110" s="13">
        <v>10000</v>
      </c>
      <c r="I110" s="13">
        <v>10000</v>
      </c>
      <c r="J110" s="13">
        <v>641160</v>
      </c>
      <c r="K110" s="13">
        <v>2525300</v>
      </c>
      <c r="L110" s="13">
        <v>10000</v>
      </c>
      <c r="M110" s="13">
        <v>4110200</v>
      </c>
      <c r="N110" s="13">
        <v>10000</v>
      </c>
      <c r="O110" s="17">
        <f t="shared" si="4"/>
        <v>145.9332</v>
      </c>
      <c r="P110" s="17">
        <f t="shared" si="5"/>
        <v>0.11033685798975251</v>
      </c>
    </row>
    <row r="111" spans="1:16" x14ac:dyDescent="0.25">
      <c r="A111" s="13" t="s">
        <v>3840</v>
      </c>
      <c r="B111" s="13" t="s">
        <v>3841</v>
      </c>
      <c r="C111" s="13" t="s">
        <v>3842</v>
      </c>
      <c r="D111" s="13">
        <v>57.015000000000001</v>
      </c>
      <c r="E111" s="13">
        <v>10000</v>
      </c>
      <c r="F111" s="13">
        <v>10000</v>
      </c>
      <c r="G111" s="13">
        <v>10000</v>
      </c>
      <c r="H111" s="13">
        <v>10000</v>
      </c>
      <c r="I111" s="13">
        <v>10000</v>
      </c>
      <c r="J111" s="13">
        <v>975890</v>
      </c>
      <c r="K111" s="13">
        <v>1369300</v>
      </c>
      <c r="L111" s="13">
        <v>10000</v>
      </c>
      <c r="M111" s="13">
        <v>4682600</v>
      </c>
      <c r="N111" s="13">
        <v>10000</v>
      </c>
      <c r="O111" s="17">
        <f t="shared" si="4"/>
        <v>140.95580000000001</v>
      </c>
      <c r="P111" s="17">
        <f t="shared" si="5"/>
        <v>0.14263370195381006</v>
      </c>
    </row>
    <row r="112" spans="1:16" x14ac:dyDescent="0.25">
      <c r="A112" s="13" t="s">
        <v>3907</v>
      </c>
      <c r="B112" s="13" t="s">
        <v>3908</v>
      </c>
      <c r="C112" s="13" t="s">
        <v>3909</v>
      </c>
      <c r="D112" s="13">
        <v>14.552</v>
      </c>
      <c r="E112" s="13">
        <v>10000</v>
      </c>
      <c r="F112" s="13">
        <v>10000</v>
      </c>
      <c r="G112" s="13">
        <v>10000</v>
      </c>
      <c r="H112" s="13">
        <v>10000</v>
      </c>
      <c r="I112" s="13">
        <v>10000</v>
      </c>
      <c r="J112" s="13">
        <v>772770</v>
      </c>
      <c r="K112" s="13">
        <v>1246600</v>
      </c>
      <c r="L112" s="13">
        <v>10000</v>
      </c>
      <c r="M112" s="13">
        <v>4777400</v>
      </c>
      <c r="N112" s="13">
        <v>10000</v>
      </c>
      <c r="O112" s="17">
        <f t="shared" si="4"/>
        <v>136.33539999999999</v>
      </c>
      <c r="P112" s="17">
        <f t="shared" si="5"/>
        <v>0.16493715769208486</v>
      </c>
    </row>
    <row r="113" spans="1:16" x14ac:dyDescent="0.25">
      <c r="A113" s="13" t="s">
        <v>3764</v>
      </c>
      <c r="B113" s="13" t="s">
        <v>3765</v>
      </c>
      <c r="C113" s="13" t="s">
        <v>3766</v>
      </c>
      <c r="D113" s="13">
        <v>65.090999999999994</v>
      </c>
      <c r="E113" s="13">
        <v>10000</v>
      </c>
      <c r="F113" s="13">
        <v>10000</v>
      </c>
      <c r="G113" s="13">
        <v>10000</v>
      </c>
      <c r="H113" s="13">
        <v>10000</v>
      </c>
      <c r="I113" s="13">
        <v>10000</v>
      </c>
      <c r="J113" s="13">
        <v>1904200</v>
      </c>
      <c r="K113" s="13">
        <v>870920</v>
      </c>
      <c r="L113" s="13">
        <v>10000</v>
      </c>
      <c r="M113" s="13">
        <v>3446200</v>
      </c>
      <c r="N113" s="13">
        <v>10000</v>
      </c>
      <c r="O113" s="17">
        <f t="shared" si="4"/>
        <v>124.82640000000001</v>
      </c>
      <c r="P113" s="17">
        <f t="shared" si="5"/>
        <v>9.3570221692357805E-2</v>
      </c>
    </row>
    <row r="114" spans="1:16" x14ac:dyDescent="0.25">
      <c r="A114" s="13" t="s">
        <v>3812</v>
      </c>
      <c r="B114" s="13" t="s">
        <v>38</v>
      </c>
      <c r="C114" s="13" t="s">
        <v>39</v>
      </c>
      <c r="D114" s="13">
        <v>44.668999999999997</v>
      </c>
      <c r="E114" s="13">
        <v>10000</v>
      </c>
      <c r="F114" s="13">
        <v>10000</v>
      </c>
      <c r="G114" s="13">
        <v>10000</v>
      </c>
      <c r="H114" s="13">
        <v>10000</v>
      </c>
      <c r="I114" s="13">
        <v>10000</v>
      </c>
      <c r="J114" s="13">
        <v>932450</v>
      </c>
      <c r="K114" s="13">
        <v>864970</v>
      </c>
      <c r="L114" s="13">
        <v>10000</v>
      </c>
      <c r="M114" s="13">
        <v>3922400</v>
      </c>
      <c r="N114" s="13">
        <v>352870</v>
      </c>
      <c r="O114" s="17">
        <f t="shared" si="4"/>
        <v>121.6538</v>
      </c>
      <c r="P114" s="17">
        <f t="shared" si="5"/>
        <v>0.12187753565929364</v>
      </c>
    </row>
    <row r="115" spans="1:16" x14ac:dyDescent="0.25">
      <c r="A115" s="13" t="s">
        <v>732</v>
      </c>
      <c r="B115" s="13" t="s">
        <v>733</v>
      </c>
      <c r="C115" s="13" t="s">
        <v>734</v>
      </c>
      <c r="D115" s="13">
        <v>26.273</v>
      </c>
      <c r="E115" s="13">
        <v>10000</v>
      </c>
      <c r="F115" s="13">
        <v>10000</v>
      </c>
      <c r="G115" s="13">
        <v>10000</v>
      </c>
      <c r="H115" s="13">
        <v>10000</v>
      </c>
      <c r="I115" s="13">
        <v>10000</v>
      </c>
      <c r="J115" s="13">
        <v>10000</v>
      </c>
      <c r="K115" s="13">
        <v>10000</v>
      </c>
      <c r="L115" s="13">
        <v>895520</v>
      </c>
      <c r="M115" s="13">
        <v>2740100</v>
      </c>
      <c r="N115" s="13">
        <v>2361800</v>
      </c>
      <c r="O115" s="17">
        <f t="shared" si="4"/>
        <v>120.3484</v>
      </c>
      <c r="P115" s="17">
        <f t="shared" si="5"/>
        <v>7.2195052615903713E-2</v>
      </c>
    </row>
    <row r="116" spans="1:16" x14ac:dyDescent="0.25">
      <c r="A116" s="13" t="s">
        <v>4034</v>
      </c>
      <c r="B116" s="13" t="s">
        <v>4035</v>
      </c>
      <c r="C116" s="13" t="s">
        <v>4036</v>
      </c>
      <c r="D116" s="13">
        <v>68.325000000000003</v>
      </c>
      <c r="E116" s="13">
        <v>10000</v>
      </c>
      <c r="F116" s="13">
        <v>10000</v>
      </c>
      <c r="G116" s="13">
        <v>10000</v>
      </c>
      <c r="H116" s="13">
        <v>10000</v>
      </c>
      <c r="I116" s="13">
        <v>10000</v>
      </c>
      <c r="J116" s="13">
        <v>10000</v>
      </c>
      <c r="K116" s="13">
        <v>10000</v>
      </c>
      <c r="L116" s="13">
        <v>10000</v>
      </c>
      <c r="M116" s="13">
        <v>1387500</v>
      </c>
      <c r="N116" s="13">
        <v>4342100</v>
      </c>
      <c r="O116" s="17">
        <f t="shared" si="4"/>
        <v>115.19199999999999</v>
      </c>
      <c r="P116" s="17">
        <f t="shared" si="5"/>
        <v>0.2115654277648128</v>
      </c>
    </row>
    <row r="117" spans="1:16" x14ac:dyDescent="0.25">
      <c r="A117" s="13" t="s">
        <v>3800</v>
      </c>
      <c r="B117" s="13" t="s">
        <v>3801</v>
      </c>
      <c r="C117" s="13" t="s">
        <v>3802</v>
      </c>
      <c r="D117" s="13">
        <v>24.489000000000001</v>
      </c>
      <c r="E117" s="13">
        <v>10000</v>
      </c>
      <c r="F117" s="13">
        <v>10000</v>
      </c>
      <c r="G117" s="13">
        <v>10000</v>
      </c>
      <c r="H117" s="13">
        <v>10000</v>
      </c>
      <c r="I117" s="13">
        <v>10000</v>
      </c>
      <c r="J117" s="13">
        <v>3470000</v>
      </c>
      <c r="K117" s="13">
        <v>1536500</v>
      </c>
      <c r="L117" s="13">
        <v>10000</v>
      </c>
      <c r="M117" s="13">
        <v>722070</v>
      </c>
      <c r="N117" s="13">
        <v>10000</v>
      </c>
      <c r="O117" s="17">
        <f t="shared" si="4"/>
        <v>114.9714</v>
      </c>
      <c r="P117" s="17">
        <f t="shared" si="5"/>
        <v>0.11509275190409428</v>
      </c>
    </row>
    <row r="118" spans="1:16" x14ac:dyDescent="0.25">
      <c r="A118" s="13" t="s">
        <v>3926</v>
      </c>
      <c r="B118" s="13" t="s">
        <v>3927</v>
      </c>
      <c r="C118" s="13" t="s">
        <v>3928</v>
      </c>
      <c r="D118" s="13">
        <v>834.21</v>
      </c>
      <c r="E118" s="13">
        <v>10000</v>
      </c>
      <c r="F118" s="13">
        <v>10000</v>
      </c>
      <c r="G118" s="13">
        <v>10000</v>
      </c>
      <c r="H118" s="13">
        <v>10000</v>
      </c>
      <c r="I118" s="13">
        <v>10000</v>
      </c>
      <c r="J118" s="13">
        <v>1867100</v>
      </c>
      <c r="K118" s="13">
        <v>3693600</v>
      </c>
      <c r="L118" s="13">
        <v>10000</v>
      </c>
      <c r="M118" s="13">
        <v>10000</v>
      </c>
      <c r="N118" s="13">
        <v>10000</v>
      </c>
      <c r="O118" s="17">
        <f t="shared" si="4"/>
        <v>111.81399999999999</v>
      </c>
      <c r="P118" s="17">
        <f t="shared" si="5"/>
        <v>0.17134997315685993</v>
      </c>
    </row>
    <row r="119" spans="1:16" x14ac:dyDescent="0.25">
      <c r="A119" s="13" t="s">
        <v>1615</v>
      </c>
      <c r="B119" s="13" t="s">
        <v>1616</v>
      </c>
      <c r="C119" s="13" t="s">
        <v>1617</v>
      </c>
      <c r="D119" s="13">
        <v>20.855</v>
      </c>
      <c r="E119" s="13">
        <v>10000</v>
      </c>
      <c r="F119" s="13">
        <v>10000</v>
      </c>
      <c r="G119" s="13">
        <v>10000</v>
      </c>
      <c r="H119" s="13">
        <v>10000</v>
      </c>
      <c r="I119" s="13">
        <v>10000</v>
      </c>
      <c r="J119" s="13">
        <v>2330200</v>
      </c>
      <c r="K119" s="13">
        <v>10000</v>
      </c>
      <c r="L119" s="13">
        <v>10000</v>
      </c>
      <c r="M119" s="13">
        <v>10000</v>
      </c>
      <c r="N119" s="13">
        <v>2746800</v>
      </c>
      <c r="O119" s="17">
        <f t="shared" si="4"/>
        <v>102.14</v>
      </c>
      <c r="P119" s="17">
        <f t="shared" si="5"/>
        <v>0.14306631382006499</v>
      </c>
    </row>
    <row r="120" spans="1:16" x14ac:dyDescent="0.25">
      <c r="A120" s="13" t="s">
        <v>4092</v>
      </c>
      <c r="B120" s="13" t="s">
        <v>4093</v>
      </c>
      <c r="C120" s="13" t="s">
        <v>4094</v>
      </c>
      <c r="D120" s="13">
        <v>38.554000000000002</v>
      </c>
      <c r="E120" s="13">
        <v>10000</v>
      </c>
      <c r="F120" s="13">
        <v>10000</v>
      </c>
      <c r="G120" s="13">
        <v>10000</v>
      </c>
      <c r="H120" s="13">
        <v>10000</v>
      </c>
      <c r="I120" s="13">
        <v>10000</v>
      </c>
      <c r="J120" s="13">
        <v>10000</v>
      </c>
      <c r="K120" s="13">
        <v>903980</v>
      </c>
      <c r="L120" s="13">
        <v>10000</v>
      </c>
      <c r="M120" s="13">
        <v>4058600</v>
      </c>
      <c r="N120" s="13">
        <v>10000</v>
      </c>
      <c r="O120" s="17">
        <f t="shared" si="4"/>
        <v>99.851600000000005</v>
      </c>
      <c r="P120" s="17">
        <f t="shared" si="5"/>
        <v>0.24308615223521632</v>
      </c>
    </row>
    <row r="121" spans="1:16" x14ac:dyDescent="0.25">
      <c r="A121" s="13" t="s">
        <v>4151</v>
      </c>
      <c r="B121" s="13" t="s">
        <v>4152</v>
      </c>
      <c r="C121" s="13" t="s">
        <v>4153</v>
      </c>
      <c r="D121" s="13">
        <v>69.007000000000005</v>
      </c>
      <c r="E121" s="13">
        <v>10000</v>
      </c>
      <c r="F121" s="13">
        <v>10000</v>
      </c>
      <c r="G121" s="13">
        <v>10000</v>
      </c>
      <c r="H121" s="13">
        <v>10000</v>
      </c>
      <c r="I121" s="13">
        <v>10000</v>
      </c>
      <c r="J121" s="13">
        <v>10000</v>
      </c>
      <c r="K121" s="13">
        <v>482850</v>
      </c>
      <c r="L121" s="13">
        <v>10000</v>
      </c>
      <c r="M121" s="13">
        <v>10000</v>
      </c>
      <c r="N121" s="13">
        <v>3792000</v>
      </c>
      <c r="O121" s="17">
        <f t="shared" si="4"/>
        <v>86.096999999999994</v>
      </c>
      <c r="P121" s="17">
        <f t="shared" si="5"/>
        <v>0.28244154095301288</v>
      </c>
    </row>
    <row r="122" spans="1:16" x14ac:dyDescent="0.25">
      <c r="A122" s="13" t="s">
        <v>3929</v>
      </c>
      <c r="B122" s="13" t="s">
        <v>3930</v>
      </c>
      <c r="C122" s="13" t="s">
        <v>3931</v>
      </c>
      <c r="D122" s="13">
        <v>33.997</v>
      </c>
      <c r="E122" s="13">
        <v>10000</v>
      </c>
      <c r="F122" s="13">
        <v>10000</v>
      </c>
      <c r="G122" s="13">
        <v>10000</v>
      </c>
      <c r="H122" s="13">
        <v>10000</v>
      </c>
      <c r="I122" s="13">
        <v>10000</v>
      </c>
      <c r="J122" s="13">
        <v>10000</v>
      </c>
      <c r="K122" s="13">
        <v>1339600</v>
      </c>
      <c r="L122" s="13">
        <v>10000</v>
      </c>
      <c r="M122" s="13">
        <v>2674100</v>
      </c>
      <c r="N122" s="13">
        <v>10000</v>
      </c>
      <c r="O122" s="17">
        <f t="shared" si="4"/>
        <v>80.873999999999995</v>
      </c>
      <c r="P122" s="17">
        <f t="shared" si="5"/>
        <v>0.17214926062491165</v>
      </c>
    </row>
    <row r="123" spans="1:16" x14ac:dyDescent="0.25">
      <c r="A123" s="13" t="s">
        <v>3873</v>
      </c>
      <c r="B123" s="13" t="s">
        <v>3874</v>
      </c>
      <c r="C123" s="13" t="s">
        <v>3875</v>
      </c>
      <c r="D123" s="13">
        <v>149.47</v>
      </c>
      <c r="E123" s="13">
        <v>10000</v>
      </c>
      <c r="F123" s="13">
        <v>10000</v>
      </c>
      <c r="G123" s="13">
        <v>10000</v>
      </c>
      <c r="H123" s="13">
        <v>10000</v>
      </c>
      <c r="I123" s="13">
        <v>10000</v>
      </c>
      <c r="J123" s="13">
        <v>10000</v>
      </c>
      <c r="K123" s="13">
        <v>10000</v>
      </c>
      <c r="L123" s="13">
        <v>10000</v>
      </c>
      <c r="M123" s="13">
        <v>2016800</v>
      </c>
      <c r="N123" s="13">
        <v>1443900</v>
      </c>
      <c r="O123" s="17">
        <f t="shared" si="4"/>
        <v>69.813999999999993</v>
      </c>
      <c r="P123" s="17">
        <f t="shared" si="5"/>
        <v>0.14903866471822544</v>
      </c>
    </row>
    <row r="124" spans="1:16" x14ac:dyDescent="0.25">
      <c r="A124" s="13" t="s">
        <v>3735</v>
      </c>
      <c r="B124" s="13" t="s">
        <v>823</v>
      </c>
      <c r="C124" s="13" t="s">
        <v>824</v>
      </c>
      <c r="D124" s="13">
        <v>22.888999999999999</v>
      </c>
      <c r="E124" s="13">
        <v>10000</v>
      </c>
      <c r="F124" s="13">
        <v>10000</v>
      </c>
      <c r="G124" s="13">
        <v>10000</v>
      </c>
      <c r="H124" s="13">
        <v>10000</v>
      </c>
      <c r="I124" s="13">
        <v>10000</v>
      </c>
      <c r="J124" s="13">
        <v>656490</v>
      </c>
      <c r="K124" s="13">
        <v>1233900</v>
      </c>
      <c r="L124" s="13">
        <v>10000</v>
      </c>
      <c r="M124" s="13">
        <v>1255600</v>
      </c>
      <c r="N124" s="13">
        <v>10000</v>
      </c>
      <c r="O124" s="17">
        <f t="shared" si="4"/>
        <v>63.319800000000001</v>
      </c>
      <c r="P124" s="17">
        <f t="shared" si="5"/>
        <v>5.4018096205177286E-2</v>
      </c>
    </row>
    <row r="125" spans="1:16" x14ac:dyDescent="0.25">
      <c r="A125" s="13" t="s">
        <v>3936</v>
      </c>
      <c r="B125" s="13" t="s">
        <v>3937</v>
      </c>
      <c r="C125" s="13"/>
      <c r="D125" s="13">
        <v>11.952</v>
      </c>
      <c r="E125" s="13">
        <v>10000</v>
      </c>
      <c r="F125" s="13">
        <v>10000</v>
      </c>
      <c r="G125" s="13">
        <v>10000</v>
      </c>
      <c r="H125" s="13">
        <v>10000</v>
      </c>
      <c r="I125" s="13">
        <v>721060</v>
      </c>
      <c r="J125" s="13">
        <v>10000</v>
      </c>
      <c r="K125" s="13">
        <v>10000</v>
      </c>
      <c r="L125" s="13">
        <v>11255000</v>
      </c>
      <c r="M125" s="13">
        <v>28496000</v>
      </c>
      <c r="N125" s="13">
        <v>1816000</v>
      </c>
      <c r="O125" s="17">
        <f t="shared" si="4"/>
        <v>54.643523506688041</v>
      </c>
      <c r="P125" s="17">
        <f t="shared" si="5"/>
        <v>0.17324587608477951</v>
      </c>
    </row>
    <row r="126" spans="1:16" x14ac:dyDescent="0.25">
      <c r="A126" s="13" t="s">
        <v>4027</v>
      </c>
      <c r="B126" s="13" t="s">
        <v>4028</v>
      </c>
      <c r="C126" s="13" t="s">
        <v>4029</v>
      </c>
      <c r="D126" s="13">
        <v>46.131999999999998</v>
      </c>
      <c r="E126" s="13">
        <v>10000</v>
      </c>
      <c r="F126" s="13">
        <v>10000</v>
      </c>
      <c r="G126" s="13">
        <v>10000</v>
      </c>
      <c r="H126" s="13">
        <v>10000</v>
      </c>
      <c r="I126" s="13">
        <v>10000</v>
      </c>
      <c r="J126" s="13">
        <v>614420</v>
      </c>
      <c r="K126" s="13">
        <v>10000</v>
      </c>
      <c r="L126" s="13">
        <v>1865500</v>
      </c>
      <c r="M126" s="13">
        <v>10000</v>
      </c>
      <c r="N126" s="13">
        <v>10000</v>
      </c>
      <c r="O126" s="17">
        <f t="shared" si="4"/>
        <v>50.198399999999999</v>
      </c>
      <c r="P126" s="17">
        <f t="shared" si="5"/>
        <v>0.20938646262018698</v>
      </c>
    </row>
    <row r="127" spans="1:16" x14ac:dyDescent="0.25">
      <c r="A127" s="13" t="s">
        <v>3858</v>
      </c>
      <c r="B127" s="13" t="s">
        <v>3859</v>
      </c>
      <c r="C127" s="13" t="s">
        <v>3860</v>
      </c>
      <c r="D127" s="13">
        <v>56.677</v>
      </c>
      <c r="E127" s="13">
        <v>10000</v>
      </c>
      <c r="F127" s="13">
        <v>10000</v>
      </c>
      <c r="G127" s="13">
        <v>10000</v>
      </c>
      <c r="H127" s="13">
        <v>10000</v>
      </c>
      <c r="I127" s="13">
        <v>10000</v>
      </c>
      <c r="J127" s="13">
        <v>1063000</v>
      </c>
      <c r="K127" s="13">
        <v>1405000</v>
      </c>
      <c r="L127" s="13">
        <v>10000</v>
      </c>
      <c r="M127" s="13">
        <v>10000</v>
      </c>
      <c r="N127" s="13">
        <v>10000</v>
      </c>
      <c r="O127" s="17">
        <f t="shared" si="4"/>
        <v>49.96</v>
      </c>
      <c r="P127" s="17">
        <f t="shared" si="5"/>
        <v>0.14670738607745434</v>
      </c>
    </row>
    <row r="128" spans="1:16" x14ac:dyDescent="0.25">
      <c r="A128" s="13" t="s">
        <v>3833</v>
      </c>
      <c r="B128" s="13" t="s">
        <v>3834</v>
      </c>
      <c r="C128" s="13" t="s">
        <v>3835</v>
      </c>
      <c r="D128" s="13">
        <v>23.895</v>
      </c>
      <c r="E128" s="13">
        <v>10000</v>
      </c>
      <c r="F128" s="13">
        <v>10000</v>
      </c>
      <c r="G128" s="13">
        <v>10000</v>
      </c>
      <c r="H128" s="13">
        <v>10000</v>
      </c>
      <c r="I128" s="13">
        <v>10000</v>
      </c>
      <c r="J128" s="13">
        <v>970650</v>
      </c>
      <c r="K128" s="13">
        <v>10000</v>
      </c>
      <c r="L128" s="13">
        <v>10000</v>
      </c>
      <c r="M128" s="13">
        <v>1083200</v>
      </c>
      <c r="N128" s="13">
        <v>10000</v>
      </c>
      <c r="O128" s="17">
        <f t="shared" si="4"/>
        <v>41.677</v>
      </c>
      <c r="P128" s="17">
        <f t="shared" si="5"/>
        <v>0.14199558598380929</v>
      </c>
    </row>
    <row r="129" spans="1:16" x14ac:dyDescent="0.25">
      <c r="A129" s="13" t="s">
        <v>3866</v>
      </c>
      <c r="B129" s="13" t="s">
        <v>3867</v>
      </c>
      <c r="C129" s="13" t="s">
        <v>3868</v>
      </c>
      <c r="D129" s="13">
        <v>24.911000000000001</v>
      </c>
      <c r="E129" s="13">
        <v>10000</v>
      </c>
      <c r="F129" s="13">
        <v>10000</v>
      </c>
      <c r="G129" s="13">
        <v>10000</v>
      </c>
      <c r="H129" s="13">
        <v>10000</v>
      </c>
      <c r="I129" s="13">
        <v>10000</v>
      </c>
      <c r="J129" s="13">
        <v>1166800</v>
      </c>
      <c r="K129" s="13">
        <v>10000</v>
      </c>
      <c r="L129" s="13">
        <v>10000</v>
      </c>
      <c r="M129" s="13">
        <v>840860</v>
      </c>
      <c r="N129" s="13">
        <v>10000</v>
      </c>
      <c r="O129" s="17">
        <f t="shared" si="4"/>
        <v>40.7532</v>
      </c>
      <c r="P129" s="17">
        <f t="shared" si="5"/>
        <v>0.14880218204353982</v>
      </c>
    </row>
    <row r="130" spans="1:16" x14ac:dyDescent="0.25">
      <c r="A130" s="13" t="s">
        <v>4080</v>
      </c>
      <c r="B130" s="13" t="s">
        <v>4081</v>
      </c>
      <c r="C130" s="13" t="s">
        <v>4082</v>
      </c>
      <c r="D130" s="13">
        <v>163.62</v>
      </c>
      <c r="E130" s="13">
        <v>10000</v>
      </c>
      <c r="F130" s="13">
        <v>10000</v>
      </c>
      <c r="G130" s="13">
        <v>10000</v>
      </c>
      <c r="H130" s="13">
        <v>10000</v>
      </c>
      <c r="I130" s="13">
        <v>10000</v>
      </c>
      <c r="J130" s="13">
        <v>328280</v>
      </c>
      <c r="K130" s="13">
        <v>10000</v>
      </c>
      <c r="L130" s="13">
        <v>1366900</v>
      </c>
      <c r="M130" s="13">
        <v>10000</v>
      </c>
      <c r="N130" s="13">
        <v>10000</v>
      </c>
      <c r="O130" s="17">
        <f t="shared" si="4"/>
        <v>34.503599999999999</v>
      </c>
      <c r="P130" s="17">
        <f t="shared" si="5"/>
        <v>0.23812633350006415</v>
      </c>
    </row>
    <row r="131" spans="1:16" x14ac:dyDescent="0.25">
      <c r="A131" s="13" t="s">
        <v>4014</v>
      </c>
      <c r="B131" s="13" t="s">
        <v>4015</v>
      </c>
      <c r="C131" s="13" t="s">
        <v>4016</v>
      </c>
      <c r="D131" s="13">
        <v>44.868000000000002</v>
      </c>
      <c r="E131" s="13">
        <v>10000</v>
      </c>
      <c r="F131" s="13">
        <v>10000</v>
      </c>
      <c r="G131" s="13">
        <v>10000</v>
      </c>
      <c r="H131" s="13">
        <v>10000</v>
      </c>
      <c r="I131" s="13">
        <v>10000</v>
      </c>
      <c r="J131" s="13">
        <v>10000</v>
      </c>
      <c r="K131" s="13">
        <v>1142300</v>
      </c>
      <c r="L131" s="13">
        <v>10000</v>
      </c>
      <c r="M131" s="13">
        <v>405760</v>
      </c>
      <c r="N131" s="13">
        <v>10000</v>
      </c>
      <c r="O131" s="17">
        <f t="shared" si="4"/>
        <v>31.561199999999999</v>
      </c>
      <c r="P131" s="17">
        <f t="shared" si="5"/>
        <v>0.20301549519423959</v>
      </c>
    </row>
    <row r="132" spans="1:16" x14ac:dyDescent="0.25">
      <c r="A132" s="13" t="s">
        <v>3904</v>
      </c>
      <c r="B132" s="13" t="s">
        <v>3905</v>
      </c>
      <c r="C132" s="13" t="s">
        <v>3906</v>
      </c>
      <c r="D132" s="13">
        <v>46.67</v>
      </c>
      <c r="E132" s="13">
        <v>10000</v>
      </c>
      <c r="F132" s="13">
        <v>10000</v>
      </c>
      <c r="G132" s="13">
        <v>10000</v>
      </c>
      <c r="H132" s="13">
        <v>10000</v>
      </c>
      <c r="I132" s="13">
        <v>10000</v>
      </c>
      <c r="J132" s="13">
        <v>546620</v>
      </c>
      <c r="K132" s="13">
        <v>10000</v>
      </c>
      <c r="L132" s="13">
        <v>983860</v>
      </c>
      <c r="M132" s="13">
        <v>10000</v>
      </c>
      <c r="N132" s="13">
        <v>10000</v>
      </c>
      <c r="O132" s="17">
        <f t="shared" si="4"/>
        <v>31.209599999999998</v>
      </c>
      <c r="P132" s="17">
        <f t="shared" si="5"/>
        <v>0.16462647933121075</v>
      </c>
    </row>
    <row r="133" spans="1:16" x14ac:dyDescent="0.25">
      <c r="A133" s="13" t="s">
        <v>3893</v>
      </c>
      <c r="B133" s="13" t="s">
        <v>3894</v>
      </c>
      <c r="C133" s="13" t="s">
        <v>3895</v>
      </c>
      <c r="D133" s="13">
        <v>16.331</v>
      </c>
      <c r="E133" s="13">
        <v>10000</v>
      </c>
      <c r="F133" s="13">
        <v>10000</v>
      </c>
      <c r="G133" s="13">
        <v>10000</v>
      </c>
      <c r="H133" s="13">
        <v>10000</v>
      </c>
      <c r="I133" s="13">
        <v>10000</v>
      </c>
      <c r="J133" s="13">
        <v>557580</v>
      </c>
      <c r="K133" s="13">
        <v>10000</v>
      </c>
      <c r="L133" s="13">
        <v>10000</v>
      </c>
      <c r="M133" s="13">
        <v>923520</v>
      </c>
      <c r="N133" s="13">
        <v>10000</v>
      </c>
      <c r="O133" s="17">
        <f t="shared" si="4"/>
        <v>30.222000000000001</v>
      </c>
      <c r="P133" s="17">
        <f t="shared" si="5"/>
        <v>0.1588400886875887</v>
      </c>
    </row>
    <row r="134" spans="1:16" x14ac:dyDescent="0.25">
      <c r="A134" s="13" t="s">
        <v>3855</v>
      </c>
      <c r="B134" s="13" t="s">
        <v>3856</v>
      </c>
      <c r="C134" s="13" t="s">
        <v>3857</v>
      </c>
      <c r="D134" s="13">
        <v>24.038</v>
      </c>
      <c r="E134" s="13">
        <v>10000</v>
      </c>
      <c r="F134" s="13">
        <v>10000</v>
      </c>
      <c r="G134" s="13">
        <v>10000</v>
      </c>
      <c r="H134" s="13">
        <v>10000</v>
      </c>
      <c r="I134" s="13">
        <v>10000</v>
      </c>
      <c r="J134" s="13">
        <v>595180</v>
      </c>
      <c r="K134" s="13">
        <v>10000</v>
      </c>
      <c r="L134" s="13">
        <v>10000</v>
      </c>
      <c r="M134" s="13">
        <v>774840</v>
      </c>
      <c r="N134" s="13">
        <v>10000</v>
      </c>
      <c r="O134" s="17">
        <f t="shared" si="4"/>
        <v>28.000399999999999</v>
      </c>
      <c r="P134" s="17">
        <f t="shared" si="5"/>
        <v>0.1461922369518539</v>
      </c>
    </row>
    <row r="135" spans="1:16" x14ac:dyDescent="0.25">
      <c r="A135" s="13" t="s">
        <v>3900</v>
      </c>
      <c r="B135" s="13" t="s">
        <v>3901</v>
      </c>
      <c r="C135" s="13" t="s">
        <v>3902</v>
      </c>
      <c r="D135" s="13">
        <v>63.298999999999999</v>
      </c>
      <c r="E135" s="13">
        <v>10000</v>
      </c>
      <c r="F135" s="13">
        <v>10000</v>
      </c>
      <c r="G135" s="13">
        <v>10000</v>
      </c>
      <c r="H135" s="13">
        <v>10000</v>
      </c>
      <c r="I135" s="13">
        <v>10000</v>
      </c>
      <c r="J135" s="13">
        <v>439250</v>
      </c>
      <c r="K135" s="13">
        <v>10000</v>
      </c>
      <c r="L135" s="13">
        <v>10000</v>
      </c>
      <c r="M135" s="13">
        <v>745580</v>
      </c>
      <c r="N135" s="13">
        <v>10000</v>
      </c>
      <c r="O135" s="17">
        <f t="shared" si="4"/>
        <v>24.296600000000002</v>
      </c>
      <c r="P135" s="17">
        <f t="shared" si="5"/>
        <v>0.16061588098040869</v>
      </c>
    </row>
    <row r="136" spans="1:16" x14ac:dyDescent="0.25">
      <c r="A136" s="13" t="s">
        <v>3869</v>
      </c>
      <c r="B136" s="13" t="s">
        <v>3870</v>
      </c>
      <c r="C136" s="13" t="s">
        <v>3871</v>
      </c>
      <c r="D136" s="13">
        <v>35.575000000000003</v>
      </c>
      <c r="E136" s="13">
        <v>10000</v>
      </c>
      <c r="F136" s="13">
        <v>10000</v>
      </c>
      <c r="G136" s="13">
        <v>10000</v>
      </c>
      <c r="H136" s="13">
        <v>10000</v>
      </c>
      <c r="I136" s="13">
        <v>10000</v>
      </c>
      <c r="J136" s="13">
        <v>10000</v>
      </c>
      <c r="K136" s="13">
        <v>676980</v>
      </c>
      <c r="L136" s="13">
        <v>10000</v>
      </c>
      <c r="M136" s="13">
        <v>10000</v>
      </c>
      <c r="N136" s="13">
        <v>488660</v>
      </c>
      <c r="O136" s="17">
        <f t="shared" si="4"/>
        <v>23.912800000000001</v>
      </c>
      <c r="P136" s="17">
        <f t="shared" si="5"/>
        <v>0.14883922228722551</v>
      </c>
    </row>
    <row r="137" spans="1:16" x14ac:dyDescent="0.25">
      <c r="A137" s="13" t="s">
        <v>45</v>
      </c>
      <c r="B137" s="13" t="s">
        <v>3746</v>
      </c>
      <c r="C137" s="13" t="s">
        <v>47</v>
      </c>
      <c r="D137" s="13">
        <v>81.58</v>
      </c>
      <c r="E137" s="13">
        <v>10000</v>
      </c>
      <c r="F137" s="13">
        <v>10000</v>
      </c>
      <c r="G137" s="13">
        <v>10000</v>
      </c>
      <c r="H137" s="13">
        <v>770140</v>
      </c>
      <c r="I137" s="13">
        <v>10000</v>
      </c>
      <c r="J137" s="13">
        <v>8884000</v>
      </c>
      <c r="K137" s="13">
        <v>5957600</v>
      </c>
      <c r="L137" s="13">
        <v>1359400</v>
      </c>
      <c r="M137" s="13">
        <v>1782500</v>
      </c>
      <c r="N137" s="13">
        <v>10000</v>
      </c>
      <c r="O137" s="17">
        <f t="shared" si="4"/>
        <v>22.210358703433975</v>
      </c>
      <c r="P137" s="17">
        <f t="shared" si="5"/>
        <v>7.2283297107018862E-2</v>
      </c>
    </row>
    <row r="138" spans="1:16" x14ac:dyDescent="0.25">
      <c r="A138" s="13" t="s">
        <v>2205</v>
      </c>
      <c r="B138" s="13" t="s">
        <v>2206</v>
      </c>
      <c r="C138" s="13" t="s">
        <v>2207</v>
      </c>
      <c r="D138" s="13">
        <v>37.063000000000002</v>
      </c>
      <c r="E138" s="13">
        <v>131450</v>
      </c>
      <c r="F138" s="13">
        <v>10000</v>
      </c>
      <c r="G138" s="13">
        <v>353640</v>
      </c>
      <c r="H138" s="13">
        <v>248450</v>
      </c>
      <c r="I138" s="13">
        <v>10000</v>
      </c>
      <c r="J138" s="13">
        <v>1369300</v>
      </c>
      <c r="K138" s="13">
        <v>2766500</v>
      </c>
      <c r="L138" s="13">
        <v>172690</v>
      </c>
      <c r="M138" s="13">
        <v>9790500</v>
      </c>
      <c r="N138" s="13">
        <v>699310</v>
      </c>
      <c r="O138" s="17">
        <f t="shared" si="4"/>
        <v>19.638373543541153</v>
      </c>
      <c r="P138" s="17">
        <f t="shared" si="5"/>
        <v>0.14985088931514984</v>
      </c>
    </row>
    <row r="139" spans="1:16" x14ac:dyDescent="0.25">
      <c r="A139" s="13" t="s">
        <v>4076</v>
      </c>
      <c r="B139" s="13" t="s">
        <v>4077</v>
      </c>
      <c r="C139" s="13" t="s">
        <v>4078</v>
      </c>
      <c r="D139" s="13">
        <v>21.024000000000001</v>
      </c>
      <c r="E139" s="13">
        <v>10000</v>
      </c>
      <c r="F139" s="13">
        <v>10000</v>
      </c>
      <c r="G139" s="13">
        <v>10000</v>
      </c>
      <c r="H139" s="13">
        <v>10000</v>
      </c>
      <c r="I139" s="13">
        <v>10000</v>
      </c>
      <c r="J139" s="13">
        <v>186700</v>
      </c>
      <c r="K139" s="13">
        <v>10000</v>
      </c>
      <c r="L139" s="13">
        <v>10000</v>
      </c>
      <c r="M139" s="13">
        <v>756430</v>
      </c>
      <c r="N139" s="13">
        <v>10000</v>
      </c>
      <c r="O139" s="17">
        <f t="shared" si="4"/>
        <v>19.462599999999998</v>
      </c>
      <c r="P139" s="17">
        <f t="shared" si="5"/>
        <v>0.23736169846279409</v>
      </c>
    </row>
    <row r="140" spans="1:16" x14ac:dyDescent="0.25">
      <c r="A140" s="13" t="s">
        <v>73</v>
      </c>
      <c r="B140" s="13" t="s">
        <v>74</v>
      </c>
      <c r="C140" s="13" t="s">
        <v>75</v>
      </c>
      <c r="D140" s="13">
        <v>21.693999999999999</v>
      </c>
      <c r="E140" s="13">
        <v>1095300</v>
      </c>
      <c r="F140" s="13">
        <v>1810300</v>
      </c>
      <c r="G140" s="13">
        <v>10000</v>
      </c>
      <c r="H140" s="13">
        <v>10000</v>
      </c>
      <c r="I140" s="13">
        <v>10000</v>
      </c>
      <c r="J140" s="13">
        <v>13413000</v>
      </c>
      <c r="K140" s="13">
        <v>4030400</v>
      </c>
      <c r="L140" s="13">
        <v>10000</v>
      </c>
      <c r="M140" s="13">
        <v>30029000</v>
      </c>
      <c r="N140" s="13">
        <v>4089400</v>
      </c>
      <c r="O140" s="17">
        <f t="shared" si="4"/>
        <v>17.567720397874371</v>
      </c>
      <c r="P140" s="17">
        <f t="shared" si="5"/>
        <v>0.10990671131902584</v>
      </c>
    </row>
    <row r="141" spans="1:16" x14ac:dyDescent="0.25">
      <c r="A141" s="13" t="s">
        <v>4064</v>
      </c>
      <c r="B141" s="13" t="s">
        <v>4065</v>
      </c>
      <c r="C141" s="13" t="s">
        <v>4066</v>
      </c>
      <c r="D141" s="13">
        <v>35.729999999999997</v>
      </c>
      <c r="E141" s="13">
        <v>10000</v>
      </c>
      <c r="F141" s="13">
        <v>10000</v>
      </c>
      <c r="G141" s="13">
        <v>1829900</v>
      </c>
      <c r="H141" s="13">
        <v>10000</v>
      </c>
      <c r="I141" s="13">
        <v>10000</v>
      </c>
      <c r="J141" s="13">
        <v>1314300</v>
      </c>
      <c r="K141" s="13">
        <v>3692100</v>
      </c>
      <c r="L141" s="13">
        <v>10000</v>
      </c>
      <c r="M141" s="13">
        <v>22099000</v>
      </c>
      <c r="N141" s="13">
        <v>1490900</v>
      </c>
      <c r="O141" s="17">
        <f t="shared" si="4"/>
        <v>15.298304722177656</v>
      </c>
      <c r="P141" s="17">
        <f t="shared" si="5"/>
        <v>0.2338828648512645</v>
      </c>
    </row>
    <row r="142" spans="1:16" x14ac:dyDescent="0.25">
      <c r="A142" s="13" t="s">
        <v>3910</v>
      </c>
      <c r="B142" s="13" t="s">
        <v>3911</v>
      </c>
      <c r="C142" s="13" t="s">
        <v>3912</v>
      </c>
      <c r="D142" s="13">
        <v>133.41999999999999</v>
      </c>
      <c r="E142" s="13">
        <v>10000</v>
      </c>
      <c r="F142" s="13">
        <v>10000</v>
      </c>
      <c r="G142" s="13">
        <v>10000</v>
      </c>
      <c r="H142" s="13">
        <v>10000</v>
      </c>
      <c r="I142" s="13">
        <v>10000</v>
      </c>
      <c r="J142" s="13">
        <v>10000</v>
      </c>
      <c r="K142" s="13">
        <v>256690</v>
      </c>
      <c r="L142" s="13">
        <v>461160</v>
      </c>
      <c r="M142" s="13">
        <v>10000</v>
      </c>
      <c r="N142" s="13">
        <v>10000</v>
      </c>
      <c r="O142" s="17">
        <f t="shared" si="4"/>
        <v>14.957000000000001</v>
      </c>
      <c r="P142" s="17">
        <f t="shared" si="5"/>
        <v>0.16518655221147496</v>
      </c>
    </row>
    <row r="143" spans="1:16" x14ac:dyDescent="0.25">
      <c r="A143" s="13" t="s">
        <v>4279</v>
      </c>
      <c r="B143" s="13" t="s">
        <v>4280</v>
      </c>
      <c r="C143" s="13" t="s">
        <v>4281</v>
      </c>
      <c r="D143" s="13">
        <v>12.971</v>
      </c>
      <c r="E143" s="13">
        <v>10000</v>
      </c>
      <c r="F143" s="13">
        <v>10000</v>
      </c>
      <c r="G143" s="13">
        <v>10000</v>
      </c>
      <c r="H143" s="13">
        <v>612310</v>
      </c>
      <c r="I143" s="13">
        <v>10000</v>
      </c>
      <c r="J143" s="13">
        <v>10000</v>
      </c>
      <c r="K143" s="13">
        <v>10000</v>
      </c>
      <c r="L143" s="13">
        <v>10000</v>
      </c>
      <c r="M143" s="13">
        <v>8464800</v>
      </c>
      <c r="N143" s="13">
        <v>10000</v>
      </c>
      <c r="O143" s="17">
        <f t="shared" si="4"/>
        <v>13.037972743020957</v>
      </c>
      <c r="P143" s="17">
        <f t="shared" si="5"/>
        <v>0.38132936759645863</v>
      </c>
    </row>
    <row r="144" spans="1:16" x14ac:dyDescent="0.25">
      <c r="A144" s="13" t="s">
        <v>4276</v>
      </c>
      <c r="B144" s="13" t="s">
        <v>4277</v>
      </c>
      <c r="C144" s="13" t="s">
        <v>4278</v>
      </c>
      <c r="D144" s="13">
        <v>38.220999999999997</v>
      </c>
      <c r="E144" s="13">
        <v>10000</v>
      </c>
      <c r="F144" s="13">
        <v>351380</v>
      </c>
      <c r="G144" s="13">
        <v>10000</v>
      </c>
      <c r="H144" s="13">
        <v>10000</v>
      </c>
      <c r="I144" s="13">
        <v>10000</v>
      </c>
      <c r="J144" s="13">
        <v>10000</v>
      </c>
      <c r="K144" s="13">
        <v>10000</v>
      </c>
      <c r="L144" s="13">
        <v>10000</v>
      </c>
      <c r="M144" s="13">
        <v>4944100</v>
      </c>
      <c r="N144" s="13">
        <v>10000</v>
      </c>
      <c r="O144" s="17">
        <f t="shared" si="4"/>
        <v>12.73468240584598</v>
      </c>
      <c r="P144" s="17">
        <f t="shared" si="5"/>
        <v>0.38026518747655902</v>
      </c>
    </row>
    <row r="145" spans="1:16" x14ac:dyDescent="0.25">
      <c r="A145" s="13" t="s">
        <v>3771</v>
      </c>
      <c r="B145" s="13" t="s">
        <v>3772</v>
      </c>
      <c r="C145" s="13" t="s">
        <v>3773</v>
      </c>
      <c r="D145" s="13">
        <v>30.614999999999998</v>
      </c>
      <c r="E145" s="13">
        <v>10000</v>
      </c>
      <c r="F145" s="13">
        <v>10000</v>
      </c>
      <c r="G145" s="13">
        <v>10000</v>
      </c>
      <c r="H145" s="13">
        <v>2789300</v>
      </c>
      <c r="I145" s="13">
        <v>2888400</v>
      </c>
      <c r="J145" s="13">
        <v>27418000</v>
      </c>
      <c r="K145" s="13">
        <v>2531800</v>
      </c>
      <c r="L145" s="13">
        <v>1285000</v>
      </c>
      <c r="M145" s="13">
        <v>34573000</v>
      </c>
      <c r="N145" s="13">
        <v>4583400</v>
      </c>
      <c r="O145" s="17">
        <f t="shared" si="4"/>
        <v>12.332673406100531</v>
      </c>
      <c r="P145" s="17">
        <f t="shared" si="5"/>
        <v>0.10393958155095026</v>
      </c>
    </row>
    <row r="146" spans="1:16" x14ac:dyDescent="0.25">
      <c r="A146" s="13" t="s">
        <v>1882</v>
      </c>
      <c r="B146" s="13" t="s">
        <v>1883</v>
      </c>
      <c r="C146" s="13" t="s">
        <v>1884</v>
      </c>
      <c r="D146" s="13">
        <v>128.33000000000001</v>
      </c>
      <c r="E146" s="13">
        <v>128960</v>
      </c>
      <c r="F146" s="13">
        <v>10000</v>
      </c>
      <c r="G146" s="13">
        <v>10000</v>
      </c>
      <c r="H146" s="13">
        <v>175010</v>
      </c>
      <c r="I146" s="13">
        <v>814990</v>
      </c>
      <c r="J146" s="13">
        <v>10000</v>
      </c>
      <c r="K146" s="13">
        <v>10000</v>
      </c>
      <c r="L146" s="13">
        <v>10000</v>
      </c>
      <c r="M146" s="13">
        <v>13963000</v>
      </c>
      <c r="N146" s="13">
        <v>10000</v>
      </c>
      <c r="O146" s="17">
        <f t="shared" si="4"/>
        <v>12.294549413500036</v>
      </c>
      <c r="P146" s="17">
        <f t="shared" si="5"/>
        <v>0.38416984430953482</v>
      </c>
    </row>
    <row r="147" spans="1:16" x14ac:dyDescent="0.25">
      <c r="A147" s="13" t="s">
        <v>4284</v>
      </c>
      <c r="B147" s="13" t="s">
        <v>4285</v>
      </c>
      <c r="C147" s="13" t="s">
        <v>4286</v>
      </c>
      <c r="D147" s="13">
        <v>550.83000000000004</v>
      </c>
      <c r="E147" s="13">
        <v>10000</v>
      </c>
      <c r="F147" s="13">
        <v>611570</v>
      </c>
      <c r="G147" s="13">
        <v>10000</v>
      </c>
      <c r="H147" s="13">
        <v>10000</v>
      </c>
      <c r="I147" s="13">
        <v>10000</v>
      </c>
      <c r="J147" s="13">
        <v>10000</v>
      </c>
      <c r="K147" s="13">
        <v>10000</v>
      </c>
      <c r="L147" s="13">
        <v>10000</v>
      </c>
      <c r="M147" s="13">
        <v>10000</v>
      </c>
      <c r="N147" s="13">
        <v>7093500</v>
      </c>
      <c r="O147" s="17">
        <f t="shared" si="4"/>
        <v>10.948171339994168</v>
      </c>
      <c r="P147" s="17">
        <f t="shared" si="5"/>
        <v>0.38852722293326336</v>
      </c>
    </row>
    <row r="148" spans="1:16" x14ac:dyDescent="0.25">
      <c r="A148" s="13" t="s">
        <v>121</v>
      </c>
      <c r="B148" s="13" t="s">
        <v>122</v>
      </c>
      <c r="C148" s="13" t="s">
        <v>123</v>
      </c>
      <c r="D148" s="13">
        <v>34.975000000000001</v>
      </c>
      <c r="E148" s="13">
        <v>10000</v>
      </c>
      <c r="F148" s="13">
        <v>10000</v>
      </c>
      <c r="G148" s="13">
        <v>1142200</v>
      </c>
      <c r="H148" s="13">
        <v>10000</v>
      </c>
      <c r="I148" s="13">
        <v>10000</v>
      </c>
      <c r="J148" s="13">
        <v>1507100</v>
      </c>
      <c r="K148" s="13">
        <v>512870</v>
      </c>
      <c r="L148" s="13">
        <v>2333800</v>
      </c>
      <c r="M148" s="13">
        <v>1429500</v>
      </c>
      <c r="N148" s="13">
        <v>7133300</v>
      </c>
      <c r="O148" s="17">
        <f t="shared" si="4"/>
        <v>10.925875486381322</v>
      </c>
      <c r="P148" s="17">
        <f t="shared" si="5"/>
        <v>8.5168290762112769E-2</v>
      </c>
    </row>
    <row r="149" spans="1:16" x14ac:dyDescent="0.25">
      <c r="A149" s="13" t="s">
        <v>3941</v>
      </c>
      <c r="B149" s="13" t="s">
        <v>1434</v>
      </c>
      <c r="C149" s="13" t="s">
        <v>1435</v>
      </c>
      <c r="D149" s="13">
        <v>504.74</v>
      </c>
      <c r="E149" s="13">
        <v>828410</v>
      </c>
      <c r="F149" s="13">
        <v>793080</v>
      </c>
      <c r="G149" s="13">
        <v>10000</v>
      </c>
      <c r="H149" s="13">
        <v>10000</v>
      </c>
      <c r="I149" s="13">
        <v>10000</v>
      </c>
      <c r="J149" s="13">
        <v>10000</v>
      </c>
      <c r="K149" s="13">
        <v>289680</v>
      </c>
      <c r="L149" s="13">
        <v>319970</v>
      </c>
      <c r="M149" s="13">
        <v>10931000</v>
      </c>
      <c r="N149" s="13">
        <v>6490900</v>
      </c>
      <c r="O149" s="17">
        <f t="shared" si="4"/>
        <v>10.924407656116598</v>
      </c>
      <c r="P149" s="17">
        <f t="shared" si="5"/>
        <v>0.17588717168809392</v>
      </c>
    </row>
    <row r="150" spans="1:16" x14ac:dyDescent="0.25">
      <c r="A150" s="13" t="s">
        <v>3747</v>
      </c>
      <c r="B150" s="13" t="s">
        <v>3748</v>
      </c>
      <c r="C150" s="13" t="s">
        <v>3749</v>
      </c>
      <c r="D150" s="13">
        <v>275.75</v>
      </c>
      <c r="E150" s="13">
        <v>10000</v>
      </c>
      <c r="F150" s="13">
        <v>10000</v>
      </c>
      <c r="G150" s="13">
        <v>10000</v>
      </c>
      <c r="H150" s="13">
        <v>2360800</v>
      </c>
      <c r="I150" s="13">
        <v>10000</v>
      </c>
      <c r="J150" s="13">
        <v>3918400</v>
      </c>
      <c r="K150" s="13">
        <v>10389000</v>
      </c>
      <c r="L150" s="13">
        <v>10000</v>
      </c>
      <c r="M150" s="13">
        <v>10465000</v>
      </c>
      <c r="N150" s="13">
        <v>1176300</v>
      </c>
      <c r="O150" s="17">
        <f t="shared" si="4"/>
        <v>10.812520826391204</v>
      </c>
      <c r="P150" s="17">
        <f t="shared" si="5"/>
        <v>7.2476214550281678E-2</v>
      </c>
    </row>
    <row r="151" spans="1:16" x14ac:dyDescent="0.25">
      <c r="A151" s="13" t="s">
        <v>4235</v>
      </c>
      <c r="B151" s="13" t="s">
        <v>1764</v>
      </c>
      <c r="C151" s="13" t="s">
        <v>4236</v>
      </c>
      <c r="D151" s="13">
        <v>76.486999999999995</v>
      </c>
      <c r="E151" s="13">
        <v>10000</v>
      </c>
      <c r="F151" s="13">
        <v>10000</v>
      </c>
      <c r="G151" s="13">
        <v>859120</v>
      </c>
      <c r="H151" s="13">
        <v>493980</v>
      </c>
      <c r="I151" s="13">
        <v>489780</v>
      </c>
      <c r="J151" s="13">
        <v>246530</v>
      </c>
      <c r="K151" s="13">
        <v>469220</v>
      </c>
      <c r="L151" s="13">
        <v>509120</v>
      </c>
      <c r="M151" s="13">
        <v>17533000</v>
      </c>
      <c r="N151" s="13">
        <v>10000</v>
      </c>
      <c r="O151" s="17">
        <f t="shared" si="4"/>
        <v>10.074653225113803</v>
      </c>
      <c r="P151" s="17">
        <f t="shared" si="5"/>
        <v>0.3557681001141082</v>
      </c>
    </row>
    <row r="152" spans="1:16" x14ac:dyDescent="0.25">
      <c r="A152" s="13" t="s">
        <v>4031</v>
      </c>
      <c r="B152" s="13" t="s">
        <v>4032</v>
      </c>
      <c r="C152" s="13" t="s">
        <v>4033</v>
      </c>
      <c r="D152" s="13">
        <v>228.99</v>
      </c>
      <c r="E152" s="13">
        <v>10000</v>
      </c>
      <c r="F152" s="13">
        <v>10000</v>
      </c>
      <c r="G152" s="13">
        <v>10000</v>
      </c>
      <c r="H152" s="13">
        <v>595470</v>
      </c>
      <c r="I152" s="13">
        <v>10000</v>
      </c>
      <c r="J152" s="13">
        <v>10000</v>
      </c>
      <c r="K152" s="13">
        <v>10000</v>
      </c>
      <c r="L152" s="13">
        <v>2152400</v>
      </c>
      <c r="M152" s="13">
        <v>4104900</v>
      </c>
      <c r="N152" s="13">
        <v>10000</v>
      </c>
      <c r="O152" s="17">
        <f t="shared" si="4"/>
        <v>9.8939367712087112</v>
      </c>
      <c r="P152" s="17">
        <f t="shared" si="5"/>
        <v>0.2114405023156212</v>
      </c>
    </row>
    <row r="153" spans="1:16" x14ac:dyDescent="0.25">
      <c r="A153" s="13" t="s">
        <v>59</v>
      </c>
      <c r="B153" s="13" t="s">
        <v>60</v>
      </c>
      <c r="C153" s="13" t="s">
        <v>61</v>
      </c>
      <c r="D153" s="13">
        <v>32.066000000000003</v>
      </c>
      <c r="E153" s="13">
        <v>10000</v>
      </c>
      <c r="F153" s="13">
        <v>633470</v>
      </c>
      <c r="G153" s="13">
        <v>10000</v>
      </c>
      <c r="H153" s="13">
        <v>10000</v>
      </c>
      <c r="I153" s="13">
        <v>10000</v>
      </c>
      <c r="J153" s="13">
        <v>707160</v>
      </c>
      <c r="K153" s="13">
        <v>539460</v>
      </c>
      <c r="L153" s="13">
        <v>247340</v>
      </c>
      <c r="M153" s="13">
        <v>3127200</v>
      </c>
      <c r="N153" s="13">
        <v>1930900</v>
      </c>
      <c r="O153" s="17">
        <f t="shared" si="4"/>
        <v>9.7288075192658923</v>
      </c>
      <c r="P153" s="17">
        <f t="shared" si="5"/>
        <v>6.5639969616698587E-2</v>
      </c>
    </row>
    <row r="154" spans="1:16" x14ac:dyDescent="0.25">
      <c r="A154" s="13" t="s">
        <v>4293</v>
      </c>
      <c r="B154" s="13" t="s">
        <v>4294</v>
      </c>
      <c r="C154" s="13" t="s">
        <v>4295</v>
      </c>
      <c r="D154" s="13">
        <v>69.730999999999995</v>
      </c>
      <c r="E154" s="13">
        <v>467140</v>
      </c>
      <c r="F154" s="13">
        <v>10000</v>
      </c>
      <c r="G154" s="13">
        <v>10000</v>
      </c>
      <c r="H154" s="13">
        <v>10000</v>
      </c>
      <c r="I154" s="13">
        <v>10000</v>
      </c>
      <c r="J154" s="13">
        <v>4836500</v>
      </c>
      <c r="K154" s="13">
        <v>10000</v>
      </c>
      <c r="L154" s="13">
        <v>10000</v>
      </c>
      <c r="M154" s="13">
        <v>10000</v>
      </c>
      <c r="N154" s="13">
        <v>10000</v>
      </c>
      <c r="O154" s="17">
        <f t="shared" si="4"/>
        <v>9.6156879757069049</v>
      </c>
      <c r="P154" s="17">
        <f t="shared" si="5"/>
        <v>0.39377723433966993</v>
      </c>
    </row>
    <row r="155" spans="1:16" x14ac:dyDescent="0.25">
      <c r="A155" s="13" t="s">
        <v>4128</v>
      </c>
      <c r="B155" s="13" t="s">
        <v>4129</v>
      </c>
      <c r="C155" s="13" t="s">
        <v>4130</v>
      </c>
      <c r="D155" s="13">
        <v>121.15</v>
      </c>
      <c r="E155" s="13">
        <v>366200</v>
      </c>
      <c r="F155" s="13">
        <v>10000</v>
      </c>
      <c r="G155" s="13">
        <v>10000</v>
      </c>
      <c r="H155" s="13">
        <v>10000</v>
      </c>
      <c r="I155" s="13">
        <v>10000</v>
      </c>
      <c r="J155" s="13">
        <v>867960</v>
      </c>
      <c r="K155" s="13">
        <v>10000</v>
      </c>
      <c r="L155" s="13">
        <v>10000</v>
      </c>
      <c r="M155" s="13">
        <v>2951200</v>
      </c>
      <c r="N155" s="13">
        <v>10000</v>
      </c>
      <c r="O155" s="17">
        <f t="shared" si="4"/>
        <v>9.4760216642048256</v>
      </c>
      <c r="P155" s="17">
        <f t="shared" si="5"/>
        <v>0.26500160804169676</v>
      </c>
    </row>
    <row r="156" spans="1:16" x14ac:dyDescent="0.25">
      <c r="A156" s="13" t="s">
        <v>3861</v>
      </c>
      <c r="B156" s="13" t="s">
        <v>3862</v>
      </c>
      <c r="C156" s="13" t="s">
        <v>3863</v>
      </c>
      <c r="D156" s="13">
        <v>16.085000000000001</v>
      </c>
      <c r="E156" s="13">
        <v>10000</v>
      </c>
      <c r="F156" s="13">
        <v>10000</v>
      </c>
      <c r="G156" s="13">
        <v>10000</v>
      </c>
      <c r="H156" s="13">
        <v>10000</v>
      </c>
      <c r="I156" s="13">
        <v>10000</v>
      </c>
      <c r="J156" s="13">
        <v>235400</v>
      </c>
      <c r="K156" s="13">
        <v>179830</v>
      </c>
      <c r="L156" s="13">
        <v>10000</v>
      </c>
      <c r="M156" s="13">
        <v>10000</v>
      </c>
      <c r="N156" s="13">
        <v>10000</v>
      </c>
      <c r="O156" s="17">
        <f t="shared" si="4"/>
        <v>8.9046000000000003</v>
      </c>
      <c r="P156" s="17">
        <f t="shared" si="5"/>
        <v>0.14677889967248836</v>
      </c>
    </row>
    <row r="157" spans="1:16" x14ac:dyDescent="0.25">
      <c r="A157" s="13" t="s">
        <v>105</v>
      </c>
      <c r="B157" s="13" t="s">
        <v>106</v>
      </c>
      <c r="C157" s="13" t="s">
        <v>107</v>
      </c>
      <c r="D157" s="13">
        <v>13.077</v>
      </c>
      <c r="E157" s="13">
        <v>1781600</v>
      </c>
      <c r="F157" s="13">
        <v>846200</v>
      </c>
      <c r="G157" s="13">
        <v>10000</v>
      </c>
      <c r="H157" s="13">
        <v>4893300</v>
      </c>
      <c r="I157" s="13">
        <v>2461100</v>
      </c>
      <c r="J157" s="13">
        <v>18876000</v>
      </c>
      <c r="K157" s="13">
        <v>14240000</v>
      </c>
      <c r="L157" s="13">
        <v>10000</v>
      </c>
      <c r="M157" s="13">
        <v>41835000</v>
      </c>
      <c r="N157" s="13">
        <v>9635000</v>
      </c>
      <c r="O157" s="17">
        <f t="shared" si="4"/>
        <v>8.4662036388382944</v>
      </c>
      <c r="P157" s="17">
        <f t="shared" si="5"/>
        <v>6.6159068240986954E-2</v>
      </c>
    </row>
    <row r="158" spans="1:16" x14ac:dyDescent="0.25">
      <c r="A158" s="13" t="s">
        <v>1226</v>
      </c>
      <c r="B158" s="13" t="s">
        <v>1227</v>
      </c>
      <c r="C158" s="13" t="s">
        <v>1228</v>
      </c>
      <c r="D158" s="13">
        <v>76.721999999999994</v>
      </c>
      <c r="E158" s="13">
        <v>615030</v>
      </c>
      <c r="F158" s="13">
        <v>474730</v>
      </c>
      <c r="G158" s="13">
        <v>4648000</v>
      </c>
      <c r="H158" s="13">
        <v>371680</v>
      </c>
      <c r="I158" s="13">
        <v>2861400</v>
      </c>
      <c r="J158" s="13">
        <v>4725500</v>
      </c>
      <c r="K158" s="13">
        <v>7492400</v>
      </c>
      <c r="L158" s="13">
        <v>7233000</v>
      </c>
      <c r="M158" s="13">
        <v>51684000</v>
      </c>
      <c r="N158" s="13">
        <v>3515100</v>
      </c>
      <c r="O158" s="17">
        <f t="shared" si="4"/>
        <v>8.321405799233963</v>
      </c>
      <c r="P158" s="17">
        <f t="shared" si="5"/>
        <v>0.19371105126994029</v>
      </c>
    </row>
    <row r="159" spans="1:16" x14ac:dyDescent="0.25">
      <c r="A159" s="13" t="s">
        <v>4116</v>
      </c>
      <c r="B159" s="13" t="s">
        <v>4117</v>
      </c>
      <c r="C159" s="13" t="s">
        <v>4118</v>
      </c>
      <c r="D159" s="13">
        <v>22.126999999999999</v>
      </c>
      <c r="E159" s="13">
        <v>190310</v>
      </c>
      <c r="F159" s="13">
        <v>10000</v>
      </c>
      <c r="G159" s="13">
        <v>10000</v>
      </c>
      <c r="H159" s="13">
        <v>10000</v>
      </c>
      <c r="I159" s="13">
        <v>173350</v>
      </c>
      <c r="J159" s="13">
        <v>230830</v>
      </c>
      <c r="K159" s="13">
        <v>224490</v>
      </c>
      <c r="L159" s="13">
        <v>10000</v>
      </c>
      <c r="M159" s="13">
        <v>254100</v>
      </c>
      <c r="N159" s="13">
        <v>2266500</v>
      </c>
      <c r="O159" s="17">
        <f t="shared" si="4"/>
        <v>7.5850226083422241</v>
      </c>
      <c r="P159" s="17">
        <f t="shared" si="5"/>
        <v>0.25391180212596043</v>
      </c>
    </row>
    <row r="160" spans="1:16" x14ac:dyDescent="0.25">
      <c r="A160" s="13" t="s">
        <v>268</v>
      </c>
      <c r="B160" s="13" t="s">
        <v>269</v>
      </c>
      <c r="C160" s="13" t="s">
        <v>270</v>
      </c>
      <c r="D160" s="13">
        <v>61.055</v>
      </c>
      <c r="E160" s="13">
        <v>1410400</v>
      </c>
      <c r="F160" s="13">
        <v>1328800</v>
      </c>
      <c r="G160" s="13">
        <v>1076300</v>
      </c>
      <c r="H160" s="13">
        <v>1555600</v>
      </c>
      <c r="I160" s="13">
        <v>547110</v>
      </c>
      <c r="J160" s="13">
        <v>10248000</v>
      </c>
      <c r="K160" s="13">
        <v>4678700</v>
      </c>
      <c r="L160" s="13">
        <v>2889400</v>
      </c>
      <c r="M160" s="13">
        <v>22208000</v>
      </c>
      <c r="N160" s="13">
        <v>4490000</v>
      </c>
      <c r="O160" s="17">
        <f t="shared" si="4"/>
        <v>7.5215479004631467</v>
      </c>
      <c r="P160" s="17">
        <f t="shared" si="5"/>
        <v>6.1762878690790862E-2</v>
      </c>
    </row>
    <row r="161" spans="1:16" x14ac:dyDescent="0.25">
      <c r="A161" s="13" t="s">
        <v>50</v>
      </c>
      <c r="B161" s="13" t="s">
        <v>51</v>
      </c>
      <c r="C161" s="13" t="s">
        <v>52</v>
      </c>
      <c r="D161" s="13">
        <v>73.12</v>
      </c>
      <c r="E161" s="13">
        <v>10000</v>
      </c>
      <c r="F161" s="13">
        <v>10000</v>
      </c>
      <c r="G161" s="13">
        <v>382450</v>
      </c>
      <c r="H161" s="13">
        <v>10000</v>
      </c>
      <c r="I161" s="13">
        <v>10000</v>
      </c>
      <c r="J161" s="13">
        <v>325470</v>
      </c>
      <c r="K161" s="13">
        <v>433930</v>
      </c>
      <c r="L161" s="13">
        <v>394750</v>
      </c>
      <c r="M161" s="13">
        <v>1948700</v>
      </c>
      <c r="N161" s="13">
        <v>10000</v>
      </c>
      <c r="O161" s="17">
        <f t="shared" ref="O161:O224" si="6">SUM(J161:N161)/SUM(E161:I161)</f>
        <v>7.3685643271393069</v>
      </c>
      <c r="P161" s="17">
        <f t="shared" ref="P161:P224" si="7">TTEST(E161:I161,J161:N161,2,2)</f>
        <v>0.16052602266165239</v>
      </c>
    </row>
    <row r="162" spans="1:16" x14ac:dyDescent="0.25">
      <c r="A162" s="13" t="s">
        <v>4320</v>
      </c>
      <c r="B162" s="13" t="s">
        <v>4321</v>
      </c>
      <c r="C162" s="13" t="s">
        <v>4322</v>
      </c>
      <c r="D162" s="13">
        <v>46.646000000000001</v>
      </c>
      <c r="E162" s="13">
        <v>10000</v>
      </c>
      <c r="F162" s="13">
        <v>287620</v>
      </c>
      <c r="G162" s="13">
        <v>871200</v>
      </c>
      <c r="H162" s="13">
        <v>10000</v>
      </c>
      <c r="I162" s="13">
        <v>10000</v>
      </c>
      <c r="J162" s="13">
        <v>10000</v>
      </c>
      <c r="K162" s="13">
        <v>10000</v>
      </c>
      <c r="L162" s="13">
        <v>10000</v>
      </c>
      <c r="M162" s="13">
        <v>8710000</v>
      </c>
      <c r="N162" s="13">
        <v>10000</v>
      </c>
      <c r="O162" s="17">
        <f t="shared" si="6"/>
        <v>7.360239565283222</v>
      </c>
      <c r="P162" s="17">
        <f t="shared" si="7"/>
        <v>0.41216530366300963</v>
      </c>
    </row>
    <row r="163" spans="1:16" x14ac:dyDescent="0.25">
      <c r="A163" s="13" t="s">
        <v>209</v>
      </c>
      <c r="B163" s="13" t="s">
        <v>3734</v>
      </c>
      <c r="C163" s="13" t="s">
        <v>211</v>
      </c>
      <c r="D163" s="13">
        <v>51.813000000000002</v>
      </c>
      <c r="E163" s="13">
        <v>795830</v>
      </c>
      <c r="F163" s="13">
        <v>887520</v>
      </c>
      <c r="G163" s="13">
        <v>10000</v>
      </c>
      <c r="H163" s="13">
        <v>10000</v>
      </c>
      <c r="I163" s="13">
        <v>1335300</v>
      </c>
      <c r="J163" s="13">
        <v>2652400</v>
      </c>
      <c r="K163" s="13">
        <v>4566300</v>
      </c>
      <c r="L163" s="13">
        <v>834650</v>
      </c>
      <c r="M163" s="13">
        <v>9942300</v>
      </c>
      <c r="N163" s="13">
        <v>2910800</v>
      </c>
      <c r="O163" s="17">
        <f t="shared" si="6"/>
        <v>6.8801770523094135</v>
      </c>
      <c r="P163" s="17">
        <f t="shared" si="7"/>
        <v>5.3422173159289384E-2</v>
      </c>
    </row>
    <row r="164" spans="1:16" x14ac:dyDescent="0.25">
      <c r="A164" s="13" t="s">
        <v>1195</v>
      </c>
      <c r="B164" s="13" t="s">
        <v>1196</v>
      </c>
      <c r="C164" s="13" t="s">
        <v>1197</v>
      </c>
      <c r="D164" s="13">
        <v>47.756</v>
      </c>
      <c r="E164" s="13">
        <v>10000</v>
      </c>
      <c r="F164" s="13">
        <v>10000</v>
      </c>
      <c r="G164" s="13">
        <v>592170</v>
      </c>
      <c r="H164" s="13">
        <v>10000</v>
      </c>
      <c r="I164" s="13">
        <v>10000</v>
      </c>
      <c r="J164" s="13">
        <v>10000</v>
      </c>
      <c r="K164" s="13">
        <v>10000</v>
      </c>
      <c r="L164" s="13">
        <v>10000</v>
      </c>
      <c r="M164" s="13">
        <v>3144100</v>
      </c>
      <c r="N164" s="13">
        <v>1173400</v>
      </c>
      <c r="O164" s="17">
        <f t="shared" si="6"/>
        <v>6.8771058417830648</v>
      </c>
      <c r="P164" s="17">
        <f t="shared" si="7"/>
        <v>0.26689290945743716</v>
      </c>
    </row>
    <row r="165" spans="1:16" x14ac:dyDescent="0.25">
      <c r="A165" s="13" t="s">
        <v>4323</v>
      </c>
      <c r="B165" s="13" t="s">
        <v>4324</v>
      </c>
      <c r="C165" s="13"/>
      <c r="D165" s="13">
        <v>28.152000000000001</v>
      </c>
      <c r="E165" s="13">
        <v>317480</v>
      </c>
      <c r="F165" s="13">
        <v>10000</v>
      </c>
      <c r="G165" s="13">
        <v>10000</v>
      </c>
      <c r="H165" s="13">
        <v>10000</v>
      </c>
      <c r="I165" s="13">
        <v>10000</v>
      </c>
      <c r="J165" s="13">
        <v>10000</v>
      </c>
      <c r="K165" s="13">
        <v>10000</v>
      </c>
      <c r="L165" s="13">
        <v>10000</v>
      </c>
      <c r="M165" s="13">
        <v>2409100</v>
      </c>
      <c r="N165" s="13">
        <v>10000</v>
      </c>
      <c r="O165" s="17">
        <f t="shared" si="6"/>
        <v>6.8510126440640038</v>
      </c>
      <c r="P165" s="17">
        <f t="shared" si="7"/>
        <v>0.41234773980239769</v>
      </c>
    </row>
    <row r="166" spans="1:16" x14ac:dyDescent="0.25">
      <c r="A166" s="13" t="s">
        <v>825</v>
      </c>
      <c r="B166" s="13" t="s">
        <v>826</v>
      </c>
      <c r="C166" s="13" t="s">
        <v>827</v>
      </c>
      <c r="D166" s="13">
        <v>58.719000000000001</v>
      </c>
      <c r="E166" s="13">
        <v>3287900</v>
      </c>
      <c r="F166" s="13">
        <v>872530</v>
      </c>
      <c r="G166" s="13">
        <v>10000</v>
      </c>
      <c r="H166" s="13">
        <v>10000</v>
      </c>
      <c r="I166" s="13">
        <v>10000</v>
      </c>
      <c r="J166" s="13">
        <v>4548300</v>
      </c>
      <c r="K166" s="13">
        <v>11811000</v>
      </c>
      <c r="L166" s="13">
        <v>1094800</v>
      </c>
      <c r="M166" s="13">
        <v>857380</v>
      </c>
      <c r="N166" s="13">
        <v>10327000</v>
      </c>
      <c r="O166" s="17">
        <f t="shared" si="6"/>
        <v>6.8342580594354283</v>
      </c>
      <c r="P166" s="17">
        <f t="shared" si="7"/>
        <v>7.3480366564476138E-2</v>
      </c>
    </row>
    <row r="167" spans="1:16" x14ac:dyDescent="0.25">
      <c r="A167" s="13" t="s">
        <v>1329</v>
      </c>
      <c r="B167" s="13" t="s">
        <v>1330</v>
      </c>
      <c r="C167" s="13" t="s">
        <v>1331</v>
      </c>
      <c r="D167" s="13">
        <v>34.69</v>
      </c>
      <c r="E167" s="13">
        <v>631900</v>
      </c>
      <c r="F167" s="13">
        <v>10000</v>
      </c>
      <c r="G167" s="13">
        <v>10000</v>
      </c>
      <c r="H167" s="13">
        <v>10000</v>
      </c>
      <c r="I167" s="13">
        <v>781970</v>
      </c>
      <c r="J167" s="13">
        <v>675640</v>
      </c>
      <c r="K167" s="13">
        <v>10000</v>
      </c>
      <c r="L167" s="13">
        <v>1432400</v>
      </c>
      <c r="M167" s="13">
        <v>3113100</v>
      </c>
      <c r="N167" s="13">
        <v>4456300</v>
      </c>
      <c r="O167" s="17">
        <f t="shared" si="6"/>
        <v>6.7093574906328133</v>
      </c>
      <c r="P167" s="17">
        <f t="shared" si="7"/>
        <v>8.3194947612679773E-2</v>
      </c>
    </row>
    <row r="168" spans="1:16" x14ac:dyDescent="0.25">
      <c r="A168" s="13" t="s">
        <v>3956</v>
      </c>
      <c r="B168" s="13" t="s">
        <v>3957</v>
      </c>
      <c r="C168" s="13" t="s">
        <v>3958</v>
      </c>
      <c r="D168" s="13">
        <v>24.916</v>
      </c>
      <c r="E168" s="13">
        <v>10000</v>
      </c>
      <c r="F168" s="13">
        <v>1445700</v>
      </c>
      <c r="G168" s="13">
        <v>10000</v>
      </c>
      <c r="H168" s="13">
        <v>10000</v>
      </c>
      <c r="I168" s="13">
        <v>10000</v>
      </c>
      <c r="J168" s="13">
        <v>5847700</v>
      </c>
      <c r="K168" s="13">
        <v>1245500</v>
      </c>
      <c r="L168" s="13">
        <v>10000</v>
      </c>
      <c r="M168" s="13">
        <v>2548900</v>
      </c>
      <c r="N168" s="13">
        <v>10000</v>
      </c>
      <c r="O168" s="17">
        <f t="shared" si="6"/>
        <v>6.5033990711449148</v>
      </c>
      <c r="P168" s="17">
        <f t="shared" si="7"/>
        <v>0.18343421027139967</v>
      </c>
    </row>
    <row r="169" spans="1:16" x14ac:dyDescent="0.25">
      <c r="A169" s="13" t="s">
        <v>138</v>
      </c>
      <c r="B169" s="13" t="s">
        <v>139</v>
      </c>
      <c r="C169" s="13" t="s">
        <v>140</v>
      </c>
      <c r="D169" s="13">
        <v>54.847999999999999</v>
      </c>
      <c r="E169" s="13">
        <v>10000</v>
      </c>
      <c r="F169" s="13">
        <v>10000</v>
      </c>
      <c r="G169" s="13">
        <v>680640</v>
      </c>
      <c r="H169" s="13">
        <v>10000</v>
      </c>
      <c r="I169" s="13">
        <v>10000</v>
      </c>
      <c r="J169" s="13">
        <v>362920</v>
      </c>
      <c r="K169" s="13">
        <v>10000</v>
      </c>
      <c r="L169" s="13">
        <v>10000</v>
      </c>
      <c r="M169" s="13">
        <v>2485100</v>
      </c>
      <c r="N169" s="13">
        <v>1623200</v>
      </c>
      <c r="O169" s="17">
        <f t="shared" si="6"/>
        <v>6.2322657637655414</v>
      </c>
      <c r="P169" s="17">
        <f t="shared" si="7"/>
        <v>0.17992847947701918</v>
      </c>
    </row>
    <row r="170" spans="1:16" x14ac:dyDescent="0.25">
      <c r="A170" s="13" t="s">
        <v>2099</v>
      </c>
      <c r="B170" s="13" t="s">
        <v>2100</v>
      </c>
      <c r="C170" s="13" t="s">
        <v>2101</v>
      </c>
      <c r="D170" s="13">
        <v>20.132000000000001</v>
      </c>
      <c r="E170" s="13">
        <v>806930</v>
      </c>
      <c r="F170" s="13">
        <v>10000</v>
      </c>
      <c r="G170" s="13">
        <v>10000</v>
      </c>
      <c r="H170" s="13">
        <v>10000</v>
      </c>
      <c r="I170" s="13">
        <v>10000</v>
      </c>
      <c r="J170" s="13">
        <v>10000</v>
      </c>
      <c r="K170" s="13">
        <v>10000</v>
      </c>
      <c r="L170" s="13">
        <v>10000</v>
      </c>
      <c r="M170" s="13">
        <v>3116900</v>
      </c>
      <c r="N170" s="13">
        <v>2105500</v>
      </c>
      <c r="O170" s="17">
        <f t="shared" si="6"/>
        <v>6.2016931741702388</v>
      </c>
      <c r="P170" s="17">
        <f t="shared" si="7"/>
        <v>0.22868670098462737</v>
      </c>
    </row>
    <row r="171" spans="1:16" x14ac:dyDescent="0.25">
      <c r="A171" s="13" t="s">
        <v>4334</v>
      </c>
      <c r="B171" s="13" t="s">
        <v>4335</v>
      </c>
      <c r="C171" s="13" t="s">
        <v>4336</v>
      </c>
      <c r="D171" s="13">
        <v>420.08</v>
      </c>
      <c r="E171" s="13">
        <v>647150</v>
      </c>
      <c r="F171" s="13">
        <v>10000</v>
      </c>
      <c r="G171" s="13">
        <v>10000</v>
      </c>
      <c r="H171" s="13">
        <v>10000</v>
      </c>
      <c r="I171" s="13">
        <v>10000</v>
      </c>
      <c r="J171" s="13">
        <v>10000</v>
      </c>
      <c r="K171" s="13">
        <v>10000</v>
      </c>
      <c r="L171" s="13">
        <v>10000</v>
      </c>
      <c r="M171" s="13">
        <v>4194900</v>
      </c>
      <c r="N171" s="13">
        <v>10000</v>
      </c>
      <c r="O171" s="17">
        <f t="shared" si="6"/>
        <v>6.1629920686895145</v>
      </c>
      <c r="P171" s="17">
        <f t="shared" si="7"/>
        <v>0.42630795421551693</v>
      </c>
    </row>
    <row r="172" spans="1:16" x14ac:dyDescent="0.25">
      <c r="A172" s="13" t="s">
        <v>4187</v>
      </c>
      <c r="B172" s="13" t="s">
        <v>4188</v>
      </c>
      <c r="C172" s="13" t="s">
        <v>4189</v>
      </c>
      <c r="D172" s="13">
        <v>35.082000000000001</v>
      </c>
      <c r="E172" s="13">
        <v>10000</v>
      </c>
      <c r="F172" s="13">
        <v>10000</v>
      </c>
      <c r="G172" s="13">
        <v>1150500</v>
      </c>
      <c r="H172" s="13">
        <v>10000</v>
      </c>
      <c r="I172" s="13">
        <v>10000</v>
      </c>
      <c r="J172" s="13">
        <v>10000</v>
      </c>
      <c r="K172" s="13">
        <v>1392500</v>
      </c>
      <c r="L172" s="13">
        <v>10000</v>
      </c>
      <c r="M172" s="13">
        <v>5886000</v>
      </c>
      <c r="N172" s="13">
        <v>10000</v>
      </c>
      <c r="O172" s="17">
        <f t="shared" si="6"/>
        <v>6.1390172196556065</v>
      </c>
      <c r="P172" s="17">
        <f t="shared" si="7"/>
        <v>0.32257012198462648</v>
      </c>
    </row>
    <row r="173" spans="1:16" x14ac:dyDescent="0.25">
      <c r="A173" s="13" t="s">
        <v>142</v>
      </c>
      <c r="B173" s="13" t="s">
        <v>143</v>
      </c>
      <c r="C173" s="13" t="s">
        <v>144</v>
      </c>
      <c r="D173" s="13">
        <v>16.318000000000001</v>
      </c>
      <c r="E173" s="13">
        <v>580290</v>
      </c>
      <c r="F173" s="13">
        <v>10000</v>
      </c>
      <c r="G173" s="13">
        <v>4814000</v>
      </c>
      <c r="H173" s="13">
        <v>10000</v>
      </c>
      <c r="I173" s="13">
        <v>10000</v>
      </c>
      <c r="J173" s="13">
        <v>1967800</v>
      </c>
      <c r="K173" s="13">
        <v>1572600</v>
      </c>
      <c r="L173" s="13">
        <v>10000</v>
      </c>
      <c r="M173" s="13">
        <v>26497000</v>
      </c>
      <c r="N173" s="13">
        <v>2727500</v>
      </c>
      <c r="O173" s="17">
        <f t="shared" si="6"/>
        <v>6.04224700375533</v>
      </c>
      <c r="P173" s="17">
        <f t="shared" si="7"/>
        <v>0.31407857069960343</v>
      </c>
    </row>
    <row r="174" spans="1:16" x14ac:dyDescent="0.25">
      <c r="A174" s="13" t="s">
        <v>1047</v>
      </c>
      <c r="B174" s="13" t="s">
        <v>1048</v>
      </c>
      <c r="C174" s="13" t="s">
        <v>1049</v>
      </c>
      <c r="D174" s="13">
        <v>53.97</v>
      </c>
      <c r="E174" s="13">
        <v>3665000</v>
      </c>
      <c r="F174" s="13">
        <v>18596000</v>
      </c>
      <c r="G174" s="13">
        <v>11270000</v>
      </c>
      <c r="H174" s="13">
        <v>3943100</v>
      </c>
      <c r="I174" s="13">
        <v>3991000</v>
      </c>
      <c r="J174" s="13">
        <v>60860000</v>
      </c>
      <c r="K174" s="13">
        <v>53113000</v>
      </c>
      <c r="L174" s="13">
        <v>1369500</v>
      </c>
      <c r="M174" s="13">
        <v>107620000</v>
      </c>
      <c r="N174" s="13">
        <v>25380000</v>
      </c>
      <c r="O174" s="17">
        <f t="shared" si="6"/>
        <v>5.9891933216126336</v>
      </c>
      <c r="P174" s="17">
        <f t="shared" si="7"/>
        <v>5.2151557912800142E-2</v>
      </c>
    </row>
    <row r="175" spans="1:16" x14ac:dyDescent="0.25">
      <c r="A175" s="13" t="s">
        <v>4059</v>
      </c>
      <c r="B175" s="13" t="s">
        <v>4060</v>
      </c>
      <c r="C175" s="13" t="s">
        <v>4061</v>
      </c>
      <c r="D175" s="13">
        <v>12.788</v>
      </c>
      <c r="E175" s="13">
        <v>2035500</v>
      </c>
      <c r="F175" s="13">
        <v>10000</v>
      </c>
      <c r="G175" s="13">
        <v>10000</v>
      </c>
      <c r="H175" s="13">
        <v>10000</v>
      </c>
      <c r="I175" s="13">
        <v>10000</v>
      </c>
      <c r="J175" s="13">
        <v>10000</v>
      </c>
      <c r="K175" s="13">
        <v>10000</v>
      </c>
      <c r="L175" s="13">
        <v>10000</v>
      </c>
      <c r="M175" s="13">
        <v>6809800</v>
      </c>
      <c r="N175" s="13">
        <v>5497100</v>
      </c>
      <c r="O175" s="17">
        <f t="shared" si="6"/>
        <v>5.9440616718862929</v>
      </c>
      <c r="P175" s="17">
        <f t="shared" si="7"/>
        <v>0.22805150886337225</v>
      </c>
    </row>
    <row r="176" spans="1:16" x14ac:dyDescent="0.25">
      <c r="A176" s="13" t="s">
        <v>859</v>
      </c>
      <c r="B176" s="13" t="s">
        <v>3890</v>
      </c>
      <c r="C176" s="13" t="s">
        <v>861</v>
      </c>
      <c r="D176" s="13">
        <v>42.444000000000003</v>
      </c>
      <c r="E176" s="13">
        <v>10000</v>
      </c>
      <c r="F176" s="13">
        <v>10000</v>
      </c>
      <c r="G176" s="13">
        <v>2160900</v>
      </c>
      <c r="H176" s="13">
        <v>10000</v>
      </c>
      <c r="I176" s="13">
        <v>10000</v>
      </c>
      <c r="J176" s="13">
        <v>10000</v>
      </c>
      <c r="K176" s="13">
        <v>3657600</v>
      </c>
      <c r="L176" s="13">
        <v>10000</v>
      </c>
      <c r="M176" s="13">
        <v>7026400</v>
      </c>
      <c r="N176" s="13">
        <v>2253100</v>
      </c>
      <c r="O176" s="17">
        <f t="shared" si="6"/>
        <v>5.8871825162433549</v>
      </c>
      <c r="P176" s="17">
        <f t="shared" si="7"/>
        <v>0.15697694148697022</v>
      </c>
    </row>
    <row r="177" spans="1:16" x14ac:dyDescent="0.25">
      <c r="A177" s="13" t="s">
        <v>285</v>
      </c>
      <c r="B177" s="13" t="s">
        <v>286</v>
      </c>
      <c r="C177" s="13" t="s">
        <v>287</v>
      </c>
      <c r="D177" s="13">
        <v>68.542000000000002</v>
      </c>
      <c r="E177" s="13">
        <v>5044600</v>
      </c>
      <c r="F177" s="13">
        <v>4451400</v>
      </c>
      <c r="G177" s="13">
        <v>7594400</v>
      </c>
      <c r="H177" s="13">
        <v>5597400</v>
      </c>
      <c r="I177" s="13">
        <v>10977000</v>
      </c>
      <c r="J177" s="13">
        <v>29282000</v>
      </c>
      <c r="K177" s="13">
        <v>35008000</v>
      </c>
      <c r="L177" s="13">
        <v>10447000</v>
      </c>
      <c r="M177" s="13">
        <v>94046000</v>
      </c>
      <c r="N177" s="13">
        <v>26157000</v>
      </c>
      <c r="O177" s="17">
        <f t="shared" si="6"/>
        <v>5.7906180936764811</v>
      </c>
      <c r="P177" s="17">
        <f t="shared" si="7"/>
        <v>5.546748748537958E-2</v>
      </c>
    </row>
    <row r="178" spans="1:16" x14ac:dyDescent="0.25">
      <c r="A178" s="13" t="s">
        <v>1962</v>
      </c>
      <c r="B178" s="13" t="s">
        <v>1963</v>
      </c>
      <c r="C178" s="13" t="s">
        <v>1964</v>
      </c>
      <c r="D178" s="13">
        <v>69.971000000000004</v>
      </c>
      <c r="E178" s="13">
        <v>10000</v>
      </c>
      <c r="F178" s="13">
        <v>10000</v>
      </c>
      <c r="G178" s="13">
        <v>3225300</v>
      </c>
      <c r="H178" s="13">
        <v>10000</v>
      </c>
      <c r="I178" s="13">
        <v>10000</v>
      </c>
      <c r="J178" s="13">
        <v>10000</v>
      </c>
      <c r="K178" s="13">
        <v>10520000</v>
      </c>
      <c r="L178" s="13">
        <v>10000</v>
      </c>
      <c r="M178" s="13">
        <v>10000</v>
      </c>
      <c r="N178" s="13">
        <v>7905600</v>
      </c>
      <c r="O178" s="17">
        <f t="shared" si="6"/>
        <v>5.6520380975714328</v>
      </c>
      <c r="P178" s="17">
        <f t="shared" si="7"/>
        <v>0.2376432275953492</v>
      </c>
    </row>
    <row r="179" spans="1:16" x14ac:dyDescent="0.25">
      <c r="A179" s="13" t="s">
        <v>1192</v>
      </c>
      <c r="B179" s="13" t="s">
        <v>1193</v>
      </c>
      <c r="C179" s="13" t="s">
        <v>1194</v>
      </c>
      <c r="D179" s="13">
        <v>35.247</v>
      </c>
      <c r="E179" s="13">
        <v>10000</v>
      </c>
      <c r="F179" s="13">
        <v>10000</v>
      </c>
      <c r="G179" s="13">
        <v>10000</v>
      </c>
      <c r="H179" s="13">
        <v>10000</v>
      </c>
      <c r="I179" s="13">
        <v>3542400</v>
      </c>
      <c r="J179" s="13">
        <v>6671100</v>
      </c>
      <c r="K179" s="13">
        <v>2715000</v>
      </c>
      <c r="L179" s="13">
        <v>4039000</v>
      </c>
      <c r="M179" s="13">
        <v>6625100</v>
      </c>
      <c r="N179" s="13">
        <v>10000</v>
      </c>
      <c r="O179" s="17">
        <f t="shared" si="6"/>
        <v>5.5996538633318442</v>
      </c>
      <c r="P179" s="17">
        <f t="shared" si="7"/>
        <v>5.161813496673303E-2</v>
      </c>
    </row>
    <row r="180" spans="1:16" x14ac:dyDescent="0.25">
      <c r="A180" s="13" t="s">
        <v>4159</v>
      </c>
      <c r="B180" s="13" t="s">
        <v>4160</v>
      </c>
      <c r="C180" s="13" t="s">
        <v>4161</v>
      </c>
      <c r="D180" s="13">
        <v>20.495000000000001</v>
      </c>
      <c r="E180" s="13">
        <v>10000</v>
      </c>
      <c r="F180" s="13">
        <v>758320</v>
      </c>
      <c r="G180" s="13">
        <v>10000</v>
      </c>
      <c r="H180" s="13">
        <v>10000</v>
      </c>
      <c r="I180" s="13">
        <v>10000</v>
      </c>
      <c r="J180" s="13">
        <v>10000</v>
      </c>
      <c r="K180" s="13">
        <v>10000</v>
      </c>
      <c r="L180" s="13">
        <v>10000</v>
      </c>
      <c r="M180" s="13">
        <v>3191800</v>
      </c>
      <c r="N180" s="13">
        <v>1217100</v>
      </c>
      <c r="O180" s="17">
        <f t="shared" si="6"/>
        <v>5.5603016334302033</v>
      </c>
      <c r="P180" s="17">
        <f t="shared" si="7"/>
        <v>0.28775135616548608</v>
      </c>
    </row>
    <row r="181" spans="1:16" x14ac:dyDescent="0.25">
      <c r="A181" s="13" t="s">
        <v>22</v>
      </c>
      <c r="B181" s="13" t="s">
        <v>23</v>
      </c>
      <c r="C181" s="13" t="s">
        <v>24</v>
      </c>
      <c r="D181" s="13">
        <v>38.548999999999999</v>
      </c>
      <c r="E181" s="13">
        <v>10000</v>
      </c>
      <c r="F181" s="13">
        <v>10000</v>
      </c>
      <c r="G181" s="13">
        <v>2735300</v>
      </c>
      <c r="H181" s="13">
        <v>10000</v>
      </c>
      <c r="I181" s="13">
        <v>10000</v>
      </c>
      <c r="J181" s="13">
        <v>558490</v>
      </c>
      <c r="K181" s="13">
        <v>3969900</v>
      </c>
      <c r="L181" s="13">
        <v>2720600</v>
      </c>
      <c r="M181" s="13">
        <v>6563800</v>
      </c>
      <c r="N181" s="13">
        <v>1044200</v>
      </c>
      <c r="O181" s="17">
        <f t="shared" si="6"/>
        <v>5.3532915360501567</v>
      </c>
      <c r="P181" s="17">
        <f t="shared" si="7"/>
        <v>8.1583713150030934E-2</v>
      </c>
    </row>
    <row r="182" spans="1:16" x14ac:dyDescent="0.25">
      <c r="A182" s="13" t="s">
        <v>3803</v>
      </c>
      <c r="B182" s="13" t="s">
        <v>3804</v>
      </c>
      <c r="C182" s="13" t="s">
        <v>3805</v>
      </c>
      <c r="D182" s="13">
        <v>17.37</v>
      </c>
      <c r="E182" s="13">
        <v>10000</v>
      </c>
      <c r="F182" s="13">
        <v>10000</v>
      </c>
      <c r="G182" s="13">
        <v>10000</v>
      </c>
      <c r="H182" s="13">
        <v>1624900</v>
      </c>
      <c r="I182" s="13">
        <v>1536000</v>
      </c>
      <c r="J182" s="13">
        <v>833820</v>
      </c>
      <c r="K182" s="13">
        <v>2442400</v>
      </c>
      <c r="L182" s="13">
        <v>1266200</v>
      </c>
      <c r="M182" s="13">
        <v>9201500</v>
      </c>
      <c r="N182" s="13">
        <v>3222700</v>
      </c>
      <c r="O182" s="17">
        <f t="shared" si="6"/>
        <v>5.3171895076624152</v>
      </c>
      <c r="P182" s="17">
        <f t="shared" si="7"/>
        <v>0.11547992255200364</v>
      </c>
    </row>
    <row r="183" spans="1:16" x14ac:dyDescent="0.25">
      <c r="A183" s="13" t="s">
        <v>3969</v>
      </c>
      <c r="B183" s="13" t="s">
        <v>3970</v>
      </c>
      <c r="C183" s="13" t="s">
        <v>3971</v>
      </c>
      <c r="D183" s="13">
        <v>53.408000000000001</v>
      </c>
      <c r="E183" s="13">
        <v>596990</v>
      </c>
      <c r="F183" s="13">
        <v>10000</v>
      </c>
      <c r="G183" s="13">
        <v>760490</v>
      </c>
      <c r="H183" s="13">
        <v>10000</v>
      </c>
      <c r="I183" s="13">
        <v>10000</v>
      </c>
      <c r="J183" s="13">
        <v>10000</v>
      </c>
      <c r="K183" s="13">
        <v>2798500</v>
      </c>
      <c r="L183" s="13">
        <v>510270</v>
      </c>
      <c r="M183" s="13">
        <v>3935000</v>
      </c>
      <c r="N183" s="13">
        <v>10000</v>
      </c>
      <c r="O183" s="17">
        <f t="shared" si="6"/>
        <v>5.2352250122524291</v>
      </c>
      <c r="P183" s="17">
        <f t="shared" si="7"/>
        <v>0.1915401071878059</v>
      </c>
    </row>
    <row r="184" spans="1:16" x14ac:dyDescent="0.25">
      <c r="A184" s="13" t="s">
        <v>4123</v>
      </c>
      <c r="B184" s="13" t="s">
        <v>4124</v>
      </c>
      <c r="C184" s="13" t="s">
        <v>1440</v>
      </c>
      <c r="D184" s="13">
        <v>64.268000000000001</v>
      </c>
      <c r="E184" s="13">
        <v>3410100</v>
      </c>
      <c r="F184" s="13">
        <v>691530</v>
      </c>
      <c r="G184" s="13">
        <v>10000</v>
      </c>
      <c r="H184" s="13">
        <v>564030</v>
      </c>
      <c r="I184" s="13">
        <v>3733900</v>
      </c>
      <c r="J184" s="13">
        <v>9763200</v>
      </c>
      <c r="K184" s="13">
        <v>657400</v>
      </c>
      <c r="L184" s="13">
        <v>1464800</v>
      </c>
      <c r="M184" s="13">
        <v>30206000</v>
      </c>
      <c r="N184" s="13">
        <v>757490</v>
      </c>
      <c r="O184" s="17">
        <f t="shared" si="6"/>
        <v>5.0952594428245952</v>
      </c>
      <c r="P184" s="17">
        <f t="shared" si="7"/>
        <v>0.26345046368531294</v>
      </c>
    </row>
    <row r="185" spans="1:16" x14ac:dyDescent="0.25">
      <c r="A185" s="13" t="s">
        <v>3335</v>
      </c>
      <c r="B185" s="13" t="s">
        <v>3336</v>
      </c>
      <c r="C185" s="13" t="s">
        <v>3337</v>
      </c>
      <c r="D185" s="13">
        <v>44.116</v>
      </c>
      <c r="E185" s="13">
        <v>10000</v>
      </c>
      <c r="F185" s="13">
        <v>10000</v>
      </c>
      <c r="G185" s="13">
        <v>1784000</v>
      </c>
      <c r="H185" s="13">
        <v>10000</v>
      </c>
      <c r="I185" s="13">
        <v>10000</v>
      </c>
      <c r="J185" s="13">
        <v>10000</v>
      </c>
      <c r="K185" s="13">
        <v>10000</v>
      </c>
      <c r="L185" s="13">
        <v>10000</v>
      </c>
      <c r="M185" s="13">
        <v>9004900</v>
      </c>
      <c r="N185" s="13">
        <v>10000</v>
      </c>
      <c r="O185" s="17">
        <f t="shared" si="6"/>
        <v>4.9588267543859645</v>
      </c>
      <c r="P185" s="17">
        <f t="shared" si="7"/>
        <v>0.4536282090885112</v>
      </c>
    </row>
    <row r="186" spans="1:16" x14ac:dyDescent="0.25">
      <c r="A186" s="13" t="s">
        <v>3750</v>
      </c>
      <c r="B186" s="13" t="s">
        <v>3751</v>
      </c>
      <c r="C186" s="13" t="s">
        <v>3752</v>
      </c>
      <c r="D186" s="13">
        <v>35.502000000000002</v>
      </c>
      <c r="E186" s="13">
        <v>10000</v>
      </c>
      <c r="F186" s="13">
        <v>10000</v>
      </c>
      <c r="G186" s="13">
        <v>2544600</v>
      </c>
      <c r="H186" s="13">
        <v>573060</v>
      </c>
      <c r="I186" s="13">
        <v>10000</v>
      </c>
      <c r="J186" s="13">
        <v>1941400</v>
      </c>
      <c r="K186" s="13">
        <v>1009000</v>
      </c>
      <c r="L186" s="13">
        <v>861400</v>
      </c>
      <c r="M186" s="13">
        <v>5652500</v>
      </c>
      <c r="N186" s="13">
        <v>5955000</v>
      </c>
      <c r="O186" s="17">
        <f t="shared" si="6"/>
        <v>4.8986548737792521</v>
      </c>
      <c r="P186" s="17">
        <f t="shared" si="7"/>
        <v>8.0907394289627788E-2</v>
      </c>
    </row>
    <row r="187" spans="1:16" x14ac:dyDescent="0.25">
      <c r="A187" s="13" t="s">
        <v>850</v>
      </c>
      <c r="B187" s="13" t="s">
        <v>851</v>
      </c>
      <c r="C187" s="13" t="s">
        <v>852</v>
      </c>
      <c r="D187" s="13">
        <v>28.536999999999999</v>
      </c>
      <c r="E187" s="13">
        <v>2734700</v>
      </c>
      <c r="F187" s="13">
        <v>10000</v>
      </c>
      <c r="G187" s="13">
        <v>12980000</v>
      </c>
      <c r="H187" s="13">
        <v>571410</v>
      </c>
      <c r="I187" s="13">
        <v>2846500</v>
      </c>
      <c r="J187" s="13">
        <v>2827000</v>
      </c>
      <c r="K187" s="13">
        <v>3213800</v>
      </c>
      <c r="L187" s="13">
        <v>12511000</v>
      </c>
      <c r="M187" s="13">
        <v>66809000</v>
      </c>
      <c r="N187" s="13">
        <v>6089600</v>
      </c>
      <c r="O187" s="17">
        <f t="shared" si="6"/>
        <v>4.7773213788506377</v>
      </c>
      <c r="P187" s="17">
        <f t="shared" si="7"/>
        <v>0.27988046201467115</v>
      </c>
    </row>
    <row r="188" spans="1:16" x14ac:dyDescent="0.25">
      <c r="A188" s="13" t="s">
        <v>3741</v>
      </c>
      <c r="B188" s="13" t="s">
        <v>3742</v>
      </c>
      <c r="C188" s="13" t="s">
        <v>3743</v>
      </c>
      <c r="D188" s="13">
        <v>40.965000000000003</v>
      </c>
      <c r="E188" s="13">
        <v>10000</v>
      </c>
      <c r="F188" s="13">
        <v>10000</v>
      </c>
      <c r="G188" s="13">
        <v>10000</v>
      </c>
      <c r="H188" s="13">
        <v>10000</v>
      </c>
      <c r="I188" s="13">
        <v>1561500</v>
      </c>
      <c r="J188" s="13">
        <v>10000</v>
      </c>
      <c r="K188" s="13">
        <v>2080300</v>
      </c>
      <c r="L188" s="13">
        <v>1876000</v>
      </c>
      <c r="M188" s="13">
        <v>2730200</v>
      </c>
      <c r="N188" s="13">
        <v>908010</v>
      </c>
      <c r="O188" s="17">
        <f t="shared" si="6"/>
        <v>4.7483671557914455</v>
      </c>
      <c r="P188" s="17">
        <f t="shared" si="7"/>
        <v>6.8049799682339179E-2</v>
      </c>
    </row>
    <row r="189" spans="1:16" x14ac:dyDescent="0.25">
      <c r="A189" s="13" t="s">
        <v>426</v>
      </c>
      <c r="B189" s="13" t="s">
        <v>427</v>
      </c>
      <c r="C189" s="13" t="s">
        <v>428</v>
      </c>
      <c r="D189" s="13">
        <v>35.610999999999997</v>
      </c>
      <c r="E189" s="13">
        <v>17178000</v>
      </c>
      <c r="F189" s="13">
        <v>33390000</v>
      </c>
      <c r="G189" s="13">
        <v>26074000</v>
      </c>
      <c r="H189" s="13">
        <v>46648000</v>
      </c>
      <c r="I189" s="13">
        <v>54912000</v>
      </c>
      <c r="J189" s="13">
        <v>210880000</v>
      </c>
      <c r="K189" s="13">
        <v>181890000</v>
      </c>
      <c r="L189" s="13">
        <v>17483000</v>
      </c>
      <c r="M189" s="13">
        <v>359660000</v>
      </c>
      <c r="N189" s="13">
        <v>75128000</v>
      </c>
      <c r="O189" s="17">
        <f t="shared" si="6"/>
        <v>4.7420399322117595</v>
      </c>
      <c r="P189" s="17">
        <f t="shared" si="7"/>
        <v>5.5524314208913156E-2</v>
      </c>
    </row>
    <row r="190" spans="1:16" x14ac:dyDescent="0.25">
      <c r="A190" s="13" t="s">
        <v>1612</v>
      </c>
      <c r="B190" s="13" t="s">
        <v>1613</v>
      </c>
      <c r="C190" s="13" t="s">
        <v>1614</v>
      </c>
      <c r="D190" s="13">
        <v>37.325000000000003</v>
      </c>
      <c r="E190" s="13">
        <v>10000</v>
      </c>
      <c r="F190" s="13">
        <v>10000</v>
      </c>
      <c r="G190" s="13">
        <v>2630800</v>
      </c>
      <c r="H190" s="13">
        <v>10000</v>
      </c>
      <c r="I190" s="13">
        <v>10000</v>
      </c>
      <c r="J190" s="13">
        <v>1431500</v>
      </c>
      <c r="K190" s="13">
        <v>10000</v>
      </c>
      <c r="L190" s="13">
        <v>1230100</v>
      </c>
      <c r="M190" s="13">
        <v>8488600</v>
      </c>
      <c r="N190" s="13">
        <v>1338900</v>
      </c>
      <c r="O190" s="17">
        <f t="shared" si="6"/>
        <v>4.6799086416055111</v>
      </c>
      <c r="P190" s="17">
        <f t="shared" si="7"/>
        <v>0.25611502013432946</v>
      </c>
    </row>
    <row r="191" spans="1:16" x14ac:dyDescent="0.25">
      <c r="A191" s="13" t="s">
        <v>160</v>
      </c>
      <c r="B191" s="13" t="s">
        <v>161</v>
      </c>
      <c r="C191" s="13" t="s">
        <v>162</v>
      </c>
      <c r="D191" s="13">
        <v>62.765999999999998</v>
      </c>
      <c r="E191" s="13">
        <v>2351100</v>
      </c>
      <c r="F191" s="13">
        <v>5507800</v>
      </c>
      <c r="G191" s="13">
        <v>8565400</v>
      </c>
      <c r="H191" s="13">
        <v>1318400</v>
      </c>
      <c r="I191" s="13">
        <v>2624900</v>
      </c>
      <c r="J191" s="13">
        <v>23344000</v>
      </c>
      <c r="K191" s="13">
        <v>17478000</v>
      </c>
      <c r="L191" s="13">
        <v>3424300</v>
      </c>
      <c r="M191" s="13">
        <v>41360000</v>
      </c>
      <c r="N191" s="13">
        <v>9705200</v>
      </c>
      <c r="O191" s="17">
        <f t="shared" si="6"/>
        <v>4.6795646026041355</v>
      </c>
      <c r="P191" s="17">
        <f t="shared" si="7"/>
        <v>5.4293603854298211E-2</v>
      </c>
    </row>
    <row r="192" spans="1:16" x14ac:dyDescent="0.25">
      <c r="A192" s="13" t="s">
        <v>4024</v>
      </c>
      <c r="B192" s="13" t="s">
        <v>4025</v>
      </c>
      <c r="C192" s="13" t="s">
        <v>4026</v>
      </c>
      <c r="D192" s="13">
        <v>60.18</v>
      </c>
      <c r="E192" s="13">
        <v>315340</v>
      </c>
      <c r="F192" s="13">
        <v>10000</v>
      </c>
      <c r="G192" s="13">
        <v>243590</v>
      </c>
      <c r="H192" s="13">
        <v>10000</v>
      </c>
      <c r="I192" s="13">
        <v>10000</v>
      </c>
      <c r="J192" s="13">
        <v>10000</v>
      </c>
      <c r="K192" s="13">
        <v>343380</v>
      </c>
      <c r="L192" s="13">
        <v>724170</v>
      </c>
      <c r="M192" s="13">
        <v>1643000</v>
      </c>
      <c r="N192" s="13">
        <v>10000</v>
      </c>
      <c r="O192" s="17">
        <f t="shared" si="6"/>
        <v>4.6364593415176678</v>
      </c>
      <c r="P192" s="17">
        <f t="shared" si="7"/>
        <v>0.20638119867607277</v>
      </c>
    </row>
    <row r="193" spans="1:16" x14ac:dyDescent="0.25">
      <c r="A193" s="13" t="s">
        <v>3897</v>
      </c>
      <c r="B193" s="13" t="s">
        <v>3898</v>
      </c>
      <c r="C193" s="13" t="s">
        <v>3899</v>
      </c>
      <c r="D193" s="13">
        <v>26.201000000000001</v>
      </c>
      <c r="E193" s="13">
        <v>10000</v>
      </c>
      <c r="F193" s="13">
        <v>10000</v>
      </c>
      <c r="G193" s="13">
        <v>10000</v>
      </c>
      <c r="H193" s="13">
        <v>10000</v>
      </c>
      <c r="I193" s="13">
        <v>904710</v>
      </c>
      <c r="J193" s="13">
        <v>761260</v>
      </c>
      <c r="K193" s="13">
        <v>10000</v>
      </c>
      <c r="L193" s="13">
        <v>10000</v>
      </c>
      <c r="M193" s="13">
        <v>1762500</v>
      </c>
      <c r="N193" s="13">
        <v>1661600</v>
      </c>
      <c r="O193" s="17">
        <f t="shared" si="6"/>
        <v>4.4514824655185192</v>
      </c>
      <c r="P193" s="17">
        <f t="shared" si="7"/>
        <v>0.16026501992315562</v>
      </c>
    </row>
    <row r="194" spans="1:16" x14ac:dyDescent="0.25">
      <c r="A194" s="13" t="s">
        <v>1062</v>
      </c>
      <c r="B194" s="13" t="s">
        <v>1063</v>
      </c>
      <c r="C194" s="13" t="s">
        <v>1064</v>
      </c>
      <c r="D194" s="13">
        <v>50.37</v>
      </c>
      <c r="E194" s="13">
        <v>10000</v>
      </c>
      <c r="F194" s="13">
        <v>3480300</v>
      </c>
      <c r="G194" s="13">
        <v>5020600</v>
      </c>
      <c r="H194" s="13">
        <v>787470</v>
      </c>
      <c r="I194" s="13">
        <v>10000</v>
      </c>
      <c r="J194" s="13">
        <v>10000</v>
      </c>
      <c r="K194" s="13">
        <v>9907400</v>
      </c>
      <c r="L194" s="13">
        <v>922170</v>
      </c>
      <c r="M194" s="13">
        <v>21267000</v>
      </c>
      <c r="N194" s="13">
        <v>9166800</v>
      </c>
      <c r="O194" s="17">
        <f t="shared" si="6"/>
        <v>4.4340061686417709</v>
      </c>
      <c r="P194" s="17">
        <f t="shared" si="7"/>
        <v>0.14600146582719528</v>
      </c>
    </row>
    <row r="195" spans="1:16" x14ac:dyDescent="0.25">
      <c r="A195" s="13" t="s">
        <v>3774</v>
      </c>
      <c r="B195" s="13" t="s">
        <v>3775</v>
      </c>
      <c r="C195" s="13" t="s">
        <v>239</v>
      </c>
      <c r="D195" s="13">
        <v>32.350999999999999</v>
      </c>
      <c r="E195" s="13">
        <v>675470</v>
      </c>
      <c r="F195" s="13">
        <v>5571600</v>
      </c>
      <c r="G195" s="13">
        <v>20494000</v>
      </c>
      <c r="H195" s="13">
        <v>510030</v>
      </c>
      <c r="I195" s="13">
        <v>1555300</v>
      </c>
      <c r="J195" s="13">
        <v>22903000</v>
      </c>
      <c r="K195" s="13">
        <v>17468000</v>
      </c>
      <c r="L195" s="13">
        <v>7030400</v>
      </c>
      <c r="M195" s="13">
        <v>63468000</v>
      </c>
      <c r="N195" s="13">
        <v>14816000</v>
      </c>
      <c r="O195" s="17">
        <f t="shared" si="6"/>
        <v>4.3631068095978671</v>
      </c>
      <c r="P195" s="17">
        <f t="shared" si="7"/>
        <v>0.10552669545751804</v>
      </c>
    </row>
    <row r="196" spans="1:16" x14ac:dyDescent="0.25">
      <c r="A196" s="13" t="s">
        <v>4240</v>
      </c>
      <c r="B196" s="13" t="s">
        <v>4241</v>
      </c>
      <c r="C196" s="13" t="s">
        <v>4242</v>
      </c>
      <c r="D196" s="13">
        <v>38.698999999999998</v>
      </c>
      <c r="E196" s="13">
        <v>201800</v>
      </c>
      <c r="F196" s="13">
        <v>10000</v>
      </c>
      <c r="G196" s="13">
        <v>10000</v>
      </c>
      <c r="H196" s="13">
        <v>10000</v>
      </c>
      <c r="I196" s="13">
        <v>10000</v>
      </c>
      <c r="J196" s="13">
        <v>175020</v>
      </c>
      <c r="K196" s="13">
        <v>849380</v>
      </c>
      <c r="L196" s="13">
        <v>10000</v>
      </c>
      <c r="M196" s="13">
        <v>10000</v>
      </c>
      <c r="N196" s="13">
        <v>10000</v>
      </c>
      <c r="O196" s="17">
        <f t="shared" si="6"/>
        <v>4.3606286186931351</v>
      </c>
      <c r="P196" s="17">
        <f t="shared" si="7"/>
        <v>0.35965191170876343</v>
      </c>
    </row>
    <row r="197" spans="1:16" x14ac:dyDescent="0.25">
      <c r="A197" s="13" t="s">
        <v>2076</v>
      </c>
      <c r="B197" s="13" t="s">
        <v>2077</v>
      </c>
      <c r="C197" s="13" t="s">
        <v>2078</v>
      </c>
      <c r="D197" s="13">
        <v>15.343999999999999</v>
      </c>
      <c r="E197" s="13">
        <v>764060</v>
      </c>
      <c r="F197" s="13">
        <v>840490</v>
      </c>
      <c r="G197" s="13">
        <v>10000</v>
      </c>
      <c r="H197" s="13">
        <v>10000</v>
      </c>
      <c r="I197" s="13">
        <v>366270</v>
      </c>
      <c r="J197" s="13">
        <v>877570</v>
      </c>
      <c r="K197" s="13">
        <v>1264900</v>
      </c>
      <c r="L197" s="13">
        <v>838860</v>
      </c>
      <c r="M197" s="13">
        <v>1309900</v>
      </c>
      <c r="N197" s="13">
        <v>4381100</v>
      </c>
      <c r="O197" s="17">
        <f t="shared" si="6"/>
        <v>4.356159773359721</v>
      </c>
      <c r="P197" s="17">
        <f t="shared" si="7"/>
        <v>8.9522327443234115E-2</v>
      </c>
    </row>
    <row r="198" spans="1:16" x14ac:dyDescent="0.25">
      <c r="A198" s="13" t="s">
        <v>1732</v>
      </c>
      <c r="B198" s="13" t="s">
        <v>1733</v>
      </c>
      <c r="C198" s="13" t="s">
        <v>1734</v>
      </c>
      <c r="D198" s="13">
        <v>36.107999999999997</v>
      </c>
      <c r="E198" s="13">
        <v>1755000</v>
      </c>
      <c r="F198" s="13">
        <v>2932000</v>
      </c>
      <c r="G198" s="13">
        <v>6943000</v>
      </c>
      <c r="H198" s="13">
        <v>1817100</v>
      </c>
      <c r="I198" s="13">
        <v>10000</v>
      </c>
      <c r="J198" s="13">
        <v>3454200</v>
      </c>
      <c r="K198" s="13">
        <v>5012800</v>
      </c>
      <c r="L198" s="13">
        <v>5419700</v>
      </c>
      <c r="M198" s="13">
        <v>33085000</v>
      </c>
      <c r="N198" s="13">
        <v>10970000</v>
      </c>
      <c r="O198" s="17">
        <f t="shared" si="6"/>
        <v>4.3056602091089466</v>
      </c>
      <c r="P198" s="17">
        <f t="shared" si="7"/>
        <v>0.15354229080113732</v>
      </c>
    </row>
    <row r="199" spans="1:16" x14ac:dyDescent="0.25">
      <c r="A199" s="13" t="s">
        <v>4296</v>
      </c>
      <c r="B199" s="13" t="s">
        <v>4297</v>
      </c>
      <c r="C199" s="13" t="s">
        <v>4298</v>
      </c>
      <c r="D199" s="13">
        <v>58.844000000000001</v>
      </c>
      <c r="E199" s="13">
        <v>10000</v>
      </c>
      <c r="F199" s="13">
        <v>10000</v>
      </c>
      <c r="G199" s="13">
        <v>1075600</v>
      </c>
      <c r="H199" s="13">
        <v>10000</v>
      </c>
      <c r="I199" s="13">
        <v>10000</v>
      </c>
      <c r="J199" s="13">
        <v>10000</v>
      </c>
      <c r="K199" s="13">
        <v>676570</v>
      </c>
      <c r="L199" s="13">
        <v>10000</v>
      </c>
      <c r="M199" s="13">
        <v>4004800</v>
      </c>
      <c r="N199" s="13">
        <v>10000</v>
      </c>
      <c r="O199" s="17">
        <f t="shared" si="6"/>
        <v>4.2231713875941201</v>
      </c>
      <c r="P199" s="17">
        <f t="shared" si="7"/>
        <v>0.39782846282713513</v>
      </c>
    </row>
    <row r="200" spans="1:16" x14ac:dyDescent="0.25">
      <c r="A200" s="13" t="s">
        <v>4372</v>
      </c>
      <c r="B200" s="13" t="s">
        <v>4373</v>
      </c>
      <c r="C200" s="13" t="s">
        <v>4374</v>
      </c>
      <c r="D200" s="13">
        <v>286.52</v>
      </c>
      <c r="E200" s="13">
        <v>10000</v>
      </c>
      <c r="F200" s="13">
        <v>1029800</v>
      </c>
      <c r="G200" s="13">
        <v>10000</v>
      </c>
      <c r="H200" s="13">
        <v>10000</v>
      </c>
      <c r="I200" s="13">
        <v>10000</v>
      </c>
      <c r="J200" s="13">
        <v>10000</v>
      </c>
      <c r="K200" s="13">
        <v>10000</v>
      </c>
      <c r="L200" s="13">
        <v>10000</v>
      </c>
      <c r="M200" s="13">
        <v>4458900</v>
      </c>
      <c r="N200" s="13">
        <v>10000</v>
      </c>
      <c r="O200" s="17">
        <f t="shared" si="6"/>
        <v>4.2053654888764251</v>
      </c>
      <c r="P200" s="17">
        <f t="shared" si="7"/>
        <v>0.47399698227518283</v>
      </c>
    </row>
    <row r="201" spans="1:16" x14ac:dyDescent="0.25">
      <c r="A201" s="13" t="s">
        <v>1108</v>
      </c>
      <c r="B201" s="13" t="s">
        <v>1109</v>
      </c>
      <c r="C201" s="13" t="s">
        <v>1110</v>
      </c>
      <c r="D201" s="13">
        <v>62.469000000000001</v>
      </c>
      <c r="E201" s="13">
        <v>10000</v>
      </c>
      <c r="F201" s="13">
        <v>1160100</v>
      </c>
      <c r="G201" s="13">
        <v>10000</v>
      </c>
      <c r="H201" s="13">
        <v>1443300</v>
      </c>
      <c r="I201" s="13">
        <v>1226500</v>
      </c>
      <c r="J201" s="13">
        <v>2482600</v>
      </c>
      <c r="K201" s="13">
        <v>2791500</v>
      </c>
      <c r="L201" s="13">
        <v>10000</v>
      </c>
      <c r="M201" s="13">
        <v>8741500</v>
      </c>
      <c r="N201" s="13">
        <v>2147300</v>
      </c>
      <c r="O201" s="17">
        <f t="shared" si="6"/>
        <v>4.2008623600613006</v>
      </c>
      <c r="P201" s="17">
        <f t="shared" si="7"/>
        <v>0.1376067733699341</v>
      </c>
    </row>
    <row r="202" spans="1:16" x14ac:dyDescent="0.25">
      <c r="A202" s="13" t="s">
        <v>41</v>
      </c>
      <c r="B202" s="13" t="s">
        <v>42</v>
      </c>
      <c r="C202" s="13" t="s">
        <v>43</v>
      </c>
      <c r="D202" s="13">
        <v>47.307000000000002</v>
      </c>
      <c r="E202" s="13">
        <v>10000</v>
      </c>
      <c r="F202" s="13">
        <v>10000</v>
      </c>
      <c r="G202" s="13">
        <v>10000</v>
      </c>
      <c r="H202" s="13">
        <v>10000</v>
      </c>
      <c r="I202" s="13">
        <v>2091200</v>
      </c>
      <c r="J202" s="13">
        <v>2081400</v>
      </c>
      <c r="K202" s="13">
        <v>4136400</v>
      </c>
      <c r="L202" s="13">
        <v>807270</v>
      </c>
      <c r="M202" s="13">
        <v>1915200</v>
      </c>
      <c r="N202" s="13">
        <v>10000</v>
      </c>
      <c r="O202" s="17">
        <f t="shared" si="6"/>
        <v>4.1996387012012013</v>
      </c>
      <c r="P202" s="17">
        <f t="shared" si="7"/>
        <v>0.13178820903075494</v>
      </c>
    </row>
    <row r="203" spans="1:16" x14ac:dyDescent="0.25">
      <c r="A203" s="13" t="s">
        <v>3813</v>
      </c>
      <c r="B203" s="13" t="s">
        <v>3814</v>
      </c>
      <c r="C203" s="13" t="s">
        <v>3815</v>
      </c>
      <c r="D203" s="13">
        <v>17.718</v>
      </c>
      <c r="E203" s="13">
        <v>643000</v>
      </c>
      <c r="F203" s="13">
        <v>1308500</v>
      </c>
      <c r="G203" s="13">
        <v>10000</v>
      </c>
      <c r="H203" s="13">
        <v>478300</v>
      </c>
      <c r="I203" s="13">
        <v>10000</v>
      </c>
      <c r="J203" s="13">
        <v>3043800</v>
      </c>
      <c r="K203" s="13">
        <v>1664200</v>
      </c>
      <c r="L203" s="13">
        <v>10000</v>
      </c>
      <c r="M203" s="13">
        <v>4809500</v>
      </c>
      <c r="N203" s="13">
        <v>615660</v>
      </c>
      <c r="O203" s="17">
        <f t="shared" si="6"/>
        <v>4.1404032982284269</v>
      </c>
      <c r="P203" s="17">
        <f t="shared" si="7"/>
        <v>0.1249233655880673</v>
      </c>
    </row>
    <row r="204" spans="1:16" x14ac:dyDescent="0.25">
      <c r="A204" s="13" t="s">
        <v>3972</v>
      </c>
      <c r="B204" s="13" t="s">
        <v>3973</v>
      </c>
      <c r="C204" s="13" t="s">
        <v>3974</v>
      </c>
      <c r="D204" s="13">
        <v>41.301000000000002</v>
      </c>
      <c r="E204" s="13">
        <v>522380</v>
      </c>
      <c r="F204" s="13">
        <v>309990</v>
      </c>
      <c r="G204" s="13">
        <v>3431200</v>
      </c>
      <c r="H204" s="13">
        <v>10000</v>
      </c>
      <c r="I204" s="13">
        <v>10000</v>
      </c>
      <c r="J204" s="13">
        <v>2124300</v>
      </c>
      <c r="K204" s="13">
        <v>2250500</v>
      </c>
      <c r="L204" s="13">
        <v>2975300</v>
      </c>
      <c r="M204" s="13">
        <v>10247000</v>
      </c>
      <c r="N204" s="13">
        <v>10000</v>
      </c>
      <c r="O204" s="17">
        <f t="shared" si="6"/>
        <v>4.1103798934066678</v>
      </c>
      <c r="P204" s="17">
        <f t="shared" si="7"/>
        <v>0.19188267989286453</v>
      </c>
    </row>
    <row r="205" spans="1:16" x14ac:dyDescent="0.25">
      <c r="A205" s="13" t="s">
        <v>3744</v>
      </c>
      <c r="B205" s="13" t="s">
        <v>33</v>
      </c>
      <c r="C205" s="13" t="s">
        <v>34</v>
      </c>
      <c r="D205" s="13">
        <v>70.268000000000001</v>
      </c>
      <c r="E205" s="13">
        <v>593800</v>
      </c>
      <c r="F205" s="13">
        <v>10000</v>
      </c>
      <c r="G205" s="13">
        <v>3122400</v>
      </c>
      <c r="H205" s="13">
        <v>10000</v>
      </c>
      <c r="I205" s="13">
        <v>10000</v>
      </c>
      <c r="J205" s="13">
        <v>2118100</v>
      </c>
      <c r="K205" s="13">
        <v>2669200</v>
      </c>
      <c r="L205" s="13">
        <v>3795500</v>
      </c>
      <c r="M205" s="13">
        <v>6177300</v>
      </c>
      <c r="N205" s="13">
        <v>621140</v>
      </c>
      <c r="O205" s="17">
        <f t="shared" si="6"/>
        <v>4.1058245688964821</v>
      </c>
      <c r="P205" s="17">
        <f t="shared" si="7"/>
        <v>6.8859331258518383E-2</v>
      </c>
    </row>
    <row r="206" spans="1:16" x14ac:dyDescent="0.25">
      <c r="A206" s="13" t="s">
        <v>3830</v>
      </c>
      <c r="B206" s="13" t="s">
        <v>3831</v>
      </c>
      <c r="C206" s="13" t="s">
        <v>3832</v>
      </c>
      <c r="D206" s="13">
        <v>26.87</v>
      </c>
      <c r="E206" s="13">
        <v>10000</v>
      </c>
      <c r="F206" s="13">
        <v>346810</v>
      </c>
      <c r="G206" s="13">
        <v>739730</v>
      </c>
      <c r="H206" s="13">
        <v>10000</v>
      </c>
      <c r="I206" s="13">
        <v>10000</v>
      </c>
      <c r="J206" s="13">
        <v>10000</v>
      </c>
      <c r="K206" s="13">
        <v>1680700</v>
      </c>
      <c r="L206" s="13">
        <v>10000</v>
      </c>
      <c r="M206" s="13">
        <v>1829200</v>
      </c>
      <c r="N206" s="13">
        <v>1007400</v>
      </c>
      <c r="O206" s="17">
        <f t="shared" si="6"/>
        <v>4.0637146900245398</v>
      </c>
      <c r="P206" s="17">
        <f t="shared" si="7"/>
        <v>0.13994495907200755</v>
      </c>
    </row>
    <row r="207" spans="1:16" x14ac:dyDescent="0.25">
      <c r="A207" s="13" t="s">
        <v>4199</v>
      </c>
      <c r="B207" s="13" t="s">
        <v>4200</v>
      </c>
      <c r="C207" s="13" t="s">
        <v>4201</v>
      </c>
      <c r="D207" s="13">
        <v>155.13</v>
      </c>
      <c r="E207" s="13">
        <v>10000</v>
      </c>
      <c r="F207" s="13">
        <v>1187500</v>
      </c>
      <c r="G207" s="13">
        <v>1788200</v>
      </c>
      <c r="H207" s="13">
        <v>10000</v>
      </c>
      <c r="I207" s="13">
        <v>10000</v>
      </c>
      <c r="J207" s="13">
        <v>10000</v>
      </c>
      <c r="K207" s="13">
        <v>10000</v>
      </c>
      <c r="L207" s="13">
        <v>3264100</v>
      </c>
      <c r="M207" s="13">
        <v>8915700</v>
      </c>
      <c r="N207" s="13">
        <v>10000</v>
      </c>
      <c r="O207" s="17">
        <f t="shared" si="6"/>
        <v>4.0622151245965998</v>
      </c>
      <c r="P207" s="17">
        <f t="shared" si="7"/>
        <v>0.33044814748246126</v>
      </c>
    </row>
    <row r="208" spans="1:16" x14ac:dyDescent="0.25">
      <c r="A208" s="13" t="s">
        <v>3784</v>
      </c>
      <c r="B208" s="13" t="s">
        <v>3785</v>
      </c>
      <c r="C208" s="13" t="s">
        <v>3786</v>
      </c>
      <c r="D208" s="13">
        <v>15.84</v>
      </c>
      <c r="E208" s="13">
        <v>61149000</v>
      </c>
      <c r="F208" s="13">
        <v>41205000</v>
      </c>
      <c r="G208" s="13">
        <v>52470000</v>
      </c>
      <c r="H208" s="13">
        <v>21218000</v>
      </c>
      <c r="I208" s="13">
        <v>25857000</v>
      </c>
      <c r="J208" s="13">
        <v>67038000</v>
      </c>
      <c r="K208" s="13">
        <v>63939000</v>
      </c>
      <c r="L208" s="13">
        <v>83163000</v>
      </c>
      <c r="M208" s="13">
        <v>407150000</v>
      </c>
      <c r="N208" s="13">
        <v>170160000</v>
      </c>
      <c r="O208" s="17">
        <f t="shared" si="6"/>
        <v>3.920029321591489</v>
      </c>
      <c r="P208" s="17">
        <f t="shared" si="7"/>
        <v>0.11004759157981535</v>
      </c>
    </row>
    <row r="209" spans="1:16" x14ac:dyDescent="0.25">
      <c r="A209" s="13" t="s">
        <v>3796</v>
      </c>
      <c r="B209" s="13" t="s">
        <v>1520</v>
      </c>
      <c r="C209" s="13" t="s">
        <v>1521</v>
      </c>
      <c r="D209" s="13">
        <v>67.941000000000003</v>
      </c>
      <c r="E209" s="13">
        <v>2512900</v>
      </c>
      <c r="F209" s="13">
        <v>7539300</v>
      </c>
      <c r="G209" s="13">
        <v>10000</v>
      </c>
      <c r="H209" s="13">
        <v>10000</v>
      </c>
      <c r="I209" s="13">
        <v>10000</v>
      </c>
      <c r="J209" s="13">
        <v>18356000</v>
      </c>
      <c r="K209" s="13">
        <v>4618100</v>
      </c>
      <c r="L209" s="13">
        <v>1810400</v>
      </c>
      <c r="M209" s="13">
        <v>5762100</v>
      </c>
      <c r="N209" s="13">
        <v>7795100</v>
      </c>
      <c r="O209" s="17">
        <f t="shared" si="6"/>
        <v>3.8029100791493922</v>
      </c>
      <c r="P209" s="17">
        <f t="shared" si="7"/>
        <v>0.11498593277812041</v>
      </c>
    </row>
    <row r="210" spans="1:16" x14ac:dyDescent="0.25">
      <c r="A210" s="13" t="s">
        <v>360</v>
      </c>
      <c r="B210" s="13" t="s">
        <v>361</v>
      </c>
      <c r="C210" s="13" t="s">
        <v>362</v>
      </c>
      <c r="D210" s="13">
        <v>47.906999999999996</v>
      </c>
      <c r="E210" s="13">
        <v>69267000</v>
      </c>
      <c r="F210" s="13">
        <v>61137000</v>
      </c>
      <c r="G210" s="13">
        <v>118000000</v>
      </c>
      <c r="H210" s="13">
        <v>35179000</v>
      </c>
      <c r="I210" s="13">
        <v>56915000</v>
      </c>
      <c r="J210" s="13">
        <v>123110000</v>
      </c>
      <c r="K210" s="13">
        <v>261170000</v>
      </c>
      <c r="L210" s="13">
        <v>109950000</v>
      </c>
      <c r="M210" s="13">
        <v>635970000</v>
      </c>
      <c r="N210" s="13">
        <v>161730000</v>
      </c>
      <c r="O210" s="17">
        <f t="shared" si="6"/>
        <v>3.7942366768674121</v>
      </c>
      <c r="P210" s="17">
        <f t="shared" si="7"/>
        <v>9.0810251722305266E-2</v>
      </c>
    </row>
    <row r="211" spans="1:16" x14ac:dyDescent="0.25">
      <c r="A211" s="13" t="s">
        <v>764</v>
      </c>
      <c r="B211" s="13" t="s">
        <v>765</v>
      </c>
      <c r="C211" s="13" t="s">
        <v>766</v>
      </c>
      <c r="D211" s="13">
        <v>18.748999999999999</v>
      </c>
      <c r="E211" s="13">
        <v>5897500</v>
      </c>
      <c r="F211" s="13">
        <v>3122600</v>
      </c>
      <c r="G211" s="13">
        <v>5578900</v>
      </c>
      <c r="H211" s="13">
        <v>2232100</v>
      </c>
      <c r="I211" s="13">
        <v>1400900</v>
      </c>
      <c r="J211" s="13">
        <v>4540200</v>
      </c>
      <c r="K211" s="13">
        <v>4844100</v>
      </c>
      <c r="L211" s="13">
        <v>3317000</v>
      </c>
      <c r="M211" s="13">
        <v>46730000</v>
      </c>
      <c r="N211" s="13">
        <v>9121300</v>
      </c>
      <c r="O211" s="17">
        <f t="shared" si="6"/>
        <v>3.7600153576129882</v>
      </c>
      <c r="P211" s="17">
        <f t="shared" si="7"/>
        <v>0.26312340238274162</v>
      </c>
    </row>
    <row r="212" spans="1:16" x14ac:dyDescent="0.25">
      <c r="A212" s="13" t="s">
        <v>2767</v>
      </c>
      <c r="B212" s="13" t="s">
        <v>2768</v>
      </c>
      <c r="C212" s="13" t="s">
        <v>2769</v>
      </c>
      <c r="D212" s="13">
        <v>23.574000000000002</v>
      </c>
      <c r="E212" s="13">
        <v>10000</v>
      </c>
      <c r="F212" s="13">
        <v>10000</v>
      </c>
      <c r="G212" s="13">
        <v>10000</v>
      </c>
      <c r="H212" s="13">
        <v>10000</v>
      </c>
      <c r="I212" s="13">
        <v>176110</v>
      </c>
      <c r="J212" s="13">
        <v>10000</v>
      </c>
      <c r="K212" s="13">
        <v>10000</v>
      </c>
      <c r="L212" s="13">
        <v>10000</v>
      </c>
      <c r="M212" s="13">
        <v>10000</v>
      </c>
      <c r="N212" s="13">
        <v>767680</v>
      </c>
      <c r="O212" s="17">
        <f t="shared" si="6"/>
        <v>3.7373559761232706</v>
      </c>
      <c r="P212" s="17">
        <f t="shared" si="7"/>
        <v>0.46756001179809403</v>
      </c>
    </row>
    <row r="213" spans="1:16" x14ac:dyDescent="0.25">
      <c r="A213" s="13" t="s">
        <v>902</v>
      </c>
      <c r="B213" s="13" t="s">
        <v>903</v>
      </c>
      <c r="C213" s="13" t="s">
        <v>904</v>
      </c>
      <c r="D213" s="13">
        <v>24.042999999999999</v>
      </c>
      <c r="E213" s="13">
        <v>321660</v>
      </c>
      <c r="F213" s="13">
        <v>222060</v>
      </c>
      <c r="G213" s="13">
        <v>389530</v>
      </c>
      <c r="H213" s="13">
        <v>497080</v>
      </c>
      <c r="I213" s="13">
        <v>378660</v>
      </c>
      <c r="J213" s="13">
        <v>238620</v>
      </c>
      <c r="K213" s="13">
        <v>2868900</v>
      </c>
      <c r="L213" s="13">
        <v>393010</v>
      </c>
      <c r="M213" s="13">
        <v>2515700</v>
      </c>
      <c r="N213" s="13">
        <v>740740</v>
      </c>
      <c r="O213" s="17">
        <f t="shared" si="6"/>
        <v>3.7352168889822499</v>
      </c>
      <c r="P213" s="17">
        <f t="shared" si="7"/>
        <v>0.11411354828045886</v>
      </c>
    </row>
    <row r="214" spans="1:16" x14ac:dyDescent="0.25">
      <c r="A214" s="13" t="s">
        <v>4225</v>
      </c>
      <c r="B214" s="13" t="s">
        <v>4226</v>
      </c>
      <c r="C214" s="13" t="s">
        <v>4227</v>
      </c>
      <c r="D214" s="13">
        <v>67.680999999999997</v>
      </c>
      <c r="E214" s="13">
        <v>1266300</v>
      </c>
      <c r="F214" s="13">
        <v>526840</v>
      </c>
      <c r="G214" s="13">
        <v>10000</v>
      </c>
      <c r="H214" s="13">
        <v>1677400</v>
      </c>
      <c r="I214" s="13">
        <v>10000</v>
      </c>
      <c r="J214" s="13">
        <v>10000</v>
      </c>
      <c r="K214" s="13">
        <v>10000</v>
      </c>
      <c r="L214" s="13">
        <v>3294800</v>
      </c>
      <c r="M214" s="13">
        <v>9685300</v>
      </c>
      <c r="N214" s="13">
        <v>10000</v>
      </c>
      <c r="O214" s="17">
        <f t="shared" si="6"/>
        <v>3.727245641075593</v>
      </c>
      <c r="P214" s="17">
        <f t="shared" si="7"/>
        <v>0.34837309041769438</v>
      </c>
    </row>
    <row r="215" spans="1:16" x14ac:dyDescent="0.25">
      <c r="A215" s="13" t="s">
        <v>773</v>
      </c>
      <c r="B215" s="13" t="s">
        <v>774</v>
      </c>
      <c r="C215" s="13" t="s">
        <v>775</v>
      </c>
      <c r="D215" s="13">
        <v>17.024000000000001</v>
      </c>
      <c r="E215" s="13">
        <v>959740</v>
      </c>
      <c r="F215" s="13">
        <v>10000</v>
      </c>
      <c r="G215" s="13">
        <v>10000</v>
      </c>
      <c r="H215" s="13">
        <v>10000</v>
      </c>
      <c r="I215" s="13">
        <v>10000</v>
      </c>
      <c r="J215" s="13">
        <v>10000</v>
      </c>
      <c r="K215" s="13">
        <v>10000</v>
      </c>
      <c r="L215" s="13">
        <v>2625900</v>
      </c>
      <c r="M215" s="13">
        <v>10000</v>
      </c>
      <c r="N215" s="13">
        <v>980340</v>
      </c>
      <c r="O215" s="17">
        <f t="shared" si="6"/>
        <v>3.6371856682737511</v>
      </c>
      <c r="P215" s="17">
        <f t="shared" si="7"/>
        <v>0.3613643878106893</v>
      </c>
    </row>
    <row r="216" spans="1:16" x14ac:dyDescent="0.25">
      <c r="A216" s="13" t="s">
        <v>4223</v>
      </c>
      <c r="B216" s="13" t="s">
        <v>4224</v>
      </c>
      <c r="C216" s="13"/>
      <c r="D216" s="13">
        <v>11.391</v>
      </c>
      <c r="E216" s="13">
        <v>10000</v>
      </c>
      <c r="F216" s="13">
        <v>10000</v>
      </c>
      <c r="G216" s="13">
        <v>1885900</v>
      </c>
      <c r="H216" s="13">
        <v>2814500</v>
      </c>
      <c r="I216" s="13">
        <v>4798700</v>
      </c>
      <c r="J216" s="13">
        <v>10000</v>
      </c>
      <c r="K216" s="13">
        <v>10000</v>
      </c>
      <c r="L216" s="13">
        <v>9247700</v>
      </c>
      <c r="M216" s="13">
        <v>10000</v>
      </c>
      <c r="N216" s="13">
        <v>25118000</v>
      </c>
      <c r="O216" s="17">
        <f t="shared" si="6"/>
        <v>3.6133352943030328</v>
      </c>
      <c r="P216" s="17">
        <f t="shared" si="7"/>
        <v>0.34711162553458014</v>
      </c>
    </row>
    <row r="217" spans="1:16" x14ac:dyDescent="0.25">
      <c r="A217" s="13" t="s">
        <v>3882</v>
      </c>
      <c r="B217" s="13" t="s">
        <v>409</v>
      </c>
      <c r="C217" s="13" t="s">
        <v>3883</v>
      </c>
      <c r="D217" s="13">
        <v>14.255000000000001</v>
      </c>
      <c r="E217" s="13">
        <v>8385900</v>
      </c>
      <c r="F217" s="13">
        <v>4623000</v>
      </c>
      <c r="G217" s="13">
        <v>4398200</v>
      </c>
      <c r="H217" s="13">
        <v>9010500</v>
      </c>
      <c r="I217" s="13">
        <v>5929200</v>
      </c>
      <c r="J217" s="13">
        <v>17891000</v>
      </c>
      <c r="K217" s="13">
        <v>16381000</v>
      </c>
      <c r="L217" s="13">
        <v>2978200</v>
      </c>
      <c r="M217" s="13">
        <v>64304000</v>
      </c>
      <c r="N217" s="13">
        <v>14788000</v>
      </c>
      <c r="O217" s="17">
        <f t="shared" si="6"/>
        <v>3.5967143581436187</v>
      </c>
      <c r="P217" s="17">
        <f t="shared" si="7"/>
        <v>0.15284713927469254</v>
      </c>
    </row>
    <row r="218" spans="1:16" x14ac:dyDescent="0.25">
      <c r="A218" s="13" t="s">
        <v>4101</v>
      </c>
      <c r="B218" s="13" t="s">
        <v>4102</v>
      </c>
      <c r="C218" s="13" t="s">
        <v>4103</v>
      </c>
      <c r="D218" s="13">
        <v>37.176000000000002</v>
      </c>
      <c r="E218" s="13">
        <v>10000</v>
      </c>
      <c r="F218" s="13">
        <v>10000</v>
      </c>
      <c r="G218" s="13">
        <v>1919300</v>
      </c>
      <c r="H218" s="13">
        <v>10000</v>
      </c>
      <c r="I218" s="13">
        <v>10000</v>
      </c>
      <c r="J218" s="13">
        <v>3905300</v>
      </c>
      <c r="K218" s="13">
        <v>1773100</v>
      </c>
      <c r="L218" s="13">
        <v>1348500</v>
      </c>
      <c r="M218" s="13">
        <v>10000</v>
      </c>
      <c r="N218" s="13">
        <v>10000</v>
      </c>
      <c r="O218" s="17">
        <f t="shared" si="6"/>
        <v>3.5966416577349052</v>
      </c>
      <c r="P218" s="17">
        <f t="shared" si="7"/>
        <v>0.24574272365503821</v>
      </c>
    </row>
    <row r="219" spans="1:16" x14ac:dyDescent="0.25">
      <c r="A219" s="13" t="s">
        <v>4387</v>
      </c>
      <c r="B219" s="13" t="s">
        <v>4388</v>
      </c>
      <c r="C219" s="13" t="s">
        <v>2880</v>
      </c>
      <c r="D219" s="13">
        <v>56.613</v>
      </c>
      <c r="E219" s="13">
        <v>571070</v>
      </c>
      <c r="F219" s="13">
        <v>10000</v>
      </c>
      <c r="G219" s="13">
        <v>10000</v>
      </c>
      <c r="H219" s="13">
        <v>10000</v>
      </c>
      <c r="I219" s="13">
        <v>859790</v>
      </c>
      <c r="J219" s="13">
        <v>10000</v>
      </c>
      <c r="K219" s="13">
        <v>10000</v>
      </c>
      <c r="L219" s="13">
        <v>10000</v>
      </c>
      <c r="M219" s="13">
        <v>5207800</v>
      </c>
      <c r="N219" s="13">
        <v>10000</v>
      </c>
      <c r="O219" s="17">
        <f t="shared" si="6"/>
        <v>3.592267568418603</v>
      </c>
      <c r="P219" s="17">
        <f t="shared" si="7"/>
        <v>0.49317029006560686</v>
      </c>
    </row>
    <row r="220" spans="1:16" x14ac:dyDescent="0.25">
      <c r="A220" s="13" t="s">
        <v>2979</v>
      </c>
      <c r="B220" s="13" t="s">
        <v>2980</v>
      </c>
      <c r="C220" s="13" t="s">
        <v>2981</v>
      </c>
      <c r="D220" s="13">
        <v>67.277000000000001</v>
      </c>
      <c r="E220" s="13">
        <v>1193700</v>
      </c>
      <c r="F220" s="13">
        <v>4766600</v>
      </c>
      <c r="G220" s="13">
        <v>3679000</v>
      </c>
      <c r="H220" s="13">
        <v>1650000</v>
      </c>
      <c r="I220" s="13">
        <v>3434300</v>
      </c>
      <c r="J220" s="13">
        <v>12130000</v>
      </c>
      <c r="K220" s="13">
        <v>8825800</v>
      </c>
      <c r="L220" s="13">
        <v>684130</v>
      </c>
      <c r="M220" s="13">
        <v>25601000</v>
      </c>
      <c r="N220" s="13">
        <v>5618200</v>
      </c>
      <c r="O220" s="17">
        <f t="shared" si="6"/>
        <v>3.5900954929500939</v>
      </c>
      <c r="P220" s="17">
        <f t="shared" si="7"/>
        <v>0.11098138987964784</v>
      </c>
    </row>
    <row r="221" spans="1:16" x14ac:dyDescent="0.25">
      <c r="A221" s="13" t="s">
        <v>4366</v>
      </c>
      <c r="B221" s="13" t="s">
        <v>4367</v>
      </c>
      <c r="C221" s="13" t="s">
        <v>4368</v>
      </c>
      <c r="D221" s="13">
        <v>14.901999999999999</v>
      </c>
      <c r="E221" s="13">
        <v>16989000</v>
      </c>
      <c r="F221" s="13">
        <v>3579500</v>
      </c>
      <c r="G221" s="13">
        <v>10000</v>
      </c>
      <c r="H221" s="13">
        <v>10000</v>
      </c>
      <c r="I221" s="13">
        <v>10000</v>
      </c>
      <c r="J221" s="13">
        <v>68250000</v>
      </c>
      <c r="K221" s="13">
        <v>2610100</v>
      </c>
      <c r="L221" s="13">
        <v>10000</v>
      </c>
      <c r="M221" s="13">
        <v>2121900</v>
      </c>
      <c r="N221" s="13">
        <v>10000</v>
      </c>
      <c r="O221" s="17">
        <f t="shared" si="6"/>
        <v>3.5440444692574702</v>
      </c>
      <c r="P221" s="17">
        <f t="shared" si="7"/>
        <v>0.46999199909920175</v>
      </c>
    </row>
    <row r="222" spans="1:16" x14ac:dyDescent="0.25">
      <c r="A222" s="13" t="s">
        <v>381</v>
      </c>
      <c r="B222" s="13" t="s">
        <v>4020</v>
      </c>
      <c r="C222" s="13" t="s">
        <v>383</v>
      </c>
      <c r="D222" s="13">
        <v>54.356000000000002</v>
      </c>
      <c r="E222" s="13">
        <v>7437200</v>
      </c>
      <c r="F222" s="13">
        <v>15323000</v>
      </c>
      <c r="G222" s="13">
        <v>11226000</v>
      </c>
      <c r="H222" s="13">
        <v>6617000</v>
      </c>
      <c r="I222" s="13">
        <v>8031900</v>
      </c>
      <c r="J222" s="13">
        <v>21548000</v>
      </c>
      <c r="K222" s="13">
        <v>14144000</v>
      </c>
      <c r="L222" s="13">
        <v>5609500</v>
      </c>
      <c r="M222" s="13">
        <v>26570000</v>
      </c>
      <c r="N222" s="13">
        <v>104290000</v>
      </c>
      <c r="O222" s="17">
        <f t="shared" si="6"/>
        <v>3.5398611291022326</v>
      </c>
      <c r="P222" s="17">
        <f t="shared" si="7"/>
        <v>0.20465944366740277</v>
      </c>
    </row>
    <row r="223" spans="1:16" x14ac:dyDescent="0.25">
      <c r="A223" s="13" t="s">
        <v>2449</v>
      </c>
      <c r="B223" s="13" t="s">
        <v>2450</v>
      </c>
      <c r="C223" s="13" t="s">
        <v>2451</v>
      </c>
      <c r="D223" s="13">
        <v>119.73</v>
      </c>
      <c r="E223" s="13">
        <v>489920</v>
      </c>
      <c r="F223" s="13">
        <v>388620</v>
      </c>
      <c r="G223" s="13">
        <v>10000</v>
      </c>
      <c r="H223" s="13">
        <v>10000</v>
      </c>
      <c r="I223" s="13">
        <v>10000</v>
      </c>
      <c r="J223" s="13">
        <v>411580</v>
      </c>
      <c r="K223" s="13">
        <v>10000</v>
      </c>
      <c r="L223" s="13">
        <v>1892300</v>
      </c>
      <c r="M223" s="13">
        <v>885540</v>
      </c>
      <c r="N223" s="13">
        <v>10000</v>
      </c>
      <c r="O223" s="17">
        <f t="shared" si="6"/>
        <v>3.5325026966341602</v>
      </c>
      <c r="P223" s="17">
        <f t="shared" si="7"/>
        <v>0.24584241279477712</v>
      </c>
    </row>
    <row r="224" spans="1:16" x14ac:dyDescent="0.25">
      <c r="A224" s="13" t="s">
        <v>312</v>
      </c>
      <c r="B224" s="13" t="s">
        <v>4067</v>
      </c>
      <c r="C224" s="13" t="s">
        <v>314</v>
      </c>
      <c r="D224" s="13">
        <v>58.792000000000002</v>
      </c>
      <c r="E224" s="13">
        <v>5347300</v>
      </c>
      <c r="F224" s="13">
        <v>3641800</v>
      </c>
      <c r="G224" s="13">
        <v>19994000</v>
      </c>
      <c r="H224" s="13">
        <v>4531500</v>
      </c>
      <c r="I224" s="13">
        <v>753010</v>
      </c>
      <c r="J224" s="13">
        <v>16135000</v>
      </c>
      <c r="K224" s="13">
        <v>14108000</v>
      </c>
      <c r="L224" s="13">
        <v>5322400</v>
      </c>
      <c r="M224" s="13">
        <v>74389000</v>
      </c>
      <c r="N224" s="13">
        <v>9331200</v>
      </c>
      <c r="O224" s="17">
        <f t="shared" si="6"/>
        <v>3.4810014471391497</v>
      </c>
      <c r="P224" s="17">
        <f t="shared" si="7"/>
        <v>0.2340513753150644</v>
      </c>
    </row>
    <row r="225" spans="1:16" x14ac:dyDescent="0.25">
      <c r="A225" s="13" t="s">
        <v>4179</v>
      </c>
      <c r="B225" s="13" t="s">
        <v>4180</v>
      </c>
      <c r="C225" s="13" t="s">
        <v>4181</v>
      </c>
      <c r="D225" s="13">
        <v>46.433999999999997</v>
      </c>
      <c r="E225" s="13">
        <v>10000</v>
      </c>
      <c r="F225" s="13">
        <v>557900</v>
      </c>
      <c r="G225" s="13">
        <v>10000</v>
      </c>
      <c r="H225" s="13">
        <v>10000</v>
      </c>
      <c r="I225" s="13">
        <v>10000</v>
      </c>
      <c r="J225" s="13">
        <v>972110</v>
      </c>
      <c r="K225" s="13">
        <v>10000</v>
      </c>
      <c r="L225" s="13">
        <v>10000</v>
      </c>
      <c r="M225" s="13">
        <v>10000</v>
      </c>
      <c r="N225" s="13">
        <v>1065000</v>
      </c>
      <c r="O225" s="17">
        <f t="shared" ref="O225:O288" si="8">SUM(J225:N225)/SUM(E225:I225)</f>
        <v>3.4572838267268775</v>
      </c>
      <c r="P225" s="17">
        <f t="shared" ref="P225:P288" si="9">TTEST(E225:I225,J225:N225,2,2)</f>
        <v>0.30925435234174914</v>
      </c>
    </row>
    <row r="226" spans="1:16" x14ac:dyDescent="0.25">
      <c r="A226" s="13" t="s">
        <v>3818</v>
      </c>
      <c r="B226" s="13" t="s">
        <v>3819</v>
      </c>
      <c r="C226" s="13" t="s">
        <v>1014</v>
      </c>
      <c r="D226" s="13">
        <v>59.646000000000001</v>
      </c>
      <c r="E226" s="13">
        <v>10000</v>
      </c>
      <c r="F226" s="13">
        <v>1324600</v>
      </c>
      <c r="G226" s="13">
        <v>10000</v>
      </c>
      <c r="H226" s="13">
        <v>10000</v>
      </c>
      <c r="I226" s="13">
        <v>3417500</v>
      </c>
      <c r="J226" s="13">
        <v>1564000</v>
      </c>
      <c r="K226" s="13">
        <v>7739700</v>
      </c>
      <c r="L226" s="13">
        <v>1233000</v>
      </c>
      <c r="M226" s="13">
        <v>3962200</v>
      </c>
      <c r="N226" s="13">
        <v>1992200</v>
      </c>
      <c r="O226" s="17">
        <f t="shared" si="8"/>
        <v>3.4557322771945267</v>
      </c>
      <c r="P226" s="17">
        <f t="shared" si="9"/>
        <v>0.12759145947789094</v>
      </c>
    </row>
    <row r="227" spans="1:16" x14ac:dyDescent="0.25">
      <c r="A227" s="13" t="s">
        <v>4195</v>
      </c>
      <c r="B227" s="13" t="s">
        <v>4196</v>
      </c>
      <c r="C227" s="13" t="s">
        <v>4197</v>
      </c>
      <c r="D227" s="13">
        <v>62.698999999999998</v>
      </c>
      <c r="E227" s="13">
        <v>10000</v>
      </c>
      <c r="F227" s="13">
        <v>10000</v>
      </c>
      <c r="G227" s="13">
        <v>306920</v>
      </c>
      <c r="H227" s="13">
        <v>10000</v>
      </c>
      <c r="I227" s="13">
        <v>10000</v>
      </c>
      <c r="J227" s="13">
        <v>10000</v>
      </c>
      <c r="K227" s="13">
        <v>400330</v>
      </c>
      <c r="L227" s="13">
        <v>10000</v>
      </c>
      <c r="M227" s="13">
        <v>763510</v>
      </c>
      <c r="N227" s="13">
        <v>10000</v>
      </c>
      <c r="O227" s="17">
        <f t="shared" si="8"/>
        <v>3.4412544678888506</v>
      </c>
      <c r="P227" s="17">
        <f t="shared" si="9"/>
        <v>0.32808819652435883</v>
      </c>
    </row>
    <row r="228" spans="1:16" x14ac:dyDescent="0.25">
      <c r="A228" s="13" t="s">
        <v>2536</v>
      </c>
      <c r="B228" s="13" t="s">
        <v>2537</v>
      </c>
      <c r="C228" s="13" t="s">
        <v>2538</v>
      </c>
      <c r="D228" s="13">
        <v>281.22000000000003</v>
      </c>
      <c r="E228" s="13">
        <v>10000</v>
      </c>
      <c r="F228" s="13">
        <v>10000</v>
      </c>
      <c r="G228" s="13">
        <v>569120</v>
      </c>
      <c r="H228" s="13">
        <v>118620</v>
      </c>
      <c r="I228" s="13">
        <v>4002100</v>
      </c>
      <c r="J228" s="13">
        <v>10000</v>
      </c>
      <c r="K228" s="13">
        <v>859340</v>
      </c>
      <c r="L228" s="13">
        <v>2534700</v>
      </c>
      <c r="M228" s="13">
        <v>12336000</v>
      </c>
      <c r="N228" s="13">
        <v>254920</v>
      </c>
      <c r="O228" s="17">
        <f t="shared" si="8"/>
        <v>3.3960729026888385</v>
      </c>
      <c r="P228" s="17">
        <f t="shared" si="9"/>
        <v>0.3840671983142705</v>
      </c>
    </row>
    <row r="229" spans="1:16" x14ac:dyDescent="0.25">
      <c r="A229" s="13" t="s">
        <v>3951</v>
      </c>
      <c r="B229" s="13" t="s">
        <v>3952</v>
      </c>
      <c r="C229" s="13" t="s">
        <v>3953</v>
      </c>
      <c r="D229" s="13">
        <v>15.241</v>
      </c>
      <c r="E229" s="13">
        <v>13830000</v>
      </c>
      <c r="F229" s="13">
        <v>12959000</v>
      </c>
      <c r="G229" s="13">
        <v>10886000</v>
      </c>
      <c r="H229" s="13">
        <v>11013000</v>
      </c>
      <c r="I229" s="13">
        <v>16399000</v>
      </c>
      <c r="J229" s="13">
        <v>42462000</v>
      </c>
      <c r="K229" s="13">
        <v>23563000</v>
      </c>
      <c r="L229" s="13">
        <v>7637900</v>
      </c>
      <c r="M229" s="13">
        <v>126260000</v>
      </c>
      <c r="N229" s="13">
        <v>20902000</v>
      </c>
      <c r="O229" s="17">
        <f t="shared" si="8"/>
        <v>3.3927650682932073</v>
      </c>
      <c r="P229" s="17">
        <f t="shared" si="9"/>
        <v>0.18156243969851474</v>
      </c>
    </row>
    <row r="230" spans="1:16" x14ac:dyDescent="0.25">
      <c r="A230" s="13" t="s">
        <v>309</v>
      </c>
      <c r="B230" s="13" t="s">
        <v>310</v>
      </c>
      <c r="C230" s="13" t="s">
        <v>311</v>
      </c>
      <c r="D230" s="13">
        <v>68.09</v>
      </c>
      <c r="E230" s="13">
        <v>13496000</v>
      </c>
      <c r="F230" s="13">
        <v>28834000</v>
      </c>
      <c r="G230" s="13">
        <v>11169000</v>
      </c>
      <c r="H230" s="13">
        <v>6565700</v>
      </c>
      <c r="I230" s="13">
        <v>1346100</v>
      </c>
      <c r="J230" s="13">
        <v>61505000</v>
      </c>
      <c r="K230" s="13">
        <v>45102000</v>
      </c>
      <c r="L230" s="13">
        <v>6059500</v>
      </c>
      <c r="M230" s="13">
        <v>70563000</v>
      </c>
      <c r="N230" s="13">
        <v>24572000</v>
      </c>
      <c r="O230" s="17">
        <f t="shared" si="8"/>
        <v>3.3837940557686923</v>
      </c>
      <c r="P230" s="17">
        <f t="shared" si="9"/>
        <v>5.0149056268420436E-2</v>
      </c>
    </row>
    <row r="231" spans="1:16" x14ac:dyDescent="0.25">
      <c r="A231" s="13" t="s">
        <v>3826</v>
      </c>
      <c r="B231" s="13" t="s">
        <v>3827</v>
      </c>
      <c r="C231" s="13" t="s">
        <v>185</v>
      </c>
      <c r="D231" s="13">
        <v>100.12</v>
      </c>
      <c r="E231" s="13">
        <v>541000</v>
      </c>
      <c r="F231" s="13">
        <v>10000</v>
      </c>
      <c r="G231" s="13">
        <v>10000</v>
      </c>
      <c r="H231" s="13">
        <v>189250</v>
      </c>
      <c r="I231" s="13">
        <v>1488500</v>
      </c>
      <c r="J231" s="13">
        <v>10000</v>
      </c>
      <c r="K231" s="13">
        <v>911600</v>
      </c>
      <c r="L231" s="13">
        <v>1103600</v>
      </c>
      <c r="M231" s="13">
        <v>2107000</v>
      </c>
      <c r="N231" s="13">
        <v>3417500</v>
      </c>
      <c r="O231" s="17">
        <f t="shared" si="8"/>
        <v>3.3722836404243441</v>
      </c>
      <c r="P231" s="17">
        <f t="shared" si="9"/>
        <v>0.13800042431244153</v>
      </c>
    </row>
    <row r="232" spans="1:16" x14ac:dyDescent="0.25">
      <c r="A232" s="13" t="s">
        <v>1636</v>
      </c>
      <c r="B232" s="13" t="s">
        <v>1637</v>
      </c>
      <c r="C232" s="13" t="s">
        <v>1638</v>
      </c>
      <c r="D232" s="13">
        <v>50.905999999999999</v>
      </c>
      <c r="E232" s="13">
        <v>7821700</v>
      </c>
      <c r="F232" s="13">
        <v>27776000</v>
      </c>
      <c r="G232" s="13">
        <v>3086600</v>
      </c>
      <c r="H232" s="13">
        <v>2251300</v>
      </c>
      <c r="I232" s="13">
        <v>2087600</v>
      </c>
      <c r="J232" s="13">
        <v>42537000</v>
      </c>
      <c r="K232" s="13">
        <v>40440000</v>
      </c>
      <c r="L232" s="13">
        <v>1173700</v>
      </c>
      <c r="M232" s="13">
        <v>50882000</v>
      </c>
      <c r="N232" s="13">
        <v>8140200</v>
      </c>
      <c r="O232" s="17">
        <f t="shared" si="8"/>
        <v>3.327806857695383</v>
      </c>
      <c r="P232" s="17">
        <f t="shared" si="9"/>
        <v>0.1099556066521007</v>
      </c>
    </row>
    <row r="233" spans="1:16" x14ac:dyDescent="0.25">
      <c r="A233" s="13" t="s">
        <v>1645</v>
      </c>
      <c r="B233" s="13" t="s">
        <v>1646</v>
      </c>
      <c r="C233" s="13" t="s">
        <v>1647</v>
      </c>
      <c r="D233" s="13">
        <v>15.942</v>
      </c>
      <c r="E233" s="13">
        <v>11432000</v>
      </c>
      <c r="F233" s="13">
        <v>16589000</v>
      </c>
      <c r="G233" s="13">
        <v>8162100</v>
      </c>
      <c r="H233" s="13">
        <v>30410000</v>
      </c>
      <c r="I233" s="13">
        <v>32418000</v>
      </c>
      <c r="J233" s="13">
        <v>103520000</v>
      </c>
      <c r="K233" s="13">
        <v>74207000</v>
      </c>
      <c r="L233" s="13">
        <v>5593000</v>
      </c>
      <c r="M233" s="13">
        <v>113960000</v>
      </c>
      <c r="N233" s="13">
        <v>30363000</v>
      </c>
      <c r="O233" s="17">
        <f t="shared" si="8"/>
        <v>3.3091542261423212</v>
      </c>
      <c r="P233" s="17">
        <f t="shared" si="9"/>
        <v>6.5359922256179814E-2</v>
      </c>
    </row>
    <row r="234" spans="1:16" x14ac:dyDescent="0.25">
      <c r="A234" s="13" t="s">
        <v>3013</v>
      </c>
      <c r="B234" s="13" t="s">
        <v>3014</v>
      </c>
      <c r="C234" s="13" t="s">
        <v>3015</v>
      </c>
      <c r="D234" s="13">
        <v>52.027999999999999</v>
      </c>
      <c r="E234" s="13">
        <v>1562700</v>
      </c>
      <c r="F234" s="13">
        <v>1851400</v>
      </c>
      <c r="G234" s="13">
        <v>10000</v>
      </c>
      <c r="H234" s="13">
        <v>10000</v>
      </c>
      <c r="I234" s="13">
        <v>10000</v>
      </c>
      <c r="J234" s="13">
        <v>1168900</v>
      </c>
      <c r="K234" s="13">
        <v>1811200</v>
      </c>
      <c r="L234" s="13">
        <v>10000</v>
      </c>
      <c r="M234" s="13">
        <v>6555100</v>
      </c>
      <c r="N234" s="13">
        <v>1751400</v>
      </c>
      <c r="O234" s="17">
        <f t="shared" si="8"/>
        <v>3.2799860631224411</v>
      </c>
      <c r="P234" s="17">
        <f t="shared" si="9"/>
        <v>0.22592254568721329</v>
      </c>
    </row>
    <row r="235" spans="1:16" x14ac:dyDescent="0.25">
      <c r="A235" s="13" t="s">
        <v>4407</v>
      </c>
      <c r="B235" s="13" t="s">
        <v>4408</v>
      </c>
      <c r="C235" s="13" t="s">
        <v>4409</v>
      </c>
      <c r="D235" s="13">
        <v>44.012999999999998</v>
      </c>
      <c r="E235" s="13">
        <v>10000</v>
      </c>
      <c r="F235" s="13">
        <v>10000</v>
      </c>
      <c r="G235" s="13">
        <v>969840</v>
      </c>
      <c r="H235" s="13">
        <v>10000</v>
      </c>
      <c r="I235" s="13">
        <v>10000</v>
      </c>
      <c r="J235" s="13">
        <v>10000</v>
      </c>
      <c r="K235" s="13">
        <v>10000</v>
      </c>
      <c r="L235" s="13">
        <v>10000</v>
      </c>
      <c r="M235" s="13">
        <v>3237100</v>
      </c>
      <c r="N235" s="13">
        <v>10000</v>
      </c>
      <c r="O235" s="17">
        <f t="shared" si="8"/>
        <v>3.2451675512952547</v>
      </c>
      <c r="P235" s="17">
        <f t="shared" si="9"/>
        <v>0.51966136609830915</v>
      </c>
    </row>
    <row r="236" spans="1:16" x14ac:dyDescent="0.25">
      <c r="A236" s="13" t="s">
        <v>1959</v>
      </c>
      <c r="B236" s="13" t="s">
        <v>1960</v>
      </c>
      <c r="C236" s="13" t="s">
        <v>1961</v>
      </c>
      <c r="D236" s="13">
        <v>47.874000000000002</v>
      </c>
      <c r="E236" s="13">
        <v>10000</v>
      </c>
      <c r="F236" s="13">
        <v>612130</v>
      </c>
      <c r="G236" s="13">
        <v>10000</v>
      </c>
      <c r="H236" s="13">
        <v>10000</v>
      </c>
      <c r="I236" s="13">
        <v>10000</v>
      </c>
      <c r="J236" s="13">
        <v>10000</v>
      </c>
      <c r="K236" s="13">
        <v>10000</v>
      </c>
      <c r="L236" s="13">
        <v>10000</v>
      </c>
      <c r="M236" s="13">
        <v>1209000</v>
      </c>
      <c r="N236" s="13">
        <v>863530</v>
      </c>
      <c r="O236" s="17">
        <f t="shared" si="8"/>
        <v>3.224096422492448</v>
      </c>
      <c r="P236" s="17">
        <f t="shared" si="9"/>
        <v>0.33701805851137367</v>
      </c>
    </row>
    <row r="237" spans="1:16" x14ac:dyDescent="0.25">
      <c r="A237" s="13" t="s">
        <v>4419</v>
      </c>
      <c r="B237" s="13" t="s">
        <v>4420</v>
      </c>
      <c r="C237" s="13" t="s">
        <v>4421</v>
      </c>
      <c r="D237" s="13">
        <v>31.077999999999999</v>
      </c>
      <c r="E237" s="13">
        <v>10000</v>
      </c>
      <c r="F237" s="13">
        <v>10000</v>
      </c>
      <c r="G237" s="13">
        <v>1230900</v>
      </c>
      <c r="H237" s="13">
        <v>10000</v>
      </c>
      <c r="I237" s="13">
        <v>10000</v>
      </c>
      <c r="J237" s="13">
        <v>10000</v>
      </c>
      <c r="K237" s="13">
        <v>10000</v>
      </c>
      <c r="L237" s="13">
        <v>10000</v>
      </c>
      <c r="M237" s="13">
        <v>4037700</v>
      </c>
      <c r="N237" s="13">
        <v>10000</v>
      </c>
      <c r="O237" s="17">
        <f t="shared" si="8"/>
        <v>3.2085136517428592</v>
      </c>
      <c r="P237" s="17">
        <f t="shared" si="9"/>
        <v>0.52359618555438159</v>
      </c>
    </row>
    <row r="238" spans="1:16" x14ac:dyDescent="0.25">
      <c r="A238" s="13" t="s">
        <v>2490</v>
      </c>
      <c r="B238" s="13" t="s">
        <v>2491</v>
      </c>
      <c r="C238" s="13" t="s">
        <v>2492</v>
      </c>
      <c r="D238" s="13">
        <v>26.289000000000001</v>
      </c>
      <c r="E238" s="13">
        <v>2042200</v>
      </c>
      <c r="F238" s="13">
        <v>1049000</v>
      </c>
      <c r="G238" s="13">
        <v>4328300</v>
      </c>
      <c r="H238" s="13">
        <v>2853500</v>
      </c>
      <c r="I238" s="13">
        <v>4529900</v>
      </c>
      <c r="J238" s="13">
        <v>5606600</v>
      </c>
      <c r="K238" s="13">
        <v>3410600</v>
      </c>
      <c r="L238" s="13">
        <v>4228900</v>
      </c>
      <c r="M238" s="13">
        <v>24514000</v>
      </c>
      <c r="N238" s="13">
        <v>9457800</v>
      </c>
      <c r="O238" s="17">
        <f t="shared" si="8"/>
        <v>3.1897736254382587</v>
      </c>
      <c r="P238" s="17">
        <f t="shared" si="9"/>
        <v>0.14059298023117867</v>
      </c>
    </row>
    <row r="239" spans="1:16" x14ac:dyDescent="0.25">
      <c r="A239" s="13" t="s">
        <v>445</v>
      </c>
      <c r="B239" s="13" t="s">
        <v>446</v>
      </c>
      <c r="C239" s="13" t="s">
        <v>447</v>
      </c>
      <c r="D239" s="13">
        <v>45.911999999999999</v>
      </c>
      <c r="E239" s="13">
        <v>12583000</v>
      </c>
      <c r="F239" s="13">
        <v>19400000</v>
      </c>
      <c r="G239" s="13">
        <v>15837000</v>
      </c>
      <c r="H239" s="13">
        <v>8966800</v>
      </c>
      <c r="I239" s="13">
        <v>12891000</v>
      </c>
      <c r="J239" s="13">
        <v>27676000</v>
      </c>
      <c r="K239" s="13">
        <v>42934000</v>
      </c>
      <c r="L239" s="13">
        <v>16543000</v>
      </c>
      <c r="M239" s="13">
        <v>96768000</v>
      </c>
      <c r="N239" s="13">
        <v>38132000</v>
      </c>
      <c r="O239" s="17">
        <f t="shared" si="8"/>
        <v>3.1868543495919792</v>
      </c>
      <c r="P239" s="17">
        <f t="shared" si="9"/>
        <v>6.065542987263349E-2</v>
      </c>
    </row>
    <row r="240" spans="1:16" x14ac:dyDescent="0.25">
      <c r="A240" s="13" t="s">
        <v>2618</v>
      </c>
      <c r="B240" s="13" t="s">
        <v>2619</v>
      </c>
      <c r="C240" s="13"/>
      <c r="D240" s="13">
        <v>43.929000000000002</v>
      </c>
      <c r="E240" s="13">
        <v>10000</v>
      </c>
      <c r="F240" s="13">
        <v>10000</v>
      </c>
      <c r="G240" s="13">
        <v>10000</v>
      </c>
      <c r="H240" s="13">
        <v>5012300</v>
      </c>
      <c r="I240" s="13">
        <v>3280800</v>
      </c>
      <c r="J240" s="13">
        <v>2544100</v>
      </c>
      <c r="K240" s="13">
        <v>10000</v>
      </c>
      <c r="L240" s="13">
        <v>10000</v>
      </c>
      <c r="M240" s="13">
        <v>23816000</v>
      </c>
      <c r="N240" s="13">
        <v>10000</v>
      </c>
      <c r="O240" s="17">
        <f t="shared" si="8"/>
        <v>3.1707056265093536</v>
      </c>
      <c r="P240" s="17">
        <f t="shared" si="9"/>
        <v>0.4710971616032662</v>
      </c>
    </row>
    <row r="241" spans="1:16" x14ac:dyDescent="0.25">
      <c r="A241" s="13" t="s">
        <v>98</v>
      </c>
      <c r="B241" s="13" t="s">
        <v>99</v>
      </c>
      <c r="C241" s="13" t="s">
        <v>100</v>
      </c>
      <c r="D241" s="13">
        <v>35.326999999999998</v>
      </c>
      <c r="E241" s="13">
        <v>2811200</v>
      </c>
      <c r="F241" s="13">
        <v>6455300</v>
      </c>
      <c r="G241" s="13">
        <v>10000</v>
      </c>
      <c r="H241" s="13">
        <v>10000</v>
      </c>
      <c r="I241" s="13">
        <v>815880</v>
      </c>
      <c r="J241" s="13">
        <v>12669000</v>
      </c>
      <c r="K241" s="13">
        <v>3613400</v>
      </c>
      <c r="L241" s="13">
        <v>10000</v>
      </c>
      <c r="M241" s="13">
        <v>11485000</v>
      </c>
      <c r="N241" s="13">
        <v>3946900</v>
      </c>
      <c r="O241" s="17">
        <f t="shared" si="8"/>
        <v>3.1402798152514557</v>
      </c>
      <c r="P241" s="17">
        <f t="shared" si="9"/>
        <v>0.15248176959164633</v>
      </c>
    </row>
    <row r="242" spans="1:16" x14ac:dyDescent="0.25">
      <c r="A242" s="13" t="s">
        <v>4056</v>
      </c>
      <c r="B242" s="13" t="s">
        <v>4057</v>
      </c>
      <c r="C242" s="13" t="s">
        <v>4058</v>
      </c>
      <c r="D242" s="13">
        <v>34.49</v>
      </c>
      <c r="E242" s="13">
        <v>10000</v>
      </c>
      <c r="F242" s="13">
        <v>10000</v>
      </c>
      <c r="G242" s="13">
        <v>1254300</v>
      </c>
      <c r="H242" s="13">
        <v>10000</v>
      </c>
      <c r="I242" s="13">
        <v>10000</v>
      </c>
      <c r="J242" s="13">
        <v>1279600</v>
      </c>
      <c r="K242" s="13">
        <v>1110500</v>
      </c>
      <c r="L242" s="13">
        <v>10000</v>
      </c>
      <c r="M242" s="13">
        <v>1644700</v>
      </c>
      <c r="N242" s="13">
        <v>10000</v>
      </c>
      <c r="O242" s="17">
        <f t="shared" si="8"/>
        <v>3.1328131036081279</v>
      </c>
      <c r="P242" s="17">
        <f t="shared" si="9"/>
        <v>0.22499399641495968</v>
      </c>
    </row>
    <row r="243" spans="1:16" x14ac:dyDescent="0.25">
      <c r="A243" s="13" t="s">
        <v>1355</v>
      </c>
      <c r="B243" s="13" t="s">
        <v>1356</v>
      </c>
      <c r="C243" s="13" t="s">
        <v>1357</v>
      </c>
      <c r="D243" s="13">
        <v>51.735999999999997</v>
      </c>
      <c r="E243" s="13">
        <v>2909300</v>
      </c>
      <c r="F243" s="13">
        <v>6183600</v>
      </c>
      <c r="G243" s="13">
        <v>868360</v>
      </c>
      <c r="H243" s="13">
        <v>2002800</v>
      </c>
      <c r="I243" s="13">
        <v>10000</v>
      </c>
      <c r="J243" s="13">
        <v>813740</v>
      </c>
      <c r="K243" s="13">
        <v>10154000</v>
      </c>
      <c r="L243" s="13">
        <v>3185900</v>
      </c>
      <c r="M243" s="13">
        <v>4107700</v>
      </c>
      <c r="N243" s="13">
        <v>19185000</v>
      </c>
      <c r="O243" s="17">
        <f t="shared" si="8"/>
        <v>3.1272884886162253</v>
      </c>
      <c r="P243" s="17">
        <f t="shared" si="9"/>
        <v>0.18055782829802075</v>
      </c>
    </row>
    <row r="244" spans="1:16" x14ac:dyDescent="0.25">
      <c r="A244" s="13" t="s">
        <v>3618</v>
      </c>
      <c r="B244" s="13" t="s">
        <v>3619</v>
      </c>
      <c r="C244" s="13" t="s">
        <v>3620</v>
      </c>
      <c r="D244" s="13">
        <v>43.865000000000002</v>
      </c>
      <c r="E244" s="13">
        <v>802180</v>
      </c>
      <c r="F244" s="13">
        <v>554990</v>
      </c>
      <c r="G244" s="13">
        <v>2220700</v>
      </c>
      <c r="H244" s="13">
        <v>2581000</v>
      </c>
      <c r="I244" s="13">
        <v>2243200</v>
      </c>
      <c r="J244" s="13">
        <v>3895300</v>
      </c>
      <c r="K244" s="13">
        <v>5796900</v>
      </c>
      <c r="L244" s="13">
        <v>2368500</v>
      </c>
      <c r="M244" s="13">
        <v>13123000</v>
      </c>
      <c r="N244" s="13">
        <v>997890</v>
      </c>
      <c r="O244" s="17">
        <f t="shared" si="8"/>
        <v>3.1160880592520654</v>
      </c>
      <c r="P244" s="17">
        <f t="shared" si="9"/>
        <v>0.139514267298779</v>
      </c>
    </row>
    <row r="245" spans="1:16" x14ac:dyDescent="0.25">
      <c r="A245" s="13" t="s">
        <v>684</v>
      </c>
      <c r="B245" s="13" t="s">
        <v>685</v>
      </c>
      <c r="C245" s="13" t="s">
        <v>686</v>
      </c>
      <c r="D245" s="13">
        <v>49.936999999999998</v>
      </c>
      <c r="E245" s="13">
        <v>4009400</v>
      </c>
      <c r="F245" s="13">
        <v>4305000</v>
      </c>
      <c r="G245" s="13">
        <v>7007400</v>
      </c>
      <c r="H245" s="13">
        <v>3679400</v>
      </c>
      <c r="I245" s="13">
        <v>4778600</v>
      </c>
      <c r="J245" s="13">
        <v>7060400</v>
      </c>
      <c r="K245" s="13">
        <v>9046500</v>
      </c>
      <c r="L245" s="13">
        <v>10428000</v>
      </c>
      <c r="M245" s="13">
        <v>35110000</v>
      </c>
      <c r="N245" s="13">
        <v>12065000</v>
      </c>
      <c r="O245" s="17">
        <f t="shared" si="8"/>
        <v>3.0996854473124249</v>
      </c>
      <c r="P245" s="17">
        <f t="shared" si="9"/>
        <v>9.062884183979894E-2</v>
      </c>
    </row>
    <row r="246" spans="1:16" x14ac:dyDescent="0.25">
      <c r="A246" s="13" t="s">
        <v>3820</v>
      </c>
      <c r="B246" s="13" t="s">
        <v>3821</v>
      </c>
      <c r="C246" s="13" t="s">
        <v>3822</v>
      </c>
      <c r="D246" s="13">
        <v>21.463999999999999</v>
      </c>
      <c r="E246" s="13">
        <v>10000</v>
      </c>
      <c r="F246" s="13">
        <v>2217100</v>
      </c>
      <c r="G246" s="13">
        <v>10000</v>
      </c>
      <c r="H246" s="13">
        <v>2679400</v>
      </c>
      <c r="I246" s="13">
        <v>4834500</v>
      </c>
      <c r="J246" s="13">
        <v>6775000</v>
      </c>
      <c r="K246" s="13">
        <v>7515400</v>
      </c>
      <c r="L246" s="13">
        <v>10000</v>
      </c>
      <c r="M246" s="13">
        <v>12987000</v>
      </c>
      <c r="N246" s="13">
        <v>2727200</v>
      </c>
      <c r="O246" s="17">
        <f t="shared" si="8"/>
        <v>3.0781048097631012</v>
      </c>
      <c r="P246" s="17">
        <f t="shared" si="9"/>
        <v>0.12912818655645236</v>
      </c>
    </row>
    <row r="247" spans="1:16" x14ac:dyDescent="0.25">
      <c r="A247" s="13" t="s">
        <v>4191</v>
      </c>
      <c r="B247" s="13" t="s">
        <v>4192</v>
      </c>
      <c r="C247" s="13" t="s">
        <v>4193</v>
      </c>
      <c r="D247" s="13">
        <v>11.045</v>
      </c>
      <c r="E247" s="13">
        <v>551020</v>
      </c>
      <c r="F247" s="13">
        <v>10000</v>
      </c>
      <c r="G247" s="13">
        <v>2190700</v>
      </c>
      <c r="H247" s="13">
        <v>10000</v>
      </c>
      <c r="I247" s="13">
        <v>10000</v>
      </c>
      <c r="J247" s="13">
        <v>984750</v>
      </c>
      <c r="K247" s="13">
        <v>10000</v>
      </c>
      <c r="L247" s="13">
        <v>5422400</v>
      </c>
      <c r="M247" s="13">
        <v>2049200</v>
      </c>
      <c r="N247" s="13">
        <v>10000</v>
      </c>
      <c r="O247" s="17">
        <f t="shared" si="8"/>
        <v>3.0581552249144934</v>
      </c>
      <c r="P247" s="17">
        <f t="shared" si="9"/>
        <v>0.32588220971586912</v>
      </c>
    </row>
    <row r="248" spans="1:16" x14ac:dyDescent="0.25">
      <c r="A248" s="13" t="s">
        <v>279</v>
      </c>
      <c r="B248" s="13" t="s">
        <v>280</v>
      </c>
      <c r="C248" s="13" t="s">
        <v>281</v>
      </c>
      <c r="D248" s="13">
        <v>45.680999999999997</v>
      </c>
      <c r="E248" s="13">
        <v>8165800</v>
      </c>
      <c r="F248" s="13">
        <v>551100</v>
      </c>
      <c r="G248" s="13">
        <v>13014000</v>
      </c>
      <c r="H248" s="13">
        <v>3328000</v>
      </c>
      <c r="I248" s="13">
        <v>13607000</v>
      </c>
      <c r="J248" s="13">
        <v>15623000</v>
      </c>
      <c r="K248" s="13">
        <v>10186000</v>
      </c>
      <c r="L248" s="13">
        <v>14774000</v>
      </c>
      <c r="M248" s="13">
        <v>58869000</v>
      </c>
      <c r="N248" s="13">
        <v>18446000</v>
      </c>
      <c r="O248" s="17">
        <f t="shared" si="8"/>
        <v>3.0491466641148919</v>
      </c>
      <c r="P248" s="17">
        <f t="shared" si="9"/>
        <v>0.12639158719844956</v>
      </c>
    </row>
    <row r="249" spans="1:16" x14ac:dyDescent="0.25">
      <c r="A249" s="13" t="s">
        <v>3878</v>
      </c>
      <c r="B249" s="13" t="s">
        <v>3879</v>
      </c>
      <c r="C249" s="13" t="s">
        <v>3880</v>
      </c>
      <c r="D249" s="13">
        <v>23.713000000000001</v>
      </c>
      <c r="E249" s="13">
        <v>7002600</v>
      </c>
      <c r="F249" s="13">
        <v>3739500</v>
      </c>
      <c r="G249" s="13">
        <v>14983000</v>
      </c>
      <c r="H249" s="13">
        <v>8265100</v>
      </c>
      <c r="I249" s="13">
        <v>15071000</v>
      </c>
      <c r="J249" s="13">
        <v>29652000</v>
      </c>
      <c r="K249" s="13">
        <v>16489000</v>
      </c>
      <c r="L249" s="13">
        <v>7878700</v>
      </c>
      <c r="M249" s="13">
        <v>77559000</v>
      </c>
      <c r="N249" s="13">
        <v>17514000</v>
      </c>
      <c r="O249" s="17">
        <f t="shared" si="8"/>
        <v>3.038912623417283</v>
      </c>
      <c r="P249" s="17">
        <f t="shared" si="9"/>
        <v>0.15189272799019646</v>
      </c>
    </row>
    <row r="250" spans="1:16" x14ac:dyDescent="0.25">
      <c r="A250" s="13" t="s">
        <v>4271</v>
      </c>
      <c r="B250" s="13" t="s">
        <v>4272</v>
      </c>
      <c r="C250" s="13" t="s">
        <v>4273</v>
      </c>
      <c r="D250" s="13">
        <v>10.916</v>
      </c>
      <c r="E250" s="13">
        <v>10000</v>
      </c>
      <c r="F250" s="13">
        <v>1033400</v>
      </c>
      <c r="G250" s="13">
        <v>10000</v>
      </c>
      <c r="H250" s="13">
        <v>10000</v>
      </c>
      <c r="I250" s="13">
        <v>10000</v>
      </c>
      <c r="J250" s="13">
        <v>2017000</v>
      </c>
      <c r="K250" s="13">
        <v>10000</v>
      </c>
      <c r="L250" s="13">
        <v>10000</v>
      </c>
      <c r="M250" s="13">
        <v>10000</v>
      </c>
      <c r="N250" s="13">
        <v>1180200</v>
      </c>
      <c r="O250" s="17">
        <f t="shared" si="8"/>
        <v>3.0065213340786285</v>
      </c>
      <c r="P250" s="17">
        <f t="shared" si="9"/>
        <v>0.37561386885594839</v>
      </c>
    </row>
    <row r="251" spans="1:16" x14ac:dyDescent="0.25">
      <c r="A251" s="13" t="s">
        <v>3942</v>
      </c>
      <c r="B251" s="13" t="s">
        <v>3943</v>
      </c>
      <c r="C251" s="13" t="s">
        <v>3944</v>
      </c>
      <c r="D251" s="13">
        <v>49.347999999999999</v>
      </c>
      <c r="E251" s="13">
        <v>10000</v>
      </c>
      <c r="F251" s="13">
        <v>868200</v>
      </c>
      <c r="G251" s="13">
        <v>10000</v>
      </c>
      <c r="H251" s="13">
        <v>411300</v>
      </c>
      <c r="I251" s="13">
        <v>10000</v>
      </c>
      <c r="J251" s="13">
        <v>10000</v>
      </c>
      <c r="K251" s="13">
        <v>428850</v>
      </c>
      <c r="L251" s="13">
        <v>659780</v>
      </c>
      <c r="M251" s="13">
        <v>975490</v>
      </c>
      <c r="N251" s="13">
        <v>1843800</v>
      </c>
      <c r="O251" s="17">
        <f t="shared" si="8"/>
        <v>2.9919205803741886</v>
      </c>
      <c r="P251" s="17">
        <f t="shared" si="9"/>
        <v>0.17681488499640069</v>
      </c>
    </row>
    <row r="252" spans="1:16" x14ac:dyDescent="0.25">
      <c r="A252" s="13" t="s">
        <v>4430</v>
      </c>
      <c r="B252" s="13" t="s">
        <v>4431</v>
      </c>
      <c r="C252" s="13" t="s">
        <v>4432</v>
      </c>
      <c r="D252" s="13">
        <v>70.543000000000006</v>
      </c>
      <c r="E252" s="13">
        <v>10000</v>
      </c>
      <c r="F252" s="13">
        <v>10000</v>
      </c>
      <c r="G252" s="13">
        <v>930170</v>
      </c>
      <c r="H252" s="13">
        <v>10000</v>
      </c>
      <c r="I252" s="13">
        <v>10000</v>
      </c>
      <c r="J252" s="13">
        <v>10000</v>
      </c>
      <c r="K252" s="13">
        <v>10000</v>
      </c>
      <c r="L252" s="13">
        <v>10000</v>
      </c>
      <c r="M252" s="13">
        <v>2822600</v>
      </c>
      <c r="N252" s="13">
        <v>10000</v>
      </c>
      <c r="O252" s="17">
        <f t="shared" si="8"/>
        <v>2.9506169021923991</v>
      </c>
      <c r="P252" s="17">
        <f t="shared" si="9"/>
        <v>0.54038183333549894</v>
      </c>
    </row>
    <row r="253" spans="1:16" x14ac:dyDescent="0.25">
      <c r="A253" s="13" t="s">
        <v>223</v>
      </c>
      <c r="B253" s="13" t="s">
        <v>224</v>
      </c>
      <c r="C253" s="13" t="s">
        <v>225</v>
      </c>
      <c r="D253" s="13">
        <v>26.753</v>
      </c>
      <c r="E253" s="13">
        <v>10000</v>
      </c>
      <c r="F253" s="13">
        <v>2704300</v>
      </c>
      <c r="G253" s="13">
        <v>10000</v>
      </c>
      <c r="H253" s="13">
        <v>971890</v>
      </c>
      <c r="I253" s="13">
        <v>10000</v>
      </c>
      <c r="J253" s="13">
        <v>4052500</v>
      </c>
      <c r="K253" s="13">
        <v>1109000</v>
      </c>
      <c r="L253" s="13">
        <v>575070</v>
      </c>
      <c r="M253" s="13">
        <v>2781500</v>
      </c>
      <c r="N253" s="13">
        <v>2389500</v>
      </c>
      <c r="O253" s="17">
        <f t="shared" si="8"/>
        <v>2.9430682183050516</v>
      </c>
      <c r="P253" s="17">
        <f t="shared" si="9"/>
        <v>0.11355274914463416</v>
      </c>
    </row>
    <row r="254" spans="1:16" x14ac:dyDescent="0.25">
      <c r="A254" s="13" t="s">
        <v>2301</v>
      </c>
      <c r="B254" s="13" t="s">
        <v>2302</v>
      </c>
      <c r="C254" s="13" t="s">
        <v>2303</v>
      </c>
      <c r="D254" s="13">
        <v>32.591000000000001</v>
      </c>
      <c r="E254" s="13">
        <v>2590400</v>
      </c>
      <c r="F254" s="13">
        <v>4975800</v>
      </c>
      <c r="G254" s="13">
        <v>1689000</v>
      </c>
      <c r="H254" s="13">
        <v>2950700</v>
      </c>
      <c r="I254" s="13">
        <v>436670</v>
      </c>
      <c r="J254" s="13">
        <v>8831700</v>
      </c>
      <c r="K254" s="13">
        <v>8037900</v>
      </c>
      <c r="L254" s="13">
        <v>10000</v>
      </c>
      <c r="M254" s="13">
        <v>15832000</v>
      </c>
      <c r="N254" s="13">
        <v>4480200</v>
      </c>
      <c r="O254" s="17">
        <f t="shared" si="8"/>
        <v>2.9417911073460536</v>
      </c>
      <c r="P254" s="17">
        <f t="shared" si="9"/>
        <v>0.10867251158849077</v>
      </c>
    </row>
    <row r="255" spans="1:16" x14ac:dyDescent="0.25">
      <c r="A255" s="13" t="s">
        <v>1554</v>
      </c>
      <c r="B255" s="13" t="s">
        <v>1555</v>
      </c>
      <c r="C255" s="13" t="s">
        <v>1556</v>
      </c>
      <c r="D255" s="13">
        <v>25.146999999999998</v>
      </c>
      <c r="E255" s="13">
        <v>538530</v>
      </c>
      <c r="F255" s="13">
        <v>383290</v>
      </c>
      <c r="G255" s="13">
        <v>10000</v>
      </c>
      <c r="H255" s="13">
        <v>775730</v>
      </c>
      <c r="I255" s="13">
        <v>3041300</v>
      </c>
      <c r="J255" s="13">
        <v>1686000</v>
      </c>
      <c r="K255" s="13">
        <v>4193100</v>
      </c>
      <c r="L255" s="13">
        <v>1013100</v>
      </c>
      <c r="M255" s="13">
        <v>6155800</v>
      </c>
      <c r="N255" s="13">
        <v>738830</v>
      </c>
      <c r="O255" s="17">
        <f t="shared" si="8"/>
        <v>2.9031934047190373</v>
      </c>
      <c r="P255" s="17">
        <f t="shared" si="9"/>
        <v>0.16279008657912591</v>
      </c>
    </row>
    <row r="256" spans="1:16" x14ac:dyDescent="0.25">
      <c r="A256" s="13" t="s">
        <v>374</v>
      </c>
      <c r="B256" s="13" t="s">
        <v>375</v>
      </c>
      <c r="C256" s="13" t="s">
        <v>376</v>
      </c>
      <c r="D256" s="13">
        <v>15.085000000000001</v>
      </c>
      <c r="E256" s="13">
        <v>36819000</v>
      </c>
      <c r="F256" s="13">
        <v>52689000</v>
      </c>
      <c r="G256" s="13">
        <v>38236000</v>
      </c>
      <c r="H256" s="13">
        <v>22764000</v>
      </c>
      <c r="I256" s="13">
        <v>23693000</v>
      </c>
      <c r="J256" s="13">
        <v>69118000</v>
      </c>
      <c r="K256" s="13">
        <v>54803000</v>
      </c>
      <c r="L256" s="13">
        <v>47566000</v>
      </c>
      <c r="M256" s="13">
        <v>250350000</v>
      </c>
      <c r="N256" s="13">
        <v>73138000</v>
      </c>
      <c r="O256" s="17">
        <f t="shared" si="8"/>
        <v>2.8414015993019559</v>
      </c>
      <c r="P256" s="17">
        <f t="shared" si="9"/>
        <v>0.13435398208383864</v>
      </c>
    </row>
    <row r="257" spans="1:16" x14ac:dyDescent="0.25">
      <c r="A257" s="13" t="s">
        <v>883</v>
      </c>
      <c r="B257" s="13" t="s">
        <v>884</v>
      </c>
      <c r="C257" s="13" t="s">
        <v>885</v>
      </c>
      <c r="D257" s="13">
        <v>47.447000000000003</v>
      </c>
      <c r="E257" s="13">
        <v>903820</v>
      </c>
      <c r="F257" s="13">
        <v>649200</v>
      </c>
      <c r="G257" s="13">
        <v>4685400</v>
      </c>
      <c r="H257" s="13">
        <v>695420</v>
      </c>
      <c r="I257" s="13">
        <v>1338700</v>
      </c>
      <c r="J257" s="13">
        <v>906420</v>
      </c>
      <c r="K257" s="13">
        <v>2057700</v>
      </c>
      <c r="L257" s="13">
        <v>5241500</v>
      </c>
      <c r="M257" s="13">
        <v>9248200</v>
      </c>
      <c r="N257" s="13">
        <v>6049800</v>
      </c>
      <c r="O257" s="17">
        <f t="shared" si="8"/>
        <v>2.8411612394742121</v>
      </c>
      <c r="P257" s="17">
        <f t="shared" si="9"/>
        <v>0.10605633279079596</v>
      </c>
    </row>
    <row r="258" spans="1:16" x14ac:dyDescent="0.25">
      <c r="A258" s="13" t="s">
        <v>3234</v>
      </c>
      <c r="B258" s="13" t="s">
        <v>3235</v>
      </c>
      <c r="C258" s="13" t="s">
        <v>3236</v>
      </c>
      <c r="D258" s="13">
        <v>67.838999999999999</v>
      </c>
      <c r="E258" s="13">
        <v>5001600</v>
      </c>
      <c r="F258" s="13">
        <v>3632800</v>
      </c>
      <c r="G258" s="13">
        <v>7015200</v>
      </c>
      <c r="H258" s="13">
        <v>2292700</v>
      </c>
      <c r="I258" s="13">
        <v>3706200</v>
      </c>
      <c r="J258" s="13">
        <v>5968100</v>
      </c>
      <c r="K258" s="13">
        <v>4625100</v>
      </c>
      <c r="L258" s="13">
        <v>9335200</v>
      </c>
      <c r="M258" s="13">
        <v>30624000</v>
      </c>
      <c r="N258" s="13">
        <v>10750000</v>
      </c>
      <c r="O258" s="17">
        <f t="shared" si="8"/>
        <v>2.8317158232672011</v>
      </c>
      <c r="P258" s="17">
        <f t="shared" si="9"/>
        <v>0.13628637802734159</v>
      </c>
    </row>
    <row r="259" spans="1:16" x14ac:dyDescent="0.25">
      <c r="A259" s="13" t="s">
        <v>1035</v>
      </c>
      <c r="B259" s="13" t="s">
        <v>1036</v>
      </c>
      <c r="C259" s="13" t="s">
        <v>1037</v>
      </c>
      <c r="D259" s="13">
        <v>69.59</v>
      </c>
      <c r="E259" s="13">
        <v>377320</v>
      </c>
      <c r="F259" s="13">
        <v>2376500</v>
      </c>
      <c r="G259" s="13">
        <v>1350900</v>
      </c>
      <c r="H259" s="13">
        <v>10000</v>
      </c>
      <c r="I259" s="13">
        <v>10000</v>
      </c>
      <c r="J259" s="13">
        <v>1683000</v>
      </c>
      <c r="K259" s="13">
        <v>1845200</v>
      </c>
      <c r="L259" s="13">
        <v>1294000</v>
      </c>
      <c r="M259" s="13">
        <v>5976600</v>
      </c>
      <c r="N259" s="13">
        <v>875950</v>
      </c>
      <c r="O259" s="17">
        <f t="shared" si="8"/>
        <v>2.8304345507088966</v>
      </c>
      <c r="P259" s="17">
        <f t="shared" si="9"/>
        <v>0.18203120302455825</v>
      </c>
    </row>
    <row r="260" spans="1:16" x14ac:dyDescent="0.25">
      <c r="A260" s="13" t="s">
        <v>1997</v>
      </c>
      <c r="B260" s="13" t="s">
        <v>1998</v>
      </c>
      <c r="C260" s="14">
        <v>43892</v>
      </c>
      <c r="D260" s="13">
        <v>38.194000000000003</v>
      </c>
      <c r="E260" s="13">
        <v>4157600</v>
      </c>
      <c r="F260" s="13">
        <v>9510600</v>
      </c>
      <c r="G260" s="13">
        <v>5140300</v>
      </c>
      <c r="H260" s="13">
        <v>940460</v>
      </c>
      <c r="I260" s="13">
        <v>1126300</v>
      </c>
      <c r="J260" s="13">
        <v>19801000</v>
      </c>
      <c r="K260" s="13">
        <v>6631300</v>
      </c>
      <c r="L260" s="13">
        <v>1308800</v>
      </c>
      <c r="M260" s="13">
        <v>24983000</v>
      </c>
      <c r="N260" s="13">
        <v>6296600</v>
      </c>
      <c r="O260" s="17">
        <f t="shared" si="8"/>
        <v>2.8273037078340582</v>
      </c>
      <c r="P260" s="17">
        <f t="shared" si="9"/>
        <v>0.14800165243505142</v>
      </c>
    </row>
    <row r="261" spans="1:16" x14ac:dyDescent="0.25">
      <c r="A261" s="13" t="s">
        <v>4384</v>
      </c>
      <c r="B261" s="13" t="s">
        <v>4385</v>
      </c>
      <c r="C261" s="13" t="s">
        <v>4386</v>
      </c>
      <c r="D261" s="13">
        <v>33.558</v>
      </c>
      <c r="E261" s="13">
        <v>10000</v>
      </c>
      <c r="F261" s="13">
        <v>10000</v>
      </c>
      <c r="G261" s="13">
        <v>2697100</v>
      </c>
      <c r="H261" s="13">
        <v>10000</v>
      </c>
      <c r="I261" s="13">
        <v>10000</v>
      </c>
      <c r="J261" s="13">
        <v>10000</v>
      </c>
      <c r="K261" s="13">
        <v>10000</v>
      </c>
      <c r="L261" s="13">
        <v>10000</v>
      </c>
      <c r="M261" s="13">
        <v>6462200</v>
      </c>
      <c r="N261" s="13">
        <v>1220700</v>
      </c>
      <c r="O261" s="17">
        <f t="shared" si="8"/>
        <v>2.8179094662233752</v>
      </c>
      <c r="P261" s="17">
        <f t="shared" si="9"/>
        <v>0.4859919576326287</v>
      </c>
    </row>
    <row r="262" spans="1:16" x14ac:dyDescent="0.25">
      <c r="A262" s="13" t="s">
        <v>3918</v>
      </c>
      <c r="B262" s="13" t="s">
        <v>3919</v>
      </c>
      <c r="C262" s="13"/>
      <c r="D262" s="13">
        <v>12.304</v>
      </c>
      <c r="E262" s="13">
        <v>10000</v>
      </c>
      <c r="F262" s="13">
        <v>1289500</v>
      </c>
      <c r="G262" s="13">
        <v>10000</v>
      </c>
      <c r="H262" s="13">
        <v>1769500</v>
      </c>
      <c r="I262" s="13">
        <v>10000</v>
      </c>
      <c r="J262" s="13">
        <v>3928500</v>
      </c>
      <c r="K262" s="13">
        <v>1611200</v>
      </c>
      <c r="L262" s="13">
        <v>1474600</v>
      </c>
      <c r="M262" s="13">
        <v>10000</v>
      </c>
      <c r="N262" s="13">
        <v>1637200</v>
      </c>
      <c r="O262" s="17">
        <f t="shared" si="8"/>
        <v>2.8039818711557136</v>
      </c>
      <c r="P262" s="17">
        <f t="shared" si="9"/>
        <v>0.16722994687437148</v>
      </c>
    </row>
    <row r="263" spans="1:16" x14ac:dyDescent="0.25">
      <c r="A263" s="13" t="s">
        <v>4217</v>
      </c>
      <c r="B263" s="13" t="s">
        <v>4218</v>
      </c>
      <c r="C263" s="13" t="s">
        <v>4219</v>
      </c>
      <c r="D263" s="13">
        <v>29.628</v>
      </c>
      <c r="E263" s="13">
        <v>705860</v>
      </c>
      <c r="F263" s="13">
        <v>10000</v>
      </c>
      <c r="G263" s="13">
        <v>2255300</v>
      </c>
      <c r="H263" s="13">
        <v>10000</v>
      </c>
      <c r="I263" s="13">
        <v>10000</v>
      </c>
      <c r="J263" s="13">
        <v>10000</v>
      </c>
      <c r="K263" s="13">
        <v>1375800</v>
      </c>
      <c r="L263" s="13">
        <v>1471700</v>
      </c>
      <c r="M263" s="13">
        <v>5288800</v>
      </c>
      <c r="N263" s="13">
        <v>171590</v>
      </c>
      <c r="O263" s="17">
        <f t="shared" si="8"/>
        <v>2.7808241618636247</v>
      </c>
      <c r="P263" s="17">
        <f t="shared" si="9"/>
        <v>0.33965566247057172</v>
      </c>
    </row>
    <row r="264" spans="1:16" x14ac:dyDescent="0.25">
      <c r="A264" s="13" t="s">
        <v>2907</v>
      </c>
      <c r="B264" s="13" t="s">
        <v>2908</v>
      </c>
      <c r="C264" s="13" t="s">
        <v>2909</v>
      </c>
      <c r="D264" s="13">
        <v>38.988</v>
      </c>
      <c r="E264" s="13">
        <v>2445400</v>
      </c>
      <c r="F264" s="13">
        <v>444930</v>
      </c>
      <c r="G264" s="13">
        <v>1395300</v>
      </c>
      <c r="H264" s="13">
        <v>10000</v>
      </c>
      <c r="I264" s="13">
        <v>10000</v>
      </c>
      <c r="J264" s="13">
        <v>10000</v>
      </c>
      <c r="K264" s="13">
        <v>1739700</v>
      </c>
      <c r="L264" s="13">
        <v>1329100</v>
      </c>
      <c r="M264" s="13">
        <v>5589400</v>
      </c>
      <c r="N264" s="13">
        <v>3261500</v>
      </c>
      <c r="O264" s="17">
        <f t="shared" si="8"/>
        <v>2.770721125596022</v>
      </c>
      <c r="P264" s="17">
        <f t="shared" si="9"/>
        <v>0.1895874014250083</v>
      </c>
    </row>
    <row r="265" spans="1:16" x14ac:dyDescent="0.25">
      <c r="A265" s="13" t="s">
        <v>4072</v>
      </c>
      <c r="B265" s="13" t="s">
        <v>4073</v>
      </c>
      <c r="C265" s="13" t="s">
        <v>4074</v>
      </c>
      <c r="D265" s="13">
        <v>10.435</v>
      </c>
      <c r="E265" s="13">
        <v>2537800</v>
      </c>
      <c r="F265" s="13">
        <v>1368400</v>
      </c>
      <c r="G265" s="13">
        <v>10000</v>
      </c>
      <c r="H265" s="13">
        <v>10000</v>
      </c>
      <c r="I265" s="13">
        <v>3100200</v>
      </c>
      <c r="J265" s="13">
        <v>1556000</v>
      </c>
      <c r="K265" s="13">
        <v>3358500</v>
      </c>
      <c r="L265" s="13">
        <v>10000</v>
      </c>
      <c r="M265" s="13">
        <v>10650000</v>
      </c>
      <c r="N265" s="13">
        <v>3809600</v>
      </c>
      <c r="O265" s="17">
        <f t="shared" si="8"/>
        <v>2.7587527040874416</v>
      </c>
      <c r="P265" s="17">
        <f t="shared" si="9"/>
        <v>0.23632967397867963</v>
      </c>
    </row>
    <row r="266" spans="1:16" x14ac:dyDescent="0.25">
      <c r="A266" s="13" t="s">
        <v>1406</v>
      </c>
      <c r="B266" s="13" t="s">
        <v>1407</v>
      </c>
      <c r="C266" s="13" t="s">
        <v>1408</v>
      </c>
      <c r="D266" s="13">
        <v>46.119</v>
      </c>
      <c r="E266" s="13">
        <v>778050</v>
      </c>
      <c r="F266" s="13">
        <v>10000</v>
      </c>
      <c r="G266" s="13">
        <v>10000</v>
      </c>
      <c r="H266" s="13">
        <v>2792200</v>
      </c>
      <c r="I266" s="13">
        <v>4291800</v>
      </c>
      <c r="J266" s="13">
        <v>1164800</v>
      </c>
      <c r="K266" s="13">
        <v>10000</v>
      </c>
      <c r="L266" s="13">
        <v>568480</v>
      </c>
      <c r="M266" s="13">
        <v>15683000</v>
      </c>
      <c r="N266" s="13">
        <v>4300700</v>
      </c>
      <c r="O266" s="17">
        <f t="shared" si="8"/>
        <v>2.7565138510920382</v>
      </c>
      <c r="P266" s="17">
        <f t="shared" si="9"/>
        <v>0.39055826053841658</v>
      </c>
    </row>
    <row r="267" spans="1:16" x14ac:dyDescent="0.25">
      <c r="A267" s="13" t="s">
        <v>2699</v>
      </c>
      <c r="B267" s="13" t="s">
        <v>2700</v>
      </c>
      <c r="C267" s="13" t="s">
        <v>2701</v>
      </c>
      <c r="D267" s="13">
        <v>31.875</v>
      </c>
      <c r="E267" s="13">
        <v>133500</v>
      </c>
      <c r="F267" s="13">
        <v>10000</v>
      </c>
      <c r="G267" s="13">
        <v>1936000</v>
      </c>
      <c r="H267" s="13">
        <v>10000</v>
      </c>
      <c r="I267" s="13">
        <v>981180</v>
      </c>
      <c r="J267" s="13">
        <v>170740</v>
      </c>
      <c r="K267" s="13">
        <v>10000</v>
      </c>
      <c r="L267" s="13">
        <v>421120</v>
      </c>
      <c r="M267" s="13">
        <v>5396000</v>
      </c>
      <c r="N267" s="13">
        <v>2454700</v>
      </c>
      <c r="O267" s="17">
        <f t="shared" si="8"/>
        <v>2.7526671616710305</v>
      </c>
      <c r="P267" s="17">
        <f t="shared" si="9"/>
        <v>0.35366356903638207</v>
      </c>
    </row>
    <row r="268" spans="1:16" x14ac:dyDescent="0.25">
      <c r="A268" s="13" t="s">
        <v>4340</v>
      </c>
      <c r="B268" s="13" t="s">
        <v>4341</v>
      </c>
      <c r="C268" s="13" t="s">
        <v>4342</v>
      </c>
      <c r="D268" s="13">
        <v>12.746</v>
      </c>
      <c r="E268" s="13">
        <v>1512700</v>
      </c>
      <c r="F268" s="13">
        <v>10000</v>
      </c>
      <c r="G268" s="13">
        <v>10000</v>
      </c>
      <c r="H268" s="13">
        <v>813160</v>
      </c>
      <c r="I268" s="13">
        <v>1374300</v>
      </c>
      <c r="J268" s="13">
        <v>10000</v>
      </c>
      <c r="K268" s="13">
        <v>10000</v>
      </c>
      <c r="L268" s="13">
        <v>10000</v>
      </c>
      <c r="M268" s="13">
        <v>7921700</v>
      </c>
      <c r="N268" s="13">
        <v>2262300</v>
      </c>
      <c r="O268" s="17">
        <f t="shared" si="8"/>
        <v>2.7455808352328934</v>
      </c>
      <c r="P268" s="17">
        <f t="shared" si="9"/>
        <v>0.43108779908390271</v>
      </c>
    </row>
    <row r="269" spans="1:16" x14ac:dyDescent="0.25">
      <c r="A269" s="13" t="s">
        <v>2465</v>
      </c>
      <c r="B269" s="13" t="s">
        <v>2466</v>
      </c>
      <c r="C269" s="13" t="s">
        <v>2467</v>
      </c>
      <c r="D269" s="13">
        <v>92.718000000000004</v>
      </c>
      <c r="E269" s="13">
        <v>10000</v>
      </c>
      <c r="F269" s="13">
        <v>10000</v>
      </c>
      <c r="G269" s="13">
        <v>764470</v>
      </c>
      <c r="H269" s="13">
        <v>10000</v>
      </c>
      <c r="I269" s="13">
        <v>10000</v>
      </c>
      <c r="J269" s="13">
        <v>10000</v>
      </c>
      <c r="K269" s="13">
        <v>1378600</v>
      </c>
      <c r="L269" s="13">
        <v>784500</v>
      </c>
      <c r="M269" s="13">
        <v>10000</v>
      </c>
      <c r="N269" s="13">
        <v>10000</v>
      </c>
      <c r="O269" s="17">
        <f t="shared" si="8"/>
        <v>2.7261426777878603</v>
      </c>
      <c r="P269" s="17">
        <f t="shared" si="9"/>
        <v>0.40650151521959543</v>
      </c>
    </row>
    <row r="270" spans="1:16" x14ac:dyDescent="0.25">
      <c r="A270" s="13" t="s">
        <v>330</v>
      </c>
      <c r="B270" s="13" t="s">
        <v>4154</v>
      </c>
      <c r="C270" s="13" t="s">
        <v>332</v>
      </c>
      <c r="D270" s="13">
        <v>39.774000000000001</v>
      </c>
      <c r="E270" s="13">
        <v>666110</v>
      </c>
      <c r="F270" s="13">
        <v>10000</v>
      </c>
      <c r="G270" s="13">
        <v>2919000</v>
      </c>
      <c r="H270" s="13">
        <v>1330700</v>
      </c>
      <c r="I270" s="13">
        <v>1055400</v>
      </c>
      <c r="J270" s="13">
        <v>10000</v>
      </c>
      <c r="K270" s="13">
        <v>897120</v>
      </c>
      <c r="L270" s="13">
        <v>1587300</v>
      </c>
      <c r="M270" s="13">
        <v>9558100</v>
      </c>
      <c r="N270" s="13">
        <v>4189900</v>
      </c>
      <c r="O270" s="17">
        <f t="shared" si="8"/>
        <v>2.7155742734329675</v>
      </c>
      <c r="P270" s="17">
        <f t="shared" si="9"/>
        <v>0.28501839624814146</v>
      </c>
    </row>
    <row r="271" spans="1:16" x14ac:dyDescent="0.25">
      <c r="A271" s="13" t="s">
        <v>1379</v>
      </c>
      <c r="B271" s="13" t="s">
        <v>1380</v>
      </c>
      <c r="C271" s="13" t="s">
        <v>1381</v>
      </c>
      <c r="D271" s="13">
        <v>47.832000000000001</v>
      </c>
      <c r="E271" s="13">
        <v>1011300</v>
      </c>
      <c r="F271" s="13">
        <v>761590</v>
      </c>
      <c r="G271" s="13">
        <v>7671100</v>
      </c>
      <c r="H271" s="13">
        <v>1066400</v>
      </c>
      <c r="I271" s="13">
        <v>2396900</v>
      </c>
      <c r="J271" s="13">
        <v>944860</v>
      </c>
      <c r="K271" s="13">
        <v>3408200</v>
      </c>
      <c r="L271" s="13">
        <v>7637500</v>
      </c>
      <c r="M271" s="13">
        <v>15357000</v>
      </c>
      <c r="N271" s="13">
        <v>7628300</v>
      </c>
      <c r="O271" s="17">
        <f t="shared" si="8"/>
        <v>2.7097756384182894</v>
      </c>
      <c r="P271" s="17">
        <f t="shared" si="9"/>
        <v>0.15061768351712201</v>
      </c>
    </row>
    <row r="272" spans="1:16" x14ac:dyDescent="0.25">
      <c r="A272" s="13" t="s">
        <v>3806</v>
      </c>
      <c r="B272" s="13" t="s">
        <v>3807</v>
      </c>
      <c r="C272" s="13" t="s">
        <v>3808</v>
      </c>
      <c r="D272" s="13">
        <v>22.006</v>
      </c>
      <c r="E272" s="13">
        <v>1977900</v>
      </c>
      <c r="F272" s="13">
        <v>2309400</v>
      </c>
      <c r="G272" s="13">
        <v>956220</v>
      </c>
      <c r="H272" s="13">
        <v>10000</v>
      </c>
      <c r="I272" s="13">
        <v>10000</v>
      </c>
      <c r="J272" s="13">
        <v>3841800</v>
      </c>
      <c r="K272" s="13">
        <v>10000</v>
      </c>
      <c r="L272" s="13">
        <v>1575000</v>
      </c>
      <c r="M272" s="13">
        <v>4981800</v>
      </c>
      <c r="N272" s="13">
        <v>3844800</v>
      </c>
      <c r="O272" s="17">
        <f t="shared" si="8"/>
        <v>2.7079596923731648</v>
      </c>
      <c r="P272" s="17">
        <f t="shared" si="9"/>
        <v>0.11611574315944979</v>
      </c>
    </row>
    <row r="273" spans="1:16" x14ac:dyDescent="0.25">
      <c r="A273" s="13" t="s">
        <v>4444</v>
      </c>
      <c r="B273" s="13" t="s">
        <v>4445</v>
      </c>
      <c r="C273" s="13" t="s">
        <v>4446</v>
      </c>
      <c r="D273" s="13">
        <v>77.8</v>
      </c>
      <c r="E273" s="13">
        <v>10000</v>
      </c>
      <c r="F273" s="13">
        <v>1031600</v>
      </c>
      <c r="G273" s="13">
        <v>10000</v>
      </c>
      <c r="H273" s="13">
        <v>10000</v>
      </c>
      <c r="I273" s="13">
        <v>10000</v>
      </c>
      <c r="J273" s="13">
        <v>10000</v>
      </c>
      <c r="K273" s="13">
        <v>10000</v>
      </c>
      <c r="L273" s="13">
        <v>10000</v>
      </c>
      <c r="M273" s="13">
        <v>2859600</v>
      </c>
      <c r="N273" s="13">
        <v>10000</v>
      </c>
      <c r="O273" s="17">
        <f t="shared" si="8"/>
        <v>2.705860395670026</v>
      </c>
      <c r="P273" s="17">
        <f t="shared" si="9"/>
        <v>0.56266417267501134</v>
      </c>
    </row>
    <row r="274" spans="1:16" x14ac:dyDescent="0.25">
      <c r="A274" s="13" t="s">
        <v>4110</v>
      </c>
      <c r="B274" s="13" t="s">
        <v>4111</v>
      </c>
      <c r="C274" s="13" t="s">
        <v>4112</v>
      </c>
      <c r="D274" s="13">
        <v>20.373000000000001</v>
      </c>
      <c r="E274" s="13">
        <v>10000</v>
      </c>
      <c r="F274" s="13">
        <v>369990</v>
      </c>
      <c r="G274" s="13">
        <v>722380</v>
      </c>
      <c r="H274" s="13">
        <v>990240</v>
      </c>
      <c r="I274" s="13">
        <v>10000</v>
      </c>
      <c r="J274" s="13">
        <v>1030000</v>
      </c>
      <c r="K274" s="13">
        <v>501120</v>
      </c>
      <c r="L274" s="13">
        <v>432380</v>
      </c>
      <c r="M274" s="13">
        <v>3249300</v>
      </c>
      <c r="N274" s="13">
        <v>445570</v>
      </c>
      <c r="O274" s="17">
        <f t="shared" si="8"/>
        <v>2.6911172304897248</v>
      </c>
      <c r="P274" s="17">
        <f t="shared" si="9"/>
        <v>0.25107044486967478</v>
      </c>
    </row>
    <row r="275" spans="1:16" x14ac:dyDescent="0.25">
      <c r="A275" s="13" t="s">
        <v>752</v>
      </c>
      <c r="B275" s="13" t="s">
        <v>753</v>
      </c>
      <c r="C275" s="13" t="s">
        <v>754</v>
      </c>
      <c r="D275" s="13">
        <v>48.353999999999999</v>
      </c>
      <c r="E275" s="13">
        <v>14276000</v>
      </c>
      <c r="F275" s="13">
        <v>30506000</v>
      </c>
      <c r="G275" s="13">
        <v>38579000</v>
      </c>
      <c r="H275" s="13">
        <v>19197000</v>
      </c>
      <c r="I275" s="13">
        <v>17473000</v>
      </c>
      <c r="J275" s="13">
        <v>54051000</v>
      </c>
      <c r="K275" s="13">
        <v>31735000</v>
      </c>
      <c r="L275" s="13">
        <v>29271000</v>
      </c>
      <c r="M275" s="13">
        <v>128850000</v>
      </c>
      <c r="N275" s="13">
        <v>75403000</v>
      </c>
      <c r="O275" s="17">
        <f t="shared" si="8"/>
        <v>2.6602294407278122</v>
      </c>
      <c r="P275" s="17">
        <f t="shared" si="9"/>
        <v>6.7261161488110427E-2</v>
      </c>
    </row>
    <row r="276" spans="1:16" x14ac:dyDescent="0.25">
      <c r="A276" s="13" t="s">
        <v>4337</v>
      </c>
      <c r="B276" s="13" t="s">
        <v>4338</v>
      </c>
      <c r="C276" s="13" t="s">
        <v>4339</v>
      </c>
      <c r="D276" s="13">
        <v>90.194999999999993</v>
      </c>
      <c r="E276" s="13">
        <v>10000</v>
      </c>
      <c r="F276" s="13">
        <v>10000</v>
      </c>
      <c r="G276" s="13">
        <v>737190</v>
      </c>
      <c r="H276" s="13">
        <v>10000</v>
      </c>
      <c r="I276" s="13">
        <v>10000</v>
      </c>
      <c r="J276" s="13">
        <v>669850</v>
      </c>
      <c r="K276" s="13">
        <v>10000</v>
      </c>
      <c r="L276" s="13">
        <v>10000</v>
      </c>
      <c r="M276" s="13">
        <v>1329600</v>
      </c>
      <c r="N276" s="13">
        <v>10000</v>
      </c>
      <c r="O276" s="17">
        <f t="shared" si="8"/>
        <v>2.6112662283354133</v>
      </c>
      <c r="P276" s="17">
        <f t="shared" si="9"/>
        <v>0.43001116098494407</v>
      </c>
    </row>
    <row r="277" spans="1:16" x14ac:dyDescent="0.25">
      <c r="A277" s="13" t="s">
        <v>1498</v>
      </c>
      <c r="B277" s="13" t="s">
        <v>1499</v>
      </c>
      <c r="C277" s="13" t="s">
        <v>1500</v>
      </c>
      <c r="D277" s="13">
        <v>42.88</v>
      </c>
      <c r="E277" s="13">
        <v>10000</v>
      </c>
      <c r="F277" s="13">
        <v>3142200</v>
      </c>
      <c r="G277" s="13">
        <v>1150900</v>
      </c>
      <c r="H277" s="13">
        <v>10000</v>
      </c>
      <c r="I277" s="13">
        <v>10000</v>
      </c>
      <c r="J277" s="13">
        <v>1258700</v>
      </c>
      <c r="K277" s="13">
        <v>2219100</v>
      </c>
      <c r="L277" s="13">
        <v>10000</v>
      </c>
      <c r="M277" s="13">
        <v>848710</v>
      </c>
      <c r="N277" s="13">
        <v>6895600</v>
      </c>
      <c r="O277" s="17">
        <f t="shared" si="8"/>
        <v>2.5981610418449725</v>
      </c>
      <c r="P277" s="17">
        <f t="shared" si="9"/>
        <v>0.33944565088959233</v>
      </c>
    </row>
    <row r="278" spans="1:16" x14ac:dyDescent="0.25">
      <c r="A278" s="13" t="s">
        <v>3181</v>
      </c>
      <c r="B278" s="13" t="s">
        <v>4447</v>
      </c>
      <c r="C278" s="13" t="s">
        <v>3183</v>
      </c>
      <c r="D278" s="13">
        <v>117.37</v>
      </c>
      <c r="E278" s="13">
        <v>2265300</v>
      </c>
      <c r="F278" s="13">
        <v>10000</v>
      </c>
      <c r="G278" s="13">
        <v>2839900</v>
      </c>
      <c r="H278" s="13">
        <v>5584300</v>
      </c>
      <c r="I278" s="13">
        <v>356280</v>
      </c>
      <c r="J278" s="13">
        <v>10000</v>
      </c>
      <c r="K278" s="13">
        <v>10000</v>
      </c>
      <c r="L278" s="13">
        <v>10000</v>
      </c>
      <c r="M278" s="13">
        <v>28439000</v>
      </c>
      <c r="N278" s="13">
        <v>10000</v>
      </c>
      <c r="O278" s="17">
        <f t="shared" si="8"/>
        <v>2.5759376543310375</v>
      </c>
      <c r="P278" s="17">
        <f t="shared" si="9"/>
        <v>0.56284439006256171</v>
      </c>
    </row>
    <row r="279" spans="1:16" x14ac:dyDescent="0.25">
      <c r="A279" s="13" t="s">
        <v>2027</v>
      </c>
      <c r="B279" s="13" t="s">
        <v>2028</v>
      </c>
      <c r="C279" s="13" t="s">
        <v>2029</v>
      </c>
      <c r="D279" s="13">
        <v>116.45</v>
      </c>
      <c r="E279" s="13">
        <v>25091000</v>
      </c>
      <c r="F279" s="13">
        <v>2012300</v>
      </c>
      <c r="G279" s="13">
        <v>13925000</v>
      </c>
      <c r="H279" s="13">
        <v>12363000</v>
      </c>
      <c r="I279" s="13">
        <v>21983000</v>
      </c>
      <c r="J279" s="13">
        <v>10503000</v>
      </c>
      <c r="K279" s="13">
        <v>15399000</v>
      </c>
      <c r="L279" s="13">
        <v>19278000</v>
      </c>
      <c r="M279" s="13">
        <v>133740000</v>
      </c>
      <c r="N279" s="13">
        <v>11887000</v>
      </c>
      <c r="O279" s="17">
        <f t="shared" si="8"/>
        <v>2.5314596619802772</v>
      </c>
      <c r="P279" s="17">
        <f t="shared" si="9"/>
        <v>0.36956506516011078</v>
      </c>
    </row>
    <row r="280" spans="1:16" x14ac:dyDescent="0.25">
      <c r="A280" s="13" t="s">
        <v>198</v>
      </c>
      <c r="B280" s="13" t="s">
        <v>199</v>
      </c>
      <c r="C280" s="13" t="s">
        <v>200</v>
      </c>
      <c r="D280" s="13">
        <v>64.489999999999995</v>
      </c>
      <c r="E280" s="13">
        <v>2427600</v>
      </c>
      <c r="F280" s="13">
        <v>2528900</v>
      </c>
      <c r="G280" s="13">
        <v>9331800</v>
      </c>
      <c r="H280" s="13">
        <v>2407300</v>
      </c>
      <c r="I280" s="13">
        <v>2864100</v>
      </c>
      <c r="J280" s="13">
        <v>4792900</v>
      </c>
      <c r="K280" s="13">
        <v>16373000</v>
      </c>
      <c r="L280" s="13">
        <v>5961200</v>
      </c>
      <c r="M280" s="13">
        <v>14100000</v>
      </c>
      <c r="N280" s="13">
        <v>8175400</v>
      </c>
      <c r="O280" s="17">
        <f t="shared" si="8"/>
        <v>2.5257289222227333</v>
      </c>
      <c r="P280" s="17">
        <f t="shared" si="9"/>
        <v>5.4721105040960311E-2</v>
      </c>
    </row>
    <row r="281" spans="1:16" x14ac:dyDescent="0.25">
      <c r="A281" s="13" t="s">
        <v>4461</v>
      </c>
      <c r="B281" s="13" t="s">
        <v>4462</v>
      </c>
      <c r="C281" s="13" t="s">
        <v>4463</v>
      </c>
      <c r="D281" s="13">
        <v>43.095999999999997</v>
      </c>
      <c r="E281" s="13">
        <v>10000</v>
      </c>
      <c r="F281" s="13">
        <v>654740</v>
      </c>
      <c r="G281" s="13">
        <v>10000</v>
      </c>
      <c r="H281" s="13">
        <v>10000</v>
      </c>
      <c r="I281" s="13">
        <v>10000</v>
      </c>
      <c r="J281" s="13">
        <v>1706600</v>
      </c>
      <c r="K281" s="13">
        <v>10000</v>
      </c>
      <c r="L281" s="13">
        <v>10000</v>
      </c>
      <c r="M281" s="13">
        <v>10000</v>
      </c>
      <c r="N281" s="13">
        <v>10000</v>
      </c>
      <c r="O281" s="17">
        <f t="shared" si="8"/>
        <v>2.5140340271180586</v>
      </c>
      <c r="P281" s="17">
        <f t="shared" si="9"/>
        <v>0.57817269721950848</v>
      </c>
    </row>
    <row r="282" spans="1:16" x14ac:dyDescent="0.25">
      <c r="A282" s="13" t="s">
        <v>4290</v>
      </c>
      <c r="B282" s="13" t="s">
        <v>4291</v>
      </c>
      <c r="C282" s="13" t="s">
        <v>4292</v>
      </c>
      <c r="D282" s="13">
        <v>36.572000000000003</v>
      </c>
      <c r="E282" s="13">
        <v>10000</v>
      </c>
      <c r="F282" s="13">
        <v>446400</v>
      </c>
      <c r="G282" s="13">
        <v>10000</v>
      </c>
      <c r="H282" s="13">
        <v>10000</v>
      </c>
      <c r="I282" s="13">
        <v>1132800</v>
      </c>
      <c r="J282" s="13">
        <v>2068100</v>
      </c>
      <c r="K282" s="13">
        <v>10000</v>
      </c>
      <c r="L282" s="13">
        <v>10000</v>
      </c>
      <c r="M282" s="13">
        <v>1922700</v>
      </c>
      <c r="N282" s="13">
        <v>10000</v>
      </c>
      <c r="O282" s="17">
        <f t="shared" si="8"/>
        <v>2.4986328610489683</v>
      </c>
      <c r="P282" s="17">
        <f t="shared" si="9"/>
        <v>0.39289267082157109</v>
      </c>
    </row>
    <row r="283" spans="1:16" x14ac:dyDescent="0.25">
      <c r="A283" s="13" t="s">
        <v>1766</v>
      </c>
      <c r="B283" s="13" t="s">
        <v>1767</v>
      </c>
      <c r="C283" s="13" t="s">
        <v>1768</v>
      </c>
      <c r="D283" s="13">
        <v>80.751000000000005</v>
      </c>
      <c r="E283" s="13">
        <v>481610</v>
      </c>
      <c r="F283" s="13">
        <v>387470</v>
      </c>
      <c r="G283" s="13">
        <v>2676600</v>
      </c>
      <c r="H283" s="13">
        <v>1972500</v>
      </c>
      <c r="I283" s="13">
        <v>8059700</v>
      </c>
      <c r="J283" s="13">
        <v>9243400</v>
      </c>
      <c r="K283" s="13">
        <v>612660</v>
      </c>
      <c r="L283" s="13">
        <v>1945000</v>
      </c>
      <c r="M283" s="13">
        <v>16774000</v>
      </c>
      <c r="N283" s="13">
        <v>5318800</v>
      </c>
      <c r="O283" s="17">
        <f t="shared" si="8"/>
        <v>2.4962556746708615</v>
      </c>
      <c r="P283" s="17">
        <f t="shared" si="9"/>
        <v>0.24425717948474973</v>
      </c>
    </row>
    <row r="284" spans="1:16" x14ac:dyDescent="0.25">
      <c r="A284" s="13" t="s">
        <v>2226</v>
      </c>
      <c r="B284" s="13" t="s">
        <v>2227</v>
      </c>
      <c r="C284" s="13" t="s">
        <v>2228</v>
      </c>
      <c r="D284" s="13">
        <v>42.432000000000002</v>
      </c>
      <c r="E284" s="13">
        <v>10000</v>
      </c>
      <c r="F284" s="13">
        <v>1518300</v>
      </c>
      <c r="G284" s="13">
        <v>9590200</v>
      </c>
      <c r="H284" s="13">
        <v>1001300</v>
      </c>
      <c r="I284" s="13">
        <v>3720100</v>
      </c>
      <c r="J284" s="13">
        <v>2279000</v>
      </c>
      <c r="K284" s="13">
        <v>3120000</v>
      </c>
      <c r="L284" s="13">
        <v>3897600</v>
      </c>
      <c r="M284" s="13">
        <v>25310000</v>
      </c>
      <c r="N284" s="13">
        <v>4759500</v>
      </c>
      <c r="O284" s="17">
        <f t="shared" si="8"/>
        <v>2.4852492755636084</v>
      </c>
      <c r="P284" s="17">
        <f t="shared" si="9"/>
        <v>0.3463792396555313</v>
      </c>
    </row>
    <row r="285" spans="1:16" x14ac:dyDescent="0.25">
      <c r="A285" s="13" t="s">
        <v>165</v>
      </c>
      <c r="B285" s="13" t="s">
        <v>166</v>
      </c>
      <c r="C285" s="13" t="s">
        <v>167</v>
      </c>
      <c r="D285" s="13">
        <v>19.462</v>
      </c>
      <c r="E285" s="13">
        <v>6349400</v>
      </c>
      <c r="F285" s="13">
        <v>6350600</v>
      </c>
      <c r="G285" s="13">
        <v>12647000</v>
      </c>
      <c r="H285" s="13">
        <v>3016100</v>
      </c>
      <c r="I285" s="13">
        <v>5391700</v>
      </c>
      <c r="J285" s="13">
        <v>7591200</v>
      </c>
      <c r="K285" s="13">
        <v>11012000</v>
      </c>
      <c r="L285" s="13">
        <v>7158600</v>
      </c>
      <c r="M285" s="13">
        <v>33095000</v>
      </c>
      <c r="N285" s="13">
        <v>24886000</v>
      </c>
      <c r="O285" s="17">
        <f t="shared" si="8"/>
        <v>2.4809153068600613</v>
      </c>
      <c r="P285" s="17">
        <f t="shared" si="9"/>
        <v>0.10368151093883667</v>
      </c>
    </row>
    <row r="286" spans="1:16" x14ac:dyDescent="0.25">
      <c r="A286" s="13" t="s">
        <v>4062</v>
      </c>
      <c r="B286" s="13" t="s">
        <v>2562</v>
      </c>
      <c r="C286" s="13"/>
      <c r="D286" s="13">
        <v>12.986000000000001</v>
      </c>
      <c r="E286" s="13">
        <v>1477400</v>
      </c>
      <c r="F286" s="13">
        <v>3414900</v>
      </c>
      <c r="G286" s="13">
        <v>2935700</v>
      </c>
      <c r="H286" s="13">
        <v>2097600</v>
      </c>
      <c r="I286" s="13">
        <v>10000</v>
      </c>
      <c r="J286" s="13">
        <v>2398100</v>
      </c>
      <c r="K286" s="13">
        <v>1444000</v>
      </c>
      <c r="L286" s="13">
        <v>5544600</v>
      </c>
      <c r="M286" s="13">
        <v>13164000</v>
      </c>
      <c r="N286" s="13">
        <v>2093700</v>
      </c>
      <c r="O286" s="17">
        <f t="shared" si="8"/>
        <v>2.4804138652924834</v>
      </c>
      <c r="P286" s="17">
        <f t="shared" si="9"/>
        <v>0.22874403513827998</v>
      </c>
    </row>
    <row r="287" spans="1:16" x14ac:dyDescent="0.25">
      <c r="A287" s="13" t="s">
        <v>3753</v>
      </c>
      <c r="B287" s="13" t="s">
        <v>283</v>
      </c>
      <c r="C287" s="13" t="s">
        <v>284</v>
      </c>
      <c r="D287" s="13">
        <v>62.997999999999998</v>
      </c>
      <c r="E287" s="13">
        <v>1357200</v>
      </c>
      <c r="F287" s="13">
        <v>4923800</v>
      </c>
      <c r="G287" s="13">
        <v>18770000</v>
      </c>
      <c r="H287" s="13">
        <v>1827800</v>
      </c>
      <c r="I287" s="13">
        <v>4908300</v>
      </c>
      <c r="J287" s="13">
        <v>8070200</v>
      </c>
      <c r="K287" s="13">
        <v>24876000</v>
      </c>
      <c r="L287" s="13">
        <v>15439000</v>
      </c>
      <c r="M287" s="13">
        <v>21162000</v>
      </c>
      <c r="N287" s="13">
        <v>8034900</v>
      </c>
      <c r="O287" s="17">
        <f t="shared" si="8"/>
        <v>2.4406787659144746</v>
      </c>
      <c r="P287" s="17">
        <f t="shared" si="9"/>
        <v>8.5038650908084615E-2</v>
      </c>
    </row>
    <row r="288" spans="1:16" x14ac:dyDescent="0.25">
      <c r="A288" s="13" t="s">
        <v>1557</v>
      </c>
      <c r="B288" s="13" t="s">
        <v>1558</v>
      </c>
      <c r="C288" s="13" t="s">
        <v>1559</v>
      </c>
      <c r="D288" s="13">
        <v>20.93</v>
      </c>
      <c r="E288" s="13">
        <v>585310</v>
      </c>
      <c r="F288" s="13">
        <v>4258800</v>
      </c>
      <c r="G288" s="13">
        <v>2017800</v>
      </c>
      <c r="H288" s="13">
        <v>21491000</v>
      </c>
      <c r="I288" s="13">
        <v>22133000</v>
      </c>
      <c r="J288" s="13">
        <v>51393000</v>
      </c>
      <c r="K288" s="13">
        <v>23241000</v>
      </c>
      <c r="L288" s="13">
        <v>1238800</v>
      </c>
      <c r="M288" s="13">
        <v>40325000</v>
      </c>
      <c r="N288" s="13">
        <v>5782900</v>
      </c>
      <c r="O288" s="17">
        <f t="shared" si="8"/>
        <v>2.41613353111789</v>
      </c>
      <c r="P288" s="17">
        <f t="shared" si="9"/>
        <v>0.22193763695033891</v>
      </c>
    </row>
    <row r="289" spans="1:16" x14ac:dyDescent="0.25">
      <c r="A289" s="13" t="s">
        <v>4391</v>
      </c>
      <c r="B289" s="13" t="s">
        <v>4392</v>
      </c>
      <c r="C289" s="13" t="s">
        <v>3113</v>
      </c>
      <c r="D289" s="13">
        <v>132.35</v>
      </c>
      <c r="E289" s="13">
        <v>10000</v>
      </c>
      <c r="F289" s="13">
        <v>267570</v>
      </c>
      <c r="G289" s="13">
        <v>10000</v>
      </c>
      <c r="H289" s="13">
        <v>965480</v>
      </c>
      <c r="I289" s="13">
        <v>10000</v>
      </c>
      <c r="J289" s="13">
        <v>10000</v>
      </c>
      <c r="K289" s="13">
        <v>10000</v>
      </c>
      <c r="L289" s="13">
        <v>10000</v>
      </c>
      <c r="M289" s="13">
        <v>2436000</v>
      </c>
      <c r="N289" s="13">
        <v>579380</v>
      </c>
      <c r="O289" s="17">
        <f t="shared" ref="O289:O352" si="10">SUM(J289:N289)/SUM(E289:I289)</f>
        <v>2.4111317841732314</v>
      </c>
      <c r="P289" s="17">
        <f t="shared" ref="P289:P352" si="11">TTEST(E289:I289,J289:N289,2,2)</f>
        <v>0.50029003426512986</v>
      </c>
    </row>
    <row r="290" spans="1:16" x14ac:dyDescent="0.25">
      <c r="A290" s="13" t="s">
        <v>4177</v>
      </c>
      <c r="B290" s="13" t="s">
        <v>2381</v>
      </c>
      <c r="C290" s="13" t="s">
        <v>2382</v>
      </c>
      <c r="D290" s="13">
        <v>82.988</v>
      </c>
      <c r="E290" s="13">
        <v>10000</v>
      </c>
      <c r="F290" s="13">
        <v>630080</v>
      </c>
      <c r="G290" s="13">
        <v>936860</v>
      </c>
      <c r="H290" s="13">
        <v>384160</v>
      </c>
      <c r="I290" s="13">
        <v>890670</v>
      </c>
      <c r="J290" s="13">
        <v>10000</v>
      </c>
      <c r="K290" s="13">
        <v>1911400</v>
      </c>
      <c r="L290" s="13">
        <v>644660</v>
      </c>
      <c r="M290" s="13">
        <v>3936600</v>
      </c>
      <c r="N290" s="13">
        <v>368010</v>
      </c>
      <c r="O290" s="17">
        <f t="shared" si="10"/>
        <v>2.4092651230639217</v>
      </c>
      <c r="P290" s="17">
        <f t="shared" si="11"/>
        <v>0.30690748260440093</v>
      </c>
    </row>
    <row r="291" spans="1:16" x14ac:dyDescent="0.25">
      <c r="A291" s="13" t="s">
        <v>1326</v>
      </c>
      <c r="B291" s="13" t="s">
        <v>1327</v>
      </c>
      <c r="C291" s="13" t="s">
        <v>1328</v>
      </c>
      <c r="D291" s="13">
        <v>19.016999999999999</v>
      </c>
      <c r="E291" s="13">
        <v>1066700</v>
      </c>
      <c r="F291" s="13">
        <v>10000</v>
      </c>
      <c r="G291" s="13">
        <v>1390600</v>
      </c>
      <c r="H291" s="13">
        <v>882880</v>
      </c>
      <c r="I291" s="13">
        <v>892060</v>
      </c>
      <c r="J291" s="13">
        <v>10000</v>
      </c>
      <c r="K291" s="13">
        <v>1072400</v>
      </c>
      <c r="L291" s="13">
        <v>750390</v>
      </c>
      <c r="M291" s="13">
        <v>6338500</v>
      </c>
      <c r="N291" s="13">
        <v>2028700</v>
      </c>
      <c r="O291" s="17">
        <f t="shared" si="10"/>
        <v>2.4043877762691408</v>
      </c>
      <c r="P291" s="17">
        <f t="shared" si="11"/>
        <v>0.32867499336291028</v>
      </c>
    </row>
    <row r="292" spans="1:16" x14ac:dyDescent="0.25">
      <c r="A292" s="13" t="s">
        <v>3542</v>
      </c>
      <c r="B292" s="13" t="s">
        <v>4137</v>
      </c>
      <c r="C292" s="13" t="s">
        <v>3544</v>
      </c>
      <c r="D292" s="13">
        <v>24.687000000000001</v>
      </c>
      <c r="E292" s="13">
        <v>615430</v>
      </c>
      <c r="F292" s="13">
        <v>1244400</v>
      </c>
      <c r="G292" s="13">
        <v>10000</v>
      </c>
      <c r="H292" s="13">
        <v>10000</v>
      </c>
      <c r="I292" s="13">
        <v>10000</v>
      </c>
      <c r="J292" s="13">
        <v>514720</v>
      </c>
      <c r="K292" s="13">
        <v>420770</v>
      </c>
      <c r="L292" s="13">
        <v>1749600</v>
      </c>
      <c r="M292" s="13">
        <v>10000</v>
      </c>
      <c r="N292" s="13">
        <v>1838400</v>
      </c>
      <c r="O292" s="17">
        <f t="shared" si="10"/>
        <v>2.3988877306424388</v>
      </c>
      <c r="P292" s="17">
        <f t="shared" si="11"/>
        <v>0.270246466734403</v>
      </c>
    </row>
    <row r="293" spans="1:16" x14ac:dyDescent="0.25">
      <c r="A293" s="13" t="s">
        <v>3297</v>
      </c>
      <c r="B293" s="13" t="s">
        <v>3298</v>
      </c>
      <c r="C293" s="13" t="s">
        <v>3299</v>
      </c>
      <c r="D293" s="13">
        <v>54.325000000000003</v>
      </c>
      <c r="E293" s="13">
        <v>1886200</v>
      </c>
      <c r="F293" s="13">
        <v>10000</v>
      </c>
      <c r="G293" s="13">
        <v>596950</v>
      </c>
      <c r="H293" s="13">
        <v>10000</v>
      </c>
      <c r="I293" s="13">
        <v>163640</v>
      </c>
      <c r="J293" s="13">
        <v>10000</v>
      </c>
      <c r="K293" s="13">
        <v>10000</v>
      </c>
      <c r="L293" s="13">
        <v>70444</v>
      </c>
      <c r="M293" s="13">
        <v>6187400</v>
      </c>
      <c r="N293" s="13">
        <v>106610</v>
      </c>
      <c r="O293" s="17">
        <f t="shared" si="10"/>
        <v>2.3940595247469805</v>
      </c>
      <c r="P293" s="17">
        <f t="shared" si="11"/>
        <v>0.57673498738396078</v>
      </c>
    </row>
    <row r="294" spans="1:16" x14ac:dyDescent="0.25">
      <c r="A294" s="13" t="s">
        <v>2408</v>
      </c>
      <c r="B294" s="13" t="s">
        <v>2409</v>
      </c>
      <c r="C294" s="13"/>
      <c r="D294" s="13">
        <v>36.594999999999999</v>
      </c>
      <c r="E294" s="13">
        <v>1462500</v>
      </c>
      <c r="F294" s="13">
        <v>16870000</v>
      </c>
      <c r="G294" s="13">
        <v>13185000</v>
      </c>
      <c r="H294" s="13">
        <v>9190600</v>
      </c>
      <c r="I294" s="13">
        <v>10245000</v>
      </c>
      <c r="J294" s="13">
        <v>45975000</v>
      </c>
      <c r="K294" s="13">
        <v>6420600</v>
      </c>
      <c r="L294" s="13">
        <v>29351000</v>
      </c>
      <c r="M294" s="13">
        <v>38400000</v>
      </c>
      <c r="N294" s="13">
        <v>1517100</v>
      </c>
      <c r="O294" s="17">
        <f t="shared" si="10"/>
        <v>2.3877585465849966</v>
      </c>
      <c r="P294" s="17">
        <f t="shared" si="11"/>
        <v>0.15959245370759903</v>
      </c>
    </row>
    <row r="295" spans="1:16" x14ac:dyDescent="0.25">
      <c r="A295" s="13" t="s">
        <v>4084</v>
      </c>
      <c r="B295" s="13" t="s">
        <v>4085</v>
      </c>
      <c r="C295" s="13" t="s">
        <v>4086</v>
      </c>
      <c r="D295" s="13">
        <v>26.151</v>
      </c>
      <c r="E295" s="13">
        <v>2736300</v>
      </c>
      <c r="F295" s="13">
        <v>412240</v>
      </c>
      <c r="G295" s="13">
        <v>2174100</v>
      </c>
      <c r="H295" s="13">
        <v>10000</v>
      </c>
      <c r="I295" s="13">
        <v>598190</v>
      </c>
      <c r="J295" s="13">
        <v>10000</v>
      </c>
      <c r="K295" s="13">
        <v>2505000</v>
      </c>
      <c r="L295" s="13">
        <v>1868100</v>
      </c>
      <c r="M295" s="13">
        <v>7194600</v>
      </c>
      <c r="N295" s="13">
        <v>2579000</v>
      </c>
      <c r="O295" s="17">
        <f t="shared" si="10"/>
        <v>2.3869677599931207</v>
      </c>
      <c r="P295" s="17">
        <f t="shared" si="11"/>
        <v>0.24131618665057589</v>
      </c>
    </row>
    <row r="296" spans="1:16" x14ac:dyDescent="0.25">
      <c r="A296" s="13" t="s">
        <v>477</v>
      </c>
      <c r="B296" s="13" t="s">
        <v>478</v>
      </c>
      <c r="C296" s="13" t="s">
        <v>479</v>
      </c>
      <c r="D296" s="13">
        <v>15.137</v>
      </c>
      <c r="E296" s="13">
        <v>30240000</v>
      </c>
      <c r="F296" s="13">
        <v>78468000</v>
      </c>
      <c r="G296" s="13">
        <v>147770000</v>
      </c>
      <c r="H296" s="13">
        <v>62686000</v>
      </c>
      <c r="I296" s="13">
        <v>88956000</v>
      </c>
      <c r="J296" s="13">
        <v>128550000</v>
      </c>
      <c r="K296" s="13">
        <v>91286000</v>
      </c>
      <c r="L296" s="13">
        <v>147980000</v>
      </c>
      <c r="M296" s="13">
        <v>479290000</v>
      </c>
      <c r="N296" s="13">
        <v>123950000</v>
      </c>
      <c r="O296" s="17">
        <f t="shared" si="10"/>
        <v>2.3793394099774576</v>
      </c>
      <c r="P296" s="17">
        <f t="shared" si="11"/>
        <v>0.16863370080162668</v>
      </c>
    </row>
    <row r="297" spans="1:16" x14ac:dyDescent="0.25">
      <c r="A297" s="13" t="s">
        <v>4350</v>
      </c>
      <c r="B297" s="13" t="s">
        <v>4351</v>
      </c>
      <c r="C297" s="13"/>
      <c r="D297" s="13">
        <v>13.651999999999999</v>
      </c>
      <c r="E297" s="13">
        <v>12676000</v>
      </c>
      <c r="F297" s="13">
        <v>10000</v>
      </c>
      <c r="G297" s="13">
        <v>10000</v>
      </c>
      <c r="H297" s="13">
        <v>10000</v>
      </c>
      <c r="I297" s="13">
        <v>1262100</v>
      </c>
      <c r="J297" s="13">
        <v>13581000</v>
      </c>
      <c r="K297" s="13">
        <v>10000</v>
      </c>
      <c r="L297" s="13">
        <v>19473000</v>
      </c>
      <c r="M297" s="13">
        <v>10000</v>
      </c>
      <c r="N297" s="13">
        <v>10000</v>
      </c>
      <c r="O297" s="17">
        <f t="shared" si="10"/>
        <v>2.3685397441312706</v>
      </c>
      <c r="P297" s="17">
        <f t="shared" si="11"/>
        <v>0.45210839435389905</v>
      </c>
    </row>
    <row r="298" spans="1:16" x14ac:dyDescent="0.25">
      <c r="A298" s="13" t="s">
        <v>1700</v>
      </c>
      <c r="B298" s="13" t="s">
        <v>1701</v>
      </c>
      <c r="C298" s="13" t="s">
        <v>1702</v>
      </c>
      <c r="D298" s="13">
        <v>75.884</v>
      </c>
      <c r="E298" s="13">
        <v>14810000</v>
      </c>
      <c r="F298" s="13">
        <v>35236000</v>
      </c>
      <c r="G298" s="13">
        <v>17510000</v>
      </c>
      <c r="H298" s="13">
        <v>7117300</v>
      </c>
      <c r="I298" s="13">
        <v>11977000</v>
      </c>
      <c r="J298" s="13">
        <v>31602000</v>
      </c>
      <c r="K298" s="13">
        <v>19715000</v>
      </c>
      <c r="L298" s="13">
        <v>10364000</v>
      </c>
      <c r="M298" s="13">
        <v>96950000</v>
      </c>
      <c r="N298" s="13">
        <v>45422000</v>
      </c>
      <c r="O298" s="17">
        <f t="shared" si="10"/>
        <v>2.3549024065698561</v>
      </c>
      <c r="P298" s="17">
        <f t="shared" si="11"/>
        <v>0.17926113057620435</v>
      </c>
    </row>
    <row r="299" spans="1:16" x14ac:dyDescent="0.25">
      <c r="A299" s="13" t="s">
        <v>4422</v>
      </c>
      <c r="B299" s="13" t="s">
        <v>4423</v>
      </c>
      <c r="C299" s="13" t="s">
        <v>4424</v>
      </c>
      <c r="D299" s="13">
        <v>95.91</v>
      </c>
      <c r="E299" s="13">
        <v>10000</v>
      </c>
      <c r="F299" s="13">
        <v>1332200</v>
      </c>
      <c r="G299" s="13">
        <v>10000</v>
      </c>
      <c r="H299" s="13">
        <v>10000</v>
      </c>
      <c r="I299" s="13">
        <v>10000</v>
      </c>
      <c r="J299" s="13">
        <v>10000</v>
      </c>
      <c r="K299" s="13">
        <v>10000</v>
      </c>
      <c r="L299" s="13">
        <v>2527300</v>
      </c>
      <c r="M299" s="13">
        <v>10000</v>
      </c>
      <c r="N299" s="13">
        <v>650910</v>
      </c>
      <c r="O299" s="17">
        <f t="shared" si="10"/>
        <v>2.3380046640431424</v>
      </c>
      <c r="P299" s="17">
        <f t="shared" si="11"/>
        <v>0.52650321566589242</v>
      </c>
    </row>
    <row r="300" spans="1:16" x14ac:dyDescent="0.25">
      <c r="A300" s="13" t="s">
        <v>591</v>
      </c>
      <c r="B300" s="13" t="s">
        <v>592</v>
      </c>
      <c r="C300" s="13" t="s">
        <v>593</v>
      </c>
      <c r="D300" s="13">
        <v>61.417000000000002</v>
      </c>
      <c r="E300" s="13">
        <v>62906000</v>
      </c>
      <c r="F300" s="13">
        <v>73445000</v>
      </c>
      <c r="G300" s="13">
        <v>69111000</v>
      </c>
      <c r="H300" s="13">
        <v>47942000</v>
      </c>
      <c r="I300" s="13">
        <v>39760000</v>
      </c>
      <c r="J300" s="13">
        <v>120340000</v>
      </c>
      <c r="K300" s="13">
        <v>113680000</v>
      </c>
      <c r="L300" s="13">
        <v>78041000</v>
      </c>
      <c r="M300" s="13">
        <v>275410000</v>
      </c>
      <c r="N300" s="13">
        <v>96832000</v>
      </c>
      <c r="O300" s="17">
        <f t="shared" si="10"/>
        <v>2.3341986055586634</v>
      </c>
      <c r="P300" s="17">
        <f t="shared" si="11"/>
        <v>6.1394716428085312E-2</v>
      </c>
    </row>
    <row r="301" spans="1:16" x14ac:dyDescent="0.25">
      <c r="A301" s="13" t="s">
        <v>1441</v>
      </c>
      <c r="B301" s="13" t="s">
        <v>1442</v>
      </c>
      <c r="C301" s="13" t="s">
        <v>1443</v>
      </c>
      <c r="D301" s="13">
        <v>26.268000000000001</v>
      </c>
      <c r="E301" s="13">
        <v>4123600</v>
      </c>
      <c r="F301" s="13">
        <v>4377400</v>
      </c>
      <c r="G301" s="13">
        <v>11616000</v>
      </c>
      <c r="H301" s="13">
        <v>8684100</v>
      </c>
      <c r="I301" s="13">
        <v>8107300</v>
      </c>
      <c r="J301" s="13">
        <v>5455000</v>
      </c>
      <c r="K301" s="13">
        <v>6103200</v>
      </c>
      <c r="L301" s="13">
        <v>10104000</v>
      </c>
      <c r="M301" s="13">
        <v>43419000</v>
      </c>
      <c r="N301" s="13">
        <v>20928000</v>
      </c>
      <c r="O301" s="17">
        <f t="shared" si="10"/>
        <v>2.3303421443357069</v>
      </c>
      <c r="P301" s="17">
        <f t="shared" si="11"/>
        <v>0.2128454958572242</v>
      </c>
    </row>
    <row r="302" spans="1:16" x14ac:dyDescent="0.25">
      <c r="A302" s="13" t="s">
        <v>3469</v>
      </c>
      <c r="B302" s="13" t="s">
        <v>3470</v>
      </c>
      <c r="C302" s="13" t="s">
        <v>3471</v>
      </c>
      <c r="D302" s="13">
        <v>27.634</v>
      </c>
      <c r="E302" s="13">
        <v>10000</v>
      </c>
      <c r="F302" s="13">
        <v>1153000</v>
      </c>
      <c r="G302" s="13">
        <v>10000</v>
      </c>
      <c r="H302" s="13">
        <v>10000</v>
      </c>
      <c r="I302" s="13">
        <v>10000</v>
      </c>
      <c r="J302" s="13">
        <v>894880</v>
      </c>
      <c r="K302" s="13">
        <v>10000</v>
      </c>
      <c r="L302" s="13">
        <v>10000</v>
      </c>
      <c r="M302" s="13">
        <v>10000</v>
      </c>
      <c r="N302" s="13">
        <v>1845200</v>
      </c>
      <c r="O302" s="17">
        <f t="shared" si="10"/>
        <v>2.3219446772841574</v>
      </c>
      <c r="P302" s="17">
        <f t="shared" si="11"/>
        <v>0.48522435472027092</v>
      </c>
    </row>
    <row r="303" spans="1:16" x14ac:dyDescent="0.25">
      <c r="A303" s="13" t="s">
        <v>439</v>
      </c>
      <c r="B303" s="13" t="s">
        <v>440</v>
      </c>
      <c r="C303" s="13" t="s">
        <v>441</v>
      </c>
      <c r="D303" s="13">
        <v>43.567</v>
      </c>
      <c r="E303" s="13">
        <v>43583000</v>
      </c>
      <c r="F303" s="13">
        <v>54643000</v>
      </c>
      <c r="G303" s="13">
        <v>81233000</v>
      </c>
      <c r="H303" s="13">
        <v>39645000</v>
      </c>
      <c r="I303" s="13">
        <v>58047000</v>
      </c>
      <c r="J303" s="13">
        <v>93129000</v>
      </c>
      <c r="K303" s="13">
        <v>109360000</v>
      </c>
      <c r="L303" s="13">
        <v>46775000</v>
      </c>
      <c r="M303" s="13">
        <v>255500000</v>
      </c>
      <c r="N303" s="13">
        <v>134350000</v>
      </c>
      <c r="O303" s="17">
        <f t="shared" si="10"/>
        <v>2.3060136892885108</v>
      </c>
      <c r="P303" s="17">
        <f t="shared" si="11"/>
        <v>7.7263857131830399E-2</v>
      </c>
    </row>
    <row r="304" spans="1:16" x14ac:dyDescent="0.25">
      <c r="A304" s="13" t="s">
        <v>746</v>
      </c>
      <c r="B304" s="13" t="s">
        <v>747</v>
      </c>
      <c r="C304" s="13" t="s">
        <v>748</v>
      </c>
      <c r="D304" s="13">
        <v>33.405999999999999</v>
      </c>
      <c r="E304" s="13">
        <v>120870000</v>
      </c>
      <c r="F304" s="13">
        <v>222850000</v>
      </c>
      <c r="G304" s="13">
        <v>149310000</v>
      </c>
      <c r="H304" s="13">
        <v>189350000</v>
      </c>
      <c r="I304" s="13">
        <v>198940000</v>
      </c>
      <c r="J304" s="13">
        <v>499210000</v>
      </c>
      <c r="K304" s="13">
        <v>347530000</v>
      </c>
      <c r="L304" s="13">
        <v>84761000</v>
      </c>
      <c r="M304" s="13">
        <v>835330000</v>
      </c>
      <c r="N304" s="13">
        <v>231740000</v>
      </c>
      <c r="O304" s="17">
        <f t="shared" si="10"/>
        <v>2.2677018563064495</v>
      </c>
      <c r="P304" s="17">
        <f t="shared" si="11"/>
        <v>0.12321838678845264</v>
      </c>
    </row>
    <row r="305" spans="1:16" x14ac:dyDescent="0.25">
      <c r="A305" s="13" t="s">
        <v>3891</v>
      </c>
      <c r="B305" s="13" t="s">
        <v>3892</v>
      </c>
      <c r="C305" s="13" t="s">
        <v>235</v>
      </c>
      <c r="D305" s="13">
        <v>23.384</v>
      </c>
      <c r="E305" s="13">
        <v>9478400</v>
      </c>
      <c r="F305" s="13">
        <v>9380500</v>
      </c>
      <c r="G305" s="13">
        <v>12964000</v>
      </c>
      <c r="H305" s="13">
        <v>3375900</v>
      </c>
      <c r="I305" s="13">
        <v>15778000</v>
      </c>
      <c r="J305" s="13">
        <v>12664000</v>
      </c>
      <c r="K305" s="13">
        <v>15265000</v>
      </c>
      <c r="L305" s="13">
        <v>14477000</v>
      </c>
      <c r="M305" s="13">
        <v>54925000</v>
      </c>
      <c r="N305" s="13">
        <v>18194000</v>
      </c>
      <c r="O305" s="17">
        <f t="shared" si="10"/>
        <v>2.2662269895324934</v>
      </c>
      <c r="P305" s="17">
        <f t="shared" si="11"/>
        <v>0.15716963467113212</v>
      </c>
    </row>
    <row r="306" spans="1:16" x14ac:dyDescent="0.25">
      <c r="A306" s="13" t="s">
        <v>1114</v>
      </c>
      <c r="B306" s="13" t="s">
        <v>1115</v>
      </c>
      <c r="C306" s="13" t="s">
        <v>1116</v>
      </c>
      <c r="D306" s="13">
        <v>57.844000000000001</v>
      </c>
      <c r="E306" s="13">
        <v>10000</v>
      </c>
      <c r="F306" s="13">
        <v>368570</v>
      </c>
      <c r="G306" s="13">
        <v>1009700</v>
      </c>
      <c r="H306" s="13">
        <v>10000</v>
      </c>
      <c r="I306" s="13">
        <v>10000</v>
      </c>
      <c r="J306" s="13">
        <v>3150100</v>
      </c>
      <c r="K306" s="13">
        <v>10000</v>
      </c>
      <c r="L306" s="13">
        <v>10000</v>
      </c>
      <c r="M306" s="13">
        <v>10000</v>
      </c>
      <c r="N306" s="13">
        <v>10000</v>
      </c>
      <c r="O306" s="17">
        <f t="shared" si="10"/>
        <v>2.2652616330675226</v>
      </c>
      <c r="P306" s="17">
        <f t="shared" si="11"/>
        <v>0.60260427790700088</v>
      </c>
    </row>
    <row r="307" spans="1:16" x14ac:dyDescent="0.25">
      <c r="A307" s="13" t="s">
        <v>399</v>
      </c>
      <c r="B307" s="13" t="s">
        <v>400</v>
      </c>
      <c r="C307" s="13" t="s">
        <v>401</v>
      </c>
      <c r="D307" s="13">
        <v>43.936999999999998</v>
      </c>
      <c r="E307" s="13">
        <v>33868000</v>
      </c>
      <c r="F307" s="13">
        <v>31261000</v>
      </c>
      <c r="G307" s="13">
        <v>166400000</v>
      </c>
      <c r="H307" s="13">
        <v>80638000</v>
      </c>
      <c r="I307" s="13">
        <v>198190000</v>
      </c>
      <c r="J307" s="13">
        <v>149070000</v>
      </c>
      <c r="K307" s="13">
        <v>142590000</v>
      </c>
      <c r="L307" s="13">
        <v>191380000</v>
      </c>
      <c r="M307" s="13">
        <v>517410000</v>
      </c>
      <c r="N307" s="13">
        <v>155580000</v>
      </c>
      <c r="O307" s="17">
        <f t="shared" si="10"/>
        <v>2.2651398922714883</v>
      </c>
      <c r="P307" s="17">
        <f t="shared" si="11"/>
        <v>0.14421747554148109</v>
      </c>
    </row>
    <row r="308" spans="1:16" x14ac:dyDescent="0.25">
      <c r="A308" s="13" t="s">
        <v>418</v>
      </c>
      <c r="B308" s="13" t="s">
        <v>419</v>
      </c>
      <c r="C308" s="13" t="s">
        <v>420</v>
      </c>
      <c r="D308" s="13">
        <v>47.411000000000001</v>
      </c>
      <c r="E308" s="13">
        <v>132890000</v>
      </c>
      <c r="F308" s="13">
        <v>252610000</v>
      </c>
      <c r="G308" s="13">
        <v>196560000</v>
      </c>
      <c r="H308" s="13">
        <v>154350000</v>
      </c>
      <c r="I308" s="13">
        <v>206440000</v>
      </c>
      <c r="J308" s="13">
        <v>440370000</v>
      </c>
      <c r="K308" s="13">
        <v>431070000</v>
      </c>
      <c r="L308" s="13">
        <v>135870000</v>
      </c>
      <c r="M308" s="13">
        <v>828590000</v>
      </c>
      <c r="N308" s="13">
        <v>286220000</v>
      </c>
      <c r="O308" s="17">
        <f t="shared" si="10"/>
        <v>2.2507503844726098</v>
      </c>
      <c r="P308" s="17">
        <f t="shared" si="11"/>
        <v>7.9005989580343078E-2</v>
      </c>
    </row>
    <row r="309" spans="1:16" x14ac:dyDescent="0.25">
      <c r="A309" s="13" t="s">
        <v>583</v>
      </c>
      <c r="B309" s="13" t="s">
        <v>584</v>
      </c>
      <c r="C309" s="13" t="s">
        <v>585</v>
      </c>
      <c r="D309" s="13">
        <v>79.775999999999996</v>
      </c>
      <c r="E309" s="13">
        <v>62760000</v>
      </c>
      <c r="F309" s="13">
        <v>49242000</v>
      </c>
      <c r="G309" s="13">
        <v>135890000</v>
      </c>
      <c r="H309" s="13">
        <v>87501000</v>
      </c>
      <c r="I309" s="13">
        <v>141620000</v>
      </c>
      <c r="J309" s="13">
        <v>105680000</v>
      </c>
      <c r="K309" s="13">
        <v>149860000</v>
      </c>
      <c r="L309" s="13">
        <v>139920000</v>
      </c>
      <c r="M309" s="13">
        <v>479850000</v>
      </c>
      <c r="N309" s="13">
        <v>188000000</v>
      </c>
      <c r="O309" s="17">
        <f t="shared" si="10"/>
        <v>2.2291006744051001</v>
      </c>
      <c r="P309" s="17">
        <f t="shared" si="11"/>
        <v>0.13535483447450297</v>
      </c>
    </row>
    <row r="310" spans="1:16" x14ac:dyDescent="0.25">
      <c r="A310" s="13" t="s">
        <v>2237</v>
      </c>
      <c r="B310" s="13" t="s">
        <v>2238</v>
      </c>
      <c r="C310" s="13" t="s">
        <v>2239</v>
      </c>
      <c r="D310" s="13">
        <v>34.807000000000002</v>
      </c>
      <c r="E310" s="13">
        <v>256930000</v>
      </c>
      <c r="F310" s="13">
        <v>314020000</v>
      </c>
      <c r="G310" s="13">
        <v>665630000</v>
      </c>
      <c r="H310" s="13">
        <v>320410000</v>
      </c>
      <c r="I310" s="13">
        <v>439880000</v>
      </c>
      <c r="J310" s="13">
        <v>739350000</v>
      </c>
      <c r="K310" s="13">
        <v>894120000</v>
      </c>
      <c r="L310" s="13">
        <v>345650000</v>
      </c>
      <c r="M310" s="13">
        <v>1816500000</v>
      </c>
      <c r="N310" s="13">
        <v>630410000</v>
      </c>
      <c r="O310" s="17">
        <f t="shared" si="10"/>
        <v>2.2164837971425282</v>
      </c>
      <c r="P310" s="17">
        <f t="shared" si="11"/>
        <v>9.8521531637703844E-2</v>
      </c>
    </row>
    <row r="311" spans="1:16" x14ac:dyDescent="0.25">
      <c r="A311" s="13" t="s">
        <v>2127</v>
      </c>
      <c r="B311" s="13" t="s">
        <v>2128</v>
      </c>
      <c r="C311" s="13" t="s">
        <v>2129</v>
      </c>
      <c r="D311" s="13">
        <v>27.391999999999999</v>
      </c>
      <c r="E311" s="13">
        <v>10000</v>
      </c>
      <c r="F311" s="13">
        <v>1305600</v>
      </c>
      <c r="G311" s="13">
        <v>2749100</v>
      </c>
      <c r="H311" s="13">
        <v>10000</v>
      </c>
      <c r="I311" s="13">
        <v>10000</v>
      </c>
      <c r="J311" s="13">
        <v>2254500</v>
      </c>
      <c r="K311" s="13">
        <v>970400</v>
      </c>
      <c r="L311" s="13">
        <v>1524600</v>
      </c>
      <c r="M311" s="13">
        <v>1980600</v>
      </c>
      <c r="N311" s="13">
        <v>2319800</v>
      </c>
      <c r="O311" s="17">
        <f t="shared" si="10"/>
        <v>2.2155605062795307</v>
      </c>
      <c r="P311" s="17">
        <f t="shared" si="11"/>
        <v>0.13646932984607679</v>
      </c>
    </row>
    <row r="312" spans="1:16" x14ac:dyDescent="0.25">
      <c r="A312" s="13" t="s">
        <v>2659</v>
      </c>
      <c r="B312" s="13" t="s">
        <v>2660</v>
      </c>
      <c r="C312" s="13" t="s">
        <v>2661</v>
      </c>
      <c r="D312" s="13">
        <v>28.027000000000001</v>
      </c>
      <c r="E312" s="13">
        <v>3024900</v>
      </c>
      <c r="F312" s="13">
        <v>435260</v>
      </c>
      <c r="G312" s="13">
        <v>871780</v>
      </c>
      <c r="H312" s="13">
        <v>2578600</v>
      </c>
      <c r="I312" s="13">
        <v>8362200</v>
      </c>
      <c r="J312" s="13">
        <v>5603800</v>
      </c>
      <c r="K312" s="13">
        <v>4300000</v>
      </c>
      <c r="L312" s="13">
        <v>5090300</v>
      </c>
      <c r="M312" s="13">
        <v>11725000</v>
      </c>
      <c r="N312" s="13">
        <v>6901200</v>
      </c>
      <c r="O312" s="17">
        <f t="shared" si="10"/>
        <v>2.2013273322272231</v>
      </c>
      <c r="P312" s="17">
        <f t="shared" si="11"/>
        <v>9.4455527756029889E-2</v>
      </c>
    </row>
    <row r="313" spans="1:16" x14ac:dyDescent="0.25">
      <c r="A313" s="13" t="s">
        <v>1142</v>
      </c>
      <c r="B313" s="13" t="s">
        <v>1143</v>
      </c>
      <c r="C313" s="13" t="s">
        <v>1144</v>
      </c>
      <c r="D313" s="13">
        <v>26.51</v>
      </c>
      <c r="E313" s="13">
        <v>260470</v>
      </c>
      <c r="F313" s="13">
        <v>273220</v>
      </c>
      <c r="G313" s="13">
        <v>2205300</v>
      </c>
      <c r="H313" s="13">
        <v>232050</v>
      </c>
      <c r="I313" s="13">
        <v>2500700</v>
      </c>
      <c r="J313" s="13">
        <v>6014000</v>
      </c>
      <c r="K313" s="13">
        <v>587240</v>
      </c>
      <c r="L313" s="13">
        <v>1675400</v>
      </c>
      <c r="M313" s="13">
        <v>435180</v>
      </c>
      <c r="N313" s="13">
        <v>3283400</v>
      </c>
      <c r="O313" s="17">
        <f t="shared" si="10"/>
        <v>2.1922130802998678</v>
      </c>
      <c r="P313" s="17">
        <f t="shared" si="11"/>
        <v>0.29269499606687382</v>
      </c>
    </row>
    <row r="314" spans="1:16" x14ac:dyDescent="0.25">
      <c r="A314" s="13" t="s">
        <v>3917</v>
      </c>
      <c r="B314" s="13" t="s">
        <v>1212</v>
      </c>
      <c r="C314" s="13" t="s">
        <v>1213</v>
      </c>
      <c r="D314" s="13">
        <v>31.474</v>
      </c>
      <c r="E314" s="13">
        <v>1657500</v>
      </c>
      <c r="F314" s="13">
        <v>704010</v>
      </c>
      <c r="G314" s="13">
        <v>16568000</v>
      </c>
      <c r="H314" s="13">
        <v>7638700</v>
      </c>
      <c r="I314" s="13">
        <v>9087300</v>
      </c>
      <c r="J314" s="13">
        <v>16150000</v>
      </c>
      <c r="K314" s="13">
        <v>5260000</v>
      </c>
      <c r="L314" s="13">
        <v>14041000</v>
      </c>
      <c r="M314" s="13">
        <v>33118000</v>
      </c>
      <c r="N314" s="13">
        <v>9385000</v>
      </c>
      <c r="O314" s="17">
        <f t="shared" si="10"/>
        <v>2.186310054182369</v>
      </c>
      <c r="P314" s="17">
        <f t="shared" si="11"/>
        <v>0.16701272341447942</v>
      </c>
    </row>
    <row r="315" spans="1:16" x14ac:dyDescent="0.25">
      <c r="A315" s="13" t="s">
        <v>1364</v>
      </c>
      <c r="B315" s="13" t="s">
        <v>1365</v>
      </c>
      <c r="C315" s="13" t="s">
        <v>1366</v>
      </c>
      <c r="D315" s="13">
        <v>80.87</v>
      </c>
      <c r="E315" s="13">
        <v>956090</v>
      </c>
      <c r="F315" s="13">
        <v>3989100</v>
      </c>
      <c r="G315" s="13">
        <v>10000</v>
      </c>
      <c r="H315" s="13">
        <v>10000</v>
      </c>
      <c r="I315" s="13">
        <v>10000</v>
      </c>
      <c r="J315" s="13">
        <v>2415400</v>
      </c>
      <c r="K315" s="13">
        <v>3044400</v>
      </c>
      <c r="L315" s="13">
        <v>513020</v>
      </c>
      <c r="M315" s="13">
        <v>803740</v>
      </c>
      <c r="N315" s="13">
        <v>4007100</v>
      </c>
      <c r="O315" s="17">
        <f t="shared" si="10"/>
        <v>2.1674870708455356</v>
      </c>
      <c r="P315" s="17">
        <f t="shared" si="11"/>
        <v>0.28639569020384675</v>
      </c>
    </row>
    <row r="316" spans="1:16" x14ac:dyDescent="0.25">
      <c r="A316" s="13" t="s">
        <v>4331</v>
      </c>
      <c r="B316" s="13" t="s">
        <v>4332</v>
      </c>
      <c r="C316" s="13"/>
      <c r="D316" s="13">
        <v>12.039</v>
      </c>
      <c r="E316" s="13">
        <v>10000</v>
      </c>
      <c r="F316" s="13">
        <v>523260</v>
      </c>
      <c r="G316" s="13">
        <v>24768000</v>
      </c>
      <c r="H316" s="13">
        <v>10000</v>
      </c>
      <c r="I316" s="13">
        <v>10000</v>
      </c>
      <c r="J316" s="13">
        <v>11722000</v>
      </c>
      <c r="K316" s="13">
        <v>10000</v>
      </c>
      <c r="L316" s="13">
        <v>21995000</v>
      </c>
      <c r="M316" s="13">
        <v>10000</v>
      </c>
      <c r="N316" s="13">
        <v>21004000</v>
      </c>
      <c r="O316" s="17">
        <f t="shared" si="10"/>
        <v>2.1618592439712714</v>
      </c>
      <c r="P316" s="17">
        <f t="shared" si="11"/>
        <v>0.41773652251938098</v>
      </c>
    </row>
    <row r="317" spans="1:16" x14ac:dyDescent="0.25">
      <c r="A317" s="13" t="s">
        <v>2857</v>
      </c>
      <c r="B317" s="13" t="s">
        <v>2858</v>
      </c>
      <c r="C317" s="13" t="s">
        <v>2859</v>
      </c>
      <c r="D317" s="13">
        <v>43.036999999999999</v>
      </c>
      <c r="E317" s="13">
        <v>2443200</v>
      </c>
      <c r="F317" s="13">
        <v>4906400</v>
      </c>
      <c r="G317" s="13">
        <v>10000</v>
      </c>
      <c r="H317" s="13">
        <v>10000</v>
      </c>
      <c r="I317" s="13">
        <v>10000</v>
      </c>
      <c r="J317" s="13">
        <v>359910</v>
      </c>
      <c r="K317" s="13">
        <v>547250</v>
      </c>
      <c r="L317" s="13">
        <v>10000</v>
      </c>
      <c r="M317" s="13">
        <v>10000</v>
      </c>
      <c r="N317" s="13">
        <v>15016000</v>
      </c>
      <c r="O317" s="17">
        <f t="shared" si="10"/>
        <v>2.160436880047699</v>
      </c>
      <c r="P317" s="17">
        <f t="shared" si="11"/>
        <v>0.597595772772755</v>
      </c>
    </row>
    <row r="318" spans="1:16" x14ac:dyDescent="0.25">
      <c r="A318" s="13" t="s">
        <v>393</v>
      </c>
      <c r="B318" s="13" t="s">
        <v>394</v>
      </c>
      <c r="C318" s="13" t="s">
        <v>395</v>
      </c>
      <c r="D318" s="13">
        <v>54.271999999999998</v>
      </c>
      <c r="E318" s="13">
        <v>19796000</v>
      </c>
      <c r="F318" s="13">
        <v>20748000</v>
      </c>
      <c r="G318" s="13">
        <v>43285000</v>
      </c>
      <c r="H318" s="13">
        <v>33504000</v>
      </c>
      <c r="I318" s="13">
        <v>48990000</v>
      </c>
      <c r="J318" s="13">
        <v>94510000</v>
      </c>
      <c r="K318" s="13">
        <v>74953000</v>
      </c>
      <c r="L318" s="13">
        <v>25989000</v>
      </c>
      <c r="M318" s="13">
        <v>119860000</v>
      </c>
      <c r="N318" s="13">
        <v>35033000</v>
      </c>
      <c r="O318" s="17">
        <f t="shared" si="10"/>
        <v>2.1064134244812802</v>
      </c>
      <c r="P318" s="17">
        <f t="shared" si="11"/>
        <v>8.390330865679814E-2</v>
      </c>
    </row>
    <row r="319" spans="1:16" x14ac:dyDescent="0.25">
      <c r="A319" s="13" t="s">
        <v>1454</v>
      </c>
      <c r="B319" s="13" t="s">
        <v>1455</v>
      </c>
      <c r="C319" s="13" t="s">
        <v>1456</v>
      </c>
      <c r="D319" s="13">
        <v>25.617000000000001</v>
      </c>
      <c r="E319" s="13">
        <v>6028000</v>
      </c>
      <c r="F319" s="13">
        <v>5517000</v>
      </c>
      <c r="G319" s="13">
        <v>19485000</v>
      </c>
      <c r="H319" s="13">
        <v>5339200</v>
      </c>
      <c r="I319" s="13">
        <v>9280700</v>
      </c>
      <c r="J319" s="13">
        <v>9750200</v>
      </c>
      <c r="K319" s="13">
        <v>8264700</v>
      </c>
      <c r="L319" s="13">
        <v>14822000</v>
      </c>
      <c r="M319" s="13">
        <v>50037000</v>
      </c>
      <c r="N319" s="13">
        <v>13244000</v>
      </c>
      <c r="O319" s="17">
        <f t="shared" si="10"/>
        <v>2.1055445904591248</v>
      </c>
      <c r="P319" s="17">
        <f t="shared" si="11"/>
        <v>0.25556012067851663</v>
      </c>
    </row>
    <row r="320" spans="1:16" x14ac:dyDescent="0.25">
      <c r="A320" s="13" t="s">
        <v>871</v>
      </c>
      <c r="B320" s="13" t="s">
        <v>872</v>
      </c>
      <c r="C320" s="13" t="s">
        <v>873</v>
      </c>
      <c r="D320" s="13">
        <v>66.406000000000006</v>
      </c>
      <c r="E320" s="13">
        <v>10000</v>
      </c>
      <c r="F320" s="13">
        <v>3609600</v>
      </c>
      <c r="G320" s="13">
        <v>2272900</v>
      </c>
      <c r="H320" s="13">
        <v>10000</v>
      </c>
      <c r="I320" s="13">
        <v>10000</v>
      </c>
      <c r="J320" s="13">
        <v>5434600</v>
      </c>
      <c r="K320" s="13">
        <v>1965100</v>
      </c>
      <c r="L320" s="13">
        <v>771480</v>
      </c>
      <c r="M320" s="13">
        <v>2511800</v>
      </c>
      <c r="N320" s="13">
        <v>1715800</v>
      </c>
      <c r="O320" s="17">
        <f t="shared" si="10"/>
        <v>2.0970452431289641</v>
      </c>
      <c r="P320" s="17">
        <f t="shared" si="11"/>
        <v>0.26755696334687112</v>
      </c>
    </row>
    <row r="321" spans="1:16" x14ac:dyDescent="0.25">
      <c r="A321" s="13" t="s">
        <v>3062</v>
      </c>
      <c r="B321" s="13" t="s">
        <v>3063</v>
      </c>
      <c r="C321" s="13" t="s">
        <v>3064</v>
      </c>
      <c r="D321" s="13">
        <v>34.4</v>
      </c>
      <c r="E321" s="13">
        <v>3583300</v>
      </c>
      <c r="F321" s="13">
        <v>5794900</v>
      </c>
      <c r="G321" s="13">
        <v>978650</v>
      </c>
      <c r="H321" s="13">
        <v>10000</v>
      </c>
      <c r="I321" s="13">
        <v>381890</v>
      </c>
      <c r="J321" s="13">
        <v>10991000</v>
      </c>
      <c r="K321" s="13">
        <v>4015400</v>
      </c>
      <c r="L321" s="13">
        <v>10000</v>
      </c>
      <c r="M321" s="13">
        <v>4977100</v>
      </c>
      <c r="N321" s="13">
        <v>2501200</v>
      </c>
      <c r="O321" s="17">
        <f t="shared" si="10"/>
        <v>2.0927755253173861</v>
      </c>
      <c r="P321" s="17">
        <f t="shared" si="11"/>
        <v>0.30320432472695547</v>
      </c>
    </row>
    <row r="322" spans="1:16" x14ac:dyDescent="0.25">
      <c r="A322" s="13" t="s">
        <v>4356</v>
      </c>
      <c r="B322" s="13" t="s">
        <v>4357</v>
      </c>
      <c r="C322" s="13" t="s">
        <v>4358</v>
      </c>
      <c r="D322" s="13">
        <v>40.835999999999999</v>
      </c>
      <c r="E322" s="13">
        <v>454240</v>
      </c>
      <c r="F322" s="13">
        <v>10000</v>
      </c>
      <c r="G322" s="13">
        <v>8830700</v>
      </c>
      <c r="H322" s="13">
        <v>439390</v>
      </c>
      <c r="I322" s="13">
        <v>10000</v>
      </c>
      <c r="J322" s="13">
        <v>2209300</v>
      </c>
      <c r="K322" s="13">
        <v>562790</v>
      </c>
      <c r="L322" s="13">
        <v>645350</v>
      </c>
      <c r="M322" s="13">
        <v>11681000</v>
      </c>
      <c r="N322" s="13">
        <v>5180900</v>
      </c>
      <c r="O322" s="17">
        <f t="shared" si="10"/>
        <v>2.0811425721419532</v>
      </c>
      <c r="P322" s="17">
        <f t="shared" si="11"/>
        <v>0.45799768694264242</v>
      </c>
    </row>
    <row r="323" spans="1:16" x14ac:dyDescent="0.25">
      <c r="A323" s="13" t="s">
        <v>3354</v>
      </c>
      <c r="B323" s="13" t="s">
        <v>3355</v>
      </c>
      <c r="C323" s="13" t="s">
        <v>3356</v>
      </c>
      <c r="D323" s="13">
        <v>53.246000000000002</v>
      </c>
      <c r="E323" s="13">
        <v>5165900</v>
      </c>
      <c r="F323" s="13">
        <v>8703500</v>
      </c>
      <c r="G323" s="13">
        <v>374570</v>
      </c>
      <c r="H323" s="13">
        <v>10000</v>
      </c>
      <c r="I323" s="13">
        <v>10000</v>
      </c>
      <c r="J323" s="13">
        <v>4004900</v>
      </c>
      <c r="K323" s="13">
        <v>12014000</v>
      </c>
      <c r="L323" s="13">
        <v>1043500</v>
      </c>
      <c r="M323" s="13">
        <v>3399900</v>
      </c>
      <c r="N323" s="13">
        <v>9198800</v>
      </c>
      <c r="O323" s="17">
        <f t="shared" si="10"/>
        <v>2.0794421188491001</v>
      </c>
      <c r="P323" s="17">
        <f t="shared" si="11"/>
        <v>0.28361219173479613</v>
      </c>
    </row>
    <row r="324" spans="1:16" x14ac:dyDescent="0.25">
      <c r="A324" s="13" t="s">
        <v>4178</v>
      </c>
      <c r="B324" s="13" t="s">
        <v>3269</v>
      </c>
      <c r="C324" s="13" t="s">
        <v>3270</v>
      </c>
      <c r="D324" s="13">
        <v>85.004000000000005</v>
      </c>
      <c r="E324" s="13">
        <v>631700</v>
      </c>
      <c r="F324" s="13">
        <v>10000</v>
      </c>
      <c r="G324" s="13">
        <v>3000700</v>
      </c>
      <c r="H324" s="13">
        <v>3800600</v>
      </c>
      <c r="I324" s="13">
        <v>4536300</v>
      </c>
      <c r="J324" s="13">
        <v>6014700</v>
      </c>
      <c r="K324" s="13">
        <v>10000</v>
      </c>
      <c r="L324" s="13">
        <v>7690900</v>
      </c>
      <c r="M324" s="13">
        <v>11126000</v>
      </c>
      <c r="N324" s="13">
        <v>10000</v>
      </c>
      <c r="O324" s="17">
        <f t="shared" si="10"/>
        <v>2.0745452572353975</v>
      </c>
      <c r="P324" s="17">
        <f t="shared" si="11"/>
        <v>0.30694404260870151</v>
      </c>
    </row>
    <row r="325" spans="1:16" x14ac:dyDescent="0.25">
      <c r="A325" s="13" t="s">
        <v>3782</v>
      </c>
      <c r="B325" s="13" t="s">
        <v>721</v>
      </c>
      <c r="C325" s="13" t="s">
        <v>722</v>
      </c>
      <c r="D325" s="13">
        <v>34.54</v>
      </c>
      <c r="E325" s="13">
        <v>10000</v>
      </c>
      <c r="F325" s="13">
        <v>2932700</v>
      </c>
      <c r="G325" s="13">
        <v>1243300</v>
      </c>
      <c r="H325" s="13">
        <v>10000</v>
      </c>
      <c r="I325" s="13">
        <v>5816200</v>
      </c>
      <c r="J325" s="13">
        <v>4589200</v>
      </c>
      <c r="K325" s="13">
        <v>2992800</v>
      </c>
      <c r="L325" s="13">
        <v>5161000</v>
      </c>
      <c r="M325" s="13">
        <v>4803400</v>
      </c>
      <c r="N325" s="13">
        <v>3137000</v>
      </c>
      <c r="O325" s="17">
        <f t="shared" si="10"/>
        <v>2.0658196999660414</v>
      </c>
      <c r="P325" s="17">
        <f t="shared" si="11"/>
        <v>0.10856220886862877</v>
      </c>
    </row>
    <row r="326" spans="1:16" x14ac:dyDescent="0.25">
      <c r="A326" s="13" t="s">
        <v>299</v>
      </c>
      <c r="B326" s="13" t="s">
        <v>300</v>
      </c>
      <c r="C326" s="13" t="s">
        <v>301</v>
      </c>
      <c r="D326" s="13">
        <v>46.48</v>
      </c>
      <c r="E326" s="13">
        <v>7945200</v>
      </c>
      <c r="F326" s="13">
        <v>7177300</v>
      </c>
      <c r="G326" s="13">
        <v>35839000</v>
      </c>
      <c r="H326" s="13">
        <v>8140100</v>
      </c>
      <c r="I326" s="13">
        <v>3794000</v>
      </c>
      <c r="J326" s="13">
        <v>25406000</v>
      </c>
      <c r="K326" s="13">
        <v>20266000</v>
      </c>
      <c r="L326" s="13">
        <v>13521000</v>
      </c>
      <c r="M326" s="13">
        <v>41092000</v>
      </c>
      <c r="N326" s="13">
        <v>29363000</v>
      </c>
      <c r="O326" s="17">
        <f t="shared" si="10"/>
        <v>2.0613206647205846</v>
      </c>
      <c r="P326" s="17">
        <f t="shared" si="11"/>
        <v>0.11178910994441259</v>
      </c>
    </row>
    <row r="327" spans="1:16" x14ac:dyDescent="0.25">
      <c r="A327" s="13" t="s">
        <v>4162</v>
      </c>
      <c r="B327" s="13" t="s">
        <v>4163</v>
      </c>
      <c r="C327" s="13" t="s">
        <v>3409</v>
      </c>
      <c r="D327" s="13">
        <v>33.316000000000003</v>
      </c>
      <c r="E327" s="13">
        <v>4560500</v>
      </c>
      <c r="F327" s="13">
        <v>6522700</v>
      </c>
      <c r="G327" s="13">
        <v>11924000</v>
      </c>
      <c r="H327" s="13">
        <v>10000</v>
      </c>
      <c r="I327" s="13">
        <v>10000</v>
      </c>
      <c r="J327" s="13">
        <v>3179600</v>
      </c>
      <c r="K327" s="13">
        <v>3706300</v>
      </c>
      <c r="L327" s="13">
        <v>6402400</v>
      </c>
      <c r="M327" s="13">
        <v>23060000</v>
      </c>
      <c r="N327" s="13">
        <v>11039000</v>
      </c>
      <c r="O327" s="17">
        <f t="shared" si="10"/>
        <v>2.0578837201222901</v>
      </c>
      <c r="P327" s="17">
        <f t="shared" si="11"/>
        <v>0.28942239349201443</v>
      </c>
    </row>
    <row r="328" spans="1:16" x14ac:dyDescent="0.25">
      <c r="A328" s="13" t="s">
        <v>4404</v>
      </c>
      <c r="B328" s="13" t="s">
        <v>4405</v>
      </c>
      <c r="C328" s="13" t="s">
        <v>4406</v>
      </c>
      <c r="D328" s="13">
        <v>39.786999999999999</v>
      </c>
      <c r="E328" s="13">
        <v>10000</v>
      </c>
      <c r="F328" s="13">
        <v>10000</v>
      </c>
      <c r="G328" s="13">
        <v>947410</v>
      </c>
      <c r="H328" s="13">
        <v>10000</v>
      </c>
      <c r="I328" s="13">
        <v>10000</v>
      </c>
      <c r="J328" s="13">
        <v>10000</v>
      </c>
      <c r="K328" s="13">
        <v>10000</v>
      </c>
      <c r="L328" s="13">
        <v>10000</v>
      </c>
      <c r="M328" s="13">
        <v>1015200</v>
      </c>
      <c r="N328" s="13">
        <v>978960</v>
      </c>
      <c r="O328" s="17">
        <f t="shared" si="10"/>
        <v>2.0499691111088607</v>
      </c>
      <c r="P328" s="17">
        <f t="shared" si="11"/>
        <v>0.51714289287178694</v>
      </c>
    </row>
    <row r="329" spans="1:16" x14ac:dyDescent="0.25">
      <c r="A329" s="13" t="s">
        <v>4068</v>
      </c>
      <c r="B329" s="13" t="s">
        <v>4069</v>
      </c>
      <c r="C329" s="13" t="s">
        <v>4070</v>
      </c>
      <c r="D329" s="13">
        <v>20.663</v>
      </c>
      <c r="E329" s="13">
        <v>14837000</v>
      </c>
      <c r="F329" s="13">
        <v>30858000</v>
      </c>
      <c r="G329" s="13">
        <v>16416000</v>
      </c>
      <c r="H329" s="13">
        <v>91604000</v>
      </c>
      <c r="I329" s="13">
        <v>102130000</v>
      </c>
      <c r="J329" s="13">
        <v>134420000</v>
      </c>
      <c r="K329" s="13">
        <v>85325000</v>
      </c>
      <c r="L329" s="13">
        <v>11365000</v>
      </c>
      <c r="M329" s="13">
        <v>231080000</v>
      </c>
      <c r="N329" s="13">
        <v>61717000</v>
      </c>
      <c r="O329" s="17">
        <f t="shared" si="10"/>
        <v>2.0477515683323886</v>
      </c>
      <c r="P329" s="17">
        <f t="shared" si="11"/>
        <v>0.23565065999938348</v>
      </c>
    </row>
    <row r="330" spans="1:16" x14ac:dyDescent="0.25">
      <c r="A330" s="13" t="s">
        <v>190</v>
      </c>
      <c r="B330" s="13" t="s">
        <v>191</v>
      </c>
      <c r="C330" s="13" t="s">
        <v>192</v>
      </c>
      <c r="D330" s="13">
        <v>35.286000000000001</v>
      </c>
      <c r="E330" s="13">
        <v>7295100</v>
      </c>
      <c r="F330" s="13">
        <v>15503000</v>
      </c>
      <c r="G330" s="13">
        <v>14800000</v>
      </c>
      <c r="H330" s="13">
        <v>13934000</v>
      </c>
      <c r="I330" s="13">
        <v>18444000</v>
      </c>
      <c r="J330" s="13">
        <v>43855000</v>
      </c>
      <c r="K330" s="13">
        <v>18751000</v>
      </c>
      <c r="L330" s="13">
        <v>6300100</v>
      </c>
      <c r="M330" s="13">
        <v>56866000</v>
      </c>
      <c r="N330" s="13">
        <v>17156000</v>
      </c>
      <c r="O330" s="17">
        <f t="shared" si="10"/>
        <v>2.0425273772045025</v>
      </c>
      <c r="P330" s="17">
        <f t="shared" si="11"/>
        <v>0.16513540689277903</v>
      </c>
    </row>
    <row r="331" spans="1:16" x14ac:dyDescent="0.25">
      <c r="A331" s="13" t="s">
        <v>3133</v>
      </c>
      <c r="B331" s="13" t="s">
        <v>3134</v>
      </c>
      <c r="C331" s="13" t="s">
        <v>3135</v>
      </c>
      <c r="D331" s="13">
        <v>35.194000000000003</v>
      </c>
      <c r="E331" s="13">
        <v>1886100</v>
      </c>
      <c r="F331" s="13">
        <v>3492900</v>
      </c>
      <c r="G331" s="13">
        <v>10000</v>
      </c>
      <c r="H331" s="13">
        <v>10000</v>
      </c>
      <c r="I331" s="13">
        <v>1282300</v>
      </c>
      <c r="J331" s="13">
        <v>1504800</v>
      </c>
      <c r="K331" s="13">
        <v>2242300</v>
      </c>
      <c r="L331" s="13">
        <v>702000</v>
      </c>
      <c r="M331" s="13">
        <v>8021100</v>
      </c>
      <c r="N331" s="13">
        <v>1118300</v>
      </c>
      <c r="O331" s="17">
        <f t="shared" si="10"/>
        <v>2.0338107853262088</v>
      </c>
      <c r="P331" s="17">
        <f t="shared" si="11"/>
        <v>0.38359264422497019</v>
      </c>
    </row>
    <row r="332" spans="1:16" x14ac:dyDescent="0.25">
      <c r="A332" s="13" t="s">
        <v>609</v>
      </c>
      <c r="B332" s="13" t="s">
        <v>610</v>
      </c>
      <c r="C332" s="13" t="s">
        <v>611</v>
      </c>
      <c r="D332" s="13">
        <v>46.851999999999997</v>
      </c>
      <c r="E332" s="13">
        <v>43566000</v>
      </c>
      <c r="F332" s="13">
        <v>58949000</v>
      </c>
      <c r="G332" s="13">
        <v>156410000</v>
      </c>
      <c r="H332" s="13">
        <v>50230000</v>
      </c>
      <c r="I332" s="13">
        <v>95754000</v>
      </c>
      <c r="J332" s="13">
        <v>78127000</v>
      </c>
      <c r="K332" s="13">
        <v>145580000</v>
      </c>
      <c r="L332" s="13">
        <v>142980000</v>
      </c>
      <c r="M332" s="13">
        <v>340840000</v>
      </c>
      <c r="N332" s="13">
        <v>114330000</v>
      </c>
      <c r="O332" s="17">
        <f t="shared" si="10"/>
        <v>2.0297326065856773</v>
      </c>
      <c r="P332" s="17">
        <f t="shared" si="11"/>
        <v>0.13603996947969901</v>
      </c>
    </row>
    <row r="333" spans="1:16" x14ac:dyDescent="0.25">
      <c r="A333" s="13" t="s">
        <v>4345</v>
      </c>
      <c r="B333" s="13" t="s">
        <v>4346</v>
      </c>
      <c r="C333" s="13" t="s">
        <v>2841</v>
      </c>
      <c r="D333" s="13">
        <v>42.536000000000001</v>
      </c>
      <c r="E333" s="13">
        <v>404680</v>
      </c>
      <c r="F333" s="13">
        <v>10000</v>
      </c>
      <c r="G333" s="13">
        <v>2941900</v>
      </c>
      <c r="H333" s="13">
        <v>1016000</v>
      </c>
      <c r="I333" s="13">
        <v>753220</v>
      </c>
      <c r="J333" s="13">
        <v>10000</v>
      </c>
      <c r="K333" s="13">
        <v>592640</v>
      </c>
      <c r="L333" s="13">
        <v>849040</v>
      </c>
      <c r="M333" s="13">
        <v>6656100</v>
      </c>
      <c r="N333" s="13">
        <v>2238600</v>
      </c>
      <c r="O333" s="17">
        <f t="shared" si="10"/>
        <v>2.0184907721721488</v>
      </c>
      <c r="P333" s="17">
        <f t="shared" si="11"/>
        <v>0.44728208169809403</v>
      </c>
    </row>
    <row r="334" spans="1:16" x14ac:dyDescent="0.25">
      <c r="A334" s="13" t="s">
        <v>3754</v>
      </c>
      <c r="B334" s="13" t="s">
        <v>3755</v>
      </c>
      <c r="C334" s="13" t="s">
        <v>3756</v>
      </c>
      <c r="D334" s="13">
        <v>32.994</v>
      </c>
      <c r="E334" s="13">
        <v>2029400</v>
      </c>
      <c r="F334" s="13">
        <v>3116400</v>
      </c>
      <c r="G334" s="13">
        <v>27191000</v>
      </c>
      <c r="H334" s="13">
        <v>9837200</v>
      </c>
      <c r="I334" s="13">
        <v>13901000</v>
      </c>
      <c r="J334" s="13">
        <v>33617000</v>
      </c>
      <c r="K334" s="13">
        <v>11071000</v>
      </c>
      <c r="L334" s="13">
        <v>22351000</v>
      </c>
      <c r="M334" s="13">
        <v>25608000</v>
      </c>
      <c r="N334" s="13">
        <v>20516000</v>
      </c>
      <c r="O334" s="17">
        <f t="shared" si="10"/>
        <v>2.0180650913954525</v>
      </c>
      <c r="P334" s="17">
        <f t="shared" si="11"/>
        <v>8.6301266111690561E-2</v>
      </c>
    </row>
    <row r="335" spans="1:16" x14ac:dyDescent="0.25">
      <c r="A335" s="13" t="s">
        <v>4363</v>
      </c>
      <c r="B335" s="13" t="s">
        <v>4364</v>
      </c>
      <c r="C335" s="13" t="s">
        <v>4365</v>
      </c>
      <c r="D335" s="13">
        <v>25.484999999999999</v>
      </c>
      <c r="E335" s="13">
        <v>10000</v>
      </c>
      <c r="F335" s="13">
        <v>10000</v>
      </c>
      <c r="G335" s="13">
        <v>10000</v>
      </c>
      <c r="H335" s="13">
        <v>10000</v>
      </c>
      <c r="I335" s="13">
        <v>843780</v>
      </c>
      <c r="J335" s="13">
        <v>10000</v>
      </c>
      <c r="K335" s="13">
        <v>10000</v>
      </c>
      <c r="L335" s="13">
        <v>515970</v>
      </c>
      <c r="M335" s="13">
        <v>390760</v>
      </c>
      <c r="N335" s="13">
        <v>846450</v>
      </c>
      <c r="O335" s="17">
        <f t="shared" si="10"/>
        <v>2.0063590486320124</v>
      </c>
      <c r="P335" s="17">
        <f t="shared" si="11"/>
        <v>0.46253098122988445</v>
      </c>
    </row>
    <row r="336" spans="1:16" x14ac:dyDescent="0.25">
      <c r="A336" s="13" t="s">
        <v>3213</v>
      </c>
      <c r="B336" s="13" t="s">
        <v>3214</v>
      </c>
      <c r="C336" s="13" t="s">
        <v>3215</v>
      </c>
      <c r="D336" s="13">
        <v>52.625</v>
      </c>
      <c r="E336" s="13">
        <v>1543500</v>
      </c>
      <c r="F336" s="13">
        <v>3552000</v>
      </c>
      <c r="G336" s="13">
        <v>10000</v>
      </c>
      <c r="H336" s="13">
        <v>10000</v>
      </c>
      <c r="I336" s="13">
        <v>10000</v>
      </c>
      <c r="J336" s="13">
        <v>1988100</v>
      </c>
      <c r="K336" s="13">
        <v>1640500</v>
      </c>
      <c r="L336" s="13">
        <v>803960</v>
      </c>
      <c r="M336" s="13">
        <v>3069100</v>
      </c>
      <c r="N336" s="13">
        <v>2754800</v>
      </c>
      <c r="O336" s="17">
        <f t="shared" si="10"/>
        <v>2.0010652619256657</v>
      </c>
      <c r="P336" s="17">
        <f t="shared" si="11"/>
        <v>0.23889618910573265</v>
      </c>
    </row>
    <row r="337" spans="1:16" x14ac:dyDescent="0.25">
      <c r="A337" s="13" t="s">
        <v>2896</v>
      </c>
      <c r="B337" s="13" t="s">
        <v>2897</v>
      </c>
      <c r="C337" s="13" t="s">
        <v>2898</v>
      </c>
      <c r="D337" s="13">
        <v>139.13999999999999</v>
      </c>
      <c r="E337" s="13">
        <v>10000</v>
      </c>
      <c r="F337" s="13">
        <v>1982500</v>
      </c>
      <c r="G337" s="13">
        <v>3756800</v>
      </c>
      <c r="H337" s="13">
        <v>3529300</v>
      </c>
      <c r="I337" s="13">
        <v>7234700</v>
      </c>
      <c r="J337" s="13">
        <v>11877000</v>
      </c>
      <c r="K337" s="13">
        <v>3870100</v>
      </c>
      <c r="L337" s="13">
        <v>5049200</v>
      </c>
      <c r="M337" s="13">
        <v>7952900</v>
      </c>
      <c r="N337" s="13">
        <v>4139600</v>
      </c>
      <c r="O337" s="17">
        <f t="shared" si="10"/>
        <v>1.9916552112539589</v>
      </c>
      <c r="P337" s="17">
        <f t="shared" si="11"/>
        <v>0.12679666177648263</v>
      </c>
    </row>
    <row r="338" spans="1:16" x14ac:dyDescent="0.25">
      <c r="A338" s="13" t="s">
        <v>3959</v>
      </c>
      <c r="B338" s="13" t="s">
        <v>3960</v>
      </c>
      <c r="C338" s="13" t="s">
        <v>1203</v>
      </c>
      <c r="D338" s="13">
        <v>85.941000000000003</v>
      </c>
      <c r="E338" s="13">
        <v>1880400</v>
      </c>
      <c r="F338" s="13">
        <v>3262400</v>
      </c>
      <c r="G338" s="13">
        <v>18319000</v>
      </c>
      <c r="H338" s="13">
        <v>4019600</v>
      </c>
      <c r="I338" s="13">
        <v>3738700</v>
      </c>
      <c r="J338" s="13">
        <v>14516000</v>
      </c>
      <c r="K338" s="13">
        <v>3995800</v>
      </c>
      <c r="L338" s="13">
        <v>21876000</v>
      </c>
      <c r="M338" s="13">
        <v>11372000</v>
      </c>
      <c r="N338" s="13">
        <v>10087000</v>
      </c>
      <c r="O338" s="17">
        <f t="shared" si="10"/>
        <v>1.980993014115906</v>
      </c>
      <c r="P338" s="17">
        <f t="shared" si="11"/>
        <v>0.18475196018835863</v>
      </c>
    </row>
    <row r="339" spans="1:16" x14ac:dyDescent="0.25">
      <c r="A339" s="13" t="s">
        <v>3828</v>
      </c>
      <c r="B339" s="13" t="s">
        <v>3829</v>
      </c>
      <c r="C339" s="13" t="s">
        <v>1184</v>
      </c>
      <c r="D339" s="13">
        <v>99.097999999999999</v>
      </c>
      <c r="E339" s="13">
        <v>42945000</v>
      </c>
      <c r="F339" s="13">
        <v>57963000</v>
      </c>
      <c r="G339" s="13">
        <v>112370000</v>
      </c>
      <c r="H339" s="13">
        <v>77493000</v>
      </c>
      <c r="I339" s="13">
        <v>109590000</v>
      </c>
      <c r="J339" s="13">
        <v>104310000</v>
      </c>
      <c r="K339" s="13">
        <v>119950000</v>
      </c>
      <c r="L339" s="13">
        <v>94862000</v>
      </c>
      <c r="M339" s="13">
        <v>337980000</v>
      </c>
      <c r="N339" s="13">
        <v>133670000</v>
      </c>
      <c r="O339" s="17">
        <f t="shared" si="10"/>
        <v>1.9751474294449261</v>
      </c>
      <c r="P339" s="17">
        <f t="shared" si="11"/>
        <v>0.13869870738812765</v>
      </c>
    </row>
    <row r="340" spans="1:16" x14ac:dyDescent="0.25">
      <c r="A340" s="13" t="s">
        <v>2310</v>
      </c>
      <c r="B340" s="13" t="s">
        <v>2311</v>
      </c>
      <c r="C340" s="13" t="s">
        <v>2312</v>
      </c>
      <c r="D340" s="13">
        <v>28.672999999999998</v>
      </c>
      <c r="E340" s="13">
        <v>13820000</v>
      </c>
      <c r="F340" s="13">
        <v>6117600</v>
      </c>
      <c r="G340" s="13">
        <v>67030000</v>
      </c>
      <c r="H340" s="13">
        <v>18837000</v>
      </c>
      <c r="I340" s="13">
        <v>21485000</v>
      </c>
      <c r="J340" s="13">
        <v>11945000</v>
      </c>
      <c r="K340" s="13">
        <v>8107500</v>
      </c>
      <c r="L340" s="13">
        <v>37386000</v>
      </c>
      <c r="M340" s="13">
        <v>165350000</v>
      </c>
      <c r="N340" s="13">
        <v>28095000</v>
      </c>
      <c r="O340" s="17">
        <f t="shared" si="10"/>
        <v>1.9709662061943789</v>
      </c>
      <c r="P340" s="17">
        <f t="shared" si="11"/>
        <v>0.45078843425745529</v>
      </c>
    </row>
    <row r="341" spans="1:16" x14ac:dyDescent="0.25">
      <c r="A341" s="13" t="s">
        <v>492</v>
      </c>
      <c r="B341" s="13" t="s">
        <v>493</v>
      </c>
      <c r="C341" s="13" t="s">
        <v>494</v>
      </c>
      <c r="D341" s="13">
        <v>39.771000000000001</v>
      </c>
      <c r="E341" s="13">
        <v>345360000</v>
      </c>
      <c r="F341" s="13">
        <v>530920000</v>
      </c>
      <c r="G341" s="13">
        <v>233490000</v>
      </c>
      <c r="H341" s="13">
        <v>122400000</v>
      </c>
      <c r="I341" s="13">
        <v>151350000</v>
      </c>
      <c r="J341" s="13">
        <v>463790000</v>
      </c>
      <c r="K341" s="13">
        <v>500570000</v>
      </c>
      <c r="L341" s="13">
        <v>287830000</v>
      </c>
      <c r="M341" s="13">
        <v>792390000</v>
      </c>
      <c r="N341" s="13">
        <v>674930000</v>
      </c>
      <c r="O341" s="17">
        <f t="shared" si="10"/>
        <v>1.9656455996299294</v>
      </c>
      <c r="P341" s="17">
        <f t="shared" si="11"/>
        <v>4.8326868145190167E-2</v>
      </c>
    </row>
    <row r="342" spans="1:16" x14ac:dyDescent="0.25">
      <c r="A342" s="13" t="s">
        <v>953</v>
      </c>
      <c r="B342" s="13" t="s">
        <v>954</v>
      </c>
      <c r="C342" s="13" t="s">
        <v>955</v>
      </c>
      <c r="D342" s="13">
        <v>52.325000000000003</v>
      </c>
      <c r="E342" s="13">
        <v>62411000</v>
      </c>
      <c r="F342" s="13">
        <v>136020000</v>
      </c>
      <c r="G342" s="13">
        <v>47392000</v>
      </c>
      <c r="H342" s="13">
        <v>38042000</v>
      </c>
      <c r="I342" s="13">
        <v>38827000</v>
      </c>
      <c r="J342" s="13">
        <v>135470000</v>
      </c>
      <c r="K342" s="13">
        <v>149770000</v>
      </c>
      <c r="L342" s="13">
        <v>134890000</v>
      </c>
      <c r="M342" s="13">
        <v>83253000</v>
      </c>
      <c r="N342" s="13">
        <v>129930000</v>
      </c>
      <c r="O342" s="17">
        <f t="shared" si="10"/>
        <v>1.9625928129609658</v>
      </c>
      <c r="P342" s="17">
        <f t="shared" si="11"/>
        <v>2.070423630763011E-2</v>
      </c>
    </row>
    <row r="343" spans="1:16" x14ac:dyDescent="0.25">
      <c r="A343" s="13" t="s">
        <v>2678</v>
      </c>
      <c r="B343" s="13" t="s">
        <v>2679</v>
      </c>
      <c r="C343" s="13" t="s">
        <v>2680</v>
      </c>
      <c r="D343" s="13">
        <v>100.83</v>
      </c>
      <c r="E343" s="13">
        <v>10000</v>
      </c>
      <c r="F343" s="13">
        <v>1251100</v>
      </c>
      <c r="G343" s="13">
        <v>10000</v>
      </c>
      <c r="H343" s="13">
        <v>1591100</v>
      </c>
      <c r="I343" s="13">
        <v>8706800</v>
      </c>
      <c r="J343" s="13">
        <v>4178300</v>
      </c>
      <c r="K343" s="13">
        <v>6838900</v>
      </c>
      <c r="L343" s="13">
        <v>1765300</v>
      </c>
      <c r="M343" s="13">
        <v>9859300</v>
      </c>
      <c r="N343" s="13">
        <v>10000</v>
      </c>
      <c r="O343" s="17">
        <f t="shared" si="10"/>
        <v>1.9579738957558994</v>
      </c>
      <c r="P343" s="17">
        <f t="shared" si="11"/>
        <v>0.38246190495351451</v>
      </c>
    </row>
    <row r="344" spans="1:16" x14ac:dyDescent="0.25">
      <c r="A344" s="13" t="s">
        <v>388</v>
      </c>
      <c r="B344" s="13" t="s">
        <v>389</v>
      </c>
      <c r="C344" s="13" t="s">
        <v>390</v>
      </c>
      <c r="D344" s="13">
        <v>49.816000000000003</v>
      </c>
      <c r="E344" s="13">
        <v>51645000</v>
      </c>
      <c r="F344" s="13">
        <v>27027000</v>
      </c>
      <c r="G344" s="13">
        <v>109590000</v>
      </c>
      <c r="H344" s="13">
        <v>28589000</v>
      </c>
      <c r="I344" s="13">
        <v>56551000</v>
      </c>
      <c r="J344" s="13">
        <v>39556000</v>
      </c>
      <c r="K344" s="13">
        <v>49321000</v>
      </c>
      <c r="L344" s="13">
        <v>113040000</v>
      </c>
      <c r="M344" s="13">
        <v>232810000</v>
      </c>
      <c r="N344" s="13">
        <v>100090000</v>
      </c>
      <c r="O344" s="17">
        <f t="shared" si="10"/>
        <v>1.9561561363852495</v>
      </c>
      <c r="P344" s="17">
        <f t="shared" si="11"/>
        <v>0.20173444077228936</v>
      </c>
    </row>
    <row r="345" spans="1:16" x14ac:dyDescent="0.25">
      <c r="A345" s="13" t="s">
        <v>1618</v>
      </c>
      <c r="B345" s="13" t="s">
        <v>1619</v>
      </c>
      <c r="C345" s="13" t="s">
        <v>1620</v>
      </c>
      <c r="D345" s="13">
        <v>44.953000000000003</v>
      </c>
      <c r="E345" s="13">
        <v>4149600</v>
      </c>
      <c r="F345" s="13">
        <v>5604000</v>
      </c>
      <c r="G345" s="13">
        <v>2987000</v>
      </c>
      <c r="H345" s="13">
        <v>2543500</v>
      </c>
      <c r="I345" s="13">
        <v>3177700</v>
      </c>
      <c r="J345" s="13">
        <v>8200400</v>
      </c>
      <c r="K345" s="13">
        <v>4521900</v>
      </c>
      <c r="L345" s="13">
        <v>2483200</v>
      </c>
      <c r="M345" s="13">
        <v>16682000</v>
      </c>
      <c r="N345" s="13">
        <v>4221300</v>
      </c>
      <c r="O345" s="17">
        <f t="shared" si="10"/>
        <v>1.9558656252369757</v>
      </c>
      <c r="P345" s="17">
        <f t="shared" si="11"/>
        <v>0.21160247807730767</v>
      </c>
    </row>
    <row r="346" spans="1:16" x14ac:dyDescent="0.25">
      <c r="A346" s="13" t="s">
        <v>630</v>
      </c>
      <c r="B346" s="13" t="s">
        <v>631</v>
      </c>
      <c r="C346" s="13" t="s">
        <v>632</v>
      </c>
      <c r="D346" s="13">
        <v>47.14</v>
      </c>
      <c r="E346" s="13">
        <v>323590000</v>
      </c>
      <c r="F346" s="13">
        <v>651700000</v>
      </c>
      <c r="G346" s="13">
        <v>997380000</v>
      </c>
      <c r="H346" s="13">
        <v>494850000</v>
      </c>
      <c r="I346" s="13">
        <v>723030000</v>
      </c>
      <c r="J346" s="13">
        <v>1579100000</v>
      </c>
      <c r="K346" s="13">
        <v>1018600000</v>
      </c>
      <c r="L346" s="13">
        <v>976630000</v>
      </c>
      <c r="M346" s="13">
        <v>1651300000</v>
      </c>
      <c r="N346" s="13">
        <v>1013700000</v>
      </c>
      <c r="O346" s="17">
        <f t="shared" si="10"/>
        <v>1.9555656548244034</v>
      </c>
      <c r="P346" s="17">
        <f t="shared" si="11"/>
        <v>1.1918394122370708E-2</v>
      </c>
    </row>
    <row r="347" spans="1:16" x14ac:dyDescent="0.25">
      <c r="A347" s="13" t="s">
        <v>2157</v>
      </c>
      <c r="B347" s="13" t="s">
        <v>2158</v>
      </c>
      <c r="C347" s="13" t="s">
        <v>2159</v>
      </c>
      <c r="D347" s="13">
        <v>48.936</v>
      </c>
      <c r="E347" s="13">
        <v>10000</v>
      </c>
      <c r="F347" s="13">
        <v>743360</v>
      </c>
      <c r="G347" s="13">
        <v>4764100</v>
      </c>
      <c r="H347" s="13">
        <v>730720</v>
      </c>
      <c r="I347" s="13">
        <v>1743300</v>
      </c>
      <c r="J347" s="13">
        <v>1445400</v>
      </c>
      <c r="K347" s="13">
        <v>826760</v>
      </c>
      <c r="L347" s="13">
        <v>2718600</v>
      </c>
      <c r="M347" s="13">
        <v>8782600</v>
      </c>
      <c r="N347" s="13">
        <v>1841900</v>
      </c>
      <c r="O347" s="17">
        <f t="shared" si="10"/>
        <v>1.9539884977501039</v>
      </c>
      <c r="P347" s="17">
        <f t="shared" si="11"/>
        <v>0.38870203254113322</v>
      </c>
    </row>
    <row r="348" spans="1:16" x14ac:dyDescent="0.25">
      <c r="A348" s="13" t="s">
        <v>448</v>
      </c>
      <c r="B348" s="13" t="s">
        <v>449</v>
      </c>
      <c r="C348" s="13" t="s">
        <v>450</v>
      </c>
      <c r="D348" s="13">
        <v>82.843000000000004</v>
      </c>
      <c r="E348" s="13">
        <v>29565000</v>
      </c>
      <c r="F348" s="13">
        <v>29433000</v>
      </c>
      <c r="G348" s="13">
        <v>36118000</v>
      </c>
      <c r="H348" s="13">
        <v>26238000</v>
      </c>
      <c r="I348" s="13">
        <v>25750000</v>
      </c>
      <c r="J348" s="13">
        <v>23050000</v>
      </c>
      <c r="K348" s="13">
        <v>38998000</v>
      </c>
      <c r="L348" s="13">
        <v>42504000</v>
      </c>
      <c r="M348" s="13">
        <v>120310000</v>
      </c>
      <c r="N348" s="13">
        <v>62570000</v>
      </c>
      <c r="O348" s="17">
        <f t="shared" si="10"/>
        <v>1.953937350445943</v>
      </c>
      <c r="P348" s="17">
        <f t="shared" si="11"/>
        <v>0.13775335257570676</v>
      </c>
    </row>
    <row r="349" spans="1:16" x14ac:dyDescent="0.25">
      <c r="A349" s="13" t="s">
        <v>574</v>
      </c>
      <c r="B349" s="13" t="s">
        <v>575</v>
      </c>
      <c r="C349" s="13" t="s">
        <v>576</v>
      </c>
      <c r="D349" s="13">
        <v>28.126999999999999</v>
      </c>
      <c r="E349" s="13">
        <v>97054000</v>
      </c>
      <c r="F349" s="13">
        <v>77684000</v>
      </c>
      <c r="G349" s="13">
        <v>109950000</v>
      </c>
      <c r="H349" s="13">
        <v>77952000</v>
      </c>
      <c r="I349" s="13">
        <v>99245000</v>
      </c>
      <c r="J349" s="13">
        <v>140090000</v>
      </c>
      <c r="K349" s="13">
        <v>162070000</v>
      </c>
      <c r="L349" s="13">
        <v>130340000</v>
      </c>
      <c r="M349" s="13">
        <v>268130000</v>
      </c>
      <c r="N349" s="13">
        <v>201850000</v>
      </c>
      <c r="O349" s="17">
        <f t="shared" si="10"/>
        <v>1.9539062753715752</v>
      </c>
      <c r="P349" s="17">
        <f t="shared" si="11"/>
        <v>9.3449451063964493E-3</v>
      </c>
    </row>
    <row r="350" spans="1:16" x14ac:dyDescent="0.25">
      <c r="A350" s="13" t="s">
        <v>4125</v>
      </c>
      <c r="B350" s="13" t="s">
        <v>4126</v>
      </c>
      <c r="C350" s="13" t="s">
        <v>1175</v>
      </c>
      <c r="D350" s="13">
        <v>31.292999999999999</v>
      </c>
      <c r="E350" s="13">
        <v>9986600</v>
      </c>
      <c r="F350" s="13">
        <v>14380000</v>
      </c>
      <c r="G350" s="13">
        <v>25853000</v>
      </c>
      <c r="H350" s="13">
        <v>1834000</v>
      </c>
      <c r="I350" s="13">
        <v>3597800</v>
      </c>
      <c r="J350" s="13">
        <v>7365200</v>
      </c>
      <c r="K350" s="13">
        <v>18069000</v>
      </c>
      <c r="L350" s="13">
        <v>13031000</v>
      </c>
      <c r="M350" s="13">
        <v>51459000</v>
      </c>
      <c r="N350" s="13">
        <v>18770000</v>
      </c>
      <c r="O350" s="17">
        <f t="shared" si="10"/>
        <v>1.953126066909368</v>
      </c>
      <c r="P350" s="17">
        <f t="shared" si="11"/>
        <v>0.2640024990370558</v>
      </c>
    </row>
    <row r="351" spans="1:16" x14ac:dyDescent="0.25">
      <c r="A351" s="13" t="s">
        <v>168</v>
      </c>
      <c r="B351" s="13" t="s">
        <v>169</v>
      </c>
      <c r="C351" s="13" t="s">
        <v>170</v>
      </c>
      <c r="D351" s="13">
        <v>52.673000000000002</v>
      </c>
      <c r="E351" s="13">
        <v>10000</v>
      </c>
      <c r="F351" s="13">
        <v>10000</v>
      </c>
      <c r="G351" s="13">
        <v>1468700</v>
      </c>
      <c r="H351" s="13">
        <v>911980</v>
      </c>
      <c r="I351" s="13">
        <v>10000</v>
      </c>
      <c r="J351" s="13">
        <v>1880400</v>
      </c>
      <c r="K351" s="13">
        <v>10000</v>
      </c>
      <c r="L351" s="13">
        <v>1160500</v>
      </c>
      <c r="M351" s="13">
        <v>10000</v>
      </c>
      <c r="N351" s="13">
        <v>1637900</v>
      </c>
      <c r="O351" s="17">
        <f t="shared" si="10"/>
        <v>1.9491595732324489</v>
      </c>
      <c r="P351" s="17">
        <f t="shared" si="11"/>
        <v>0.38575851123766625</v>
      </c>
    </row>
    <row r="352" spans="1:16" x14ac:dyDescent="0.25">
      <c r="A352" s="13" t="s">
        <v>1994</v>
      </c>
      <c r="B352" s="13" t="s">
        <v>1995</v>
      </c>
      <c r="C352" s="13" t="s">
        <v>1996</v>
      </c>
      <c r="D352" s="13">
        <v>39.564999999999998</v>
      </c>
      <c r="E352" s="13">
        <v>5280000</v>
      </c>
      <c r="F352" s="13">
        <v>3948900</v>
      </c>
      <c r="G352" s="13">
        <v>10000</v>
      </c>
      <c r="H352" s="13">
        <v>10000</v>
      </c>
      <c r="I352" s="13">
        <v>10000</v>
      </c>
      <c r="J352" s="13">
        <v>2269600</v>
      </c>
      <c r="K352" s="13">
        <v>580760</v>
      </c>
      <c r="L352" s="13">
        <v>10000</v>
      </c>
      <c r="M352" s="13">
        <v>10289000</v>
      </c>
      <c r="N352" s="13">
        <v>4794100</v>
      </c>
      <c r="O352" s="17">
        <f t="shared" si="10"/>
        <v>1.93796887319228</v>
      </c>
      <c r="P352" s="17">
        <f t="shared" si="11"/>
        <v>0.45138008929785267</v>
      </c>
    </row>
    <row r="353" spans="1:16" x14ac:dyDescent="0.25">
      <c r="A353" s="13" t="s">
        <v>537</v>
      </c>
      <c r="B353" s="13" t="s">
        <v>538</v>
      </c>
      <c r="C353" s="13" t="s">
        <v>539</v>
      </c>
      <c r="D353" s="13">
        <v>67.63</v>
      </c>
      <c r="E353" s="13">
        <v>165450000</v>
      </c>
      <c r="F353" s="13">
        <v>164440000</v>
      </c>
      <c r="G353" s="13">
        <v>445110000</v>
      </c>
      <c r="H353" s="13">
        <v>300960000</v>
      </c>
      <c r="I353" s="13">
        <v>455350000</v>
      </c>
      <c r="J353" s="13">
        <v>439770000</v>
      </c>
      <c r="K353" s="13">
        <v>631480000</v>
      </c>
      <c r="L353" s="13">
        <v>345890000</v>
      </c>
      <c r="M353" s="13">
        <v>1115500000</v>
      </c>
      <c r="N353" s="13">
        <v>432040000</v>
      </c>
      <c r="O353" s="17">
        <f t="shared" ref="O353:O416" si="12">SUM(J353:N353)/SUM(E353:I353)</f>
        <v>1.9360416897950121</v>
      </c>
      <c r="P353" s="17">
        <f t="shared" ref="P353:P416" si="13">TTEST(E353:I353,J353:N353,2,2)</f>
        <v>9.7319047743999562E-2</v>
      </c>
    </row>
    <row r="354" spans="1:16" x14ac:dyDescent="0.25">
      <c r="A354" s="13" t="s">
        <v>2848</v>
      </c>
      <c r="B354" s="13" t="s">
        <v>2849</v>
      </c>
      <c r="C354" s="13" t="s">
        <v>2850</v>
      </c>
      <c r="D354" s="13">
        <v>26.411000000000001</v>
      </c>
      <c r="E354" s="13">
        <v>38586000</v>
      </c>
      <c r="F354" s="13">
        <v>42349000</v>
      </c>
      <c r="G354" s="13">
        <v>59332000</v>
      </c>
      <c r="H354" s="13">
        <v>32855000</v>
      </c>
      <c r="I354" s="13">
        <v>53455000</v>
      </c>
      <c r="J354" s="13">
        <v>99975000</v>
      </c>
      <c r="K354" s="13">
        <v>70684000</v>
      </c>
      <c r="L354" s="13">
        <v>60534000</v>
      </c>
      <c r="M354" s="13">
        <v>130510000</v>
      </c>
      <c r="N354" s="13">
        <v>75167000</v>
      </c>
      <c r="O354" s="17">
        <f t="shared" si="12"/>
        <v>1.9281303927583118</v>
      </c>
      <c r="P354" s="17">
        <f t="shared" si="13"/>
        <v>1.4276132790082056E-2</v>
      </c>
    </row>
    <row r="355" spans="1:16" x14ac:dyDescent="0.25">
      <c r="A355" s="13" t="s">
        <v>3724</v>
      </c>
      <c r="B355" s="13" t="s">
        <v>3725</v>
      </c>
      <c r="C355" s="13" t="s">
        <v>542</v>
      </c>
      <c r="D355" s="13">
        <v>56.140999999999998</v>
      </c>
      <c r="E355" s="13">
        <v>823370000</v>
      </c>
      <c r="F355" s="13">
        <v>2248800000</v>
      </c>
      <c r="G355" s="13">
        <v>1303900000</v>
      </c>
      <c r="H355" s="13">
        <v>577130000</v>
      </c>
      <c r="I355" s="13">
        <v>1020500000</v>
      </c>
      <c r="J355" s="13">
        <v>2417200000</v>
      </c>
      <c r="K355" s="13">
        <v>2720400000</v>
      </c>
      <c r="L355" s="13">
        <v>2348100000</v>
      </c>
      <c r="M355" s="13">
        <v>1835400000</v>
      </c>
      <c r="N355" s="13">
        <v>2196100000</v>
      </c>
      <c r="O355" s="17">
        <f t="shared" si="12"/>
        <v>1.927984331318948</v>
      </c>
      <c r="P355" s="17">
        <f t="shared" si="13"/>
        <v>8.981074501390459E-3</v>
      </c>
    </row>
    <row r="356" spans="1:16" x14ac:dyDescent="0.25">
      <c r="A356" s="13" t="s">
        <v>1725</v>
      </c>
      <c r="B356" s="13" t="s">
        <v>1726</v>
      </c>
      <c r="C356" s="13" t="s">
        <v>1727</v>
      </c>
      <c r="D356" s="13">
        <v>116.72</v>
      </c>
      <c r="E356" s="13">
        <v>108400000</v>
      </c>
      <c r="F356" s="13">
        <v>1777600</v>
      </c>
      <c r="G356" s="13">
        <v>2280500</v>
      </c>
      <c r="H356" s="13">
        <v>1315700</v>
      </c>
      <c r="I356" s="13">
        <v>4417400</v>
      </c>
      <c r="J356" s="13">
        <v>3775800</v>
      </c>
      <c r="K356" s="13">
        <v>7105900</v>
      </c>
      <c r="L356" s="13">
        <v>8561800</v>
      </c>
      <c r="M356" s="13">
        <v>205320000</v>
      </c>
      <c r="N356" s="13">
        <v>2875100</v>
      </c>
      <c r="O356" s="17">
        <f t="shared" si="12"/>
        <v>1.9260198728839373</v>
      </c>
      <c r="P356" s="17">
        <f t="shared" si="13"/>
        <v>0.64142488051432678</v>
      </c>
    </row>
    <row r="357" spans="1:16" x14ac:dyDescent="0.25">
      <c r="A357" s="13" t="s">
        <v>3810</v>
      </c>
      <c r="B357" s="13" t="s">
        <v>522</v>
      </c>
      <c r="C357" s="13" t="s">
        <v>523</v>
      </c>
      <c r="D357" s="13">
        <v>90.807000000000002</v>
      </c>
      <c r="E357" s="13">
        <v>5887700</v>
      </c>
      <c r="F357" s="13">
        <v>3316500</v>
      </c>
      <c r="G357" s="13">
        <v>12850000</v>
      </c>
      <c r="H357" s="13">
        <v>9202000</v>
      </c>
      <c r="I357" s="13">
        <v>14232000</v>
      </c>
      <c r="J357" s="13">
        <v>22259000</v>
      </c>
      <c r="K357" s="13">
        <v>12982000</v>
      </c>
      <c r="L357" s="13">
        <v>13207000</v>
      </c>
      <c r="M357" s="13">
        <v>31973000</v>
      </c>
      <c r="N357" s="13">
        <v>7085300</v>
      </c>
      <c r="O357" s="17">
        <f t="shared" si="12"/>
        <v>1.9237142819456474</v>
      </c>
      <c r="P357" s="17">
        <f t="shared" si="13"/>
        <v>0.11905288948979331</v>
      </c>
    </row>
    <row r="358" spans="1:16" x14ac:dyDescent="0.25">
      <c r="A358" s="13" t="s">
        <v>2555</v>
      </c>
      <c r="B358" s="13" t="s">
        <v>2556</v>
      </c>
      <c r="C358" s="13" t="s">
        <v>2557</v>
      </c>
      <c r="D358" s="13">
        <v>33.994999999999997</v>
      </c>
      <c r="E358" s="13">
        <v>876660</v>
      </c>
      <c r="F358" s="13">
        <v>3028000</v>
      </c>
      <c r="G358" s="13">
        <v>2215900</v>
      </c>
      <c r="H358" s="13">
        <v>2661000</v>
      </c>
      <c r="I358" s="13">
        <v>3898100</v>
      </c>
      <c r="J358" s="13">
        <v>2293100</v>
      </c>
      <c r="K358" s="13">
        <v>1607700</v>
      </c>
      <c r="L358" s="13">
        <v>2997600</v>
      </c>
      <c r="M358" s="13">
        <v>9779500</v>
      </c>
      <c r="N358" s="13">
        <v>7647000</v>
      </c>
      <c r="O358" s="17">
        <f t="shared" si="12"/>
        <v>1.9184189481421425</v>
      </c>
      <c r="P358" s="17">
        <f t="shared" si="13"/>
        <v>0.2070829274327905</v>
      </c>
    </row>
    <row r="359" spans="1:16" x14ac:dyDescent="0.25">
      <c r="A359" s="13" t="s">
        <v>455</v>
      </c>
      <c r="B359" s="13" t="s">
        <v>456</v>
      </c>
      <c r="C359" s="13" t="s">
        <v>457</v>
      </c>
      <c r="D359" s="13">
        <v>62.679000000000002</v>
      </c>
      <c r="E359" s="13">
        <v>123140000</v>
      </c>
      <c r="F359" s="13">
        <v>82154000</v>
      </c>
      <c r="G359" s="13">
        <v>115320000</v>
      </c>
      <c r="H359" s="13">
        <v>32687000</v>
      </c>
      <c r="I359" s="13">
        <v>49227000</v>
      </c>
      <c r="J359" s="13">
        <v>73056000</v>
      </c>
      <c r="K359" s="13">
        <v>113020000</v>
      </c>
      <c r="L359" s="13">
        <v>113020000</v>
      </c>
      <c r="M359" s="13">
        <v>329100000</v>
      </c>
      <c r="N359" s="13">
        <v>143830000</v>
      </c>
      <c r="O359" s="17">
        <f t="shared" si="12"/>
        <v>1.9179435964703078</v>
      </c>
      <c r="P359" s="17">
        <f t="shared" si="13"/>
        <v>0.16579086079847749</v>
      </c>
    </row>
    <row r="360" spans="1:16" x14ac:dyDescent="0.25">
      <c r="A360" s="13" t="s">
        <v>3779</v>
      </c>
      <c r="B360" s="13" t="s">
        <v>3780</v>
      </c>
      <c r="C360" s="13"/>
      <c r="D360" s="13">
        <v>11.954000000000001</v>
      </c>
      <c r="E360" s="13">
        <v>1189100</v>
      </c>
      <c r="F360" s="13">
        <v>9234400</v>
      </c>
      <c r="G360" s="13">
        <v>6163500</v>
      </c>
      <c r="H360" s="13">
        <v>4659200</v>
      </c>
      <c r="I360" s="13">
        <v>7764200</v>
      </c>
      <c r="J360" s="13">
        <v>17500000</v>
      </c>
      <c r="K360" s="13">
        <v>3316400</v>
      </c>
      <c r="L360" s="13">
        <v>12323000</v>
      </c>
      <c r="M360" s="13">
        <v>15041000</v>
      </c>
      <c r="N360" s="13">
        <v>7328500</v>
      </c>
      <c r="O360" s="17">
        <f t="shared" si="12"/>
        <v>1.9134138102197833</v>
      </c>
      <c r="P360" s="17">
        <f t="shared" si="13"/>
        <v>0.10761006440182416</v>
      </c>
    </row>
    <row r="361" spans="1:16" x14ac:dyDescent="0.25">
      <c r="A361" s="13" t="s">
        <v>1176</v>
      </c>
      <c r="B361" s="13" t="s">
        <v>1177</v>
      </c>
      <c r="C361" s="13" t="s">
        <v>1178</v>
      </c>
      <c r="D361" s="13">
        <v>36.954000000000001</v>
      </c>
      <c r="E361" s="13">
        <v>431260</v>
      </c>
      <c r="F361" s="13">
        <v>590750</v>
      </c>
      <c r="G361" s="13">
        <v>4117400</v>
      </c>
      <c r="H361" s="13">
        <v>1851300</v>
      </c>
      <c r="I361" s="13">
        <v>1008600</v>
      </c>
      <c r="J361" s="13">
        <v>1891800</v>
      </c>
      <c r="K361" s="13">
        <v>10000</v>
      </c>
      <c r="L361" s="13">
        <v>3030200</v>
      </c>
      <c r="M361" s="13">
        <v>6873200</v>
      </c>
      <c r="N361" s="13">
        <v>3495400</v>
      </c>
      <c r="O361" s="17">
        <f t="shared" si="12"/>
        <v>1.9127399738227422</v>
      </c>
      <c r="P361" s="17">
        <f t="shared" si="13"/>
        <v>0.29872240084312107</v>
      </c>
    </row>
    <row r="362" spans="1:16" x14ac:dyDescent="0.25">
      <c r="A362" s="13" t="s">
        <v>1729</v>
      </c>
      <c r="B362" s="13" t="s">
        <v>1730</v>
      </c>
      <c r="C362" s="13" t="s">
        <v>1731</v>
      </c>
      <c r="D362" s="13">
        <v>39.637999999999998</v>
      </c>
      <c r="E362" s="13">
        <v>10000</v>
      </c>
      <c r="F362" s="13">
        <v>2142300</v>
      </c>
      <c r="G362" s="13">
        <v>1100400</v>
      </c>
      <c r="H362" s="13">
        <v>10000</v>
      </c>
      <c r="I362" s="13">
        <v>10000</v>
      </c>
      <c r="J362" s="13">
        <v>1735200</v>
      </c>
      <c r="K362" s="13">
        <v>2141700</v>
      </c>
      <c r="L362" s="13">
        <v>364270</v>
      </c>
      <c r="M362" s="13">
        <v>2000300</v>
      </c>
      <c r="N362" s="13">
        <v>10000</v>
      </c>
      <c r="O362" s="17">
        <f t="shared" si="12"/>
        <v>1.9101873071164481</v>
      </c>
      <c r="P362" s="17">
        <f t="shared" si="13"/>
        <v>0.36135189584117561</v>
      </c>
    </row>
    <row r="363" spans="1:16" x14ac:dyDescent="0.25">
      <c r="A363" s="13" t="s">
        <v>3726</v>
      </c>
      <c r="B363" s="13" t="s">
        <v>647</v>
      </c>
      <c r="C363" s="13" t="s">
        <v>648</v>
      </c>
      <c r="D363" s="13">
        <v>61.612000000000002</v>
      </c>
      <c r="E363" s="13">
        <v>548270000</v>
      </c>
      <c r="F363" s="13">
        <v>402780000</v>
      </c>
      <c r="G363" s="13">
        <v>836260000</v>
      </c>
      <c r="H363" s="13">
        <v>501880000</v>
      </c>
      <c r="I363" s="13">
        <v>755170000</v>
      </c>
      <c r="J363" s="13">
        <v>792730000</v>
      </c>
      <c r="K363" s="13">
        <v>1398200000</v>
      </c>
      <c r="L363" s="13">
        <v>876400000</v>
      </c>
      <c r="M363" s="13">
        <v>1770100000</v>
      </c>
      <c r="N363" s="13">
        <v>950740000</v>
      </c>
      <c r="O363" s="17">
        <f t="shared" si="12"/>
        <v>1.9012764587630897</v>
      </c>
      <c r="P363" s="17">
        <f t="shared" si="13"/>
        <v>2.6566465784484735E-2</v>
      </c>
    </row>
    <row r="364" spans="1:16" x14ac:dyDescent="0.25">
      <c r="A364" s="13" t="s">
        <v>776</v>
      </c>
      <c r="B364" s="13" t="s">
        <v>777</v>
      </c>
      <c r="C364" s="13" t="s">
        <v>778</v>
      </c>
      <c r="D364" s="13">
        <v>51.317</v>
      </c>
      <c r="E364" s="13">
        <v>22999000</v>
      </c>
      <c r="F364" s="13">
        <v>21706000</v>
      </c>
      <c r="G364" s="13">
        <v>50054000</v>
      </c>
      <c r="H364" s="13">
        <v>26756000</v>
      </c>
      <c r="I364" s="13">
        <v>30779000</v>
      </c>
      <c r="J364" s="13">
        <v>85763000</v>
      </c>
      <c r="K364" s="13">
        <v>46656000</v>
      </c>
      <c r="L364" s="13">
        <v>47856000</v>
      </c>
      <c r="M364" s="13">
        <v>82179000</v>
      </c>
      <c r="N364" s="13">
        <v>26703000</v>
      </c>
      <c r="O364" s="17">
        <f t="shared" si="12"/>
        <v>1.8986762446320933</v>
      </c>
      <c r="P364" s="17">
        <f t="shared" si="13"/>
        <v>5.9003323748317994E-2</v>
      </c>
    </row>
    <row r="365" spans="1:16" x14ac:dyDescent="0.25">
      <c r="A365" s="13" t="s">
        <v>1186</v>
      </c>
      <c r="B365" s="13" t="s">
        <v>1187</v>
      </c>
      <c r="C365" s="13" t="s">
        <v>1188</v>
      </c>
      <c r="D365" s="13">
        <v>48.234000000000002</v>
      </c>
      <c r="E365" s="13">
        <v>20144000</v>
      </c>
      <c r="F365" s="13">
        <v>36598000</v>
      </c>
      <c r="G365" s="13">
        <v>12439000</v>
      </c>
      <c r="H365" s="13">
        <v>5374400</v>
      </c>
      <c r="I365" s="13">
        <v>6664900</v>
      </c>
      <c r="J365" s="13">
        <v>37696000</v>
      </c>
      <c r="K365" s="13">
        <v>46127000</v>
      </c>
      <c r="L365" s="13">
        <v>4674100</v>
      </c>
      <c r="M365" s="13">
        <v>42186000</v>
      </c>
      <c r="N365" s="13">
        <v>23184000</v>
      </c>
      <c r="O365" s="17">
        <f t="shared" si="12"/>
        <v>1.8944414142769725</v>
      </c>
      <c r="P365" s="17">
        <f t="shared" si="13"/>
        <v>0.16485131242246351</v>
      </c>
    </row>
    <row r="366" spans="1:16" x14ac:dyDescent="0.25">
      <c r="A366" s="13" t="s">
        <v>461</v>
      </c>
      <c r="B366" s="13" t="s">
        <v>462</v>
      </c>
      <c r="C366" s="13" t="s">
        <v>463</v>
      </c>
      <c r="D366" s="13">
        <v>34.084000000000003</v>
      </c>
      <c r="E366" s="13">
        <v>21417000</v>
      </c>
      <c r="F366" s="13">
        <v>20229000</v>
      </c>
      <c r="G366" s="13">
        <v>36845000</v>
      </c>
      <c r="H366" s="13">
        <v>39772000</v>
      </c>
      <c r="I366" s="13">
        <v>32167000</v>
      </c>
      <c r="J366" s="13">
        <v>79880000</v>
      </c>
      <c r="K366" s="13">
        <v>53908000</v>
      </c>
      <c r="L366" s="13">
        <v>22169000</v>
      </c>
      <c r="M366" s="13">
        <v>78847000</v>
      </c>
      <c r="N366" s="13">
        <v>49916000</v>
      </c>
      <c r="O366" s="17">
        <f t="shared" si="12"/>
        <v>1.8927075716279997</v>
      </c>
      <c r="P366" s="17">
        <f t="shared" si="13"/>
        <v>4.5943125195213402E-2</v>
      </c>
    </row>
    <row r="367" spans="1:16" x14ac:dyDescent="0.25">
      <c r="A367" s="13" t="s">
        <v>4104</v>
      </c>
      <c r="B367" s="13" t="s">
        <v>4105</v>
      </c>
      <c r="C367" s="13" t="s">
        <v>4106</v>
      </c>
      <c r="D367" s="13">
        <v>22.382000000000001</v>
      </c>
      <c r="E367" s="13">
        <v>2600800</v>
      </c>
      <c r="F367" s="13">
        <v>3672100</v>
      </c>
      <c r="G367" s="13">
        <v>1714200</v>
      </c>
      <c r="H367" s="13">
        <v>478640</v>
      </c>
      <c r="I367" s="13">
        <v>10000</v>
      </c>
      <c r="J367" s="13">
        <v>2527000</v>
      </c>
      <c r="K367" s="13">
        <v>1799300</v>
      </c>
      <c r="L367" s="13">
        <v>617330</v>
      </c>
      <c r="M367" s="13">
        <v>5868500</v>
      </c>
      <c r="N367" s="13">
        <v>5212700</v>
      </c>
      <c r="O367" s="17">
        <f t="shared" si="12"/>
        <v>1.8906703131525979</v>
      </c>
      <c r="P367" s="17">
        <f t="shared" si="13"/>
        <v>0.24756758907434614</v>
      </c>
    </row>
    <row r="368" spans="1:16" x14ac:dyDescent="0.25">
      <c r="A368" s="13" t="s">
        <v>642</v>
      </c>
      <c r="B368" s="13" t="s">
        <v>643</v>
      </c>
      <c r="C368" s="13" t="s">
        <v>644</v>
      </c>
      <c r="D368" s="13">
        <v>61.786999999999999</v>
      </c>
      <c r="E368" s="13">
        <v>815590000</v>
      </c>
      <c r="F368" s="13">
        <v>663600000</v>
      </c>
      <c r="G368" s="13">
        <v>1145100000</v>
      </c>
      <c r="H368" s="13">
        <v>631540000</v>
      </c>
      <c r="I368" s="13">
        <v>1115300000</v>
      </c>
      <c r="J368" s="13">
        <v>1030700000</v>
      </c>
      <c r="K368" s="13">
        <v>1881700000</v>
      </c>
      <c r="L368" s="13">
        <v>1031700000</v>
      </c>
      <c r="M368" s="13">
        <v>2654300000</v>
      </c>
      <c r="N368" s="13">
        <v>1662600000</v>
      </c>
      <c r="O368" s="17">
        <f t="shared" si="12"/>
        <v>1.8899003232573728</v>
      </c>
      <c r="P368" s="17">
        <f t="shared" si="13"/>
        <v>4.1831180450420336E-2</v>
      </c>
    </row>
    <row r="369" spans="1:16" x14ac:dyDescent="0.25">
      <c r="A369" s="13" t="s">
        <v>2746</v>
      </c>
      <c r="B369" s="13" t="s">
        <v>2747</v>
      </c>
      <c r="C369" s="13" t="s">
        <v>2748</v>
      </c>
      <c r="D369" s="13">
        <v>80.953000000000003</v>
      </c>
      <c r="E369" s="13">
        <v>280620</v>
      </c>
      <c r="F369" s="13">
        <v>10000</v>
      </c>
      <c r="G369" s="13">
        <v>1002500</v>
      </c>
      <c r="H369" s="13">
        <v>10000</v>
      </c>
      <c r="I369" s="13">
        <v>10000</v>
      </c>
      <c r="J369" s="13">
        <v>282350</v>
      </c>
      <c r="K369" s="13">
        <v>557240</v>
      </c>
      <c r="L369" s="13">
        <v>311070</v>
      </c>
      <c r="M369" s="13">
        <v>934280</v>
      </c>
      <c r="N369" s="13">
        <v>387790</v>
      </c>
      <c r="O369" s="17">
        <f t="shared" si="12"/>
        <v>1.8830952235896186</v>
      </c>
      <c r="P369" s="17">
        <f t="shared" si="13"/>
        <v>0.33594546749355086</v>
      </c>
    </row>
    <row r="370" spans="1:16" x14ac:dyDescent="0.25">
      <c r="A370" s="13" t="s">
        <v>940</v>
      </c>
      <c r="B370" s="13" t="s">
        <v>941</v>
      </c>
      <c r="C370" s="13" t="s">
        <v>942</v>
      </c>
      <c r="D370" s="13">
        <v>28.567</v>
      </c>
      <c r="E370" s="13">
        <v>3509000</v>
      </c>
      <c r="F370" s="13">
        <v>10000</v>
      </c>
      <c r="G370" s="13">
        <v>2668000</v>
      </c>
      <c r="H370" s="13">
        <v>462760</v>
      </c>
      <c r="I370" s="13">
        <v>5057400</v>
      </c>
      <c r="J370" s="13">
        <v>1964200</v>
      </c>
      <c r="K370" s="13">
        <v>1522100</v>
      </c>
      <c r="L370" s="13">
        <v>5636900</v>
      </c>
      <c r="M370" s="13">
        <v>6871900</v>
      </c>
      <c r="N370" s="13">
        <v>6002600</v>
      </c>
      <c r="O370" s="17">
        <f t="shared" si="12"/>
        <v>1.8789954181885273</v>
      </c>
      <c r="P370" s="17">
        <f t="shared" si="13"/>
        <v>0.19443422780365199</v>
      </c>
    </row>
    <row r="371" spans="1:16" x14ac:dyDescent="0.25">
      <c r="A371" s="13" t="s">
        <v>3308</v>
      </c>
      <c r="B371" s="13" t="s">
        <v>3309</v>
      </c>
      <c r="C371" s="13" t="s">
        <v>3310</v>
      </c>
      <c r="D371" s="13">
        <v>16.100999999999999</v>
      </c>
      <c r="E371" s="13">
        <v>5144800</v>
      </c>
      <c r="F371" s="13">
        <v>4279300</v>
      </c>
      <c r="G371" s="13">
        <v>10000</v>
      </c>
      <c r="H371" s="13">
        <v>10000</v>
      </c>
      <c r="I371" s="13">
        <v>10000</v>
      </c>
      <c r="J371" s="13">
        <v>10000</v>
      </c>
      <c r="K371" s="13">
        <v>1199900</v>
      </c>
      <c r="L371" s="13">
        <v>10000</v>
      </c>
      <c r="M371" s="13">
        <v>9194200</v>
      </c>
      <c r="N371" s="13">
        <v>7335800</v>
      </c>
      <c r="O371" s="17">
        <f t="shared" si="12"/>
        <v>1.8774817275044691</v>
      </c>
      <c r="P371" s="17">
        <f t="shared" si="13"/>
        <v>0.48696171672518385</v>
      </c>
    </row>
    <row r="372" spans="1:16" x14ac:dyDescent="0.25">
      <c r="A372" s="13" t="s">
        <v>489</v>
      </c>
      <c r="B372" s="13" t="s">
        <v>490</v>
      </c>
      <c r="C372" s="13" t="s">
        <v>491</v>
      </c>
      <c r="D372" s="13">
        <v>29.545999999999999</v>
      </c>
      <c r="E372" s="13">
        <v>59799000</v>
      </c>
      <c r="F372" s="13">
        <v>67112000</v>
      </c>
      <c r="G372" s="13">
        <v>100400000</v>
      </c>
      <c r="H372" s="13">
        <v>27616000</v>
      </c>
      <c r="I372" s="13">
        <v>27367000</v>
      </c>
      <c r="J372" s="13">
        <v>134710000</v>
      </c>
      <c r="K372" s="13">
        <v>68182000</v>
      </c>
      <c r="L372" s="13">
        <v>106190000</v>
      </c>
      <c r="M372" s="13">
        <v>122420000</v>
      </c>
      <c r="N372" s="13">
        <v>97925000</v>
      </c>
      <c r="O372" s="17">
        <f t="shared" si="12"/>
        <v>1.8754454575726016</v>
      </c>
      <c r="P372" s="17">
        <f t="shared" si="13"/>
        <v>2.393159686685755E-2</v>
      </c>
    </row>
    <row r="373" spans="1:16" x14ac:dyDescent="0.25">
      <c r="A373" s="13" t="s">
        <v>3770</v>
      </c>
      <c r="B373" s="13" t="s">
        <v>878</v>
      </c>
      <c r="C373" s="13" t="s">
        <v>879</v>
      </c>
      <c r="D373" s="13">
        <v>34.195999999999998</v>
      </c>
      <c r="E373" s="13">
        <v>22794000</v>
      </c>
      <c r="F373" s="13">
        <v>9745700</v>
      </c>
      <c r="G373" s="13">
        <v>90296000</v>
      </c>
      <c r="H373" s="13">
        <v>22054000</v>
      </c>
      <c r="I373" s="13">
        <v>27051000</v>
      </c>
      <c r="J373" s="13">
        <v>62994000</v>
      </c>
      <c r="K373" s="13">
        <v>35443000</v>
      </c>
      <c r="L373" s="13">
        <v>69844000</v>
      </c>
      <c r="M373" s="13">
        <v>73822000</v>
      </c>
      <c r="N373" s="13">
        <v>80115000</v>
      </c>
      <c r="O373" s="17">
        <f t="shared" si="12"/>
        <v>1.8740065615645394</v>
      </c>
      <c r="P373" s="17">
        <f t="shared" si="13"/>
        <v>0.10148751222902332</v>
      </c>
    </row>
    <row r="374" spans="1:16" x14ac:dyDescent="0.25">
      <c r="A374" s="13" t="s">
        <v>302</v>
      </c>
      <c r="B374" s="13" t="s">
        <v>303</v>
      </c>
      <c r="C374" s="13" t="s">
        <v>304</v>
      </c>
      <c r="D374" s="13">
        <v>52.003</v>
      </c>
      <c r="E374" s="13">
        <v>7037900</v>
      </c>
      <c r="F374" s="13">
        <v>7811500</v>
      </c>
      <c r="G374" s="13">
        <v>21468000</v>
      </c>
      <c r="H374" s="13">
        <v>11040000</v>
      </c>
      <c r="I374" s="13">
        <v>23365000</v>
      </c>
      <c r="J374" s="13">
        <v>22917000</v>
      </c>
      <c r="K374" s="13">
        <v>19695000</v>
      </c>
      <c r="L374" s="13">
        <v>13590000</v>
      </c>
      <c r="M374" s="13">
        <v>59000000</v>
      </c>
      <c r="N374" s="13">
        <v>17112000</v>
      </c>
      <c r="O374" s="17">
        <f t="shared" si="12"/>
        <v>1.8708923905297332</v>
      </c>
      <c r="P374" s="17">
        <f t="shared" si="13"/>
        <v>0.20690320207137791</v>
      </c>
    </row>
    <row r="375" spans="1:16" x14ac:dyDescent="0.25">
      <c r="A375" s="13" t="s">
        <v>1719</v>
      </c>
      <c r="B375" s="13" t="s">
        <v>1720</v>
      </c>
      <c r="C375" s="13" t="s">
        <v>1721</v>
      </c>
      <c r="D375" s="13">
        <v>48.968000000000004</v>
      </c>
      <c r="E375" s="13">
        <v>1947900</v>
      </c>
      <c r="F375" s="13">
        <v>1266300</v>
      </c>
      <c r="G375" s="13">
        <v>5312100</v>
      </c>
      <c r="H375" s="13">
        <v>1310700</v>
      </c>
      <c r="I375" s="13">
        <v>497850</v>
      </c>
      <c r="J375" s="13">
        <v>475560</v>
      </c>
      <c r="K375" s="13">
        <v>2299000</v>
      </c>
      <c r="L375" s="13">
        <v>2497700</v>
      </c>
      <c r="M375" s="13">
        <v>14043000</v>
      </c>
      <c r="N375" s="13">
        <v>10000</v>
      </c>
      <c r="O375" s="17">
        <f t="shared" si="12"/>
        <v>1.8699119967875684</v>
      </c>
      <c r="P375" s="17">
        <f t="shared" si="13"/>
        <v>0.52784809630241314</v>
      </c>
    </row>
    <row r="376" spans="1:16" x14ac:dyDescent="0.25">
      <c r="A376" s="13" t="s">
        <v>3727</v>
      </c>
      <c r="B376" s="13" t="s">
        <v>3728</v>
      </c>
      <c r="C376" s="13" t="s">
        <v>476</v>
      </c>
      <c r="D376" s="13">
        <v>35.704999999999998</v>
      </c>
      <c r="E376" s="13">
        <v>20823000</v>
      </c>
      <c r="F376" s="13">
        <v>23143000</v>
      </c>
      <c r="G376" s="13">
        <v>42816000</v>
      </c>
      <c r="H376" s="13">
        <v>21630000</v>
      </c>
      <c r="I376" s="13">
        <v>28835000</v>
      </c>
      <c r="J376" s="13">
        <v>48555000</v>
      </c>
      <c r="K376" s="13">
        <v>38370000</v>
      </c>
      <c r="L376" s="13">
        <v>45993000</v>
      </c>
      <c r="M376" s="13">
        <v>64801000</v>
      </c>
      <c r="N376" s="13">
        <v>58920000</v>
      </c>
      <c r="O376" s="17">
        <f t="shared" si="12"/>
        <v>1.8699060817358486</v>
      </c>
      <c r="P376" s="17">
        <f t="shared" si="13"/>
        <v>5.0213669078671514E-3</v>
      </c>
    </row>
    <row r="377" spans="1:16" x14ac:dyDescent="0.25">
      <c r="A377" s="13" t="s">
        <v>905</v>
      </c>
      <c r="B377" s="13" t="s">
        <v>906</v>
      </c>
      <c r="C377" s="13" t="s">
        <v>907</v>
      </c>
      <c r="D377" s="13">
        <v>56.451000000000001</v>
      </c>
      <c r="E377" s="13">
        <v>23692000</v>
      </c>
      <c r="F377" s="13">
        <v>41962000</v>
      </c>
      <c r="G377" s="13">
        <v>11390000</v>
      </c>
      <c r="H377" s="13">
        <v>15408000</v>
      </c>
      <c r="I377" s="13">
        <v>14644000</v>
      </c>
      <c r="J377" s="13">
        <v>22755000</v>
      </c>
      <c r="K377" s="13">
        <v>27856000</v>
      </c>
      <c r="L377" s="13">
        <v>29699000</v>
      </c>
      <c r="M377" s="13">
        <v>59153000</v>
      </c>
      <c r="N377" s="13">
        <v>60753000</v>
      </c>
      <c r="O377" s="17">
        <f t="shared" si="12"/>
        <v>1.869500261447673</v>
      </c>
      <c r="P377" s="17">
        <f t="shared" si="13"/>
        <v>9.6588461797942934E-2</v>
      </c>
    </row>
    <row r="378" spans="1:16" x14ac:dyDescent="0.25">
      <c r="A378" s="13" t="s">
        <v>3019</v>
      </c>
      <c r="B378" s="13" t="s">
        <v>3020</v>
      </c>
      <c r="C378" s="13" t="s">
        <v>3021</v>
      </c>
      <c r="D378" s="13">
        <v>28.09</v>
      </c>
      <c r="E378" s="13">
        <v>10371000</v>
      </c>
      <c r="F378" s="13">
        <v>9522100</v>
      </c>
      <c r="G378" s="13">
        <v>5338700</v>
      </c>
      <c r="H378" s="13">
        <v>10974000</v>
      </c>
      <c r="I378" s="13">
        <v>10343000</v>
      </c>
      <c r="J378" s="13">
        <v>17501000</v>
      </c>
      <c r="K378" s="13">
        <v>11620000</v>
      </c>
      <c r="L378" s="13">
        <v>13073000</v>
      </c>
      <c r="M378" s="13">
        <v>26954000</v>
      </c>
      <c r="N378" s="13">
        <v>17691000</v>
      </c>
      <c r="O378" s="17">
        <f t="shared" si="12"/>
        <v>1.8655475543945279</v>
      </c>
      <c r="P378" s="17">
        <f t="shared" si="13"/>
        <v>2.2786507636445786E-2</v>
      </c>
    </row>
    <row r="379" spans="1:16" x14ac:dyDescent="0.25">
      <c r="A379" s="13" t="s">
        <v>2265</v>
      </c>
      <c r="B379" s="13" t="s">
        <v>2266</v>
      </c>
      <c r="C379" s="13" t="s">
        <v>2267</v>
      </c>
      <c r="D379" s="13">
        <v>27.013999999999999</v>
      </c>
      <c r="E379" s="13">
        <v>2817000</v>
      </c>
      <c r="F379" s="13">
        <v>5881400</v>
      </c>
      <c r="G379" s="13">
        <v>14796000</v>
      </c>
      <c r="H379" s="13">
        <v>5359900</v>
      </c>
      <c r="I379" s="13">
        <v>14233000</v>
      </c>
      <c r="J379" s="13">
        <v>25024000</v>
      </c>
      <c r="K379" s="13">
        <v>12391000</v>
      </c>
      <c r="L379" s="13">
        <v>20327000</v>
      </c>
      <c r="M379" s="13">
        <v>13130000</v>
      </c>
      <c r="N379" s="13">
        <v>9508600</v>
      </c>
      <c r="O379" s="17">
        <f t="shared" si="12"/>
        <v>1.8655288217177683</v>
      </c>
      <c r="P379" s="17">
        <f t="shared" si="13"/>
        <v>8.357438431170687E-2</v>
      </c>
    </row>
    <row r="380" spans="1:16" x14ac:dyDescent="0.25">
      <c r="A380" s="13" t="s">
        <v>568</v>
      </c>
      <c r="B380" s="13" t="s">
        <v>569</v>
      </c>
      <c r="C380" s="13" t="s">
        <v>570</v>
      </c>
      <c r="D380" s="13">
        <v>38.249000000000002</v>
      </c>
      <c r="E380" s="13">
        <v>685530000</v>
      </c>
      <c r="F380" s="13">
        <v>679100000</v>
      </c>
      <c r="G380" s="13">
        <v>1207600000</v>
      </c>
      <c r="H380" s="13">
        <v>943770000</v>
      </c>
      <c r="I380" s="13">
        <v>1167600000</v>
      </c>
      <c r="J380" s="13">
        <v>1294100000</v>
      </c>
      <c r="K380" s="13">
        <v>1546000000</v>
      </c>
      <c r="L380" s="13">
        <v>1330900000</v>
      </c>
      <c r="M380" s="13">
        <v>3098700000</v>
      </c>
      <c r="N380" s="13">
        <v>1463600000</v>
      </c>
      <c r="O380" s="17">
        <f t="shared" si="12"/>
        <v>1.864655393287215</v>
      </c>
      <c r="P380" s="17">
        <f t="shared" si="13"/>
        <v>5.4221711418529751E-2</v>
      </c>
    </row>
    <row r="381" spans="1:16" x14ac:dyDescent="0.25">
      <c r="A381" s="13" t="s">
        <v>1809</v>
      </c>
      <c r="B381" s="13" t="s">
        <v>1810</v>
      </c>
      <c r="C381" s="13" t="s">
        <v>1811</v>
      </c>
      <c r="D381" s="13">
        <v>28.37</v>
      </c>
      <c r="E381" s="13">
        <v>10000</v>
      </c>
      <c r="F381" s="13">
        <v>10000</v>
      </c>
      <c r="G381" s="13">
        <v>1778300</v>
      </c>
      <c r="H381" s="13">
        <v>927700</v>
      </c>
      <c r="I381" s="13">
        <v>10000</v>
      </c>
      <c r="J381" s="13">
        <v>489160</v>
      </c>
      <c r="K381" s="13">
        <v>803690</v>
      </c>
      <c r="L381" s="13">
        <v>1518600</v>
      </c>
      <c r="M381" s="13">
        <v>1481000</v>
      </c>
      <c r="N381" s="13">
        <v>807060</v>
      </c>
      <c r="O381" s="17">
        <f t="shared" si="12"/>
        <v>1.8638559941520467</v>
      </c>
      <c r="P381" s="17">
        <f t="shared" si="13"/>
        <v>0.2821672102475386</v>
      </c>
    </row>
    <row r="382" spans="1:16" x14ac:dyDescent="0.25">
      <c r="A382" s="13" t="s">
        <v>248</v>
      </c>
      <c r="B382" s="13" t="s">
        <v>249</v>
      </c>
      <c r="C382" s="13" t="s">
        <v>250</v>
      </c>
      <c r="D382" s="13">
        <v>68.016000000000005</v>
      </c>
      <c r="E382" s="13">
        <v>1968500</v>
      </c>
      <c r="F382" s="13">
        <v>6317900</v>
      </c>
      <c r="G382" s="13">
        <v>3768800</v>
      </c>
      <c r="H382" s="13">
        <v>5938100</v>
      </c>
      <c r="I382" s="13">
        <v>5009100</v>
      </c>
      <c r="J382" s="13">
        <v>8297800</v>
      </c>
      <c r="K382" s="13">
        <v>8115900</v>
      </c>
      <c r="L382" s="13">
        <v>5815400</v>
      </c>
      <c r="M382" s="13">
        <v>16473000</v>
      </c>
      <c r="N382" s="13">
        <v>4087900</v>
      </c>
      <c r="O382" s="17">
        <f t="shared" si="12"/>
        <v>1.8602406705387264</v>
      </c>
      <c r="P382" s="17">
        <f t="shared" si="13"/>
        <v>0.11924224487726655</v>
      </c>
    </row>
    <row r="383" spans="1:16" x14ac:dyDescent="0.25">
      <c r="A383" s="13" t="s">
        <v>4147</v>
      </c>
      <c r="B383" s="13" t="s">
        <v>4148</v>
      </c>
      <c r="C383" s="13" t="s">
        <v>4149</v>
      </c>
      <c r="D383" s="13">
        <v>68.460999999999999</v>
      </c>
      <c r="E383" s="13">
        <v>1852700</v>
      </c>
      <c r="F383" s="13">
        <v>10000</v>
      </c>
      <c r="G383" s="13">
        <v>10000</v>
      </c>
      <c r="H383" s="13">
        <v>1710200</v>
      </c>
      <c r="I383" s="13">
        <v>10000</v>
      </c>
      <c r="J383" s="13">
        <v>1026100</v>
      </c>
      <c r="K383" s="13">
        <v>769130</v>
      </c>
      <c r="L383" s="13">
        <v>1404900</v>
      </c>
      <c r="M383" s="13">
        <v>2492100</v>
      </c>
      <c r="N383" s="13">
        <v>981630</v>
      </c>
      <c r="O383" s="17">
        <f t="shared" si="12"/>
        <v>1.8575134292632691</v>
      </c>
      <c r="P383" s="17">
        <f t="shared" si="13"/>
        <v>0.28014906439796933</v>
      </c>
    </row>
    <row r="384" spans="1:16" x14ac:dyDescent="0.25">
      <c r="A384" s="13" t="s">
        <v>4234</v>
      </c>
      <c r="B384" s="13" t="s">
        <v>1671</v>
      </c>
      <c r="C384" s="13" t="s">
        <v>1672</v>
      </c>
      <c r="D384" s="13">
        <v>64.216999999999999</v>
      </c>
      <c r="E384" s="13">
        <v>884580</v>
      </c>
      <c r="F384" s="13">
        <v>7415500</v>
      </c>
      <c r="G384" s="13">
        <v>906600</v>
      </c>
      <c r="H384" s="13">
        <v>10000</v>
      </c>
      <c r="I384" s="13">
        <v>10000</v>
      </c>
      <c r="J384" s="13">
        <v>4955700</v>
      </c>
      <c r="K384" s="13">
        <v>5294300</v>
      </c>
      <c r="L384" s="13">
        <v>1200500</v>
      </c>
      <c r="M384" s="13">
        <v>3422500</v>
      </c>
      <c r="N384" s="13">
        <v>2243400</v>
      </c>
      <c r="O384" s="17">
        <f t="shared" si="12"/>
        <v>1.8550984752912207</v>
      </c>
      <c r="P384" s="17">
        <f t="shared" si="13"/>
        <v>0.35534250575532211</v>
      </c>
    </row>
    <row r="385" spans="1:16" x14ac:dyDescent="0.25">
      <c r="A385" s="13" t="s">
        <v>865</v>
      </c>
      <c r="B385" s="13" t="s">
        <v>866</v>
      </c>
      <c r="C385" s="13" t="s">
        <v>867</v>
      </c>
      <c r="D385" s="13">
        <v>22.329000000000001</v>
      </c>
      <c r="E385" s="13">
        <v>2136000000</v>
      </c>
      <c r="F385" s="13">
        <v>712210000</v>
      </c>
      <c r="G385" s="13">
        <v>684240000</v>
      </c>
      <c r="H385" s="13">
        <v>650810000</v>
      </c>
      <c r="I385" s="13">
        <v>2407200000</v>
      </c>
      <c r="J385" s="13">
        <v>2043700000</v>
      </c>
      <c r="K385" s="13">
        <v>3475400000</v>
      </c>
      <c r="L385" s="13">
        <v>1798400000</v>
      </c>
      <c r="M385" s="13">
        <v>2403500000</v>
      </c>
      <c r="N385" s="13">
        <v>2497700000</v>
      </c>
      <c r="O385" s="17">
        <f t="shared" si="12"/>
        <v>1.8539980517293178</v>
      </c>
      <c r="P385" s="17">
        <f t="shared" si="13"/>
        <v>4.9039087360234476E-2</v>
      </c>
    </row>
    <row r="386" spans="1:16" x14ac:dyDescent="0.25">
      <c r="A386" s="13" t="s">
        <v>1806</v>
      </c>
      <c r="B386" s="13" t="s">
        <v>1807</v>
      </c>
      <c r="C386" s="13" t="s">
        <v>1808</v>
      </c>
      <c r="D386" s="13">
        <v>35.607999999999997</v>
      </c>
      <c r="E386" s="13">
        <v>10634000</v>
      </c>
      <c r="F386" s="13">
        <v>11416000</v>
      </c>
      <c r="G386" s="13">
        <v>26286000</v>
      </c>
      <c r="H386" s="13">
        <v>3703700</v>
      </c>
      <c r="I386" s="13">
        <v>7124400</v>
      </c>
      <c r="J386" s="13">
        <v>4325800</v>
      </c>
      <c r="K386" s="13">
        <v>22942000</v>
      </c>
      <c r="L386" s="13">
        <v>21243000</v>
      </c>
      <c r="M386" s="13">
        <v>40988000</v>
      </c>
      <c r="N386" s="13">
        <v>20070000</v>
      </c>
      <c r="O386" s="17">
        <f t="shared" si="12"/>
        <v>1.8519473802525519</v>
      </c>
      <c r="P386" s="17">
        <f t="shared" si="13"/>
        <v>0.18715173805975233</v>
      </c>
    </row>
    <row r="387" spans="1:16" x14ac:dyDescent="0.25">
      <c r="A387" s="13" t="s">
        <v>2830</v>
      </c>
      <c r="B387" s="13" t="s">
        <v>2831</v>
      </c>
      <c r="C387" s="13" t="s">
        <v>2832</v>
      </c>
      <c r="D387" s="13">
        <v>73.98</v>
      </c>
      <c r="E387" s="13">
        <v>10417000</v>
      </c>
      <c r="F387" s="13">
        <v>22442000</v>
      </c>
      <c r="G387" s="13">
        <v>2373100</v>
      </c>
      <c r="H387" s="13">
        <v>884280</v>
      </c>
      <c r="I387" s="13">
        <v>10000</v>
      </c>
      <c r="J387" s="13">
        <v>17797000</v>
      </c>
      <c r="K387" s="13">
        <v>18405000</v>
      </c>
      <c r="L387" s="13">
        <v>653390</v>
      </c>
      <c r="M387" s="13">
        <v>14983000</v>
      </c>
      <c r="N387" s="13">
        <v>15008000</v>
      </c>
      <c r="O387" s="17">
        <f t="shared" si="12"/>
        <v>1.850348415756021</v>
      </c>
      <c r="P387" s="17">
        <f t="shared" si="13"/>
        <v>0.28281963228997647</v>
      </c>
    </row>
    <row r="388" spans="1:16" x14ac:dyDescent="0.25">
      <c r="A388" s="13" t="s">
        <v>4396</v>
      </c>
      <c r="B388" s="13" t="s">
        <v>3522</v>
      </c>
      <c r="C388" s="13" t="s">
        <v>3523</v>
      </c>
      <c r="D388" s="13">
        <v>51.655000000000001</v>
      </c>
      <c r="E388" s="13">
        <v>2480700</v>
      </c>
      <c r="F388" s="13">
        <v>555890</v>
      </c>
      <c r="G388" s="13">
        <v>11698000</v>
      </c>
      <c r="H388" s="13">
        <v>609050</v>
      </c>
      <c r="I388" s="13">
        <v>610810</v>
      </c>
      <c r="J388" s="13">
        <v>747390</v>
      </c>
      <c r="K388" s="13">
        <v>1012800</v>
      </c>
      <c r="L388" s="13">
        <v>7852100</v>
      </c>
      <c r="M388" s="13">
        <v>17731000</v>
      </c>
      <c r="N388" s="13">
        <v>2124500</v>
      </c>
      <c r="O388" s="17">
        <f t="shared" si="12"/>
        <v>1.8469950390016578</v>
      </c>
      <c r="P388" s="17">
        <f t="shared" si="13"/>
        <v>0.50616715886263708</v>
      </c>
    </row>
    <row r="389" spans="1:16" x14ac:dyDescent="0.25">
      <c r="A389" s="13" t="s">
        <v>1627</v>
      </c>
      <c r="B389" s="13" t="s">
        <v>1628</v>
      </c>
      <c r="C389" s="13" t="s">
        <v>1629</v>
      </c>
      <c r="D389" s="13">
        <v>44.889000000000003</v>
      </c>
      <c r="E389" s="13">
        <v>13122000</v>
      </c>
      <c r="F389" s="13">
        <v>31149000</v>
      </c>
      <c r="G389" s="13">
        <v>3525100</v>
      </c>
      <c r="H389" s="13">
        <v>10000</v>
      </c>
      <c r="I389" s="13">
        <v>3073500</v>
      </c>
      <c r="J389" s="13">
        <v>30372000</v>
      </c>
      <c r="K389" s="13">
        <v>22569000</v>
      </c>
      <c r="L389" s="13">
        <v>3974500</v>
      </c>
      <c r="M389" s="13">
        <v>18446000</v>
      </c>
      <c r="N389" s="13">
        <v>18571000</v>
      </c>
      <c r="O389" s="17">
        <f t="shared" si="12"/>
        <v>1.8461721397180795</v>
      </c>
      <c r="P389" s="17">
        <f t="shared" si="13"/>
        <v>0.26121911970550959</v>
      </c>
    </row>
    <row r="390" spans="1:16" x14ac:dyDescent="0.25">
      <c r="A390" s="13" t="s">
        <v>3536</v>
      </c>
      <c r="B390" s="13" t="s">
        <v>3537</v>
      </c>
      <c r="C390" s="13" t="s">
        <v>3538</v>
      </c>
      <c r="D390" s="13">
        <v>30.149000000000001</v>
      </c>
      <c r="E390" s="13">
        <v>941470</v>
      </c>
      <c r="F390" s="13">
        <v>2814400</v>
      </c>
      <c r="G390" s="13">
        <v>10000</v>
      </c>
      <c r="H390" s="13">
        <v>10000</v>
      </c>
      <c r="I390" s="13">
        <v>10000</v>
      </c>
      <c r="J390" s="13">
        <v>1635300</v>
      </c>
      <c r="K390" s="13">
        <v>10000</v>
      </c>
      <c r="L390" s="13">
        <v>10000</v>
      </c>
      <c r="M390" s="13">
        <v>3307000</v>
      </c>
      <c r="N390" s="13">
        <v>2009200</v>
      </c>
      <c r="O390" s="17">
        <f t="shared" si="12"/>
        <v>1.841452559121153</v>
      </c>
      <c r="P390" s="17">
        <f t="shared" si="13"/>
        <v>0.46616772093617675</v>
      </c>
    </row>
    <row r="391" spans="1:16" x14ac:dyDescent="0.25">
      <c r="A391" s="13" t="s">
        <v>1167</v>
      </c>
      <c r="B391" s="13" t="s">
        <v>1168</v>
      </c>
      <c r="C391" s="13" t="s">
        <v>1169</v>
      </c>
      <c r="D391" s="13">
        <v>41.87</v>
      </c>
      <c r="E391" s="13">
        <v>18957000</v>
      </c>
      <c r="F391" s="13">
        <v>8914700</v>
      </c>
      <c r="G391" s="13">
        <v>75821000</v>
      </c>
      <c r="H391" s="13">
        <v>11199000</v>
      </c>
      <c r="I391" s="13">
        <v>14492000</v>
      </c>
      <c r="J391" s="13">
        <v>10560000</v>
      </c>
      <c r="K391" s="13">
        <v>29557000</v>
      </c>
      <c r="L391" s="13">
        <v>45477000</v>
      </c>
      <c r="M391" s="13">
        <v>124180000</v>
      </c>
      <c r="N391" s="13">
        <v>28440000</v>
      </c>
      <c r="O391" s="17">
        <f t="shared" si="12"/>
        <v>1.8411438225989827</v>
      </c>
      <c r="P391" s="17">
        <f t="shared" si="13"/>
        <v>0.3827279808131735</v>
      </c>
    </row>
    <row r="392" spans="1:16" x14ac:dyDescent="0.25">
      <c r="A392" s="13" t="s">
        <v>3265</v>
      </c>
      <c r="B392" s="13" t="s">
        <v>3266</v>
      </c>
      <c r="C392" s="13" t="s">
        <v>3267</v>
      </c>
      <c r="D392" s="13">
        <v>32.363999999999997</v>
      </c>
      <c r="E392" s="13">
        <v>15830000</v>
      </c>
      <c r="F392" s="13">
        <v>27022000</v>
      </c>
      <c r="G392" s="13">
        <v>6213600</v>
      </c>
      <c r="H392" s="13">
        <v>1825200</v>
      </c>
      <c r="I392" s="13">
        <v>919640</v>
      </c>
      <c r="J392" s="13">
        <v>23889000</v>
      </c>
      <c r="K392" s="13">
        <v>13198000</v>
      </c>
      <c r="L392" s="13">
        <v>1561100</v>
      </c>
      <c r="M392" s="13">
        <v>32816000</v>
      </c>
      <c r="N392" s="13">
        <v>23672000</v>
      </c>
      <c r="O392" s="17">
        <f t="shared" si="12"/>
        <v>1.8362341643884901</v>
      </c>
      <c r="P392" s="17">
        <f t="shared" si="13"/>
        <v>0.26829473059446662</v>
      </c>
    </row>
    <row r="393" spans="1:16" x14ac:dyDescent="0.25">
      <c r="A393" s="13" t="s">
        <v>3121</v>
      </c>
      <c r="B393" s="13" t="s">
        <v>3122</v>
      </c>
      <c r="C393" s="13" t="s">
        <v>3123</v>
      </c>
      <c r="D393" s="13">
        <v>33.83</v>
      </c>
      <c r="E393" s="13">
        <v>585090</v>
      </c>
      <c r="F393" s="13">
        <v>1279200</v>
      </c>
      <c r="G393" s="13">
        <v>7048100</v>
      </c>
      <c r="H393" s="13">
        <v>1320300</v>
      </c>
      <c r="I393" s="13">
        <v>2615500</v>
      </c>
      <c r="J393" s="13">
        <v>815690</v>
      </c>
      <c r="K393" s="13">
        <v>2674700</v>
      </c>
      <c r="L393" s="13">
        <v>528480</v>
      </c>
      <c r="M393" s="13">
        <v>8732800</v>
      </c>
      <c r="N393" s="13">
        <v>10785000</v>
      </c>
      <c r="O393" s="17">
        <f t="shared" si="12"/>
        <v>1.8319055057560636</v>
      </c>
      <c r="P393" s="17">
        <f t="shared" si="13"/>
        <v>0.40276930658563637</v>
      </c>
    </row>
    <row r="394" spans="1:16" x14ac:dyDescent="0.25">
      <c r="A394" s="13" t="s">
        <v>704</v>
      </c>
      <c r="B394" s="13" t="s">
        <v>705</v>
      </c>
      <c r="C394" s="13" t="s">
        <v>706</v>
      </c>
      <c r="D394" s="13">
        <v>12.784000000000001</v>
      </c>
      <c r="E394" s="13">
        <v>10000</v>
      </c>
      <c r="F394" s="13">
        <v>2970700</v>
      </c>
      <c r="G394" s="13">
        <v>3477000</v>
      </c>
      <c r="H394" s="13">
        <v>2848000</v>
      </c>
      <c r="I394" s="13">
        <v>3048200</v>
      </c>
      <c r="J394" s="13">
        <v>10127000</v>
      </c>
      <c r="K394" s="13">
        <v>2615400</v>
      </c>
      <c r="L394" s="13">
        <v>1508000</v>
      </c>
      <c r="M394" s="13">
        <v>6180600</v>
      </c>
      <c r="N394" s="13">
        <v>2190900</v>
      </c>
      <c r="O394" s="17">
        <f t="shared" si="12"/>
        <v>1.8311545341956792</v>
      </c>
      <c r="P394" s="17">
        <f t="shared" si="13"/>
        <v>0.27020102316968125</v>
      </c>
    </row>
    <row r="395" spans="1:16" x14ac:dyDescent="0.25">
      <c r="A395" s="13" t="s">
        <v>371</v>
      </c>
      <c r="B395" s="13" t="s">
        <v>372</v>
      </c>
      <c r="C395" s="13" t="s">
        <v>373</v>
      </c>
      <c r="D395" s="13">
        <v>32.277000000000001</v>
      </c>
      <c r="E395" s="13">
        <v>30753000</v>
      </c>
      <c r="F395" s="13">
        <v>34755000</v>
      </c>
      <c r="G395" s="13">
        <v>34497000</v>
      </c>
      <c r="H395" s="13">
        <v>21538000</v>
      </c>
      <c r="I395" s="13">
        <v>52312000</v>
      </c>
      <c r="J395" s="13">
        <v>44608000</v>
      </c>
      <c r="K395" s="13">
        <v>32377000</v>
      </c>
      <c r="L395" s="13">
        <v>39949000</v>
      </c>
      <c r="M395" s="13">
        <v>134950000</v>
      </c>
      <c r="N395" s="13">
        <v>65868000</v>
      </c>
      <c r="O395" s="17">
        <f t="shared" si="12"/>
        <v>1.8276839895315062</v>
      </c>
      <c r="P395" s="17">
        <f t="shared" si="13"/>
        <v>0.17528587171895113</v>
      </c>
    </row>
    <row r="396" spans="1:16" x14ac:dyDescent="0.25">
      <c r="A396" s="13" t="s">
        <v>770</v>
      </c>
      <c r="B396" s="13" t="s">
        <v>771</v>
      </c>
      <c r="C396" s="13" t="s">
        <v>772</v>
      </c>
      <c r="D396" s="13">
        <v>54.387999999999998</v>
      </c>
      <c r="E396" s="13">
        <v>1698000</v>
      </c>
      <c r="F396" s="13">
        <v>4985600</v>
      </c>
      <c r="G396" s="13">
        <v>4266600</v>
      </c>
      <c r="H396" s="13">
        <v>2979500</v>
      </c>
      <c r="I396" s="13">
        <v>10498000</v>
      </c>
      <c r="J396" s="13">
        <v>5507800</v>
      </c>
      <c r="K396" s="13">
        <v>9140800</v>
      </c>
      <c r="L396" s="13">
        <v>6846400</v>
      </c>
      <c r="M396" s="13">
        <v>19269000</v>
      </c>
      <c r="N396" s="13">
        <v>3880400</v>
      </c>
      <c r="O396" s="17">
        <f t="shared" si="12"/>
        <v>1.8276137335893268</v>
      </c>
      <c r="P396" s="17">
        <f t="shared" si="13"/>
        <v>0.23057295631173505</v>
      </c>
    </row>
    <row r="397" spans="1:16" x14ac:dyDescent="0.25">
      <c r="A397" s="13" t="s">
        <v>1511</v>
      </c>
      <c r="B397" s="13" t="s">
        <v>1512</v>
      </c>
      <c r="C397" s="13" t="s">
        <v>1513</v>
      </c>
      <c r="D397" s="13">
        <v>42.713000000000001</v>
      </c>
      <c r="E397" s="13">
        <v>10000</v>
      </c>
      <c r="F397" s="13">
        <v>10000</v>
      </c>
      <c r="G397" s="13">
        <v>6700600</v>
      </c>
      <c r="H397" s="13">
        <v>229380</v>
      </c>
      <c r="I397" s="13">
        <v>111740</v>
      </c>
      <c r="J397" s="13">
        <v>2691500</v>
      </c>
      <c r="K397" s="13">
        <v>10000</v>
      </c>
      <c r="L397" s="13">
        <v>7350600</v>
      </c>
      <c r="M397" s="13">
        <v>1040500</v>
      </c>
      <c r="N397" s="13">
        <v>1811900</v>
      </c>
      <c r="O397" s="17">
        <f t="shared" si="12"/>
        <v>1.8273876619293883</v>
      </c>
      <c r="P397" s="17">
        <f t="shared" si="13"/>
        <v>0.54197928288156927</v>
      </c>
    </row>
    <row r="398" spans="1:16" x14ac:dyDescent="0.25">
      <c r="A398" s="13" t="s">
        <v>2139</v>
      </c>
      <c r="B398" s="13" t="s">
        <v>2140</v>
      </c>
      <c r="C398" s="13" t="s">
        <v>2141</v>
      </c>
      <c r="D398" s="13">
        <v>33.572000000000003</v>
      </c>
      <c r="E398" s="13">
        <v>7377500</v>
      </c>
      <c r="F398" s="13">
        <v>3367200</v>
      </c>
      <c r="G398" s="13">
        <v>11775000</v>
      </c>
      <c r="H398" s="13">
        <v>10909000</v>
      </c>
      <c r="I398" s="13">
        <v>3501800</v>
      </c>
      <c r="J398" s="13">
        <v>6307000</v>
      </c>
      <c r="K398" s="13">
        <v>7993900</v>
      </c>
      <c r="L398" s="13">
        <v>6123700</v>
      </c>
      <c r="M398" s="13">
        <v>24465000</v>
      </c>
      <c r="N398" s="13">
        <v>22487000</v>
      </c>
      <c r="O398" s="17">
        <f t="shared" si="12"/>
        <v>1.8244161330065936</v>
      </c>
      <c r="P398" s="17">
        <f t="shared" si="13"/>
        <v>0.21062455641237834</v>
      </c>
    </row>
    <row r="399" spans="1:16" x14ac:dyDescent="0.25">
      <c r="A399" s="13" t="s">
        <v>352</v>
      </c>
      <c r="B399" s="13" t="s">
        <v>353</v>
      </c>
      <c r="C399" s="13" t="s">
        <v>354</v>
      </c>
      <c r="D399" s="13">
        <v>55.496000000000002</v>
      </c>
      <c r="E399" s="13">
        <v>5334300</v>
      </c>
      <c r="F399" s="13">
        <v>15148000</v>
      </c>
      <c r="G399" s="13">
        <v>37116000</v>
      </c>
      <c r="H399" s="13">
        <v>54474000</v>
      </c>
      <c r="I399" s="13">
        <v>41018000</v>
      </c>
      <c r="J399" s="13">
        <v>37878000</v>
      </c>
      <c r="K399" s="13">
        <v>63763000</v>
      </c>
      <c r="L399" s="13">
        <v>32859000</v>
      </c>
      <c r="M399" s="13">
        <v>82160000</v>
      </c>
      <c r="N399" s="13">
        <v>62579000</v>
      </c>
      <c r="O399" s="17">
        <f t="shared" si="12"/>
        <v>1.8240149767816771</v>
      </c>
      <c r="P399" s="17">
        <f t="shared" si="13"/>
        <v>8.3144657541446759E-2</v>
      </c>
    </row>
    <row r="400" spans="1:16" x14ac:dyDescent="0.25">
      <c r="A400" s="13" t="s">
        <v>665</v>
      </c>
      <c r="B400" s="13" t="s">
        <v>666</v>
      </c>
      <c r="C400" s="13" t="s">
        <v>667</v>
      </c>
      <c r="D400" s="13">
        <v>25.988</v>
      </c>
      <c r="E400" s="13">
        <v>649770000</v>
      </c>
      <c r="F400" s="13">
        <v>549130000</v>
      </c>
      <c r="G400" s="13">
        <v>678620000</v>
      </c>
      <c r="H400" s="13">
        <v>378620000</v>
      </c>
      <c r="I400" s="13">
        <v>863380000</v>
      </c>
      <c r="J400" s="13">
        <v>766040000</v>
      </c>
      <c r="K400" s="13">
        <v>759320000</v>
      </c>
      <c r="L400" s="13">
        <v>965050000</v>
      </c>
      <c r="M400" s="13">
        <v>1897300000</v>
      </c>
      <c r="N400" s="13">
        <v>1301600000</v>
      </c>
      <c r="O400" s="17">
        <f t="shared" si="12"/>
        <v>1.8237773760065652</v>
      </c>
      <c r="P400" s="17">
        <f t="shared" si="13"/>
        <v>5.4399003446938772E-2</v>
      </c>
    </row>
    <row r="401" spans="1:16" x14ac:dyDescent="0.25">
      <c r="A401" s="13" t="s">
        <v>1694</v>
      </c>
      <c r="B401" s="13" t="s">
        <v>1695</v>
      </c>
      <c r="C401" s="13" t="s">
        <v>1696</v>
      </c>
      <c r="D401" s="13">
        <v>29.47</v>
      </c>
      <c r="E401" s="13">
        <v>56784000</v>
      </c>
      <c r="F401" s="13">
        <v>46506000</v>
      </c>
      <c r="G401" s="13">
        <v>95521000</v>
      </c>
      <c r="H401" s="13">
        <v>45113000</v>
      </c>
      <c r="I401" s="13">
        <v>48277000</v>
      </c>
      <c r="J401" s="13">
        <v>132280000</v>
      </c>
      <c r="K401" s="13">
        <v>103750000</v>
      </c>
      <c r="L401" s="13">
        <v>101320000</v>
      </c>
      <c r="M401" s="13">
        <v>101880000</v>
      </c>
      <c r="N401" s="13">
        <v>91960000</v>
      </c>
      <c r="O401" s="17">
        <f t="shared" si="12"/>
        <v>1.817892478122936</v>
      </c>
      <c r="P401" s="17">
        <f t="shared" si="13"/>
        <v>3.4891567137049439E-3</v>
      </c>
    </row>
    <row r="402" spans="1:16" x14ac:dyDescent="0.25">
      <c r="A402" s="13" t="s">
        <v>4316</v>
      </c>
      <c r="B402" s="13" t="s">
        <v>4317</v>
      </c>
      <c r="C402" s="13" t="s">
        <v>4318</v>
      </c>
      <c r="D402" s="13">
        <v>49.655999999999999</v>
      </c>
      <c r="E402" s="13">
        <v>332910</v>
      </c>
      <c r="F402" s="13">
        <v>1250800</v>
      </c>
      <c r="G402" s="13">
        <v>10000</v>
      </c>
      <c r="H402" s="13">
        <v>10000</v>
      </c>
      <c r="I402" s="13">
        <v>10000</v>
      </c>
      <c r="J402" s="13">
        <v>558140</v>
      </c>
      <c r="K402" s="13">
        <v>806570</v>
      </c>
      <c r="L402" s="13">
        <v>445260</v>
      </c>
      <c r="M402" s="13">
        <v>10000</v>
      </c>
      <c r="N402" s="13">
        <v>1106100</v>
      </c>
      <c r="O402" s="17">
        <f t="shared" si="12"/>
        <v>1.8132564091441461</v>
      </c>
      <c r="P402" s="17">
        <f t="shared" si="13"/>
        <v>0.41037735358738037</v>
      </c>
    </row>
    <row r="403" spans="1:16" x14ac:dyDescent="0.25">
      <c r="A403" s="13" t="s">
        <v>656</v>
      </c>
      <c r="B403" s="13" t="s">
        <v>657</v>
      </c>
      <c r="C403" s="13" t="s">
        <v>658</v>
      </c>
      <c r="D403" s="13">
        <v>14.244999999999999</v>
      </c>
      <c r="E403" s="13">
        <v>2470300000</v>
      </c>
      <c r="F403" s="13">
        <v>1386700000</v>
      </c>
      <c r="G403" s="13">
        <v>988200000</v>
      </c>
      <c r="H403" s="13">
        <v>1304700000</v>
      </c>
      <c r="I403" s="13">
        <v>1585100000</v>
      </c>
      <c r="J403" s="13">
        <v>2007200000</v>
      </c>
      <c r="K403" s="13">
        <v>2094800000</v>
      </c>
      <c r="L403" s="13">
        <v>1981300000</v>
      </c>
      <c r="M403" s="13">
        <v>4928700000</v>
      </c>
      <c r="N403" s="13">
        <v>2974000000</v>
      </c>
      <c r="O403" s="17">
        <f t="shared" si="12"/>
        <v>1.8081447963800905</v>
      </c>
      <c r="P403" s="17">
        <f t="shared" si="13"/>
        <v>7.7217565974787045E-2</v>
      </c>
    </row>
    <row r="404" spans="1:16" x14ac:dyDescent="0.25">
      <c r="A404" s="13" t="s">
        <v>2002</v>
      </c>
      <c r="B404" s="13" t="s">
        <v>2003</v>
      </c>
      <c r="C404" s="13" t="s">
        <v>2004</v>
      </c>
      <c r="D404" s="13">
        <v>17.138000000000002</v>
      </c>
      <c r="E404" s="13">
        <v>2527400</v>
      </c>
      <c r="F404" s="13">
        <v>3421000</v>
      </c>
      <c r="G404" s="13">
        <v>10000</v>
      </c>
      <c r="H404" s="13">
        <v>1662200</v>
      </c>
      <c r="I404" s="13">
        <v>765820</v>
      </c>
      <c r="J404" s="13">
        <v>10000</v>
      </c>
      <c r="K404" s="13">
        <v>1382300</v>
      </c>
      <c r="L404" s="13">
        <v>1955400</v>
      </c>
      <c r="M404" s="13">
        <v>9596700</v>
      </c>
      <c r="N404" s="13">
        <v>2188000</v>
      </c>
      <c r="O404" s="17">
        <f t="shared" si="12"/>
        <v>1.8043932929664863</v>
      </c>
      <c r="P404" s="17">
        <f t="shared" si="13"/>
        <v>0.47297913367374078</v>
      </c>
    </row>
    <row r="405" spans="1:16" x14ac:dyDescent="0.25">
      <c r="A405" s="13" t="s">
        <v>3809</v>
      </c>
      <c r="B405" s="13" t="s">
        <v>1158</v>
      </c>
      <c r="C405" s="13" t="s">
        <v>1159</v>
      </c>
      <c r="D405" s="13">
        <v>81.180999999999997</v>
      </c>
      <c r="E405" s="13">
        <v>8903900</v>
      </c>
      <c r="F405" s="13">
        <v>12086000</v>
      </c>
      <c r="G405" s="13">
        <v>6995800</v>
      </c>
      <c r="H405" s="13">
        <v>1332800</v>
      </c>
      <c r="I405" s="13">
        <v>1307300</v>
      </c>
      <c r="J405" s="13">
        <v>12656000</v>
      </c>
      <c r="K405" s="13">
        <v>11407000</v>
      </c>
      <c r="L405" s="13">
        <v>16814000</v>
      </c>
      <c r="M405" s="13">
        <v>6929400</v>
      </c>
      <c r="N405" s="13">
        <v>7375000</v>
      </c>
      <c r="O405" s="17">
        <f t="shared" si="12"/>
        <v>1.8017945653664558</v>
      </c>
      <c r="P405" s="17">
        <f t="shared" si="13"/>
        <v>0.11732426493689843</v>
      </c>
    </row>
    <row r="406" spans="1:16" x14ac:dyDescent="0.25">
      <c r="A406" s="13" t="s">
        <v>2690</v>
      </c>
      <c r="B406" s="13" t="s">
        <v>2691</v>
      </c>
      <c r="C406" s="13" t="s">
        <v>2692</v>
      </c>
      <c r="D406" s="13">
        <v>48.627000000000002</v>
      </c>
      <c r="E406" s="13">
        <v>4693700</v>
      </c>
      <c r="F406" s="13">
        <v>11072000</v>
      </c>
      <c r="G406" s="13">
        <v>2249500</v>
      </c>
      <c r="H406" s="13">
        <v>2419900</v>
      </c>
      <c r="I406" s="13">
        <v>2128600</v>
      </c>
      <c r="J406" s="13">
        <v>6164200</v>
      </c>
      <c r="K406" s="13">
        <v>2644200</v>
      </c>
      <c r="L406" s="13">
        <v>5147300</v>
      </c>
      <c r="M406" s="13">
        <v>18699000</v>
      </c>
      <c r="N406" s="13">
        <v>7966700</v>
      </c>
      <c r="O406" s="17">
        <f t="shared" si="12"/>
        <v>1.8002987098747103</v>
      </c>
      <c r="P406" s="17">
        <f t="shared" si="13"/>
        <v>0.30041918292622277</v>
      </c>
    </row>
    <row r="407" spans="1:16" x14ac:dyDescent="0.25">
      <c r="A407" s="13" t="s">
        <v>1691</v>
      </c>
      <c r="B407" s="13" t="s">
        <v>1692</v>
      </c>
      <c r="C407" s="13" t="s">
        <v>1693</v>
      </c>
      <c r="D407" s="13">
        <v>32.031999999999996</v>
      </c>
      <c r="E407" s="13">
        <v>10193000</v>
      </c>
      <c r="F407" s="13">
        <v>13642000</v>
      </c>
      <c r="G407" s="13">
        <v>3450500</v>
      </c>
      <c r="H407" s="13">
        <v>1260400</v>
      </c>
      <c r="I407" s="13">
        <v>10000</v>
      </c>
      <c r="J407" s="13">
        <v>4701200</v>
      </c>
      <c r="K407" s="13">
        <v>5064500</v>
      </c>
      <c r="L407" s="13">
        <v>10667000</v>
      </c>
      <c r="M407" s="13">
        <v>11249000</v>
      </c>
      <c r="N407" s="13">
        <v>19561000</v>
      </c>
      <c r="O407" s="17">
        <f t="shared" si="12"/>
        <v>1.7944697943332202</v>
      </c>
      <c r="P407" s="17">
        <f t="shared" si="13"/>
        <v>0.26447788739258915</v>
      </c>
    </row>
    <row r="408" spans="1:16" x14ac:dyDescent="0.25">
      <c r="A408" s="13" t="s">
        <v>652</v>
      </c>
      <c r="B408" s="13" t="s">
        <v>653</v>
      </c>
      <c r="C408" s="13" t="s">
        <v>654</v>
      </c>
      <c r="D408" s="13">
        <v>70.87</v>
      </c>
      <c r="E408" s="13">
        <v>122340000</v>
      </c>
      <c r="F408" s="13">
        <v>202820000</v>
      </c>
      <c r="G408" s="13">
        <v>265170000</v>
      </c>
      <c r="H408" s="13">
        <v>192890000</v>
      </c>
      <c r="I408" s="13">
        <v>340530000</v>
      </c>
      <c r="J408" s="13">
        <v>216100000</v>
      </c>
      <c r="K408" s="13">
        <v>235760000</v>
      </c>
      <c r="L408" s="13">
        <v>221170000</v>
      </c>
      <c r="M408" s="13">
        <v>954350000</v>
      </c>
      <c r="N408" s="13">
        <v>383270000</v>
      </c>
      <c r="O408" s="17">
        <f t="shared" si="12"/>
        <v>1.7892324805339266</v>
      </c>
      <c r="P408" s="17">
        <f t="shared" si="13"/>
        <v>0.25956388134568503</v>
      </c>
    </row>
    <row r="409" spans="1:16" x14ac:dyDescent="0.25">
      <c r="A409" s="13" t="s">
        <v>1792</v>
      </c>
      <c r="B409" s="13" t="s">
        <v>1793</v>
      </c>
      <c r="C409" s="13"/>
      <c r="D409" s="13">
        <v>36.875</v>
      </c>
      <c r="E409" s="13">
        <v>3897500</v>
      </c>
      <c r="F409" s="13">
        <v>15926000</v>
      </c>
      <c r="G409" s="13">
        <v>37544000</v>
      </c>
      <c r="H409" s="13">
        <v>32963000</v>
      </c>
      <c r="I409" s="13">
        <v>44912000</v>
      </c>
      <c r="J409" s="13">
        <v>44957000</v>
      </c>
      <c r="K409" s="13">
        <v>25259000</v>
      </c>
      <c r="L409" s="13">
        <v>47541000</v>
      </c>
      <c r="M409" s="13">
        <v>94319000</v>
      </c>
      <c r="N409" s="13">
        <v>28790000</v>
      </c>
      <c r="O409" s="17">
        <f t="shared" si="12"/>
        <v>1.7809934007431096</v>
      </c>
      <c r="P409" s="17">
        <f t="shared" si="13"/>
        <v>0.18138202849753274</v>
      </c>
    </row>
    <row r="410" spans="1:16" x14ac:dyDescent="0.25">
      <c r="A410" s="13" t="s">
        <v>911</v>
      </c>
      <c r="B410" s="13" t="s">
        <v>912</v>
      </c>
      <c r="C410" s="13" t="s">
        <v>913</v>
      </c>
      <c r="D410" s="13">
        <v>46.174999999999997</v>
      </c>
      <c r="E410" s="13">
        <v>239260000</v>
      </c>
      <c r="F410" s="13">
        <v>227190000</v>
      </c>
      <c r="G410" s="13">
        <v>507320000</v>
      </c>
      <c r="H410" s="13">
        <v>384580000</v>
      </c>
      <c r="I410" s="13">
        <v>460180000</v>
      </c>
      <c r="J410" s="13">
        <v>350170000</v>
      </c>
      <c r="K410" s="13">
        <v>380130000</v>
      </c>
      <c r="L410" s="13">
        <v>448410000</v>
      </c>
      <c r="M410" s="13">
        <v>1452400000</v>
      </c>
      <c r="N410" s="13">
        <v>602260000</v>
      </c>
      <c r="O410" s="17">
        <f t="shared" si="12"/>
        <v>1.7780130105084877</v>
      </c>
      <c r="P410" s="17">
        <f t="shared" si="13"/>
        <v>0.22216953332069944</v>
      </c>
    </row>
    <row r="411" spans="1:16" x14ac:dyDescent="0.25">
      <c r="A411" s="13" t="s">
        <v>2991</v>
      </c>
      <c r="B411" s="13" t="s">
        <v>2992</v>
      </c>
      <c r="C411" s="13" t="s">
        <v>2993</v>
      </c>
      <c r="D411" s="13">
        <v>194.74</v>
      </c>
      <c r="E411" s="13">
        <v>10000</v>
      </c>
      <c r="F411" s="13">
        <v>10000</v>
      </c>
      <c r="G411" s="13">
        <v>512750</v>
      </c>
      <c r="H411" s="13">
        <v>410140</v>
      </c>
      <c r="I411" s="13">
        <v>2074700</v>
      </c>
      <c r="J411" s="13">
        <v>10000</v>
      </c>
      <c r="K411" s="13">
        <v>655680</v>
      </c>
      <c r="L411" s="13">
        <v>837200</v>
      </c>
      <c r="M411" s="13">
        <v>3851000</v>
      </c>
      <c r="N411" s="13">
        <v>10000</v>
      </c>
      <c r="O411" s="17">
        <f t="shared" si="12"/>
        <v>1.7775377039292946</v>
      </c>
      <c r="P411" s="17">
        <f t="shared" si="13"/>
        <v>0.57830319995019852</v>
      </c>
    </row>
    <row r="412" spans="1:16" x14ac:dyDescent="0.25">
      <c r="A412" s="13" t="s">
        <v>442</v>
      </c>
      <c r="B412" s="13" t="s">
        <v>443</v>
      </c>
      <c r="C412" s="13" t="s">
        <v>444</v>
      </c>
      <c r="D412" s="13">
        <v>24.893000000000001</v>
      </c>
      <c r="E412" s="13">
        <v>31358000</v>
      </c>
      <c r="F412" s="13">
        <v>13663000</v>
      </c>
      <c r="G412" s="13">
        <v>34076000</v>
      </c>
      <c r="H412" s="13">
        <v>23168000</v>
      </c>
      <c r="I412" s="13">
        <v>26429000</v>
      </c>
      <c r="J412" s="13">
        <v>42857000</v>
      </c>
      <c r="K412" s="13">
        <v>22258000</v>
      </c>
      <c r="L412" s="13">
        <v>31357000</v>
      </c>
      <c r="M412" s="13">
        <v>88859000</v>
      </c>
      <c r="N412" s="13">
        <v>42729000</v>
      </c>
      <c r="O412" s="17">
        <f t="shared" si="12"/>
        <v>1.772110587906196</v>
      </c>
      <c r="P412" s="17">
        <f t="shared" si="13"/>
        <v>0.13681358048582312</v>
      </c>
    </row>
    <row r="413" spans="1:16" x14ac:dyDescent="0.25">
      <c r="A413" s="13" t="s">
        <v>597</v>
      </c>
      <c r="B413" s="13" t="s">
        <v>598</v>
      </c>
      <c r="C413" s="13" t="s">
        <v>599</v>
      </c>
      <c r="D413" s="13">
        <v>11.605</v>
      </c>
      <c r="E413" s="13">
        <v>84786000</v>
      </c>
      <c r="F413" s="13">
        <v>63389000</v>
      </c>
      <c r="G413" s="13">
        <v>71701000</v>
      </c>
      <c r="H413" s="13">
        <v>56307000</v>
      </c>
      <c r="I413" s="13">
        <v>92659000</v>
      </c>
      <c r="J413" s="13">
        <v>102970000</v>
      </c>
      <c r="K413" s="13">
        <v>91624000</v>
      </c>
      <c r="L413" s="13">
        <v>79920000</v>
      </c>
      <c r="M413" s="13">
        <v>241010000</v>
      </c>
      <c r="N413" s="13">
        <v>137140000</v>
      </c>
      <c r="O413" s="17">
        <f t="shared" si="12"/>
        <v>1.7694947972302504</v>
      </c>
      <c r="P413" s="17">
        <f t="shared" si="13"/>
        <v>9.4951609301622802E-2</v>
      </c>
    </row>
    <row r="414" spans="1:16" x14ac:dyDescent="0.25">
      <c r="A414" s="13" t="s">
        <v>1028</v>
      </c>
      <c r="B414" s="13" t="s">
        <v>1029</v>
      </c>
      <c r="C414" s="13" t="s">
        <v>1030</v>
      </c>
      <c r="D414" s="13">
        <v>27.855</v>
      </c>
      <c r="E414" s="13">
        <v>40170000</v>
      </c>
      <c r="F414" s="13">
        <v>39982000</v>
      </c>
      <c r="G414" s="13">
        <v>53500000</v>
      </c>
      <c r="H414" s="13">
        <v>32182000</v>
      </c>
      <c r="I414" s="13">
        <v>58668000</v>
      </c>
      <c r="J414" s="13">
        <v>91586000</v>
      </c>
      <c r="K414" s="13">
        <v>64175000</v>
      </c>
      <c r="L414" s="13">
        <v>54628000</v>
      </c>
      <c r="M414" s="13">
        <v>113700000</v>
      </c>
      <c r="N414" s="13">
        <v>72944000</v>
      </c>
      <c r="O414" s="17">
        <f t="shared" si="12"/>
        <v>1.7685054030699059</v>
      </c>
      <c r="P414" s="17">
        <f t="shared" si="13"/>
        <v>1.7635643376090672E-2</v>
      </c>
    </row>
    <row r="415" spans="1:16" x14ac:dyDescent="0.25">
      <c r="A415" s="13" t="s">
        <v>577</v>
      </c>
      <c r="B415" s="13" t="s">
        <v>578</v>
      </c>
      <c r="C415" s="13" t="s">
        <v>579</v>
      </c>
      <c r="D415" s="13">
        <v>25.378</v>
      </c>
      <c r="E415" s="13">
        <v>25066000</v>
      </c>
      <c r="F415" s="13">
        <v>18214000</v>
      </c>
      <c r="G415" s="13">
        <v>27964000</v>
      </c>
      <c r="H415" s="13">
        <v>20458000</v>
      </c>
      <c r="I415" s="13">
        <v>27201000</v>
      </c>
      <c r="J415" s="13">
        <v>34802000</v>
      </c>
      <c r="K415" s="13">
        <v>33356000</v>
      </c>
      <c r="L415" s="13">
        <v>31349000</v>
      </c>
      <c r="M415" s="13">
        <v>75362000</v>
      </c>
      <c r="N415" s="13">
        <v>35108000</v>
      </c>
      <c r="O415" s="17">
        <f t="shared" si="12"/>
        <v>1.7659520785850651</v>
      </c>
      <c r="P415" s="17">
        <f t="shared" si="13"/>
        <v>6.6598570324969283E-2</v>
      </c>
    </row>
    <row r="416" spans="1:16" x14ac:dyDescent="0.25">
      <c r="A416" s="13" t="s">
        <v>649</v>
      </c>
      <c r="B416" s="13" t="s">
        <v>650</v>
      </c>
      <c r="C416" s="13" t="s">
        <v>651</v>
      </c>
      <c r="D416" s="13">
        <v>27.623000000000001</v>
      </c>
      <c r="E416" s="13">
        <v>206490000</v>
      </c>
      <c r="F416" s="13">
        <v>196340000</v>
      </c>
      <c r="G416" s="13">
        <v>151650000</v>
      </c>
      <c r="H416" s="13">
        <v>189150000</v>
      </c>
      <c r="I416" s="13">
        <v>211220000</v>
      </c>
      <c r="J416" s="13">
        <v>292950000</v>
      </c>
      <c r="K416" s="13">
        <v>307910000</v>
      </c>
      <c r="L416" s="13">
        <v>239660000</v>
      </c>
      <c r="M416" s="13">
        <v>490960000</v>
      </c>
      <c r="N416" s="13">
        <v>354470000</v>
      </c>
      <c r="O416" s="17">
        <f t="shared" si="12"/>
        <v>1.7656700005236425</v>
      </c>
      <c r="P416" s="17">
        <f t="shared" si="13"/>
        <v>1.0343060225626501E-2</v>
      </c>
    </row>
    <row r="417" spans="1:16" x14ac:dyDescent="0.25">
      <c r="A417" s="13" t="s">
        <v>4030</v>
      </c>
      <c r="B417" s="13" t="s">
        <v>702</v>
      </c>
      <c r="C417" s="13" t="s">
        <v>703</v>
      </c>
      <c r="D417" s="13">
        <v>48.994</v>
      </c>
      <c r="E417" s="13">
        <v>325580000</v>
      </c>
      <c r="F417" s="13">
        <v>203230000</v>
      </c>
      <c r="G417" s="13">
        <v>775580000</v>
      </c>
      <c r="H417" s="13">
        <v>507650000</v>
      </c>
      <c r="I417" s="13">
        <v>428790000</v>
      </c>
      <c r="J417" s="13">
        <v>427920000</v>
      </c>
      <c r="K417" s="13">
        <v>595560000</v>
      </c>
      <c r="L417" s="13">
        <v>493320000</v>
      </c>
      <c r="M417" s="13">
        <v>1691600000</v>
      </c>
      <c r="N417" s="13">
        <v>743900000</v>
      </c>
      <c r="O417" s="17">
        <f t="shared" ref="O417:O480" si="14">SUM(J417:N417)/SUM(E417:I417)</f>
        <v>1.7637661045237703</v>
      </c>
      <c r="P417" s="17">
        <f t="shared" ref="P417:P480" si="15">TTEST(E417:I417,J417:N417,2,2)</f>
        <v>0.20946939617202515</v>
      </c>
    </row>
    <row r="418" spans="1:16" x14ac:dyDescent="0.25">
      <c r="A418" s="13" t="s">
        <v>1204</v>
      </c>
      <c r="B418" s="13" t="s">
        <v>1205</v>
      </c>
      <c r="C418" s="13" t="s">
        <v>1206</v>
      </c>
      <c r="D418" s="13">
        <v>111.18</v>
      </c>
      <c r="E418" s="13">
        <v>2596400</v>
      </c>
      <c r="F418" s="13">
        <v>4535900</v>
      </c>
      <c r="G418" s="13">
        <v>2100500</v>
      </c>
      <c r="H418" s="13">
        <v>10000</v>
      </c>
      <c r="I418" s="13">
        <v>6781000</v>
      </c>
      <c r="J418" s="13">
        <v>2237800</v>
      </c>
      <c r="K418" s="13">
        <v>12857000</v>
      </c>
      <c r="L418" s="13">
        <v>5081100</v>
      </c>
      <c r="M418" s="13">
        <v>6846400</v>
      </c>
      <c r="N418" s="13">
        <v>1171300</v>
      </c>
      <c r="O418" s="17">
        <f t="shared" si="14"/>
        <v>1.7594827693805464</v>
      </c>
      <c r="P418" s="17">
        <f t="shared" si="15"/>
        <v>0.33328941697816955</v>
      </c>
    </row>
    <row r="419" spans="1:16" x14ac:dyDescent="0.25">
      <c r="A419" s="13" t="s">
        <v>4287</v>
      </c>
      <c r="B419" s="13" t="s">
        <v>4288</v>
      </c>
      <c r="C419" s="13" t="s">
        <v>4289</v>
      </c>
      <c r="D419" s="13">
        <v>20.638000000000002</v>
      </c>
      <c r="E419" s="13">
        <v>7495900</v>
      </c>
      <c r="F419" s="13">
        <v>9661200</v>
      </c>
      <c r="G419" s="13">
        <v>9016600</v>
      </c>
      <c r="H419" s="13">
        <v>37542000</v>
      </c>
      <c r="I419" s="13">
        <v>39491000</v>
      </c>
      <c r="J419" s="13">
        <v>42123000</v>
      </c>
      <c r="K419" s="13">
        <v>24244000</v>
      </c>
      <c r="L419" s="13">
        <v>4859400</v>
      </c>
      <c r="M419" s="13">
        <v>93443000</v>
      </c>
      <c r="N419" s="13">
        <v>16639000</v>
      </c>
      <c r="O419" s="17">
        <f t="shared" si="14"/>
        <v>1.7567502884987118</v>
      </c>
      <c r="P419" s="17">
        <f t="shared" si="15"/>
        <v>0.3892702476765425</v>
      </c>
    </row>
    <row r="420" spans="1:16" x14ac:dyDescent="0.25">
      <c r="A420" s="13" t="s">
        <v>639</v>
      </c>
      <c r="B420" s="13" t="s">
        <v>640</v>
      </c>
      <c r="C420" s="13" t="s">
        <v>641</v>
      </c>
      <c r="D420" s="13">
        <v>39.764000000000003</v>
      </c>
      <c r="E420" s="13">
        <v>362290000</v>
      </c>
      <c r="F420" s="13">
        <v>512740000</v>
      </c>
      <c r="G420" s="13">
        <v>401280000</v>
      </c>
      <c r="H420" s="13">
        <v>548640000</v>
      </c>
      <c r="I420" s="13">
        <v>642590000</v>
      </c>
      <c r="J420" s="13">
        <v>937980000</v>
      </c>
      <c r="K420" s="13">
        <v>751380000</v>
      </c>
      <c r="L420" s="13">
        <v>575960000</v>
      </c>
      <c r="M420" s="13">
        <v>1339300000</v>
      </c>
      <c r="N420" s="13">
        <v>726250000</v>
      </c>
      <c r="O420" s="17">
        <f t="shared" si="14"/>
        <v>1.7551366948458789</v>
      </c>
      <c r="P420" s="17">
        <f t="shared" si="15"/>
        <v>2.953222345331924E-2</v>
      </c>
    </row>
    <row r="421" spans="1:16" x14ac:dyDescent="0.25">
      <c r="A421" s="13" t="s">
        <v>1349</v>
      </c>
      <c r="B421" s="13" t="s">
        <v>1350</v>
      </c>
      <c r="C421" s="13" t="s">
        <v>1351</v>
      </c>
      <c r="D421" s="13">
        <v>89.320999999999998</v>
      </c>
      <c r="E421" s="13">
        <v>289160000</v>
      </c>
      <c r="F421" s="13">
        <v>116360000</v>
      </c>
      <c r="G421" s="13">
        <v>484820000</v>
      </c>
      <c r="H421" s="13">
        <v>104860000</v>
      </c>
      <c r="I421" s="13">
        <v>150890000</v>
      </c>
      <c r="J421" s="13">
        <v>84439000</v>
      </c>
      <c r="K421" s="13">
        <v>364720000</v>
      </c>
      <c r="L421" s="13">
        <v>310580000</v>
      </c>
      <c r="M421" s="13">
        <v>993800000</v>
      </c>
      <c r="N421" s="13">
        <v>257250000</v>
      </c>
      <c r="O421" s="17">
        <f t="shared" si="14"/>
        <v>1.7544773970630578</v>
      </c>
      <c r="P421" s="17">
        <f t="shared" si="15"/>
        <v>0.34154237933080439</v>
      </c>
    </row>
    <row r="422" spans="1:16" x14ac:dyDescent="0.25">
      <c r="A422" s="13" t="s">
        <v>512</v>
      </c>
      <c r="B422" s="13" t="s">
        <v>513</v>
      </c>
      <c r="C422" s="13" t="s">
        <v>514</v>
      </c>
      <c r="D422" s="13">
        <v>35.268000000000001</v>
      </c>
      <c r="E422" s="13">
        <v>54684000</v>
      </c>
      <c r="F422" s="13">
        <v>44437000</v>
      </c>
      <c r="G422" s="13">
        <v>111870000</v>
      </c>
      <c r="H422" s="13">
        <v>37165000</v>
      </c>
      <c r="I422" s="13">
        <v>63252000</v>
      </c>
      <c r="J422" s="13">
        <v>56582000</v>
      </c>
      <c r="K422" s="13">
        <v>67634000</v>
      </c>
      <c r="L422" s="13">
        <v>65117000</v>
      </c>
      <c r="M422" s="13">
        <v>174530000</v>
      </c>
      <c r="N422" s="13">
        <v>182450000</v>
      </c>
      <c r="O422" s="17">
        <f t="shared" si="14"/>
        <v>1.7543319375224786</v>
      </c>
      <c r="P422" s="17">
        <f t="shared" si="15"/>
        <v>0.17123210018198162</v>
      </c>
    </row>
    <row r="423" spans="1:16" x14ac:dyDescent="0.25">
      <c r="A423" s="13" t="s">
        <v>385</v>
      </c>
      <c r="B423" s="13" t="s">
        <v>386</v>
      </c>
      <c r="C423" s="13" t="s">
        <v>387</v>
      </c>
      <c r="D423" s="13">
        <v>47.832999999999998</v>
      </c>
      <c r="E423" s="13">
        <v>419620000</v>
      </c>
      <c r="F423" s="13">
        <v>466970000</v>
      </c>
      <c r="G423" s="13">
        <v>550790000</v>
      </c>
      <c r="H423" s="13">
        <v>294700000</v>
      </c>
      <c r="I423" s="13">
        <v>662070000</v>
      </c>
      <c r="J423" s="13">
        <v>506780000</v>
      </c>
      <c r="K423" s="13">
        <v>638840000</v>
      </c>
      <c r="L423" s="13">
        <v>668190000</v>
      </c>
      <c r="M423" s="13">
        <v>1569600000</v>
      </c>
      <c r="N423" s="13">
        <v>813650000</v>
      </c>
      <c r="O423" s="17">
        <f t="shared" si="14"/>
        <v>1.7530480546331684</v>
      </c>
      <c r="P423" s="17">
        <f t="shared" si="15"/>
        <v>0.10724848896527475</v>
      </c>
    </row>
    <row r="424" spans="1:16" x14ac:dyDescent="0.25">
      <c r="A424" s="13" t="s">
        <v>2232</v>
      </c>
      <c r="B424" s="13" t="s">
        <v>2233</v>
      </c>
      <c r="C424" s="13" t="s">
        <v>2234</v>
      </c>
      <c r="D424" s="13">
        <v>17.207999999999998</v>
      </c>
      <c r="E424" s="13">
        <v>84293000</v>
      </c>
      <c r="F424" s="13">
        <v>111380000</v>
      </c>
      <c r="G424" s="13">
        <v>63878000</v>
      </c>
      <c r="H424" s="13">
        <v>146010000</v>
      </c>
      <c r="I424" s="13">
        <v>136660000</v>
      </c>
      <c r="J424" s="13">
        <v>164170000</v>
      </c>
      <c r="K424" s="13">
        <v>90741000</v>
      </c>
      <c r="L424" s="13">
        <v>154240000</v>
      </c>
      <c r="M424" s="13">
        <v>355030000</v>
      </c>
      <c r="N424" s="13">
        <v>183660000</v>
      </c>
      <c r="O424" s="17">
        <f t="shared" si="14"/>
        <v>1.74807135835757</v>
      </c>
      <c r="P424" s="17">
        <f t="shared" si="15"/>
        <v>0.12144399806670948</v>
      </c>
    </row>
    <row r="425" spans="1:16" x14ac:dyDescent="0.25">
      <c r="A425" s="13" t="s">
        <v>831</v>
      </c>
      <c r="B425" s="13" t="s">
        <v>832</v>
      </c>
      <c r="C425" s="13" t="s">
        <v>833</v>
      </c>
      <c r="D425" s="13">
        <v>85.462000000000003</v>
      </c>
      <c r="E425" s="13">
        <v>752850000</v>
      </c>
      <c r="F425" s="13">
        <v>720200000</v>
      </c>
      <c r="G425" s="13">
        <v>1136900000</v>
      </c>
      <c r="H425" s="13">
        <v>786510000</v>
      </c>
      <c r="I425" s="13">
        <v>1218000000</v>
      </c>
      <c r="J425" s="13">
        <v>1288400000</v>
      </c>
      <c r="K425" s="13">
        <v>1456700000</v>
      </c>
      <c r="L425" s="13">
        <v>1176600000</v>
      </c>
      <c r="M425" s="13">
        <v>2479800000</v>
      </c>
      <c r="N425" s="13">
        <v>1621300000</v>
      </c>
      <c r="O425" s="17">
        <f t="shared" si="14"/>
        <v>1.7386216372013192</v>
      </c>
      <c r="P425" s="17">
        <f t="shared" si="15"/>
        <v>2.7875142493374798E-2</v>
      </c>
    </row>
    <row r="426" spans="1:16" x14ac:dyDescent="0.25">
      <c r="A426" s="13" t="s">
        <v>4087</v>
      </c>
      <c r="B426" s="13" t="s">
        <v>4088</v>
      </c>
      <c r="C426" s="13" t="s">
        <v>4089</v>
      </c>
      <c r="D426" s="13">
        <v>16.288</v>
      </c>
      <c r="E426" s="13">
        <v>1687600</v>
      </c>
      <c r="F426" s="13">
        <v>3360200</v>
      </c>
      <c r="G426" s="13">
        <v>7878800</v>
      </c>
      <c r="H426" s="13">
        <v>2405400</v>
      </c>
      <c r="I426" s="13">
        <v>10000</v>
      </c>
      <c r="J426" s="13">
        <v>4830700</v>
      </c>
      <c r="K426" s="13">
        <v>2480400</v>
      </c>
      <c r="L426" s="13">
        <v>8649500</v>
      </c>
      <c r="M426" s="13">
        <v>7548500</v>
      </c>
      <c r="N426" s="13">
        <v>3143000</v>
      </c>
      <c r="O426" s="17">
        <f t="shared" si="14"/>
        <v>1.7371985399556773</v>
      </c>
      <c r="P426" s="17">
        <f t="shared" si="15"/>
        <v>0.24170326268820744</v>
      </c>
    </row>
    <row r="427" spans="1:16" x14ac:dyDescent="0.25">
      <c r="A427" s="13" t="s">
        <v>3475</v>
      </c>
      <c r="B427" s="13" t="s">
        <v>3476</v>
      </c>
      <c r="C427" s="13" t="s">
        <v>3477</v>
      </c>
      <c r="D427" s="13">
        <v>24.192</v>
      </c>
      <c r="E427" s="13">
        <v>540120</v>
      </c>
      <c r="F427" s="13">
        <v>345870</v>
      </c>
      <c r="G427" s="13">
        <v>2147300</v>
      </c>
      <c r="H427" s="13">
        <v>1283800</v>
      </c>
      <c r="I427" s="13">
        <v>3885500</v>
      </c>
      <c r="J427" s="13">
        <v>932300</v>
      </c>
      <c r="K427" s="13">
        <v>2317200</v>
      </c>
      <c r="L427" s="13">
        <v>2459500</v>
      </c>
      <c r="M427" s="13">
        <v>4003100</v>
      </c>
      <c r="N427" s="13">
        <v>4507200</v>
      </c>
      <c r="O427" s="17">
        <f t="shared" si="14"/>
        <v>1.7335134390479106</v>
      </c>
      <c r="P427" s="17">
        <f t="shared" si="15"/>
        <v>0.2218251978319164</v>
      </c>
    </row>
    <row r="428" spans="1:16" x14ac:dyDescent="0.25">
      <c r="A428" s="13" t="s">
        <v>355</v>
      </c>
      <c r="B428" s="13" t="s">
        <v>356</v>
      </c>
      <c r="C428" s="13" t="s">
        <v>357</v>
      </c>
      <c r="D428" s="13">
        <v>76.765000000000001</v>
      </c>
      <c r="E428" s="13">
        <v>4394000</v>
      </c>
      <c r="F428" s="13">
        <v>3045300</v>
      </c>
      <c r="G428" s="13">
        <v>4845300</v>
      </c>
      <c r="H428" s="13">
        <v>4527800</v>
      </c>
      <c r="I428" s="13">
        <v>11263000</v>
      </c>
      <c r="J428" s="13">
        <v>6950300</v>
      </c>
      <c r="K428" s="13">
        <v>5417100</v>
      </c>
      <c r="L428" s="13">
        <v>13720000</v>
      </c>
      <c r="M428" s="13">
        <v>19463000</v>
      </c>
      <c r="N428" s="13">
        <v>3081200</v>
      </c>
      <c r="O428" s="17">
        <f t="shared" si="14"/>
        <v>1.7321783483049218</v>
      </c>
      <c r="P428" s="17">
        <f t="shared" si="15"/>
        <v>0.25316134024308773</v>
      </c>
    </row>
    <row r="429" spans="1:16" x14ac:dyDescent="0.25">
      <c r="A429" s="13" t="s">
        <v>4534</v>
      </c>
      <c r="B429" s="13" t="s">
        <v>4535</v>
      </c>
      <c r="C429" s="13" t="s">
        <v>4536</v>
      </c>
      <c r="D429" s="13">
        <v>89.394000000000005</v>
      </c>
      <c r="E429" s="13">
        <v>10000</v>
      </c>
      <c r="F429" s="13">
        <v>10000</v>
      </c>
      <c r="G429" s="13">
        <v>10000</v>
      </c>
      <c r="H429" s="13">
        <v>10000</v>
      </c>
      <c r="I429" s="13">
        <v>488170</v>
      </c>
      <c r="J429" s="13">
        <v>10000</v>
      </c>
      <c r="K429" s="13">
        <v>10000</v>
      </c>
      <c r="L429" s="13">
        <v>874380</v>
      </c>
      <c r="M429" s="13">
        <v>10000</v>
      </c>
      <c r="N429" s="13">
        <v>10000</v>
      </c>
      <c r="O429" s="17">
        <f t="shared" si="14"/>
        <v>1.73122290171725</v>
      </c>
      <c r="P429" s="17">
        <f t="shared" si="15"/>
        <v>0.70602563810855323</v>
      </c>
    </row>
    <row r="430" spans="1:16" x14ac:dyDescent="0.25">
      <c r="A430" s="13" t="s">
        <v>633</v>
      </c>
      <c r="B430" s="13" t="s">
        <v>634</v>
      </c>
      <c r="C430" s="13" t="s">
        <v>635</v>
      </c>
      <c r="D430" s="13">
        <v>31.814</v>
      </c>
      <c r="E430" s="13">
        <v>368940000</v>
      </c>
      <c r="F430" s="13">
        <v>252930000</v>
      </c>
      <c r="G430" s="13">
        <v>419080000</v>
      </c>
      <c r="H430" s="13">
        <v>283640000</v>
      </c>
      <c r="I430" s="13">
        <v>413470000</v>
      </c>
      <c r="J430" s="13">
        <v>439750000</v>
      </c>
      <c r="K430" s="13">
        <v>747720000</v>
      </c>
      <c r="L430" s="13">
        <v>413650000</v>
      </c>
      <c r="M430" s="13">
        <v>751410000</v>
      </c>
      <c r="N430" s="13">
        <v>638750000</v>
      </c>
      <c r="O430" s="17">
        <f t="shared" si="14"/>
        <v>1.721045303384233</v>
      </c>
      <c r="P430" s="17">
        <f t="shared" si="15"/>
        <v>1.4364877748782194E-2</v>
      </c>
    </row>
    <row r="431" spans="1:16" x14ac:dyDescent="0.25">
      <c r="A431" s="13" t="s">
        <v>402</v>
      </c>
      <c r="B431" s="13" t="s">
        <v>403</v>
      </c>
      <c r="C431" s="13" t="s">
        <v>404</v>
      </c>
      <c r="D431" s="13">
        <v>26.372</v>
      </c>
      <c r="E431" s="13">
        <v>34728000</v>
      </c>
      <c r="F431" s="13">
        <v>33600000</v>
      </c>
      <c r="G431" s="13">
        <v>55025000</v>
      </c>
      <c r="H431" s="13">
        <v>13433000</v>
      </c>
      <c r="I431" s="13">
        <v>27243000</v>
      </c>
      <c r="J431" s="13">
        <v>60080000</v>
      </c>
      <c r="K431" s="13">
        <v>63552000</v>
      </c>
      <c r="L431" s="13">
        <v>45662000</v>
      </c>
      <c r="M431" s="13">
        <v>66083000</v>
      </c>
      <c r="N431" s="13">
        <v>46848000</v>
      </c>
      <c r="O431" s="17">
        <f t="shared" si="14"/>
        <v>1.7205798974571569</v>
      </c>
      <c r="P431" s="17">
        <f t="shared" si="15"/>
        <v>1.7942849102533277E-2</v>
      </c>
    </row>
    <row r="432" spans="1:16" x14ac:dyDescent="0.25">
      <c r="A432" s="13" t="s">
        <v>972</v>
      </c>
      <c r="B432" s="13" t="s">
        <v>973</v>
      </c>
      <c r="C432" s="13" t="s">
        <v>974</v>
      </c>
      <c r="D432" s="13">
        <v>35</v>
      </c>
      <c r="E432" s="13">
        <v>10639000</v>
      </c>
      <c r="F432" s="13">
        <v>8151500</v>
      </c>
      <c r="G432" s="13">
        <v>2612900</v>
      </c>
      <c r="H432" s="13">
        <v>2114100</v>
      </c>
      <c r="I432" s="13">
        <v>4177700</v>
      </c>
      <c r="J432" s="13">
        <v>11064000</v>
      </c>
      <c r="K432" s="13">
        <v>9034400</v>
      </c>
      <c r="L432" s="13">
        <v>5748000</v>
      </c>
      <c r="M432" s="13">
        <v>6864500</v>
      </c>
      <c r="N432" s="13">
        <v>14860000</v>
      </c>
      <c r="O432" s="17">
        <f t="shared" si="14"/>
        <v>1.7176586556515208</v>
      </c>
      <c r="P432" s="17">
        <f t="shared" si="15"/>
        <v>0.1246045367510782</v>
      </c>
    </row>
    <row r="433" spans="1:16" x14ac:dyDescent="0.25">
      <c r="A433" s="13" t="s">
        <v>914</v>
      </c>
      <c r="B433" s="13" t="s">
        <v>915</v>
      </c>
      <c r="C433" s="13" t="s">
        <v>916</v>
      </c>
      <c r="D433" s="13">
        <v>38.018000000000001</v>
      </c>
      <c r="E433" s="13">
        <v>11167000</v>
      </c>
      <c r="F433" s="13">
        <v>8310800</v>
      </c>
      <c r="G433" s="13">
        <v>23218000</v>
      </c>
      <c r="H433" s="13">
        <v>15474000</v>
      </c>
      <c r="I433" s="13">
        <v>15912000</v>
      </c>
      <c r="J433" s="13">
        <v>13615000</v>
      </c>
      <c r="K433" s="13">
        <v>17128000</v>
      </c>
      <c r="L433" s="13">
        <v>23857000</v>
      </c>
      <c r="M433" s="13">
        <v>53202000</v>
      </c>
      <c r="N433" s="13">
        <v>19374000</v>
      </c>
      <c r="O433" s="17">
        <f t="shared" si="14"/>
        <v>1.7166969485082706</v>
      </c>
      <c r="P433" s="17">
        <f t="shared" si="15"/>
        <v>0.19841201441571341</v>
      </c>
    </row>
    <row r="434" spans="1:16" x14ac:dyDescent="0.25">
      <c r="A434" s="13" t="s">
        <v>662</v>
      </c>
      <c r="B434" s="13" t="s">
        <v>663</v>
      </c>
      <c r="C434" s="13" t="s">
        <v>664</v>
      </c>
      <c r="D434" s="13">
        <v>45.054000000000002</v>
      </c>
      <c r="E434" s="13">
        <v>1404400000</v>
      </c>
      <c r="F434" s="13">
        <v>1244600000</v>
      </c>
      <c r="G434" s="13">
        <v>2361700000</v>
      </c>
      <c r="H434" s="13">
        <v>1057000000</v>
      </c>
      <c r="I434" s="13">
        <v>1701500000</v>
      </c>
      <c r="J434" s="13">
        <v>1433500000</v>
      </c>
      <c r="K434" s="13">
        <v>2481700000</v>
      </c>
      <c r="L434" s="13">
        <v>2075600000</v>
      </c>
      <c r="M434" s="13">
        <v>4679400000</v>
      </c>
      <c r="N434" s="13">
        <v>2660800000</v>
      </c>
      <c r="O434" s="17">
        <f t="shared" si="14"/>
        <v>1.715878082685476</v>
      </c>
      <c r="P434" s="17">
        <f t="shared" si="15"/>
        <v>9.6764035142655483E-2</v>
      </c>
    </row>
    <row r="435" spans="1:16" x14ac:dyDescent="0.25">
      <c r="A435" s="13" t="s">
        <v>3484</v>
      </c>
      <c r="B435" s="13" t="s">
        <v>3485</v>
      </c>
      <c r="C435" s="13" t="s">
        <v>3486</v>
      </c>
      <c r="D435" s="13">
        <v>19.116</v>
      </c>
      <c r="E435" s="13">
        <v>9718600</v>
      </c>
      <c r="F435" s="13">
        <v>1701400</v>
      </c>
      <c r="G435" s="13">
        <v>7260100</v>
      </c>
      <c r="H435" s="13">
        <v>7884600</v>
      </c>
      <c r="I435" s="13">
        <v>3055800</v>
      </c>
      <c r="J435" s="13">
        <v>6352100</v>
      </c>
      <c r="K435" s="13">
        <v>6020600</v>
      </c>
      <c r="L435" s="13">
        <v>7469900</v>
      </c>
      <c r="M435" s="13">
        <v>22045000</v>
      </c>
      <c r="N435" s="13">
        <v>8795500</v>
      </c>
      <c r="O435" s="17">
        <f t="shared" si="14"/>
        <v>1.711081852095677</v>
      </c>
      <c r="P435" s="17">
        <f t="shared" si="15"/>
        <v>0.24750991097817851</v>
      </c>
    </row>
    <row r="436" spans="1:16" x14ac:dyDescent="0.25">
      <c r="A436" s="13" t="s">
        <v>4540</v>
      </c>
      <c r="B436" s="13" t="s">
        <v>4541</v>
      </c>
      <c r="C436" s="13" t="s">
        <v>4542</v>
      </c>
      <c r="D436" s="13">
        <v>26.157</v>
      </c>
      <c r="E436" s="13">
        <v>10000</v>
      </c>
      <c r="F436" s="13">
        <v>10000</v>
      </c>
      <c r="G436" s="13">
        <v>10000</v>
      </c>
      <c r="H436" s="13">
        <v>10000</v>
      </c>
      <c r="I436" s="13">
        <v>690180</v>
      </c>
      <c r="J436" s="13">
        <v>10000</v>
      </c>
      <c r="K436" s="13">
        <v>10000</v>
      </c>
      <c r="L436" s="13">
        <v>10000</v>
      </c>
      <c r="M436" s="13">
        <v>1209000</v>
      </c>
      <c r="N436" s="13">
        <v>10000</v>
      </c>
      <c r="O436" s="17">
        <f t="shared" si="14"/>
        <v>1.7105371278314936</v>
      </c>
      <c r="P436" s="17">
        <f t="shared" si="15"/>
        <v>0.71642955036827205</v>
      </c>
    </row>
    <row r="437" spans="1:16" x14ac:dyDescent="0.25">
      <c r="A437" s="13" t="s">
        <v>626</v>
      </c>
      <c r="B437" s="13" t="s">
        <v>627</v>
      </c>
      <c r="C437" s="13" t="s">
        <v>628</v>
      </c>
      <c r="D437" s="13">
        <v>49.390999999999998</v>
      </c>
      <c r="E437" s="13">
        <v>180540000</v>
      </c>
      <c r="F437" s="13">
        <v>149240000</v>
      </c>
      <c r="G437" s="13">
        <v>269950000</v>
      </c>
      <c r="H437" s="13">
        <v>178340000</v>
      </c>
      <c r="I437" s="13">
        <v>194800000</v>
      </c>
      <c r="J437" s="13">
        <v>367400000</v>
      </c>
      <c r="K437" s="13">
        <v>182130000</v>
      </c>
      <c r="L437" s="13">
        <v>436020000</v>
      </c>
      <c r="M437" s="13">
        <v>444910000</v>
      </c>
      <c r="N437" s="13">
        <v>232440000</v>
      </c>
      <c r="O437" s="17">
        <f t="shared" si="14"/>
        <v>1.709272564679762</v>
      </c>
      <c r="P437" s="17">
        <f t="shared" si="15"/>
        <v>4.2273965707113698E-2</v>
      </c>
    </row>
    <row r="438" spans="1:16" x14ac:dyDescent="0.25">
      <c r="A438" s="13" t="s">
        <v>594</v>
      </c>
      <c r="B438" s="13" t="s">
        <v>595</v>
      </c>
      <c r="C438" s="13" t="s">
        <v>596</v>
      </c>
      <c r="D438" s="13">
        <v>57.914999999999999</v>
      </c>
      <c r="E438" s="13">
        <v>389930000</v>
      </c>
      <c r="F438" s="13">
        <v>507940000</v>
      </c>
      <c r="G438" s="13">
        <v>582740000</v>
      </c>
      <c r="H438" s="13">
        <v>410110000</v>
      </c>
      <c r="I438" s="13">
        <v>598810000</v>
      </c>
      <c r="J438" s="13">
        <v>695110000</v>
      </c>
      <c r="K438" s="13">
        <v>754720000</v>
      </c>
      <c r="L438" s="13">
        <v>654900000</v>
      </c>
      <c r="M438" s="13">
        <v>1212200000</v>
      </c>
      <c r="N438" s="13">
        <v>937230000</v>
      </c>
      <c r="O438" s="17">
        <f t="shared" si="14"/>
        <v>1.7088205404232928</v>
      </c>
      <c r="P438" s="17">
        <f t="shared" si="15"/>
        <v>1.3051702681034776E-2</v>
      </c>
    </row>
    <row r="439" spans="1:16" x14ac:dyDescent="0.25">
      <c r="A439" s="13" t="s">
        <v>552</v>
      </c>
      <c r="B439" s="13" t="s">
        <v>553</v>
      </c>
      <c r="C439" s="13" t="s">
        <v>554</v>
      </c>
      <c r="D439" s="13">
        <v>55.968000000000004</v>
      </c>
      <c r="E439" s="13">
        <v>291420000</v>
      </c>
      <c r="F439" s="13">
        <v>294500000</v>
      </c>
      <c r="G439" s="13">
        <v>725250000</v>
      </c>
      <c r="H439" s="13">
        <v>578950000</v>
      </c>
      <c r="I439" s="13">
        <v>897680000</v>
      </c>
      <c r="J439" s="13">
        <v>636380000</v>
      </c>
      <c r="K439" s="13">
        <v>806600000</v>
      </c>
      <c r="L439" s="13">
        <v>885450000</v>
      </c>
      <c r="M439" s="13">
        <v>1319300000</v>
      </c>
      <c r="N439" s="13">
        <v>1098900000</v>
      </c>
      <c r="O439" s="17">
        <f t="shared" si="14"/>
        <v>1.7026436616686993</v>
      </c>
      <c r="P439" s="17">
        <f t="shared" si="15"/>
        <v>4.8240506937321917E-2</v>
      </c>
    </row>
    <row r="440" spans="1:16" x14ac:dyDescent="0.25">
      <c r="A440" s="13" t="s">
        <v>292</v>
      </c>
      <c r="B440" s="13" t="s">
        <v>293</v>
      </c>
      <c r="C440" s="13" t="s">
        <v>294</v>
      </c>
      <c r="D440" s="13">
        <v>37.392000000000003</v>
      </c>
      <c r="E440" s="13">
        <v>10000</v>
      </c>
      <c r="F440" s="13">
        <v>1038500</v>
      </c>
      <c r="G440" s="13">
        <v>1796500</v>
      </c>
      <c r="H440" s="13">
        <v>2343700</v>
      </c>
      <c r="I440" s="13">
        <v>7273300</v>
      </c>
      <c r="J440" s="13">
        <v>3232800</v>
      </c>
      <c r="K440" s="13">
        <v>2882400</v>
      </c>
      <c r="L440" s="13">
        <v>3120500</v>
      </c>
      <c r="M440" s="13">
        <v>6705100</v>
      </c>
      <c r="N440" s="13">
        <v>5253600</v>
      </c>
      <c r="O440" s="17">
        <f t="shared" si="14"/>
        <v>1.7007221954742417</v>
      </c>
      <c r="P440" s="17">
        <f t="shared" si="15"/>
        <v>0.26700703423447952</v>
      </c>
    </row>
    <row r="441" spans="1:16" x14ac:dyDescent="0.25">
      <c r="A441" s="13" t="s">
        <v>1480</v>
      </c>
      <c r="B441" s="13" t="s">
        <v>1481</v>
      </c>
      <c r="C441" s="13" t="s">
        <v>1482</v>
      </c>
      <c r="D441" s="13">
        <v>25.57</v>
      </c>
      <c r="E441" s="13">
        <v>49023000</v>
      </c>
      <c r="F441" s="13">
        <v>71010000</v>
      </c>
      <c r="G441" s="13">
        <v>42031000</v>
      </c>
      <c r="H441" s="13">
        <v>48982000</v>
      </c>
      <c r="I441" s="13">
        <v>44630000</v>
      </c>
      <c r="J441" s="13">
        <v>101910000</v>
      </c>
      <c r="K441" s="13">
        <v>66602000</v>
      </c>
      <c r="L441" s="13">
        <v>24805000</v>
      </c>
      <c r="M441" s="13">
        <v>178970000</v>
      </c>
      <c r="N441" s="13">
        <v>62381000</v>
      </c>
      <c r="O441" s="17">
        <f t="shared" si="14"/>
        <v>1.7000735305621177</v>
      </c>
      <c r="P441" s="17">
        <f t="shared" si="15"/>
        <v>0.21451293589948128</v>
      </c>
    </row>
    <row r="442" spans="1:16" x14ac:dyDescent="0.25">
      <c r="A442" s="13" t="s">
        <v>2130</v>
      </c>
      <c r="B442" s="13" t="s">
        <v>2131</v>
      </c>
      <c r="C442" s="13" t="s">
        <v>2132</v>
      </c>
      <c r="D442" s="13">
        <v>44.008000000000003</v>
      </c>
      <c r="E442" s="13">
        <v>1247800</v>
      </c>
      <c r="F442" s="13">
        <v>1126300</v>
      </c>
      <c r="G442" s="13">
        <v>10000</v>
      </c>
      <c r="H442" s="13">
        <v>10000</v>
      </c>
      <c r="I442" s="13">
        <v>602550</v>
      </c>
      <c r="J442" s="13">
        <v>3300300</v>
      </c>
      <c r="K442" s="13">
        <v>1045000</v>
      </c>
      <c r="L442" s="13">
        <v>10000</v>
      </c>
      <c r="M442" s="13">
        <v>10000</v>
      </c>
      <c r="N442" s="13">
        <v>727230</v>
      </c>
      <c r="O442" s="17">
        <f t="shared" si="14"/>
        <v>1.6994076719002886</v>
      </c>
      <c r="P442" s="17">
        <f t="shared" si="15"/>
        <v>0.54324848025710748</v>
      </c>
    </row>
    <row r="443" spans="1:16" x14ac:dyDescent="0.25">
      <c r="A443" s="13" t="s">
        <v>3763</v>
      </c>
      <c r="B443" s="13" t="s">
        <v>2050</v>
      </c>
      <c r="C443" s="13" t="s">
        <v>2051</v>
      </c>
      <c r="D443" s="13">
        <v>41.792000000000002</v>
      </c>
      <c r="E443" s="13">
        <v>229330000</v>
      </c>
      <c r="F443" s="13">
        <v>375230000</v>
      </c>
      <c r="G443" s="13">
        <v>457620000</v>
      </c>
      <c r="H443" s="13">
        <v>156900000</v>
      </c>
      <c r="I443" s="13">
        <v>226020000</v>
      </c>
      <c r="J443" s="13">
        <v>364880000</v>
      </c>
      <c r="K443" s="13">
        <v>412250000</v>
      </c>
      <c r="L443" s="13">
        <v>396510000</v>
      </c>
      <c r="M443" s="13">
        <v>837990000</v>
      </c>
      <c r="N443" s="13">
        <v>442160000</v>
      </c>
      <c r="O443" s="17">
        <f t="shared" si="14"/>
        <v>1.6980070583350633</v>
      </c>
      <c r="P443" s="17">
        <f t="shared" si="15"/>
        <v>8.7364785519787422E-2</v>
      </c>
    </row>
    <row r="444" spans="1:16" x14ac:dyDescent="0.25">
      <c r="A444" s="13" t="s">
        <v>229</v>
      </c>
      <c r="B444" s="13" t="s">
        <v>230</v>
      </c>
      <c r="C444" s="13" t="s">
        <v>231</v>
      </c>
      <c r="D444" s="13">
        <v>11.984999999999999</v>
      </c>
      <c r="E444" s="13">
        <v>1401300</v>
      </c>
      <c r="F444" s="13">
        <v>1736600</v>
      </c>
      <c r="G444" s="13">
        <v>82118</v>
      </c>
      <c r="H444" s="13">
        <v>558450</v>
      </c>
      <c r="I444" s="13">
        <v>106410</v>
      </c>
      <c r="J444" s="13">
        <v>2363000</v>
      </c>
      <c r="K444" s="13">
        <v>1326200</v>
      </c>
      <c r="L444" s="13">
        <v>10000</v>
      </c>
      <c r="M444" s="13">
        <v>2672800</v>
      </c>
      <c r="N444" s="13">
        <v>216860</v>
      </c>
      <c r="O444" s="17">
        <f t="shared" si="14"/>
        <v>1.6960275200405264</v>
      </c>
      <c r="P444" s="17">
        <f t="shared" si="15"/>
        <v>0.42129738331085498</v>
      </c>
    </row>
    <row r="445" spans="1:16" x14ac:dyDescent="0.25">
      <c r="A445" s="13" t="s">
        <v>1208</v>
      </c>
      <c r="B445" s="13" t="s">
        <v>1209</v>
      </c>
      <c r="C445" s="13" t="s">
        <v>1210</v>
      </c>
      <c r="D445" s="13">
        <v>14.015000000000001</v>
      </c>
      <c r="E445" s="13">
        <v>12018000</v>
      </c>
      <c r="F445" s="13">
        <v>7679100</v>
      </c>
      <c r="G445" s="13">
        <v>22538000</v>
      </c>
      <c r="H445" s="13">
        <v>9561800</v>
      </c>
      <c r="I445" s="13">
        <v>14097000</v>
      </c>
      <c r="J445" s="13">
        <v>11859000</v>
      </c>
      <c r="K445" s="13">
        <v>14373000</v>
      </c>
      <c r="L445" s="13">
        <v>15106000</v>
      </c>
      <c r="M445" s="13">
        <v>43357000</v>
      </c>
      <c r="N445" s="13">
        <v>27056000</v>
      </c>
      <c r="O445" s="17">
        <f t="shared" si="14"/>
        <v>1.6959232948725147</v>
      </c>
      <c r="P445" s="17">
        <f t="shared" si="15"/>
        <v>0.19059793213916756</v>
      </c>
    </row>
    <row r="446" spans="1:16" x14ac:dyDescent="0.25">
      <c r="A446" s="13" t="s">
        <v>530</v>
      </c>
      <c r="B446" s="13" t="s">
        <v>531</v>
      </c>
      <c r="C446" s="13" t="s">
        <v>532</v>
      </c>
      <c r="D446" s="13">
        <v>72.584999999999994</v>
      </c>
      <c r="E446" s="13">
        <v>1446600000</v>
      </c>
      <c r="F446" s="13">
        <v>1757400000</v>
      </c>
      <c r="G446" s="13">
        <v>3109200000</v>
      </c>
      <c r="H446" s="13">
        <v>2381800000</v>
      </c>
      <c r="I446" s="13">
        <v>3470300000</v>
      </c>
      <c r="J446" s="13">
        <v>2484800000</v>
      </c>
      <c r="K446" s="13">
        <v>3663700000</v>
      </c>
      <c r="L446" s="13">
        <v>3778100000</v>
      </c>
      <c r="M446" s="13">
        <v>7047500000</v>
      </c>
      <c r="N446" s="13">
        <v>3650400000</v>
      </c>
      <c r="O446" s="17">
        <f t="shared" si="14"/>
        <v>1.6953548206784872</v>
      </c>
      <c r="P446" s="17">
        <f t="shared" si="15"/>
        <v>8.4379417324403377E-2</v>
      </c>
    </row>
    <row r="447" spans="1:16" x14ac:dyDescent="0.25">
      <c r="A447" s="13" t="s">
        <v>4144</v>
      </c>
      <c r="B447" s="13" t="s">
        <v>1643</v>
      </c>
      <c r="C447" s="13" t="s">
        <v>1644</v>
      </c>
      <c r="D447" s="13">
        <v>51.386000000000003</v>
      </c>
      <c r="E447" s="13">
        <v>33067000</v>
      </c>
      <c r="F447" s="13">
        <v>67948000</v>
      </c>
      <c r="G447" s="13">
        <v>20239000</v>
      </c>
      <c r="H447" s="13">
        <v>3085000</v>
      </c>
      <c r="I447" s="13">
        <v>1565700</v>
      </c>
      <c r="J447" s="13">
        <v>55363000</v>
      </c>
      <c r="K447" s="13">
        <v>50800000</v>
      </c>
      <c r="L447" s="13">
        <v>9689500</v>
      </c>
      <c r="M447" s="13">
        <v>54215000</v>
      </c>
      <c r="N447" s="13">
        <v>43016000</v>
      </c>
      <c r="O447" s="17">
        <f t="shared" si="14"/>
        <v>1.6924189486174861</v>
      </c>
      <c r="P447" s="17">
        <f t="shared" si="15"/>
        <v>0.27408057922377616</v>
      </c>
    </row>
    <row r="448" spans="1:16" x14ac:dyDescent="0.25">
      <c r="A448" s="13" t="s">
        <v>2922</v>
      </c>
      <c r="B448" s="13" t="s">
        <v>2923</v>
      </c>
      <c r="C448" s="13" t="s">
        <v>2924</v>
      </c>
      <c r="D448" s="13">
        <v>117.77</v>
      </c>
      <c r="E448" s="13">
        <v>91652000</v>
      </c>
      <c r="F448" s="13">
        <v>23467000</v>
      </c>
      <c r="G448" s="13">
        <v>49805000</v>
      </c>
      <c r="H448" s="13">
        <v>133280000</v>
      </c>
      <c r="I448" s="13">
        <v>153070000</v>
      </c>
      <c r="J448" s="13">
        <v>86799000</v>
      </c>
      <c r="K448" s="13">
        <v>53640000</v>
      </c>
      <c r="L448" s="13">
        <v>81181000</v>
      </c>
      <c r="M448" s="13">
        <v>513260000</v>
      </c>
      <c r="N448" s="13">
        <v>28743000</v>
      </c>
      <c r="O448" s="17">
        <f t="shared" si="14"/>
        <v>1.6921493372097662</v>
      </c>
      <c r="P448" s="17">
        <f t="shared" si="15"/>
        <v>0.52480228632431514</v>
      </c>
    </row>
    <row r="449" spans="1:16" x14ac:dyDescent="0.25">
      <c r="A449" s="13" t="s">
        <v>471</v>
      </c>
      <c r="B449" s="13" t="s">
        <v>472</v>
      </c>
      <c r="C449" s="13" t="s">
        <v>473</v>
      </c>
      <c r="D449" s="13">
        <v>69.05</v>
      </c>
      <c r="E449" s="13">
        <v>15855000</v>
      </c>
      <c r="F449" s="13">
        <v>20694000</v>
      </c>
      <c r="G449" s="13">
        <v>13998000</v>
      </c>
      <c r="H449" s="13">
        <v>17547000</v>
      </c>
      <c r="I449" s="13">
        <v>28225000</v>
      </c>
      <c r="J449" s="13">
        <v>16654000</v>
      </c>
      <c r="K449" s="13">
        <v>19818000</v>
      </c>
      <c r="L449" s="13">
        <v>35344000</v>
      </c>
      <c r="M449" s="13">
        <v>60384000</v>
      </c>
      <c r="N449" s="13">
        <v>30284000</v>
      </c>
      <c r="O449" s="17">
        <f t="shared" si="14"/>
        <v>1.6869361185228251</v>
      </c>
      <c r="P449" s="17">
        <f t="shared" si="15"/>
        <v>0.14292098333120032</v>
      </c>
    </row>
    <row r="450" spans="1:16" x14ac:dyDescent="0.25">
      <c r="A450" s="13" t="s">
        <v>1123</v>
      </c>
      <c r="B450" s="13" t="s">
        <v>1124</v>
      </c>
      <c r="C450" s="13" t="s">
        <v>1125</v>
      </c>
      <c r="D450" s="13">
        <v>53.515999999999998</v>
      </c>
      <c r="E450" s="13">
        <v>6653500</v>
      </c>
      <c r="F450" s="13">
        <v>9286900</v>
      </c>
      <c r="G450" s="13">
        <v>8666000</v>
      </c>
      <c r="H450" s="13">
        <v>11241000</v>
      </c>
      <c r="I450" s="13">
        <v>16778000</v>
      </c>
      <c r="J450" s="13">
        <v>8134000</v>
      </c>
      <c r="K450" s="13">
        <v>12882000</v>
      </c>
      <c r="L450" s="13">
        <v>15257000</v>
      </c>
      <c r="M450" s="13">
        <v>32084000</v>
      </c>
      <c r="N450" s="13">
        <v>20416000</v>
      </c>
      <c r="O450" s="17">
        <f t="shared" si="14"/>
        <v>1.6868850403037317</v>
      </c>
      <c r="P450" s="17">
        <f t="shared" si="15"/>
        <v>0.14223585112243894</v>
      </c>
    </row>
    <row r="451" spans="1:16" x14ac:dyDescent="0.25">
      <c r="A451" s="13" t="s">
        <v>3816</v>
      </c>
      <c r="B451" s="13" t="s">
        <v>3817</v>
      </c>
      <c r="C451" s="13" t="s">
        <v>617</v>
      </c>
      <c r="D451" s="13">
        <v>26.468</v>
      </c>
      <c r="E451" s="13">
        <v>155920000</v>
      </c>
      <c r="F451" s="13">
        <v>71410000</v>
      </c>
      <c r="G451" s="13">
        <v>133720000</v>
      </c>
      <c r="H451" s="13">
        <v>115360000</v>
      </c>
      <c r="I451" s="13">
        <v>163620000</v>
      </c>
      <c r="J451" s="13">
        <v>157400000</v>
      </c>
      <c r="K451" s="13">
        <v>133880000</v>
      </c>
      <c r="L451" s="13">
        <v>126660000</v>
      </c>
      <c r="M451" s="13">
        <v>369200000</v>
      </c>
      <c r="N451" s="13">
        <v>289280000</v>
      </c>
      <c r="O451" s="17">
        <f t="shared" si="14"/>
        <v>1.6818274143399528</v>
      </c>
      <c r="P451" s="17">
        <f t="shared" si="15"/>
        <v>0.12669378195270553</v>
      </c>
    </row>
    <row r="452" spans="1:16" x14ac:dyDescent="0.25">
      <c r="A452" s="13" t="s">
        <v>994</v>
      </c>
      <c r="B452" s="13" t="s">
        <v>995</v>
      </c>
      <c r="C452" s="13" t="s">
        <v>996</v>
      </c>
      <c r="D452" s="13">
        <v>32.838000000000001</v>
      </c>
      <c r="E452" s="13">
        <v>149920000</v>
      </c>
      <c r="F452" s="13">
        <v>129750000</v>
      </c>
      <c r="G452" s="13">
        <v>241990000</v>
      </c>
      <c r="H452" s="13">
        <v>158600000</v>
      </c>
      <c r="I452" s="13">
        <v>291120000</v>
      </c>
      <c r="J452" s="13">
        <v>200120000</v>
      </c>
      <c r="K452" s="13">
        <v>252420000</v>
      </c>
      <c r="L452" s="13">
        <v>225080000</v>
      </c>
      <c r="M452" s="13">
        <v>638250000</v>
      </c>
      <c r="N452" s="13">
        <v>313910000</v>
      </c>
      <c r="O452" s="17">
        <f t="shared" si="14"/>
        <v>1.6777985958121435</v>
      </c>
      <c r="P452" s="17">
        <f t="shared" si="15"/>
        <v>0.16455236196458561</v>
      </c>
    </row>
    <row r="453" spans="1:16" x14ac:dyDescent="0.25">
      <c r="A453" s="13" t="s">
        <v>3154</v>
      </c>
      <c r="B453" s="13" t="s">
        <v>3155</v>
      </c>
      <c r="C453" s="13" t="s">
        <v>3156</v>
      </c>
      <c r="D453" s="13">
        <v>29.032</v>
      </c>
      <c r="E453" s="13">
        <v>11175000</v>
      </c>
      <c r="F453" s="13">
        <v>6953200</v>
      </c>
      <c r="G453" s="13">
        <v>13036000</v>
      </c>
      <c r="H453" s="13">
        <v>8130100</v>
      </c>
      <c r="I453" s="13">
        <v>15980000</v>
      </c>
      <c r="J453" s="13">
        <v>15237000</v>
      </c>
      <c r="K453" s="13">
        <v>5199600</v>
      </c>
      <c r="L453" s="13">
        <v>7531000</v>
      </c>
      <c r="M453" s="13">
        <v>31929000</v>
      </c>
      <c r="N453" s="13">
        <v>32717000</v>
      </c>
      <c r="O453" s="17">
        <f t="shared" si="14"/>
        <v>1.6755273246336906</v>
      </c>
      <c r="P453" s="17">
        <f t="shared" si="15"/>
        <v>0.25560034967307865</v>
      </c>
    </row>
    <row r="454" spans="1:16" x14ac:dyDescent="0.25">
      <c r="A454" s="13" t="s">
        <v>2471</v>
      </c>
      <c r="B454" s="13" t="s">
        <v>2472</v>
      </c>
      <c r="C454" s="13" t="s">
        <v>2473</v>
      </c>
      <c r="D454" s="13">
        <v>94.132000000000005</v>
      </c>
      <c r="E454" s="13">
        <v>40443000</v>
      </c>
      <c r="F454" s="13">
        <v>12011000</v>
      </c>
      <c r="G454" s="13">
        <v>45193000</v>
      </c>
      <c r="H454" s="13">
        <v>86308000</v>
      </c>
      <c r="I454" s="13">
        <v>78556000</v>
      </c>
      <c r="J454" s="13">
        <v>27912000</v>
      </c>
      <c r="K454" s="13">
        <v>39527000</v>
      </c>
      <c r="L454" s="13">
        <v>39327000</v>
      </c>
      <c r="M454" s="13">
        <v>315840000</v>
      </c>
      <c r="N454" s="13">
        <v>16117000</v>
      </c>
      <c r="O454" s="17">
        <f t="shared" si="14"/>
        <v>1.6712556807143319</v>
      </c>
      <c r="P454" s="17">
        <f t="shared" si="15"/>
        <v>0.56529115939584729</v>
      </c>
    </row>
    <row r="455" spans="1:16" x14ac:dyDescent="0.25">
      <c r="A455" s="13" t="s">
        <v>4518</v>
      </c>
      <c r="B455" s="13" t="s">
        <v>4519</v>
      </c>
      <c r="C455" s="13" t="s">
        <v>4520</v>
      </c>
      <c r="D455" s="13">
        <v>69.819999999999993</v>
      </c>
      <c r="E455" s="13">
        <v>10000</v>
      </c>
      <c r="F455" s="13">
        <v>10000</v>
      </c>
      <c r="G455" s="13">
        <v>10000</v>
      </c>
      <c r="H455" s="13">
        <v>10000</v>
      </c>
      <c r="I455" s="13">
        <v>28055000</v>
      </c>
      <c r="J455" s="13">
        <v>10000</v>
      </c>
      <c r="K455" s="13">
        <v>10000</v>
      </c>
      <c r="L455" s="13">
        <v>10000</v>
      </c>
      <c r="M455" s="13">
        <v>32302000</v>
      </c>
      <c r="N455" s="13">
        <v>14543000</v>
      </c>
      <c r="O455" s="17">
        <f t="shared" si="14"/>
        <v>1.6684463427656167</v>
      </c>
      <c r="P455" s="17">
        <f t="shared" si="15"/>
        <v>0.67024182424327328</v>
      </c>
    </row>
    <row r="456" spans="1:16" x14ac:dyDescent="0.25">
      <c r="A456" s="13" t="s">
        <v>1000</v>
      </c>
      <c r="B456" s="13" t="s">
        <v>1001</v>
      </c>
      <c r="C456" s="13" t="s">
        <v>1002</v>
      </c>
      <c r="D456" s="13">
        <v>22.395</v>
      </c>
      <c r="E456" s="13">
        <v>9240700</v>
      </c>
      <c r="F456" s="13">
        <v>6965800</v>
      </c>
      <c r="G456" s="13">
        <v>43354000</v>
      </c>
      <c r="H456" s="13">
        <v>11634000</v>
      </c>
      <c r="I456" s="13">
        <v>17876000</v>
      </c>
      <c r="J456" s="13">
        <v>12458000</v>
      </c>
      <c r="K456" s="13">
        <v>9193200</v>
      </c>
      <c r="L456" s="13">
        <v>38371000</v>
      </c>
      <c r="M456" s="13">
        <v>66032000</v>
      </c>
      <c r="N456" s="13">
        <v>22388000</v>
      </c>
      <c r="O456" s="17">
        <f t="shared" si="14"/>
        <v>1.6665697397005743</v>
      </c>
      <c r="P456" s="17">
        <f t="shared" si="15"/>
        <v>0.36429342365341788</v>
      </c>
    </row>
    <row r="457" spans="1:16" x14ac:dyDescent="0.25">
      <c r="A457" s="13" t="s">
        <v>305</v>
      </c>
      <c r="B457" s="13" t="s">
        <v>306</v>
      </c>
      <c r="C457" s="13" t="s">
        <v>307</v>
      </c>
      <c r="D457" s="13">
        <v>51.847000000000001</v>
      </c>
      <c r="E457" s="13">
        <v>30453000</v>
      </c>
      <c r="F457" s="13">
        <v>26573000</v>
      </c>
      <c r="G457" s="13">
        <v>35591000</v>
      </c>
      <c r="H457" s="13">
        <v>10434000</v>
      </c>
      <c r="I457" s="13">
        <v>18853000</v>
      </c>
      <c r="J457" s="13">
        <v>40427000</v>
      </c>
      <c r="K457" s="13">
        <v>39422000</v>
      </c>
      <c r="L457" s="13">
        <v>40892000</v>
      </c>
      <c r="M457" s="13">
        <v>53849000</v>
      </c>
      <c r="N457" s="13">
        <v>28527000</v>
      </c>
      <c r="O457" s="17">
        <f t="shared" si="14"/>
        <v>1.6662045544034649</v>
      </c>
      <c r="P457" s="17">
        <f t="shared" si="15"/>
        <v>2.6405497327876375E-2</v>
      </c>
    </row>
    <row r="458" spans="1:16" x14ac:dyDescent="0.25">
      <c r="A458" s="13" t="s">
        <v>220</v>
      </c>
      <c r="B458" s="13" t="s">
        <v>221</v>
      </c>
      <c r="C458" s="13" t="s">
        <v>222</v>
      </c>
      <c r="D458" s="13">
        <v>51.564</v>
      </c>
      <c r="E458" s="13">
        <v>4028300</v>
      </c>
      <c r="F458" s="13">
        <v>9648900</v>
      </c>
      <c r="G458" s="13">
        <v>20279000</v>
      </c>
      <c r="H458" s="13">
        <v>1348300</v>
      </c>
      <c r="I458" s="13">
        <v>3597300</v>
      </c>
      <c r="J458" s="13">
        <v>7548000</v>
      </c>
      <c r="K458" s="13">
        <v>9916300</v>
      </c>
      <c r="L458" s="13">
        <v>16846000</v>
      </c>
      <c r="M458" s="13">
        <v>21242000</v>
      </c>
      <c r="N458" s="13">
        <v>9156300</v>
      </c>
      <c r="O458" s="17">
        <f t="shared" si="14"/>
        <v>1.6633831853538912</v>
      </c>
      <c r="P458" s="17">
        <f t="shared" si="15"/>
        <v>0.26409326108074244</v>
      </c>
    </row>
    <row r="459" spans="1:16" x14ac:dyDescent="0.25">
      <c r="A459" s="13" t="s">
        <v>1704</v>
      </c>
      <c r="B459" s="13" t="s">
        <v>1705</v>
      </c>
      <c r="C459" s="13" t="s">
        <v>1706</v>
      </c>
      <c r="D459" s="13">
        <v>36.023000000000003</v>
      </c>
      <c r="E459" s="13">
        <v>56619000</v>
      </c>
      <c r="F459" s="13">
        <v>51921000</v>
      </c>
      <c r="G459" s="13">
        <v>160940000</v>
      </c>
      <c r="H459" s="13">
        <v>88840000</v>
      </c>
      <c r="I459" s="13">
        <v>137330000</v>
      </c>
      <c r="J459" s="13">
        <v>96613000</v>
      </c>
      <c r="K459" s="13">
        <v>98238000</v>
      </c>
      <c r="L459" s="13">
        <v>164840000</v>
      </c>
      <c r="M459" s="13">
        <v>322060000</v>
      </c>
      <c r="N459" s="13">
        <v>142130000</v>
      </c>
      <c r="O459" s="17">
        <f t="shared" si="14"/>
        <v>1.6622233430848381</v>
      </c>
      <c r="P459" s="17">
        <f t="shared" si="15"/>
        <v>0.19803231466885454</v>
      </c>
    </row>
    <row r="460" spans="1:16" x14ac:dyDescent="0.25">
      <c r="A460" s="13" t="s">
        <v>636</v>
      </c>
      <c r="B460" s="13" t="s">
        <v>637</v>
      </c>
      <c r="C460" s="13" t="s">
        <v>638</v>
      </c>
      <c r="D460" s="13">
        <v>61.378</v>
      </c>
      <c r="E460" s="13">
        <v>288630000</v>
      </c>
      <c r="F460" s="13">
        <v>281210000</v>
      </c>
      <c r="G460" s="13">
        <v>644110000</v>
      </c>
      <c r="H460" s="13">
        <v>433260000</v>
      </c>
      <c r="I460" s="13">
        <v>489850000</v>
      </c>
      <c r="J460" s="13">
        <v>517820000</v>
      </c>
      <c r="K460" s="13">
        <v>617740000</v>
      </c>
      <c r="L460" s="13">
        <v>650470000</v>
      </c>
      <c r="M460" s="13">
        <v>999480000</v>
      </c>
      <c r="N460" s="13">
        <v>764870000</v>
      </c>
      <c r="O460" s="17">
        <f t="shared" si="14"/>
        <v>1.6613384743526152</v>
      </c>
      <c r="P460" s="17">
        <f t="shared" si="15"/>
        <v>2.9195868179688254E-2</v>
      </c>
    </row>
    <row r="461" spans="1:16" x14ac:dyDescent="0.25">
      <c r="A461" s="13" t="s">
        <v>932</v>
      </c>
      <c r="B461" s="13" t="s">
        <v>933</v>
      </c>
      <c r="C461" s="13" t="s">
        <v>934</v>
      </c>
      <c r="D461" s="13">
        <v>26.24</v>
      </c>
      <c r="E461" s="13">
        <v>11817000</v>
      </c>
      <c r="F461" s="13">
        <v>974210</v>
      </c>
      <c r="G461" s="13">
        <v>9473800</v>
      </c>
      <c r="H461" s="13">
        <v>3277700</v>
      </c>
      <c r="I461" s="13">
        <v>9249400</v>
      </c>
      <c r="J461" s="13">
        <v>9966600</v>
      </c>
      <c r="K461" s="13">
        <v>8154000</v>
      </c>
      <c r="L461" s="13">
        <v>12188000</v>
      </c>
      <c r="M461" s="13">
        <v>16988000</v>
      </c>
      <c r="N461" s="13">
        <v>10418000</v>
      </c>
      <c r="O461" s="17">
        <f t="shared" si="14"/>
        <v>1.6588416166768845</v>
      </c>
      <c r="P461" s="17">
        <f t="shared" si="15"/>
        <v>0.10967103551605994</v>
      </c>
    </row>
    <row r="462" spans="1:16" x14ac:dyDescent="0.25">
      <c r="A462" s="13" t="s">
        <v>947</v>
      </c>
      <c r="B462" s="13" t="s">
        <v>948</v>
      </c>
      <c r="C462" s="13" t="s">
        <v>949</v>
      </c>
      <c r="D462" s="13">
        <v>61.936</v>
      </c>
      <c r="E462" s="13">
        <v>1400600</v>
      </c>
      <c r="F462" s="13">
        <v>2441300</v>
      </c>
      <c r="G462" s="13">
        <v>2858700</v>
      </c>
      <c r="H462" s="13">
        <v>2135300</v>
      </c>
      <c r="I462" s="13">
        <v>3359400</v>
      </c>
      <c r="J462" s="13">
        <v>5612500</v>
      </c>
      <c r="K462" s="13">
        <v>3044200</v>
      </c>
      <c r="L462" s="13">
        <v>9035700</v>
      </c>
      <c r="M462" s="13">
        <v>1766300</v>
      </c>
      <c r="N462" s="13">
        <v>763800</v>
      </c>
      <c r="O462" s="17">
        <f t="shared" si="14"/>
        <v>1.6582207899764663</v>
      </c>
      <c r="P462" s="17">
        <f t="shared" si="15"/>
        <v>0.32324080151188544</v>
      </c>
    </row>
    <row r="463" spans="1:16" x14ac:dyDescent="0.25">
      <c r="A463" s="13" t="s">
        <v>917</v>
      </c>
      <c r="B463" s="13" t="s">
        <v>918</v>
      </c>
      <c r="C463" s="13" t="s">
        <v>919</v>
      </c>
      <c r="D463" s="13">
        <v>30.26</v>
      </c>
      <c r="E463" s="13">
        <v>9418600</v>
      </c>
      <c r="F463" s="13">
        <v>12085000</v>
      </c>
      <c r="G463" s="13">
        <v>21772000</v>
      </c>
      <c r="H463" s="13">
        <v>7985400</v>
      </c>
      <c r="I463" s="13">
        <v>15622000</v>
      </c>
      <c r="J463" s="13">
        <v>23690000</v>
      </c>
      <c r="K463" s="13">
        <v>13576000</v>
      </c>
      <c r="L463" s="13">
        <v>21283000</v>
      </c>
      <c r="M463" s="13">
        <v>31650000</v>
      </c>
      <c r="N463" s="13">
        <v>20621000</v>
      </c>
      <c r="O463" s="17">
        <f t="shared" si="14"/>
        <v>1.656923283943603</v>
      </c>
      <c r="P463" s="17">
        <f t="shared" si="15"/>
        <v>5.0224577981527858E-2</v>
      </c>
    </row>
    <row r="464" spans="1:16" x14ac:dyDescent="0.25">
      <c r="A464" s="13" t="s">
        <v>4437</v>
      </c>
      <c r="B464" s="13" t="s">
        <v>4438</v>
      </c>
      <c r="C464" s="13" t="s">
        <v>4439</v>
      </c>
      <c r="D464" s="13">
        <v>36.982999999999997</v>
      </c>
      <c r="E464" s="13">
        <v>10000</v>
      </c>
      <c r="F464" s="13">
        <v>2178500</v>
      </c>
      <c r="G464" s="13">
        <v>10000</v>
      </c>
      <c r="H464" s="13">
        <v>10000</v>
      </c>
      <c r="I464" s="13">
        <v>1563900</v>
      </c>
      <c r="J464" s="13">
        <v>2290500</v>
      </c>
      <c r="K464" s="13">
        <v>10000</v>
      </c>
      <c r="L464" s="13">
        <v>784740</v>
      </c>
      <c r="M464" s="13">
        <v>10000</v>
      </c>
      <c r="N464" s="13">
        <v>3154100</v>
      </c>
      <c r="O464" s="17">
        <f t="shared" si="14"/>
        <v>1.6565952709150673</v>
      </c>
      <c r="P464" s="17">
        <f t="shared" si="15"/>
        <v>0.54593574343676998</v>
      </c>
    </row>
    <row r="465" spans="1:16" x14ac:dyDescent="0.25">
      <c r="A465" s="13" t="s">
        <v>4043</v>
      </c>
      <c r="B465" s="13" t="s">
        <v>2308</v>
      </c>
      <c r="C465" s="13" t="s">
        <v>2309</v>
      </c>
      <c r="D465" s="13">
        <v>34.06</v>
      </c>
      <c r="E465" s="13">
        <v>2252300</v>
      </c>
      <c r="F465" s="13">
        <v>1886300</v>
      </c>
      <c r="G465" s="13">
        <v>6604400</v>
      </c>
      <c r="H465" s="13">
        <v>2144300</v>
      </c>
      <c r="I465" s="13">
        <v>2364700</v>
      </c>
      <c r="J465" s="13">
        <v>3012300</v>
      </c>
      <c r="K465" s="13">
        <v>1820000</v>
      </c>
      <c r="L465" s="13">
        <v>5061500</v>
      </c>
      <c r="M465" s="13">
        <v>8001200</v>
      </c>
      <c r="N465" s="13">
        <v>7366000</v>
      </c>
      <c r="O465" s="17">
        <f t="shared" si="14"/>
        <v>1.6562418043535274</v>
      </c>
      <c r="P465" s="17">
        <f t="shared" si="15"/>
        <v>0.21677346331682421</v>
      </c>
    </row>
    <row r="466" spans="1:16" x14ac:dyDescent="0.25">
      <c r="A466" s="13" t="s">
        <v>2070</v>
      </c>
      <c r="B466" s="13" t="s">
        <v>2071</v>
      </c>
      <c r="C466" s="13" t="s">
        <v>2072</v>
      </c>
      <c r="D466" s="13">
        <v>32.19</v>
      </c>
      <c r="E466" s="13">
        <v>4527900</v>
      </c>
      <c r="F466" s="13">
        <v>771690</v>
      </c>
      <c r="G466" s="13">
        <v>11143000</v>
      </c>
      <c r="H466" s="13">
        <v>5912300</v>
      </c>
      <c r="I466" s="13">
        <v>1372600</v>
      </c>
      <c r="J466" s="13">
        <v>10245000</v>
      </c>
      <c r="K466" s="13">
        <v>1719600</v>
      </c>
      <c r="L466" s="13">
        <v>2046600</v>
      </c>
      <c r="M466" s="13">
        <v>11777000</v>
      </c>
      <c r="N466" s="13">
        <v>13474000</v>
      </c>
      <c r="O466" s="17">
        <f t="shared" si="14"/>
        <v>1.6547135832740842</v>
      </c>
      <c r="P466" s="17">
        <f t="shared" si="15"/>
        <v>0.34717113910056724</v>
      </c>
    </row>
    <row r="467" spans="1:16" x14ac:dyDescent="0.25">
      <c r="A467" s="13" t="s">
        <v>132</v>
      </c>
      <c r="B467" s="13" t="s">
        <v>133</v>
      </c>
      <c r="C467" s="13"/>
      <c r="D467" s="13">
        <v>12.866</v>
      </c>
      <c r="E467" s="13">
        <v>3736500</v>
      </c>
      <c r="F467" s="13">
        <v>4303300</v>
      </c>
      <c r="G467" s="13">
        <v>8905500</v>
      </c>
      <c r="H467" s="13">
        <v>10305000</v>
      </c>
      <c r="I467" s="13">
        <v>26724000</v>
      </c>
      <c r="J467" s="13">
        <v>4610500</v>
      </c>
      <c r="K467" s="13">
        <v>32464000</v>
      </c>
      <c r="L467" s="13">
        <v>10519000</v>
      </c>
      <c r="M467" s="13">
        <v>32750000</v>
      </c>
      <c r="N467" s="13">
        <v>8964700</v>
      </c>
      <c r="O467" s="17">
        <f t="shared" si="14"/>
        <v>1.6546430430779093</v>
      </c>
      <c r="P467" s="17">
        <f t="shared" si="15"/>
        <v>0.36711082125784766</v>
      </c>
    </row>
    <row r="468" spans="1:16" x14ac:dyDescent="0.25">
      <c r="A468" s="13" t="s">
        <v>1071</v>
      </c>
      <c r="B468" s="13" t="s">
        <v>1072</v>
      </c>
      <c r="C468" s="13" t="s">
        <v>1073</v>
      </c>
      <c r="D468" s="13">
        <v>52.511000000000003</v>
      </c>
      <c r="E468" s="13">
        <v>11989000</v>
      </c>
      <c r="F468" s="13">
        <v>24014000</v>
      </c>
      <c r="G468" s="13">
        <v>4919800</v>
      </c>
      <c r="H468" s="13">
        <v>11483000</v>
      </c>
      <c r="I468" s="13">
        <v>23583000</v>
      </c>
      <c r="J468" s="13">
        <v>21489000</v>
      </c>
      <c r="K468" s="13">
        <v>23996000</v>
      </c>
      <c r="L468" s="13">
        <v>23734000</v>
      </c>
      <c r="M468" s="13">
        <v>40327000</v>
      </c>
      <c r="N468" s="13">
        <v>16057000</v>
      </c>
      <c r="O468" s="17">
        <f t="shared" si="14"/>
        <v>1.6529146400522183</v>
      </c>
      <c r="P468" s="17">
        <f t="shared" si="15"/>
        <v>0.10948729080854455</v>
      </c>
    </row>
    <row r="469" spans="1:16" x14ac:dyDescent="0.25">
      <c r="A469" s="13" t="s">
        <v>559</v>
      </c>
      <c r="B469" s="13" t="s">
        <v>560</v>
      </c>
      <c r="C469" s="13" t="s">
        <v>561</v>
      </c>
      <c r="D469" s="13">
        <v>28.405000000000001</v>
      </c>
      <c r="E469" s="13">
        <v>58328000</v>
      </c>
      <c r="F469" s="13">
        <v>42594000</v>
      </c>
      <c r="G469" s="13">
        <v>85342000</v>
      </c>
      <c r="H469" s="13">
        <v>27288000</v>
      </c>
      <c r="I469" s="13">
        <v>39688000</v>
      </c>
      <c r="J469" s="13">
        <v>85267000</v>
      </c>
      <c r="K469" s="13">
        <v>72521000</v>
      </c>
      <c r="L469" s="13">
        <v>65579000</v>
      </c>
      <c r="M469" s="13">
        <v>106180000</v>
      </c>
      <c r="N469" s="13">
        <v>88468000</v>
      </c>
      <c r="O469" s="17">
        <f t="shared" si="14"/>
        <v>1.6506673511293635</v>
      </c>
      <c r="P469" s="17">
        <f t="shared" si="15"/>
        <v>2.7029515352384893E-2</v>
      </c>
    </row>
    <row r="470" spans="1:16" x14ac:dyDescent="0.25">
      <c r="A470" s="13" t="s">
        <v>562</v>
      </c>
      <c r="B470" s="13" t="s">
        <v>563</v>
      </c>
      <c r="C470" s="13" t="s">
        <v>564</v>
      </c>
      <c r="D470" s="13">
        <v>63.317</v>
      </c>
      <c r="E470" s="13">
        <v>30821000</v>
      </c>
      <c r="F470" s="13">
        <v>59646000</v>
      </c>
      <c r="G470" s="13">
        <v>27641000</v>
      </c>
      <c r="H470" s="13">
        <v>11316000</v>
      </c>
      <c r="I470" s="13">
        <v>29233000</v>
      </c>
      <c r="J470" s="13">
        <v>47917000</v>
      </c>
      <c r="K470" s="13">
        <v>44844000</v>
      </c>
      <c r="L470" s="13">
        <v>15897000</v>
      </c>
      <c r="M470" s="13">
        <v>106430000</v>
      </c>
      <c r="N470" s="13">
        <v>46655000</v>
      </c>
      <c r="O470" s="17">
        <f t="shared" si="14"/>
        <v>1.649741265749384</v>
      </c>
      <c r="P470" s="17">
        <f t="shared" si="15"/>
        <v>0.25217653674175888</v>
      </c>
    </row>
    <row r="471" spans="1:16" x14ac:dyDescent="0.25">
      <c r="A471" s="13" t="s">
        <v>4127</v>
      </c>
      <c r="B471" s="13" t="s">
        <v>976</v>
      </c>
      <c r="C471" s="13" t="s">
        <v>977</v>
      </c>
      <c r="D471" s="13">
        <v>28.085999999999999</v>
      </c>
      <c r="E471" s="13">
        <v>23582000</v>
      </c>
      <c r="F471" s="13">
        <v>10743000</v>
      </c>
      <c r="G471" s="13">
        <v>20504000</v>
      </c>
      <c r="H471" s="13">
        <v>3068700</v>
      </c>
      <c r="I471" s="13">
        <v>8228100</v>
      </c>
      <c r="J471" s="13">
        <v>8469900</v>
      </c>
      <c r="K471" s="13">
        <v>15076000</v>
      </c>
      <c r="L471" s="13">
        <v>19410000</v>
      </c>
      <c r="M471" s="13">
        <v>43966000</v>
      </c>
      <c r="N471" s="13">
        <v>21981000</v>
      </c>
      <c r="O471" s="17">
        <f t="shared" si="14"/>
        <v>1.6469048389584702</v>
      </c>
      <c r="P471" s="17">
        <f t="shared" si="15"/>
        <v>0.26401356309893831</v>
      </c>
    </row>
    <row r="472" spans="1:16" x14ac:dyDescent="0.25">
      <c r="A472" s="13" t="s">
        <v>4416</v>
      </c>
      <c r="B472" s="13" t="s">
        <v>4417</v>
      </c>
      <c r="C472" s="13" t="s">
        <v>4418</v>
      </c>
      <c r="D472" s="13">
        <v>24.785</v>
      </c>
      <c r="E472" s="13">
        <v>2583000</v>
      </c>
      <c r="F472" s="13">
        <v>2468300</v>
      </c>
      <c r="G472" s="13">
        <v>10000</v>
      </c>
      <c r="H472" s="13">
        <v>10000</v>
      </c>
      <c r="I472" s="13">
        <v>10000</v>
      </c>
      <c r="J472" s="13">
        <v>10000</v>
      </c>
      <c r="K472" s="13">
        <v>3215900</v>
      </c>
      <c r="L472" s="13">
        <v>1581200</v>
      </c>
      <c r="M472" s="13">
        <v>10000</v>
      </c>
      <c r="N472" s="13">
        <v>3531500</v>
      </c>
      <c r="O472" s="17">
        <f t="shared" si="14"/>
        <v>1.6430047428807588</v>
      </c>
      <c r="P472" s="17">
        <f t="shared" si="15"/>
        <v>0.52119139308401241</v>
      </c>
    </row>
    <row r="473" spans="1:16" x14ac:dyDescent="0.25">
      <c r="A473" s="13" t="s">
        <v>612</v>
      </c>
      <c r="B473" s="13" t="s">
        <v>613</v>
      </c>
      <c r="C473" s="13" t="s">
        <v>614</v>
      </c>
      <c r="D473" s="13">
        <v>21.777999999999999</v>
      </c>
      <c r="E473" s="13">
        <v>2107200000</v>
      </c>
      <c r="F473" s="13">
        <v>2981700000</v>
      </c>
      <c r="G473" s="13">
        <v>2006600000</v>
      </c>
      <c r="H473" s="13">
        <v>1374800000</v>
      </c>
      <c r="I473" s="13">
        <v>1915400000</v>
      </c>
      <c r="J473" s="13">
        <v>3520500000</v>
      </c>
      <c r="K473" s="13">
        <v>3060200000</v>
      </c>
      <c r="L473" s="13">
        <v>2739700000</v>
      </c>
      <c r="M473" s="13">
        <v>4004500000</v>
      </c>
      <c r="N473" s="13">
        <v>3666700000</v>
      </c>
      <c r="O473" s="17">
        <f t="shared" si="14"/>
        <v>1.6360572710553936</v>
      </c>
      <c r="P473" s="17">
        <f t="shared" si="15"/>
        <v>4.8259139142655975E-3</v>
      </c>
    </row>
    <row r="474" spans="1:16" x14ac:dyDescent="0.25">
      <c r="A474" s="13" t="s">
        <v>4555</v>
      </c>
      <c r="B474" s="13" t="s">
        <v>4556</v>
      </c>
      <c r="C474" s="13" t="s">
        <v>4557</v>
      </c>
      <c r="D474" s="13">
        <v>53.106999999999999</v>
      </c>
      <c r="E474" s="13">
        <v>10000</v>
      </c>
      <c r="F474" s="13">
        <v>10000</v>
      </c>
      <c r="G474" s="13">
        <v>1025000</v>
      </c>
      <c r="H474" s="13">
        <v>10000</v>
      </c>
      <c r="I474" s="13">
        <v>10000</v>
      </c>
      <c r="J474" s="13">
        <v>10000</v>
      </c>
      <c r="K474" s="13">
        <v>10000</v>
      </c>
      <c r="L474" s="13">
        <v>10000</v>
      </c>
      <c r="M474" s="13">
        <v>1688100</v>
      </c>
      <c r="N474" s="13">
        <v>10000</v>
      </c>
      <c r="O474" s="17">
        <f t="shared" si="14"/>
        <v>1.6226291079812207</v>
      </c>
      <c r="P474" s="17">
        <f t="shared" si="15"/>
        <v>0.74398068317135069</v>
      </c>
    </row>
    <row r="475" spans="1:16" x14ac:dyDescent="0.25">
      <c r="A475" s="13" t="s">
        <v>2475</v>
      </c>
      <c r="B475" s="13" t="s">
        <v>2476</v>
      </c>
      <c r="C475" s="13" t="s">
        <v>2477</v>
      </c>
      <c r="D475" s="13">
        <v>22.876000000000001</v>
      </c>
      <c r="E475" s="13">
        <v>12921000</v>
      </c>
      <c r="F475" s="13">
        <v>5488300</v>
      </c>
      <c r="G475" s="13">
        <v>19765000</v>
      </c>
      <c r="H475" s="13">
        <v>17207000</v>
      </c>
      <c r="I475" s="13">
        <v>22894000</v>
      </c>
      <c r="J475" s="13">
        <v>16637000</v>
      </c>
      <c r="K475" s="13">
        <v>20931000</v>
      </c>
      <c r="L475" s="13">
        <v>19634000</v>
      </c>
      <c r="M475" s="13">
        <v>40325000</v>
      </c>
      <c r="N475" s="13">
        <v>28949000</v>
      </c>
      <c r="O475" s="17">
        <f t="shared" si="14"/>
        <v>1.6157842895523875</v>
      </c>
      <c r="P475" s="17">
        <f t="shared" si="15"/>
        <v>0.10274338513128456</v>
      </c>
    </row>
    <row r="476" spans="1:16" x14ac:dyDescent="0.25">
      <c r="A476" s="13" t="s">
        <v>2913</v>
      </c>
      <c r="B476" s="13" t="s">
        <v>2914</v>
      </c>
      <c r="C476" s="13" t="s">
        <v>2915</v>
      </c>
      <c r="D476" s="13">
        <v>40.555</v>
      </c>
      <c r="E476" s="13">
        <v>73262000</v>
      </c>
      <c r="F476" s="13">
        <v>60586000</v>
      </c>
      <c r="G476" s="13">
        <v>110050000</v>
      </c>
      <c r="H476" s="13">
        <v>38741000</v>
      </c>
      <c r="I476" s="13">
        <v>61525000</v>
      </c>
      <c r="J476" s="13">
        <v>26905000</v>
      </c>
      <c r="K476" s="13">
        <v>116010000</v>
      </c>
      <c r="L476" s="13">
        <v>95298000</v>
      </c>
      <c r="M476" s="13">
        <v>200340000</v>
      </c>
      <c r="N476" s="13">
        <v>114420000</v>
      </c>
      <c r="O476" s="17">
        <f t="shared" si="14"/>
        <v>1.6067136597668554</v>
      </c>
      <c r="P476" s="17">
        <f t="shared" si="15"/>
        <v>0.20229904988994285</v>
      </c>
    </row>
    <row r="477" spans="1:16" x14ac:dyDescent="0.25">
      <c r="A477" s="13" t="s">
        <v>816</v>
      </c>
      <c r="B477" s="13" t="s">
        <v>817</v>
      </c>
      <c r="C477" s="13" t="s">
        <v>818</v>
      </c>
      <c r="D477" s="13">
        <v>48.604999999999997</v>
      </c>
      <c r="E477" s="13">
        <v>33380000</v>
      </c>
      <c r="F477" s="13">
        <v>66090000</v>
      </c>
      <c r="G477" s="13">
        <v>30377000</v>
      </c>
      <c r="H477" s="13">
        <v>5804800</v>
      </c>
      <c r="I477" s="13">
        <v>15686000</v>
      </c>
      <c r="J477" s="13">
        <v>47852000</v>
      </c>
      <c r="K477" s="13">
        <v>36233000</v>
      </c>
      <c r="L477" s="13">
        <v>30156000</v>
      </c>
      <c r="M477" s="13">
        <v>64346000</v>
      </c>
      <c r="N477" s="13">
        <v>64132000</v>
      </c>
      <c r="O477" s="17">
        <f t="shared" si="14"/>
        <v>1.6038227065544761</v>
      </c>
      <c r="P477" s="17">
        <f t="shared" si="15"/>
        <v>0.17946919994715546</v>
      </c>
    </row>
    <row r="478" spans="1:16" x14ac:dyDescent="0.25">
      <c r="A478" s="13" t="s">
        <v>806</v>
      </c>
      <c r="B478" s="13" t="s">
        <v>807</v>
      </c>
      <c r="C478" s="13" t="s">
        <v>808</v>
      </c>
      <c r="D478" s="13">
        <v>68.691999999999993</v>
      </c>
      <c r="E478" s="13">
        <v>4527900000</v>
      </c>
      <c r="F478" s="13">
        <v>3129000000</v>
      </c>
      <c r="G478" s="13">
        <v>15733000000</v>
      </c>
      <c r="H478" s="13">
        <v>7186200000</v>
      </c>
      <c r="I478" s="13">
        <v>8510700000</v>
      </c>
      <c r="J478" s="13">
        <v>4641000000</v>
      </c>
      <c r="K478" s="13">
        <v>7478100000</v>
      </c>
      <c r="L478" s="13">
        <v>12048000000</v>
      </c>
      <c r="M478" s="13">
        <v>27865000000</v>
      </c>
      <c r="N478" s="13">
        <v>10541000000</v>
      </c>
      <c r="O478" s="17">
        <f t="shared" si="14"/>
        <v>1.6008754873768127</v>
      </c>
      <c r="P478" s="17">
        <f t="shared" si="15"/>
        <v>0.33720204984284607</v>
      </c>
    </row>
    <row r="479" spans="1:16" x14ac:dyDescent="0.25">
      <c r="A479" s="13" t="s">
        <v>3048</v>
      </c>
      <c r="B479" s="13" t="s">
        <v>3049</v>
      </c>
      <c r="C479" s="13" t="s">
        <v>3050</v>
      </c>
      <c r="D479" s="13">
        <v>95.831999999999994</v>
      </c>
      <c r="E479" s="13">
        <v>7009000</v>
      </c>
      <c r="F479" s="13">
        <v>478070</v>
      </c>
      <c r="G479" s="13">
        <v>23676000</v>
      </c>
      <c r="H479" s="13">
        <v>4070700</v>
      </c>
      <c r="I479" s="13">
        <v>14420000</v>
      </c>
      <c r="J479" s="13">
        <v>3398700</v>
      </c>
      <c r="K479" s="13">
        <v>3356600</v>
      </c>
      <c r="L479" s="13">
        <v>11664000</v>
      </c>
      <c r="M479" s="13">
        <v>56421000</v>
      </c>
      <c r="N479" s="13">
        <v>4598700</v>
      </c>
      <c r="O479" s="17">
        <f t="shared" si="14"/>
        <v>1.599858379333533</v>
      </c>
      <c r="P479" s="17">
        <f t="shared" si="15"/>
        <v>0.60452890055253383</v>
      </c>
    </row>
    <row r="480" spans="1:16" x14ac:dyDescent="0.25">
      <c r="A480" s="13" t="s">
        <v>3602</v>
      </c>
      <c r="B480" s="13" t="s">
        <v>3778</v>
      </c>
      <c r="C480" s="13" t="s">
        <v>3604</v>
      </c>
      <c r="D480" s="13">
        <v>133.57</v>
      </c>
      <c r="E480" s="13">
        <v>2383700</v>
      </c>
      <c r="F480" s="13">
        <v>1550700</v>
      </c>
      <c r="G480" s="13">
        <v>2036600</v>
      </c>
      <c r="H480" s="13">
        <v>988920</v>
      </c>
      <c r="I480" s="13">
        <v>1819700</v>
      </c>
      <c r="J480" s="13">
        <v>1640700</v>
      </c>
      <c r="K480" s="13">
        <v>1641300</v>
      </c>
      <c r="L480" s="13">
        <v>3278900</v>
      </c>
      <c r="M480" s="13">
        <v>4409900</v>
      </c>
      <c r="N480" s="13">
        <v>3066100</v>
      </c>
      <c r="O480" s="17">
        <f t="shared" si="14"/>
        <v>1.5988049596679583</v>
      </c>
      <c r="P480" s="17">
        <f t="shared" si="15"/>
        <v>0.10648056149125711</v>
      </c>
    </row>
    <row r="481" spans="1:16" x14ac:dyDescent="0.25">
      <c r="A481" s="13" t="s">
        <v>4568</v>
      </c>
      <c r="B481" s="13" t="s">
        <v>4569</v>
      </c>
      <c r="C481" s="13"/>
      <c r="D481" s="13">
        <v>12.041</v>
      </c>
      <c r="E481" s="13">
        <v>10000</v>
      </c>
      <c r="F481" s="13">
        <v>10000</v>
      </c>
      <c r="G481" s="13">
        <v>10000</v>
      </c>
      <c r="H481" s="13">
        <v>1601000</v>
      </c>
      <c r="I481" s="13">
        <v>10000</v>
      </c>
      <c r="J481" s="13">
        <v>10000</v>
      </c>
      <c r="K481" s="13">
        <v>10000</v>
      </c>
      <c r="L481" s="13">
        <v>10000</v>
      </c>
      <c r="M481" s="13">
        <v>10000</v>
      </c>
      <c r="N481" s="13">
        <v>2581100</v>
      </c>
      <c r="O481" s="17">
        <f t="shared" ref="O481:O544" si="16">SUM(J481:N481)/SUM(E481:I481)</f>
        <v>1.5972577696526509</v>
      </c>
      <c r="P481" s="17">
        <f t="shared" ref="P481:P544" si="17">TTEST(E481:I481,J481:N481,2,2)</f>
        <v>0.75413300080024692</v>
      </c>
    </row>
    <row r="482" spans="1:16" x14ac:dyDescent="0.25">
      <c r="A482" s="13" t="s">
        <v>3745</v>
      </c>
      <c r="B482" s="13" t="s">
        <v>1813</v>
      </c>
      <c r="C482" s="13" t="s">
        <v>1814</v>
      </c>
      <c r="D482" s="13">
        <v>73.100999999999999</v>
      </c>
      <c r="E482" s="13">
        <v>27244000</v>
      </c>
      <c r="F482" s="13">
        <v>28779000</v>
      </c>
      <c r="G482" s="13">
        <v>80787000</v>
      </c>
      <c r="H482" s="13">
        <v>47049000</v>
      </c>
      <c r="I482" s="13">
        <v>59235000</v>
      </c>
      <c r="J482" s="13">
        <v>79461000</v>
      </c>
      <c r="K482" s="13">
        <v>53881000</v>
      </c>
      <c r="L482" s="13">
        <v>78899000</v>
      </c>
      <c r="M482" s="13">
        <v>111140000</v>
      </c>
      <c r="N482" s="13">
        <v>64581000</v>
      </c>
      <c r="O482" s="17">
        <f t="shared" si="16"/>
        <v>1.5959340831118827</v>
      </c>
      <c r="P482" s="17">
        <f t="shared" si="17"/>
        <v>7.0580374166410359E-2</v>
      </c>
    </row>
    <row r="483" spans="1:16" x14ac:dyDescent="0.25">
      <c r="A483" s="13" t="s">
        <v>1358</v>
      </c>
      <c r="B483" s="13" t="s">
        <v>1359</v>
      </c>
      <c r="C483" s="13" t="s">
        <v>1360</v>
      </c>
      <c r="D483" s="13">
        <v>28.463000000000001</v>
      </c>
      <c r="E483" s="13">
        <v>2248700</v>
      </c>
      <c r="F483" s="13">
        <v>1427200</v>
      </c>
      <c r="G483" s="13">
        <v>3129000</v>
      </c>
      <c r="H483" s="13">
        <v>10000</v>
      </c>
      <c r="I483" s="13">
        <v>112920</v>
      </c>
      <c r="J483" s="13">
        <v>926070</v>
      </c>
      <c r="K483" s="13">
        <v>889330</v>
      </c>
      <c r="L483" s="13">
        <v>2027300</v>
      </c>
      <c r="M483" s="13">
        <v>5417800</v>
      </c>
      <c r="N483" s="13">
        <v>1795100</v>
      </c>
      <c r="O483" s="17">
        <f t="shared" si="16"/>
        <v>1.5958266814091591</v>
      </c>
      <c r="P483" s="17">
        <f t="shared" si="17"/>
        <v>0.44565955912477317</v>
      </c>
    </row>
    <row r="484" spans="1:16" x14ac:dyDescent="0.25">
      <c r="A484" s="13" t="s">
        <v>4428</v>
      </c>
      <c r="B484" s="13" t="s">
        <v>4429</v>
      </c>
      <c r="C484" s="13" t="s">
        <v>741</v>
      </c>
      <c r="D484" s="13">
        <v>54.27</v>
      </c>
      <c r="E484" s="13">
        <v>10000</v>
      </c>
      <c r="F484" s="13">
        <v>372420</v>
      </c>
      <c r="G484" s="13">
        <v>4010500</v>
      </c>
      <c r="H484" s="13">
        <v>10000</v>
      </c>
      <c r="I484" s="13">
        <v>1470900</v>
      </c>
      <c r="J484" s="13">
        <v>1786800</v>
      </c>
      <c r="K484" s="13">
        <v>850750</v>
      </c>
      <c r="L484" s="13">
        <v>4800800</v>
      </c>
      <c r="M484" s="13">
        <v>413600</v>
      </c>
      <c r="N484" s="13">
        <v>1496800</v>
      </c>
      <c r="O484" s="17">
        <f t="shared" si="16"/>
        <v>1.5915962695486072</v>
      </c>
      <c r="P484" s="17">
        <f t="shared" si="17"/>
        <v>0.53835963056326419</v>
      </c>
    </row>
    <row r="485" spans="1:16" x14ac:dyDescent="0.25">
      <c r="A485" s="13" t="s">
        <v>1832</v>
      </c>
      <c r="B485" s="13" t="s">
        <v>1833</v>
      </c>
      <c r="C485" s="13" t="s">
        <v>1834</v>
      </c>
      <c r="D485" s="13">
        <v>44.55</v>
      </c>
      <c r="E485" s="13">
        <v>123380000</v>
      </c>
      <c r="F485" s="13">
        <v>188920000</v>
      </c>
      <c r="G485" s="13">
        <v>241730000</v>
      </c>
      <c r="H485" s="13">
        <v>106370000</v>
      </c>
      <c r="I485" s="13">
        <v>154000000</v>
      </c>
      <c r="J485" s="13">
        <v>240070000</v>
      </c>
      <c r="K485" s="13">
        <v>195750000</v>
      </c>
      <c r="L485" s="13">
        <v>174990000</v>
      </c>
      <c r="M485" s="13">
        <v>480190000</v>
      </c>
      <c r="N485" s="13">
        <v>204690000</v>
      </c>
      <c r="O485" s="17">
        <f t="shared" si="16"/>
        <v>1.5909749508840865</v>
      </c>
      <c r="P485" s="17">
        <f t="shared" si="17"/>
        <v>0.1546660896749866</v>
      </c>
    </row>
    <row r="486" spans="1:16" x14ac:dyDescent="0.25">
      <c r="A486" s="13" t="s">
        <v>1309</v>
      </c>
      <c r="B486" s="13" t="s">
        <v>1310</v>
      </c>
      <c r="C486" s="13" t="s">
        <v>1311</v>
      </c>
      <c r="D486" s="13">
        <v>92.713999999999999</v>
      </c>
      <c r="E486" s="13">
        <v>10000</v>
      </c>
      <c r="F486" s="13">
        <v>10000</v>
      </c>
      <c r="G486" s="13">
        <v>1569700</v>
      </c>
      <c r="H486" s="13">
        <v>2459700</v>
      </c>
      <c r="I486" s="13">
        <v>2888400</v>
      </c>
      <c r="J486" s="13">
        <v>10000</v>
      </c>
      <c r="K486" s="13">
        <v>2022400</v>
      </c>
      <c r="L486" s="13">
        <v>1141600</v>
      </c>
      <c r="M486" s="13">
        <v>7555400</v>
      </c>
      <c r="N486" s="13">
        <v>291260</v>
      </c>
      <c r="O486" s="17">
        <f t="shared" si="16"/>
        <v>1.5884949119317362</v>
      </c>
      <c r="P486" s="17">
        <f t="shared" si="17"/>
        <v>0.60299747606162613</v>
      </c>
    </row>
    <row r="487" spans="1:16" x14ac:dyDescent="0.25">
      <c r="A487" s="13" t="s">
        <v>1161</v>
      </c>
      <c r="B487" s="13" t="s">
        <v>1162</v>
      </c>
      <c r="C487" s="13" t="s">
        <v>1163</v>
      </c>
      <c r="D487" s="13">
        <v>37.289000000000001</v>
      </c>
      <c r="E487" s="13">
        <v>18342000</v>
      </c>
      <c r="F487" s="13">
        <v>27363000</v>
      </c>
      <c r="G487" s="13">
        <v>21551000</v>
      </c>
      <c r="H487" s="13">
        <v>8672400</v>
      </c>
      <c r="I487" s="13">
        <v>1521000</v>
      </c>
      <c r="J487" s="13">
        <v>39016000</v>
      </c>
      <c r="K487" s="13">
        <v>11791000</v>
      </c>
      <c r="L487" s="13">
        <v>13567000</v>
      </c>
      <c r="M487" s="13">
        <v>36389000</v>
      </c>
      <c r="N487" s="13">
        <v>22016000</v>
      </c>
      <c r="O487" s="17">
        <f t="shared" si="16"/>
        <v>1.5852801958439962</v>
      </c>
      <c r="P487" s="17">
        <f t="shared" si="17"/>
        <v>0.24963054349293373</v>
      </c>
    </row>
    <row r="488" spans="1:16" x14ac:dyDescent="0.25">
      <c r="A488" s="13" t="s">
        <v>432</v>
      </c>
      <c r="B488" s="13" t="s">
        <v>433</v>
      </c>
      <c r="C488" s="13" t="s">
        <v>434</v>
      </c>
      <c r="D488" s="13">
        <v>17.363</v>
      </c>
      <c r="E488" s="13">
        <v>20630000</v>
      </c>
      <c r="F488" s="13">
        <v>22178000</v>
      </c>
      <c r="G488" s="13">
        <v>34924000</v>
      </c>
      <c r="H488" s="13">
        <v>46272000</v>
      </c>
      <c r="I488" s="13">
        <v>52906000</v>
      </c>
      <c r="J488" s="13">
        <v>54882000</v>
      </c>
      <c r="K488" s="13">
        <v>19157000</v>
      </c>
      <c r="L488" s="13">
        <v>41991000</v>
      </c>
      <c r="M488" s="13">
        <v>92481000</v>
      </c>
      <c r="N488" s="13">
        <v>71269000</v>
      </c>
      <c r="O488" s="17">
        <f t="shared" si="16"/>
        <v>1.5814821095472273</v>
      </c>
      <c r="P488" s="17">
        <f t="shared" si="17"/>
        <v>0.18070244751284609</v>
      </c>
    </row>
    <row r="489" spans="1:16" x14ac:dyDescent="0.25">
      <c r="A489" s="13" t="s">
        <v>4492</v>
      </c>
      <c r="B489" s="13" t="s">
        <v>4493</v>
      </c>
      <c r="C489" s="13" t="s">
        <v>4494</v>
      </c>
      <c r="D489" s="13">
        <v>57.222999999999999</v>
      </c>
      <c r="E489" s="13">
        <v>10000</v>
      </c>
      <c r="F489" s="13">
        <v>10000</v>
      </c>
      <c r="G489" s="13">
        <v>10000</v>
      </c>
      <c r="H489" s="13">
        <v>1220000</v>
      </c>
      <c r="I489" s="13">
        <v>1394600</v>
      </c>
      <c r="J489" s="13">
        <v>554150</v>
      </c>
      <c r="K489" s="13">
        <v>10000</v>
      </c>
      <c r="L489" s="13">
        <v>800270</v>
      </c>
      <c r="M489" s="13">
        <v>2800000</v>
      </c>
      <c r="N489" s="13">
        <v>10000</v>
      </c>
      <c r="O489" s="17">
        <f t="shared" si="16"/>
        <v>1.5784693337366709</v>
      </c>
      <c r="P489" s="17">
        <f t="shared" si="17"/>
        <v>0.62707745286995076</v>
      </c>
    </row>
    <row r="490" spans="1:16" x14ac:dyDescent="0.25">
      <c r="A490" s="13" t="s">
        <v>505</v>
      </c>
      <c r="B490" s="13" t="s">
        <v>506</v>
      </c>
      <c r="C490" s="13" t="s">
        <v>507</v>
      </c>
      <c r="D490" s="13">
        <v>66.765000000000001</v>
      </c>
      <c r="E490" s="13">
        <v>38947000</v>
      </c>
      <c r="F490" s="13">
        <v>64818000</v>
      </c>
      <c r="G490" s="13">
        <v>24023000</v>
      </c>
      <c r="H490" s="13">
        <v>38481000</v>
      </c>
      <c r="I490" s="13">
        <v>24555000</v>
      </c>
      <c r="J490" s="13">
        <v>59696000</v>
      </c>
      <c r="K490" s="13">
        <v>65601000</v>
      </c>
      <c r="L490" s="13">
        <v>48797000</v>
      </c>
      <c r="M490" s="13">
        <v>54119000</v>
      </c>
      <c r="N490" s="13">
        <v>72714000</v>
      </c>
      <c r="O490" s="17">
        <f t="shared" si="16"/>
        <v>1.5769871714249779</v>
      </c>
      <c r="P490" s="17">
        <f t="shared" si="17"/>
        <v>3.2274999584139943E-2</v>
      </c>
    </row>
    <row r="491" spans="1:16" x14ac:dyDescent="0.25">
      <c r="A491" s="13" t="s">
        <v>1332</v>
      </c>
      <c r="B491" s="13" t="s">
        <v>1333</v>
      </c>
      <c r="C491" s="13" t="s">
        <v>1334</v>
      </c>
      <c r="D491" s="13">
        <v>57.106000000000002</v>
      </c>
      <c r="E491" s="13">
        <v>10000</v>
      </c>
      <c r="F491" s="13">
        <v>1538000</v>
      </c>
      <c r="G491" s="13">
        <v>10000</v>
      </c>
      <c r="H491" s="13">
        <v>10000</v>
      </c>
      <c r="I491" s="13">
        <v>10000</v>
      </c>
      <c r="J491" s="13">
        <v>711540</v>
      </c>
      <c r="K491" s="13">
        <v>1746900</v>
      </c>
      <c r="L491" s="13">
        <v>10000</v>
      </c>
      <c r="M491" s="13">
        <v>10000</v>
      </c>
      <c r="N491" s="13">
        <v>10000</v>
      </c>
      <c r="O491" s="17">
        <f t="shared" si="16"/>
        <v>1.5769581749049431</v>
      </c>
      <c r="P491" s="17">
        <f t="shared" si="17"/>
        <v>0.70108535582526166</v>
      </c>
    </row>
    <row r="492" spans="1:16" x14ac:dyDescent="0.25">
      <c r="A492" s="13" t="s">
        <v>1214</v>
      </c>
      <c r="B492" s="13" t="s">
        <v>1215</v>
      </c>
      <c r="C492" s="13" t="s">
        <v>3729</v>
      </c>
      <c r="D492" s="13">
        <v>42.704999999999998</v>
      </c>
      <c r="E492" s="13">
        <v>7656700</v>
      </c>
      <c r="F492" s="13">
        <v>3947500</v>
      </c>
      <c r="G492" s="13">
        <v>5872500</v>
      </c>
      <c r="H492" s="13">
        <v>8601400</v>
      </c>
      <c r="I492" s="13">
        <v>8945300</v>
      </c>
      <c r="J492" s="13">
        <v>8425200</v>
      </c>
      <c r="K492" s="13">
        <v>6688300</v>
      </c>
      <c r="L492" s="13">
        <v>12552000</v>
      </c>
      <c r="M492" s="13">
        <v>13389000</v>
      </c>
      <c r="N492" s="13">
        <v>14137000</v>
      </c>
      <c r="O492" s="17">
        <f t="shared" si="16"/>
        <v>1.5758464340983456</v>
      </c>
      <c r="P492" s="17">
        <f t="shared" si="17"/>
        <v>4.9039615192137308E-2</v>
      </c>
    </row>
    <row r="493" spans="1:16" x14ac:dyDescent="0.25">
      <c r="A493" s="13" t="s">
        <v>1399</v>
      </c>
      <c r="B493" s="13" t="s">
        <v>1400</v>
      </c>
      <c r="C493" s="13" t="s">
        <v>1401</v>
      </c>
      <c r="D493" s="13">
        <v>53.6</v>
      </c>
      <c r="E493" s="13">
        <v>93922000</v>
      </c>
      <c r="F493" s="13">
        <v>55950000</v>
      </c>
      <c r="G493" s="13">
        <v>220280000</v>
      </c>
      <c r="H493" s="13">
        <v>102930000</v>
      </c>
      <c r="I493" s="13">
        <v>129870000</v>
      </c>
      <c r="J493" s="13">
        <v>137920000</v>
      </c>
      <c r="K493" s="13">
        <v>149300000</v>
      </c>
      <c r="L493" s="13">
        <v>160390000</v>
      </c>
      <c r="M493" s="13">
        <v>350300000</v>
      </c>
      <c r="N493" s="13">
        <v>149930000</v>
      </c>
      <c r="O493" s="17">
        <f t="shared" si="16"/>
        <v>1.5719990977722937</v>
      </c>
      <c r="P493" s="17">
        <f t="shared" si="17"/>
        <v>0.19582657140930126</v>
      </c>
    </row>
    <row r="494" spans="1:16" x14ac:dyDescent="0.25">
      <c r="A494" s="13" t="s">
        <v>880</v>
      </c>
      <c r="B494" s="13" t="s">
        <v>881</v>
      </c>
      <c r="C494" s="13" t="s">
        <v>882</v>
      </c>
      <c r="D494" s="13">
        <v>20.555</v>
      </c>
      <c r="E494" s="13">
        <v>5161000</v>
      </c>
      <c r="F494" s="13">
        <v>834220</v>
      </c>
      <c r="G494" s="13">
        <v>13194000</v>
      </c>
      <c r="H494" s="13">
        <v>7042300</v>
      </c>
      <c r="I494" s="13">
        <v>13109000</v>
      </c>
      <c r="J494" s="13">
        <v>9778600</v>
      </c>
      <c r="K494" s="13">
        <v>4135500</v>
      </c>
      <c r="L494" s="13">
        <v>7197600</v>
      </c>
      <c r="M494" s="13">
        <v>22030000</v>
      </c>
      <c r="N494" s="13">
        <v>18500000</v>
      </c>
      <c r="O494" s="17">
        <f t="shared" si="16"/>
        <v>1.566875577648694</v>
      </c>
      <c r="P494" s="17">
        <f t="shared" si="17"/>
        <v>0.31450248254157376</v>
      </c>
    </row>
    <row r="495" spans="1:16" x14ac:dyDescent="0.25">
      <c r="A495" s="13" t="s">
        <v>3344</v>
      </c>
      <c r="B495" s="13" t="s">
        <v>3345</v>
      </c>
      <c r="C495" s="13" t="s">
        <v>3346</v>
      </c>
      <c r="D495" s="13">
        <v>100.11</v>
      </c>
      <c r="E495" s="13">
        <v>10000</v>
      </c>
      <c r="F495" s="13">
        <v>10000</v>
      </c>
      <c r="G495" s="13">
        <v>5795500</v>
      </c>
      <c r="H495" s="13">
        <v>3350000</v>
      </c>
      <c r="I495" s="13">
        <v>4310200</v>
      </c>
      <c r="J495" s="13">
        <v>10000</v>
      </c>
      <c r="K495" s="13">
        <v>10000</v>
      </c>
      <c r="L495" s="13">
        <v>2215500</v>
      </c>
      <c r="M495" s="13">
        <v>18856000</v>
      </c>
      <c r="N495" s="13">
        <v>10000</v>
      </c>
      <c r="O495" s="17">
        <f t="shared" si="16"/>
        <v>1.5658926808996936</v>
      </c>
      <c r="P495" s="17">
        <f t="shared" si="17"/>
        <v>0.70330668569973276</v>
      </c>
    </row>
    <row r="496" spans="1:16" x14ac:dyDescent="0.25">
      <c r="A496" s="13" t="s">
        <v>2693</v>
      </c>
      <c r="B496" s="13" t="s">
        <v>2694</v>
      </c>
      <c r="C496" s="13" t="s">
        <v>2695</v>
      </c>
      <c r="D496" s="13">
        <v>18.709</v>
      </c>
      <c r="E496" s="13">
        <v>14658000</v>
      </c>
      <c r="F496" s="13">
        <v>6188700</v>
      </c>
      <c r="G496" s="13">
        <v>14071000</v>
      </c>
      <c r="H496" s="13">
        <v>13691000</v>
      </c>
      <c r="I496" s="13">
        <v>29031000</v>
      </c>
      <c r="J496" s="13">
        <v>15591000</v>
      </c>
      <c r="K496" s="13">
        <v>14382000</v>
      </c>
      <c r="L496" s="13">
        <v>13877000</v>
      </c>
      <c r="M496" s="13">
        <v>55387000</v>
      </c>
      <c r="N496" s="13">
        <v>22281000</v>
      </c>
      <c r="O496" s="17">
        <f t="shared" si="16"/>
        <v>1.5651528792615119</v>
      </c>
      <c r="P496" s="17">
        <f t="shared" si="17"/>
        <v>0.34494637572136877</v>
      </c>
    </row>
    <row r="497" spans="1:16" x14ac:dyDescent="0.25">
      <c r="A497" s="13" t="s">
        <v>1741</v>
      </c>
      <c r="B497" s="13" t="s">
        <v>1742</v>
      </c>
      <c r="C497" s="13" t="s">
        <v>1743</v>
      </c>
      <c r="D497" s="13">
        <v>16.433</v>
      </c>
      <c r="E497" s="13">
        <v>3953500</v>
      </c>
      <c r="F497" s="13">
        <v>5412100</v>
      </c>
      <c r="G497" s="13">
        <v>871020</v>
      </c>
      <c r="H497" s="13">
        <v>4355000</v>
      </c>
      <c r="I497" s="13">
        <v>9525000</v>
      </c>
      <c r="J497" s="13">
        <v>10915000</v>
      </c>
      <c r="K497" s="13">
        <v>2251200</v>
      </c>
      <c r="L497" s="13">
        <v>2321600</v>
      </c>
      <c r="M497" s="13">
        <v>10000</v>
      </c>
      <c r="N497" s="13">
        <v>22213000</v>
      </c>
      <c r="O497" s="17">
        <f t="shared" si="16"/>
        <v>1.5636851266885659</v>
      </c>
      <c r="P497" s="17">
        <f t="shared" si="17"/>
        <v>0.54894839590880284</v>
      </c>
    </row>
    <row r="498" spans="1:16" x14ac:dyDescent="0.25">
      <c r="A498" s="13" t="s">
        <v>4237</v>
      </c>
      <c r="B498" s="13" t="s">
        <v>1535</v>
      </c>
      <c r="C498" s="13" t="s">
        <v>4238</v>
      </c>
      <c r="D498" s="13">
        <v>13.17</v>
      </c>
      <c r="E498" s="13">
        <v>2978400</v>
      </c>
      <c r="F498" s="13">
        <v>5186100</v>
      </c>
      <c r="G498" s="13">
        <v>2773500</v>
      </c>
      <c r="H498" s="13">
        <v>1973300</v>
      </c>
      <c r="I498" s="13">
        <v>9467800</v>
      </c>
      <c r="J498" s="13">
        <v>5463600</v>
      </c>
      <c r="K498" s="13">
        <v>3077800</v>
      </c>
      <c r="L498" s="13">
        <v>3831900</v>
      </c>
      <c r="M498" s="13">
        <v>15289000</v>
      </c>
      <c r="N498" s="13">
        <v>7313000</v>
      </c>
      <c r="O498" s="17">
        <f t="shared" si="16"/>
        <v>1.5628555214463495</v>
      </c>
      <c r="P498" s="17">
        <f t="shared" si="17"/>
        <v>0.35792783932469607</v>
      </c>
    </row>
    <row r="499" spans="1:16" x14ac:dyDescent="0.25">
      <c r="A499" s="13" t="s">
        <v>4570</v>
      </c>
      <c r="B499" s="13" t="s">
        <v>4571</v>
      </c>
      <c r="C499" s="13" t="s">
        <v>4572</v>
      </c>
      <c r="D499" s="13">
        <v>164.55</v>
      </c>
      <c r="E499" s="13">
        <v>727780</v>
      </c>
      <c r="F499" s="13">
        <v>10000</v>
      </c>
      <c r="G499" s="13">
        <v>10000</v>
      </c>
      <c r="H499" s="13">
        <v>10000</v>
      </c>
      <c r="I499" s="13">
        <v>10000</v>
      </c>
      <c r="J499" s="13">
        <v>10000</v>
      </c>
      <c r="K499" s="13">
        <v>10000</v>
      </c>
      <c r="L499" s="13">
        <v>10000</v>
      </c>
      <c r="M499" s="13">
        <v>10000</v>
      </c>
      <c r="N499" s="13">
        <v>1159300</v>
      </c>
      <c r="O499" s="17">
        <f t="shared" si="16"/>
        <v>1.5620359998958036</v>
      </c>
      <c r="P499" s="17">
        <f t="shared" si="17"/>
        <v>0.7582921171541892</v>
      </c>
    </row>
    <row r="500" spans="1:16" x14ac:dyDescent="0.25">
      <c r="A500" s="13" t="s">
        <v>2346</v>
      </c>
      <c r="B500" s="13" t="s">
        <v>2347</v>
      </c>
      <c r="C500" s="13" t="s">
        <v>2348</v>
      </c>
      <c r="D500" s="13">
        <v>30.533999999999999</v>
      </c>
      <c r="E500" s="13">
        <v>21038000</v>
      </c>
      <c r="F500" s="13">
        <v>44036000</v>
      </c>
      <c r="G500" s="13">
        <v>57989000</v>
      </c>
      <c r="H500" s="13">
        <v>26465000</v>
      </c>
      <c r="I500" s="13">
        <v>95255000</v>
      </c>
      <c r="J500" s="13">
        <v>54790000</v>
      </c>
      <c r="K500" s="13">
        <v>54283000</v>
      </c>
      <c r="L500" s="13">
        <v>69117000</v>
      </c>
      <c r="M500" s="13">
        <v>136550000</v>
      </c>
      <c r="N500" s="13">
        <v>67102000</v>
      </c>
      <c r="O500" s="17">
        <f t="shared" si="16"/>
        <v>1.5599204193101646</v>
      </c>
      <c r="P500" s="17">
        <f t="shared" si="17"/>
        <v>0.21402789046289139</v>
      </c>
    </row>
    <row r="501" spans="1:16" x14ac:dyDescent="0.25">
      <c r="A501" s="13" t="s">
        <v>2386</v>
      </c>
      <c r="B501" s="13" t="s">
        <v>2387</v>
      </c>
      <c r="C501" s="13" t="s">
        <v>2388</v>
      </c>
      <c r="D501" s="13">
        <v>26.215</v>
      </c>
      <c r="E501" s="13">
        <v>10000</v>
      </c>
      <c r="F501" s="13">
        <v>2968100</v>
      </c>
      <c r="G501" s="13">
        <v>3115100</v>
      </c>
      <c r="H501" s="13">
        <v>10000</v>
      </c>
      <c r="I501" s="13">
        <v>10000</v>
      </c>
      <c r="J501" s="13">
        <v>2578400</v>
      </c>
      <c r="K501" s="13">
        <v>2287000</v>
      </c>
      <c r="L501" s="13">
        <v>1831400</v>
      </c>
      <c r="M501" s="13">
        <v>10000</v>
      </c>
      <c r="N501" s="13">
        <v>2820600</v>
      </c>
      <c r="O501" s="17">
        <f t="shared" si="16"/>
        <v>1.5584963685140352</v>
      </c>
      <c r="P501" s="17">
        <f t="shared" si="17"/>
        <v>0.4681046665574492</v>
      </c>
    </row>
    <row r="502" spans="1:16" x14ac:dyDescent="0.25">
      <c r="A502" s="13" t="s">
        <v>3575</v>
      </c>
      <c r="B502" s="13" t="s">
        <v>3896</v>
      </c>
      <c r="C502" s="13" t="s">
        <v>3577</v>
      </c>
      <c r="D502" s="13">
        <v>40.034999999999997</v>
      </c>
      <c r="E502" s="13">
        <v>23486000</v>
      </c>
      <c r="F502" s="13">
        <v>25238000</v>
      </c>
      <c r="G502" s="13">
        <v>31589000</v>
      </c>
      <c r="H502" s="13">
        <v>7512900</v>
      </c>
      <c r="I502" s="13">
        <v>12883000</v>
      </c>
      <c r="J502" s="13">
        <v>28076000</v>
      </c>
      <c r="K502" s="13">
        <v>26753000</v>
      </c>
      <c r="L502" s="13">
        <v>23935000</v>
      </c>
      <c r="M502" s="13">
        <v>54359000</v>
      </c>
      <c r="N502" s="13">
        <v>23827000</v>
      </c>
      <c r="O502" s="17">
        <f t="shared" si="16"/>
        <v>1.5584521328303655</v>
      </c>
      <c r="P502" s="17">
        <f t="shared" si="17"/>
        <v>0.15972851465354321</v>
      </c>
    </row>
    <row r="503" spans="1:16" x14ac:dyDescent="0.25">
      <c r="A503" s="13" t="s">
        <v>580</v>
      </c>
      <c r="B503" s="13" t="s">
        <v>581</v>
      </c>
      <c r="C503" s="13" t="s">
        <v>582</v>
      </c>
      <c r="D503" s="13">
        <v>52.850999999999999</v>
      </c>
      <c r="E503" s="13">
        <v>37289000</v>
      </c>
      <c r="F503" s="13">
        <v>86614000</v>
      </c>
      <c r="G503" s="13">
        <v>60673000</v>
      </c>
      <c r="H503" s="13">
        <v>15876000</v>
      </c>
      <c r="I503" s="13">
        <v>24940000</v>
      </c>
      <c r="J503" s="13">
        <v>57453000</v>
      </c>
      <c r="K503" s="13">
        <v>71834000</v>
      </c>
      <c r="L503" s="13">
        <v>36665000</v>
      </c>
      <c r="M503" s="13">
        <v>103140000</v>
      </c>
      <c r="N503" s="13">
        <v>82157000</v>
      </c>
      <c r="O503" s="17">
        <f t="shared" si="16"/>
        <v>1.558391602186413</v>
      </c>
      <c r="P503" s="17">
        <f t="shared" si="17"/>
        <v>0.17780400565643359</v>
      </c>
    </row>
    <row r="504" spans="1:16" x14ac:dyDescent="0.25">
      <c r="A504" s="13" t="s">
        <v>3932</v>
      </c>
      <c r="B504" s="13" t="s">
        <v>3933</v>
      </c>
      <c r="C504" s="13" t="s">
        <v>2165</v>
      </c>
      <c r="D504" s="13">
        <v>53.661999999999999</v>
      </c>
      <c r="E504" s="13">
        <v>87243000</v>
      </c>
      <c r="F504" s="13">
        <v>87944000</v>
      </c>
      <c r="G504" s="13">
        <v>310510000</v>
      </c>
      <c r="H504" s="13">
        <v>130080000</v>
      </c>
      <c r="I504" s="13">
        <v>300800000</v>
      </c>
      <c r="J504" s="13">
        <v>222270000</v>
      </c>
      <c r="K504" s="13">
        <v>200250000</v>
      </c>
      <c r="L504" s="13">
        <v>240390000</v>
      </c>
      <c r="M504" s="13">
        <v>448050000</v>
      </c>
      <c r="N504" s="13">
        <v>312550000</v>
      </c>
      <c r="O504" s="17">
        <f t="shared" si="16"/>
        <v>1.5530719186713173</v>
      </c>
      <c r="P504" s="17">
        <f t="shared" si="17"/>
        <v>0.17246335248585326</v>
      </c>
    </row>
    <row r="505" spans="1:16" x14ac:dyDescent="0.25">
      <c r="A505" s="13" t="s">
        <v>526</v>
      </c>
      <c r="B505" s="13" t="s">
        <v>527</v>
      </c>
      <c r="C505" s="13" t="s">
        <v>528</v>
      </c>
      <c r="D505" s="13">
        <v>97.254000000000005</v>
      </c>
      <c r="E505" s="13">
        <v>133360000</v>
      </c>
      <c r="F505" s="13">
        <v>193680000</v>
      </c>
      <c r="G505" s="13">
        <v>106460000</v>
      </c>
      <c r="H505" s="13">
        <v>61709000</v>
      </c>
      <c r="I505" s="13">
        <v>70765000</v>
      </c>
      <c r="J505" s="13">
        <v>162180000</v>
      </c>
      <c r="K505" s="13">
        <v>155290000</v>
      </c>
      <c r="L505" s="13">
        <v>127920000</v>
      </c>
      <c r="M505" s="13">
        <v>232920000</v>
      </c>
      <c r="N505" s="13">
        <v>196560000</v>
      </c>
      <c r="O505" s="17">
        <f t="shared" si="16"/>
        <v>1.5457777212380781</v>
      </c>
      <c r="P505" s="17">
        <f t="shared" si="17"/>
        <v>7.3242356566936312E-2</v>
      </c>
    </row>
    <row r="506" spans="1:16" x14ac:dyDescent="0.25">
      <c r="A506" s="13" t="s">
        <v>1760</v>
      </c>
      <c r="B506" s="13" t="s">
        <v>1761</v>
      </c>
      <c r="C506" s="13" t="s">
        <v>1762</v>
      </c>
      <c r="D506" s="13">
        <v>33.996000000000002</v>
      </c>
      <c r="E506" s="13">
        <v>1991600</v>
      </c>
      <c r="F506" s="13">
        <v>2102300</v>
      </c>
      <c r="G506" s="13">
        <v>982320</v>
      </c>
      <c r="H506" s="13">
        <v>3574200</v>
      </c>
      <c r="I506" s="13">
        <v>1391200</v>
      </c>
      <c r="J506" s="13">
        <v>8687300</v>
      </c>
      <c r="K506" s="13">
        <v>3732400</v>
      </c>
      <c r="L506" s="13">
        <v>10000</v>
      </c>
      <c r="M506" s="13">
        <v>2423100</v>
      </c>
      <c r="N506" s="13">
        <v>665570</v>
      </c>
      <c r="O506" s="17">
        <f t="shared" si="16"/>
        <v>1.5454050242889095</v>
      </c>
      <c r="P506" s="17">
        <f t="shared" si="17"/>
        <v>0.51391954631781811</v>
      </c>
    </row>
    <row r="507" spans="1:16" x14ac:dyDescent="0.25">
      <c r="A507" s="13" t="s">
        <v>4506</v>
      </c>
      <c r="B507" s="13" t="s">
        <v>4507</v>
      </c>
      <c r="C507" s="13"/>
      <c r="D507" s="13">
        <v>12.446999999999999</v>
      </c>
      <c r="E507" s="13">
        <v>333580</v>
      </c>
      <c r="F507" s="13">
        <v>10000</v>
      </c>
      <c r="G507" s="13">
        <v>5330900</v>
      </c>
      <c r="H507" s="13">
        <v>382950</v>
      </c>
      <c r="I507" s="13">
        <v>10000</v>
      </c>
      <c r="J507" s="13">
        <v>10000</v>
      </c>
      <c r="K507" s="13">
        <v>2098700</v>
      </c>
      <c r="L507" s="13">
        <v>5276800</v>
      </c>
      <c r="M507" s="13">
        <v>10000</v>
      </c>
      <c r="N507" s="13">
        <v>1976000</v>
      </c>
      <c r="O507" s="17">
        <f t="shared" si="16"/>
        <v>1.5445584044644931</v>
      </c>
      <c r="P507" s="17">
        <f t="shared" si="17"/>
        <v>0.65238299701469349</v>
      </c>
    </row>
    <row r="508" spans="1:16" x14ac:dyDescent="0.25">
      <c r="A508" s="13" t="s">
        <v>4212</v>
      </c>
      <c r="B508" s="13" t="s">
        <v>4213</v>
      </c>
      <c r="C508" s="13" t="s">
        <v>620</v>
      </c>
      <c r="D508" s="13">
        <v>106.91</v>
      </c>
      <c r="E508" s="13">
        <v>110040000</v>
      </c>
      <c r="F508" s="13">
        <v>50945000</v>
      </c>
      <c r="G508" s="13">
        <v>160380000</v>
      </c>
      <c r="H508" s="13">
        <v>90297000</v>
      </c>
      <c r="I508" s="13">
        <v>142850000</v>
      </c>
      <c r="J508" s="13">
        <v>103900000</v>
      </c>
      <c r="K508" s="13">
        <v>139890000</v>
      </c>
      <c r="L508" s="13">
        <v>119480000</v>
      </c>
      <c r="M508" s="13">
        <v>392030000</v>
      </c>
      <c r="N508" s="13">
        <v>99685000</v>
      </c>
      <c r="O508" s="17">
        <f t="shared" si="16"/>
        <v>1.541869247193929</v>
      </c>
      <c r="P508" s="17">
        <f t="shared" si="17"/>
        <v>0.33800902791551546</v>
      </c>
    </row>
    <row r="509" spans="1:16" x14ac:dyDescent="0.25">
      <c r="A509" s="13" t="s">
        <v>1658</v>
      </c>
      <c r="B509" s="13" t="s">
        <v>1659</v>
      </c>
      <c r="C509" s="13" t="s">
        <v>1660</v>
      </c>
      <c r="D509" s="13">
        <v>33.466000000000001</v>
      </c>
      <c r="E509" s="13">
        <v>23722000</v>
      </c>
      <c r="F509" s="13">
        <v>46431000</v>
      </c>
      <c r="G509" s="13">
        <v>16373000</v>
      </c>
      <c r="H509" s="13">
        <v>3896400</v>
      </c>
      <c r="I509" s="13">
        <v>5645800</v>
      </c>
      <c r="J509" s="13">
        <v>35367000</v>
      </c>
      <c r="K509" s="13">
        <v>24379000</v>
      </c>
      <c r="L509" s="13">
        <v>17056000</v>
      </c>
      <c r="M509" s="13">
        <v>31088000</v>
      </c>
      <c r="N509" s="13">
        <v>40127000</v>
      </c>
      <c r="O509" s="17">
        <f t="shared" si="16"/>
        <v>1.5407491761061414</v>
      </c>
      <c r="P509" s="17">
        <f t="shared" si="17"/>
        <v>0.26732051627989389</v>
      </c>
    </row>
    <row r="510" spans="1:16" x14ac:dyDescent="0.25">
      <c r="A510" s="13" t="s">
        <v>3961</v>
      </c>
      <c r="B510" s="13" t="s">
        <v>2676</v>
      </c>
      <c r="C510" s="13" t="s">
        <v>2677</v>
      </c>
      <c r="D510" s="13">
        <v>20.83</v>
      </c>
      <c r="E510" s="13">
        <v>254750000</v>
      </c>
      <c r="F510" s="13">
        <v>158110000</v>
      </c>
      <c r="G510" s="13">
        <v>384190000</v>
      </c>
      <c r="H510" s="13">
        <v>167500000</v>
      </c>
      <c r="I510" s="13">
        <v>244800000</v>
      </c>
      <c r="J510" s="13">
        <v>241060000</v>
      </c>
      <c r="K510" s="13">
        <v>205680000</v>
      </c>
      <c r="L510" s="13">
        <v>297620000</v>
      </c>
      <c r="M510" s="13">
        <v>632140000</v>
      </c>
      <c r="N510" s="13">
        <v>483340000</v>
      </c>
      <c r="O510" s="17">
        <f t="shared" si="16"/>
        <v>1.5378839872658867</v>
      </c>
      <c r="P510" s="17">
        <f t="shared" si="17"/>
        <v>0.18799518563041964</v>
      </c>
    </row>
    <row r="511" spans="1:16" x14ac:dyDescent="0.25">
      <c r="A511" s="13" t="s">
        <v>2052</v>
      </c>
      <c r="B511" s="13" t="s">
        <v>2053</v>
      </c>
      <c r="C511" s="13" t="s">
        <v>2054</v>
      </c>
      <c r="D511" s="13">
        <v>46.6</v>
      </c>
      <c r="E511" s="13">
        <v>11790000</v>
      </c>
      <c r="F511" s="13">
        <v>8056800</v>
      </c>
      <c r="G511" s="13">
        <v>24779000</v>
      </c>
      <c r="H511" s="13">
        <v>14518000</v>
      </c>
      <c r="I511" s="13">
        <v>26104000</v>
      </c>
      <c r="J511" s="13">
        <v>5680400</v>
      </c>
      <c r="K511" s="13">
        <v>9492300</v>
      </c>
      <c r="L511" s="13">
        <v>15433000</v>
      </c>
      <c r="M511" s="13">
        <v>77027000</v>
      </c>
      <c r="N511" s="13">
        <v>23459000</v>
      </c>
      <c r="O511" s="17">
        <f t="shared" si="16"/>
        <v>1.5377722357644421</v>
      </c>
      <c r="P511" s="17">
        <f t="shared" si="17"/>
        <v>0.51723847654553856</v>
      </c>
    </row>
    <row r="512" spans="1:16" x14ac:dyDescent="0.25">
      <c r="A512" s="13" t="s">
        <v>4184</v>
      </c>
      <c r="B512" s="13" t="s">
        <v>4185</v>
      </c>
      <c r="C512" s="13" t="s">
        <v>4186</v>
      </c>
      <c r="D512" s="13">
        <v>41.735999999999997</v>
      </c>
      <c r="E512" s="13">
        <v>3707100</v>
      </c>
      <c r="F512" s="13">
        <v>3710100</v>
      </c>
      <c r="G512" s="13">
        <v>11281000</v>
      </c>
      <c r="H512" s="13">
        <v>2488100</v>
      </c>
      <c r="I512" s="13">
        <v>3776600</v>
      </c>
      <c r="J512" s="13">
        <v>4494100</v>
      </c>
      <c r="K512" s="13">
        <v>5733500</v>
      </c>
      <c r="L512" s="13">
        <v>6246200</v>
      </c>
      <c r="M512" s="13">
        <v>15445000</v>
      </c>
      <c r="N512" s="13">
        <v>6461600</v>
      </c>
      <c r="O512" s="17">
        <f t="shared" si="16"/>
        <v>1.537497646507417</v>
      </c>
      <c r="P512" s="17">
        <f t="shared" si="17"/>
        <v>0.32042555668746048</v>
      </c>
    </row>
    <row r="513" spans="1:16" x14ac:dyDescent="0.25">
      <c r="A513" s="13" t="s">
        <v>2502</v>
      </c>
      <c r="B513" s="13" t="s">
        <v>2503</v>
      </c>
      <c r="C513" s="13" t="s">
        <v>2504</v>
      </c>
      <c r="D513" s="13">
        <v>17.32</v>
      </c>
      <c r="E513" s="13">
        <v>13181000</v>
      </c>
      <c r="F513" s="13">
        <v>13756000</v>
      </c>
      <c r="G513" s="13">
        <v>7069800</v>
      </c>
      <c r="H513" s="13">
        <v>6503600</v>
      </c>
      <c r="I513" s="13">
        <v>12015000</v>
      </c>
      <c r="J513" s="13">
        <v>13784000</v>
      </c>
      <c r="K513" s="13">
        <v>11844000</v>
      </c>
      <c r="L513" s="13">
        <v>10165000</v>
      </c>
      <c r="M513" s="13">
        <v>26163000</v>
      </c>
      <c r="N513" s="13">
        <v>18424000</v>
      </c>
      <c r="O513" s="17">
        <f t="shared" si="16"/>
        <v>1.5303072418296673</v>
      </c>
      <c r="P513" s="17">
        <f t="shared" si="17"/>
        <v>0.12633624769495863</v>
      </c>
    </row>
    <row r="514" spans="1:16" x14ac:dyDescent="0.25">
      <c r="A514" s="13" t="s">
        <v>687</v>
      </c>
      <c r="B514" s="13" t="s">
        <v>688</v>
      </c>
      <c r="C514" s="13" t="s">
        <v>689</v>
      </c>
      <c r="D514" s="13">
        <v>97.462000000000003</v>
      </c>
      <c r="E514" s="13">
        <v>67270000</v>
      </c>
      <c r="F514" s="13">
        <v>205760000</v>
      </c>
      <c r="G514" s="13">
        <v>216890000</v>
      </c>
      <c r="H514" s="13">
        <v>139060000</v>
      </c>
      <c r="I514" s="13">
        <v>276200000</v>
      </c>
      <c r="J514" s="13">
        <v>235710000</v>
      </c>
      <c r="K514" s="13">
        <v>175690000</v>
      </c>
      <c r="L514" s="13">
        <v>127980000</v>
      </c>
      <c r="M514" s="13">
        <v>634000000</v>
      </c>
      <c r="N514" s="13">
        <v>210200000</v>
      </c>
      <c r="O514" s="17">
        <f t="shared" si="16"/>
        <v>1.5285136657902296</v>
      </c>
      <c r="P514" s="17">
        <f t="shared" si="17"/>
        <v>0.35709954182512277</v>
      </c>
    </row>
    <row r="515" spans="1:16" x14ac:dyDescent="0.25">
      <c r="A515" s="13" t="s">
        <v>1505</v>
      </c>
      <c r="B515" s="13" t="s">
        <v>1506</v>
      </c>
      <c r="C515" s="13" t="s">
        <v>1507</v>
      </c>
      <c r="D515" s="13">
        <v>72.257000000000005</v>
      </c>
      <c r="E515" s="13">
        <v>642170000</v>
      </c>
      <c r="F515" s="13">
        <v>341290000</v>
      </c>
      <c r="G515" s="13">
        <v>578570000</v>
      </c>
      <c r="H515" s="13">
        <v>614630000</v>
      </c>
      <c r="I515" s="13">
        <v>838910000</v>
      </c>
      <c r="J515" s="13">
        <v>471700000</v>
      </c>
      <c r="K515" s="13">
        <v>898510000</v>
      </c>
      <c r="L515" s="13">
        <v>733750000</v>
      </c>
      <c r="M515" s="13">
        <v>1595500000</v>
      </c>
      <c r="N515" s="13">
        <v>907150000</v>
      </c>
      <c r="O515" s="17">
        <f t="shared" si="16"/>
        <v>1.5276083791787292</v>
      </c>
      <c r="P515" s="17">
        <f t="shared" si="17"/>
        <v>0.15448278390189879</v>
      </c>
    </row>
    <row r="516" spans="1:16" x14ac:dyDescent="0.25">
      <c r="A516" s="13" t="s">
        <v>4504</v>
      </c>
      <c r="B516" s="13" t="s">
        <v>3616</v>
      </c>
      <c r="C516" s="13" t="s">
        <v>3617</v>
      </c>
      <c r="D516" s="13">
        <v>39.029000000000003</v>
      </c>
      <c r="E516" s="13">
        <v>1211100</v>
      </c>
      <c r="F516" s="13">
        <v>10000</v>
      </c>
      <c r="G516" s="13">
        <v>2234900</v>
      </c>
      <c r="H516" s="13">
        <v>10000</v>
      </c>
      <c r="I516" s="13">
        <v>725950</v>
      </c>
      <c r="J516" s="13">
        <v>10000</v>
      </c>
      <c r="K516" s="13">
        <v>746150</v>
      </c>
      <c r="L516" s="13">
        <v>10000</v>
      </c>
      <c r="M516" s="13">
        <v>4486200</v>
      </c>
      <c r="N516" s="13">
        <v>1146200</v>
      </c>
      <c r="O516" s="17">
        <f t="shared" si="16"/>
        <v>1.5263898662913442</v>
      </c>
      <c r="P516" s="17">
        <f t="shared" si="17"/>
        <v>0.64765622082060281</v>
      </c>
    </row>
    <row r="517" spans="1:16" x14ac:dyDescent="0.25">
      <c r="A517" s="13" t="s">
        <v>896</v>
      </c>
      <c r="B517" s="13" t="s">
        <v>897</v>
      </c>
      <c r="C517" s="13" t="s">
        <v>898</v>
      </c>
      <c r="D517" s="13">
        <v>22.196999999999999</v>
      </c>
      <c r="E517" s="13">
        <v>104130000</v>
      </c>
      <c r="F517" s="13">
        <v>75410000</v>
      </c>
      <c r="G517" s="13">
        <v>91302000</v>
      </c>
      <c r="H517" s="13">
        <v>41023000</v>
      </c>
      <c r="I517" s="13">
        <v>72324000</v>
      </c>
      <c r="J517" s="13">
        <v>74257000</v>
      </c>
      <c r="K517" s="13">
        <v>90771000</v>
      </c>
      <c r="L517" s="13">
        <v>85343000</v>
      </c>
      <c r="M517" s="13">
        <v>205300000</v>
      </c>
      <c r="N517" s="13">
        <v>130620000</v>
      </c>
      <c r="O517" s="17">
        <f t="shared" si="16"/>
        <v>1.5260483772309983</v>
      </c>
      <c r="P517" s="17">
        <f t="shared" si="17"/>
        <v>0.16185960614831449</v>
      </c>
    </row>
    <row r="518" spans="1:16" x14ac:dyDescent="0.25">
      <c r="A518" s="13" t="s">
        <v>323</v>
      </c>
      <c r="B518" s="13" t="s">
        <v>324</v>
      </c>
      <c r="C518" s="13" t="s">
        <v>325</v>
      </c>
      <c r="D518" s="13">
        <v>16.292000000000002</v>
      </c>
      <c r="E518" s="13">
        <v>10094000</v>
      </c>
      <c r="F518" s="13">
        <v>2227700</v>
      </c>
      <c r="G518" s="13">
        <v>6520500</v>
      </c>
      <c r="H518" s="13">
        <v>6639000</v>
      </c>
      <c r="I518" s="13">
        <v>7058000</v>
      </c>
      <c r="J518" s="13">
        <v>7077400</v>
      </c>
      <c r="K518" s="13">
        <v>10533000</v>
      </c>
      <c r="L518" s="13">
        <v>5850800</v>
      </c>
      <c r="M518" s="13">
        <v>13950000</v>
      </c>
      <c r="N518" s="13">
        <v>12003000</v>
      </c>
      <c r="O518" s="17">
        <f t="shared" si="16"/>
        <v>1.5186052515120225</v>
      </c>
      <c r="P518" s="17">
        <f t="shared" si="17"/>
        <v>0.12391806525089326</v>
      </c>
    </row>
    <row r="519" spans="1:16" x14ac:dyDescent="0.25">
      <c r="A519" s="13" t="s">
        <v>1295</v>
      </c>
      <c r="B519" s="13" t="s">
        <v>1296</v>
      </c>
      <c r="C519" s="13" t="s">
        <v>1297</v>
      </c>
      <c r="D519" s="13">
        <v>32.75</v>
      </c>
      <c r="E519" s="13">
        <v>36347000</v>
      </c>
      <c r="F519" s="13">
        <v>37443000</v>
      </c>
      <c r="G519" s="13">
        <v>52443000</v>
      </c>
      <c r="H519" s="13">
        <v>26568000</v>
      </c>
      <c r="I519" s="13">
        <v>33457000</v>
      </c>
      <c r="J519" s="13">
        <v>63477000</v>
      </c>
      <c r="K519" s="13">
        <v>47944000</v>
      </c>
      <c r="L519" s="13">
        <v>39122000</v>
      </c>
      <c r="M519" s="13">
        <v>75279000</v>
      </c>
      <c r="N519" s="13">
        <v>56733000</v>
      </c>
      <c r="O519" s="17">
        <f t="shared" si="16"/>
        <v>1.5170086653996071</v>
      </c>
      <c r="P519" s="17">
        <f t="shared" si="17"/>
        <v>3.3930448150652354E-2</v>
      </c>
    </row>
    <row r="520" spans="1:16" x14ac:dyDescent="0.25">
      <c r="A520" s="13" t="s">
        <v>3999</v>
      </c>
      <c r="B520" s="13" t="s">
        <v>4000</v>
      </c>
      <c r="C520" s="13" t="s">
        <v>4001</v>
      </c>
      <c r="D520" s="13">
        <v>40.709000000000003</v>
      </c>
      <c r="E520" s="13">
        <v>18068000</v>
      </c>
      <c r="F520" s="13">
        <v>9518800</v>
      </c>
      <c r="G520" s="13">
        <v>31844000</v>
      </c>
      <c r="H520" s="13">
        <v>15538000</v>
      </c>
      <c r="I520" s="13">
        <v>20342000</v>
      </c>
      <c r="J520" s="13">
        <v>15468000</v>
      </c>
      <c r="K520" s="13">
        <v>21371000</v>
      </c>
      <c r="L520" s="13">
        <v>24425000</v>
      </c>
      <c r="M520" s="13">
        <v>50063000</v>
      </c>
      <c r="N520" s="13">
        <v>33216000</v>
      </c>
      <c r="O520" s="17">
        <f t="shared" si="16"/>
        <v>1.5165437704856113</v>
      </c>
      <c r="P520" s="17">
        <f t="shared" si="17"/>
        <v>0.19985768477246352</v>
      </c>
    </row>
    <row r="521" spans="1:16" x14ac:dyDescent="0.25">
      <c r="A521" s="13" t="s">
        <v>4048</v>
      </c>
      <c r="B521" s="13" t="s">
        <v>2353</v>
      </c>
      <c r="C521" s="13" t="s">
        <v>2354</v>
      </c>
      <c r="D521" s="13">
        <v>17.971</v>
      </c>
      <c r="E521" s="13">
        <v>312880000</v>
      </c>
      <c r="F521" s="13">
        <v>361440000</v>
      </c>
      <c r="G521" s="13">
        <v>416180000</v>
      </c>
      <c r="H521" s="13">
        <v>228250000</v>
      </c>
      <c r="I521" s="13">
        <v>564240000</v>
      </c>
      <c r="J521" s="13">
        <v>435850000</v>
      </c>
      <c r="K521" s="13">
        <v>428770000</v>
      </c>
      <c r="L521" s="13">
        <v>389460000</v>
      </c>
      <c r="M521" s="13">
        <v>1103400000</v>
      </c>
      <c r="N521" s="13">
        <v>496430000</v>
      </c>
      <c r="O521" s="17">
        <f t="shared" si="16"/>
        <v>1.51562674257431</v>
      </c>
      <c r="P521" s="17">
        <f t="shared" si="17"/>
        <v>0.2188063504133409</v>
      </c>
    </row>
    <row r="522" spans="1:16" x14ac:dyDescent="0.25">
      <c r="A522" s="13" t="s">
        <v>1754</v>
      </c>
      <c r="B522" s="13" t="s">
        <v>1755</v>
      </c>
      <c r="C522" s="13" t="s">
        <v>1756</v>
      </c>
      <c r="D522" s="13">
        <v>38.015000000000001</v>
      </c>
      <c r="E522" s="13">
        <v>3552800</v>
      </c>
      <c r="F522" s="13">
        <v>2886000</v>
      </c>
      <c r="G522" s="13">
        <v>1599000</v>
      </c>
      <c r="H522" s="13">
        <v>329180</v>
      </c>
      <c r="I522" s="13">
        <v>832700</v>
      </c>
      <c r="J522" s="13">
        <v>1424800</v>
      </c>
      <c r="K522" s="13">
        <v>6174500</v>
      </c>
      <c r="L522" s="13">
        <v>937670</v>
      </c>
      <c r="M522" s="13">
        <v>2926700</v>
      </c>
      <c r="N522" s="13">
        <v>2463100</v>
      </c>
      <c r="O522" s="17">
        <f t="shared" si="16"/>
        <v>1.5138320028522732</v>
      </c>
      <c r="P522" s="17">
        <f t="shared" si="17"/>
        <v>0.41562857050547475</v>
      </c>
    </row>
    <row r="523" spans="1:16" x14ac:dyDescent="0.25">
      <c r="A523" s="13" t="s">
        <v>1135</v>
      </c>
      <c r="B523" s="13" t="s">
        <v>1136</v>
      </c>
      <c r="C523" s="13" t="s">
        <v>1137</v>
      </c>
      <c r="D523" s="13">
        <v>35.009</v>
      </c>
      <c r="E523" s="13">
        <v>66396000</v>
      </c>
      <c r="F523" s="13">
        <v>89016000</v>
      </c>
      <c r="G523" s="13">
        <v>34491000</v>
      </c>
      <c r="H523" s="13">
        <v>16236000</v>
      </c>
      <c r="I523" s="13">
        <v>19122000</v>
      </c>
      <c r="J523" s="13">
        <v>70235000</v>
      </c>
      <c r="K523" s="13">
        <v>79140000</v>
      </c>
      <c r="L523" s="13">
        <v>32807000</v>
      </c>
      <c r="M523" s="13">
        <v>95015000</v>
      </c>
      <c r="N523" s="13">
        <v>62671000</v>
      </c>
      <c r="O523" s="17">
        <f t="shared" si="16"/>
        <v>1.5087742662955417</v>
      </c>
      <c r="P523" s="17">
        <f t="shared" si="17"/>
        <v>0.2267458844472835</v>
      </c>
    </row>
    <row r="524" spans="1:16" x14ac:dyDescent="0.25">
      <c r="A524" s="13" t="s">
        <v>2836</v>
      </c>
      <c r="B524" s="13" t="s">
        <v>2837</v>
      </c>
      <c r="C524" s="13" t="s">
        <v>2838</v>
      </c>
      <c r="D524" s="13">
        <v>38.725000000000001</v>
      </c>
      <c r="E524" s="13">
        <v>547370</v>
      </c>
      <c r="F524" s="13">
        <v>10000</v>
      </c>
      <c r="G524" s="13">
        <v>2356800</v>
      </c>
      <c r="H524" s="13">
        <v>10000</v>
      </c>
      <c r="I524" s="13">
        <v>674490</v>
      </c>
      <c r="J524" s="13">
        <v>334700</v>
      </c>
      <c r="K524" s="13">
        <v>835360</v>
      </c>
      <c r="L524" s="13">
        <v>1286300</v>
      </c>
      <c r="M524" s="13">
        <v>1941100</v>
      </c>
      <c r="N524" s="13">
        <v>1026000</v>
      </c>
      <c r="O524" s="17">
        <f t="shared" si="16"/>
        <v>1.5070776344528241</v>
      </c>
      <c r="P524" s="17">
        <f t="shared" si="17"/>
        <v>0.49131127269267216</v>
      </c>
    </row>
    <row r="525" spans="1:16" x14ac:dyDescent="0.25">
      <c r="A525" s="13" t="s">
        <v>412</v>
      </c>
      <c r="B525" s="13" t="s">
        <v>413</v>
      </c>
      <c r="C525" s="13" t="s">
        <v>414</v>
      </c>
      <c r="D525" s="13">
        <v>34.356999999999999</v>
      </c>
      <c r="E525" s="13">
        <v>30661000</v>
      </c>
      <c r="F525" s="13">
        <v>15161000</v>
      </c>
      <c r="G525" s="13">
        <v>62108000</v>
      </c>
      <c r="H525" s="13">
        <v>25107000</v>
      </c>
      <c r="I525" s="13">
        <v>54274000</v>
      </c>
      <c r="J525" s="13">
        <v>44357000</v>
      </c>
      <c r="K525" s="13">
        <v>30118000</v>
      </c>
      <c r="L525" s="13">
        <v>55642000</v>
      </c>
      <c r="M525" s="13">
        <v>92871000</v>
      </c>
      <c r="N525" s="13">
        <v>58511000</v>
      </c>
      <c r="O525" s="17">
        <f t="shared" si="16"/>
        <v>1.5028428656085333</v>
      </c>
      <c r="P525" s="17">
        <f t="shared" si="17"/>
        <v>0.20658951026869682</v>
      </c>
    </row>
    <row r="526" spans="1:16" x14ac:dyDescent="0.25">
      <c r="A526" s="13" t="s">
        <v>2133</v>
      </c>
      <c r="B526" s="13" t="s">
        <v>2134</v>
      </c>
      <c r="C526" s="13" t="s">
        <v>2135</v>
      </c>
      <c r="D526" s="13">
        <v>64.328000000000003</v>
      </c>
      <c r="E526" s="13">
        <v>7561200</v>
      </c>
      <c r="F526" s="13">
        <v>17969000</v>
      </c>
      <c r="G526" s="13">
        <v>9344600</v>
      </c>
      <c r="H526" s="13">
        <v>6199400</v>
      </c>
      <c r="I526" s="13">
        <v>7469700</v>
      </c>
      <c r="J526" s="13">
        <v>6581900</v>
      </c>
      <c r="K526" s="13">
        <v>12994000</v>
      </c>
      <c r="L526" s="13">
        <v>10296000</v>
      </c>
      <c r="M526" s="13">
        <v>26779000</v>
      </c>
      <c r="N526" s="13">
        <v>15919000</v>
      </c>
      <c r="O526" s="17">
        <f t="shared" si="16"/>
        <v>1.4949334519888184</v>
      </c>
      <c r="P526" s="17">
        <f t="shared" si="17"/>
        <v>0.26790507320847656</v>
      </c>
    </row>
    <row r="527" spans="1:16" x14ac:dyDescent="0.25">
      <c r="A527" s="13" t="s">
        <v>2669</v>
      </c>
      <c r="B527" s="13" t="s">
        <v>2670</v>
      </c>
      <c r="C527" s="13" t="s">
        <v>2671</v>
      </c>
      <c r="D527" s="13">
        <v>21.523</v>
      </c>
      <c r="E527" s="13">
        <v>5672800</v>
      </c>
      <c r="F527" s="13">
        <v>2529600</v>
      </c>
      <c r="G527" s="13">
        <v>13984000</v>
      </c>
      <c r="H527" s="13">
        <v>4844100</v>
      </c>
      <c r="I527" s="13">
        <v>7621000</v>
      </c>
      <c r="J527" s="13">
        <v>7027100</v>
      </c>
      <c r="K527" s="13">
        <v>1731500</v>
      </c>
      <c r="L527" s="13">
        <v>5269300</v>
      </c>
      <c r="M527" s="13">
        <v>30752000</v>
      </c>
      <c r="N527" s="13">
        <v>6914300</v>
      </c>
      <c r="O527" s="17">
        <f t="shared" si="16"/>
        <v>1.4918315224449159</v>
      </c>
      <c r="P527" s="17">
        <f t="shared" si="17"/>
        <v>0.5557529050797273</v>
      </c>
    </row>
    <row r="528" spans="1:16" x14ac:dyDescent="0.25">
      <c r="A528" s="13" t="s">
        <v>4173</v>
      </c>
      <c r="B528" s="13" t="s">
        <v>4174</v>
      </c>
      <c r="C528" s="13" t="s">
        <v>4175</v>
      </c>
      <c r="D528" s="13">
        <v>25.608000000000001</v>
      </c>
      <c r="E528" s="13">
        <v>48848000</v>
      </c>
      <c r="F528" s="13">
        <v>33138000</v>
      </c>
      <c r="G528" s="13">
        <v>29036000</v>
      </c>
      <c r="H528" s="13">
        <v>15033000</v>
      </c>
      <c r="I528" s="13">
        <v>35422000</v>
      </c>
      <c r="J528" s="13">
        <v>22600000</v>
      </c>
      <c r="K528" s="13">
        <v>44038000</v>
      </c>
      <c r="L528" s="13">
        <v>28039000</v>
      </c>
      <c r="M528" s="13">
        <v>97618000</v>
      </c>
      <c r="N528" s="13">
        <v>48500000</v>
      </c>
      <c r="O528" s="17">
        <f t="shared" si="16"/>
        <v>1.4912030815534101</v>
      </c>
      <c r="P528" s="17">
        <f t="shared" si="17"/>
        <v>0.30086809631030287</v>
      </c>
    </row>
    <row r="529" spans="1:16" x14ac:dyDescent="0.25">
      <c r="A529" s="13" t="s">
        <v>1486</v>
      </c>
      <c r="B529" s="13" t="s">
        <v>1487</v>
      </c>
      <c r="C529" s="13" t="s">
        <v>1488</v>
      </c>
      <c r="D529" s="13">
        <v>24.693000000000001</v>
      </c>
      <c r="E529" s="13">
        <v>28511000</v>
      </c>
      <c r="F529" s="13">
        <v>10467000</v>
      </c>
      <c r="G529" s="13">
        <v>83210000</v>
      </c>
      <c r="H529" s="13">
        <v>16213000</v>
      </c>
      <c r="I529" s="13">
        <v>21830000</v>
      </c>
      <c r="J529" s="13">
        <v>17003000</v>
      </c>
      <c r="K529" s="13">
        <v>10030000</v>
      </c>
      <c r="L529" s="13">
        <v>31725000</v>
      </c>
      <c r="M529" s="13">
        <v>105670000</v>
      </c>
      <c r="N529" s="13">
        <v>74467000</v>
      </c>
      <c r="O529" s="17">
        <f t="shared" si="16"/>
        <v>1.4909412036372487</v>
      </c>
      <c r="P529" s="17">
        <f t="shared" si="17"/>
        <v>0.50462093043371459</v>
      </c>
    </row>
    <row r="530" spans="1:16" x14ac:dyDescent="0.25">
      <c r="A530" s="13" t="s">
        <v>2024</v>
      </c>
      <c r="B530" s="13" t="s">
        <v>2025</v>
      </c>
      <c r="C530" s="13" t="s">
        <v>2026</v>
      </c>
      <c r="D530" s="13">
        <v>20.791</v>
      </c>
      <c r="E530" s="13">
        <v>994830</v>
      </c>
      <c r="F530" s="13">
        <v>10000</v>
      </c>
      <c r="G530" s="13">
        <v>1760900</v>
      </c>
      <c r="H530" s="13">
        <v>424580</v>
      </c>
      <c r="I530" s="13">
        <v>1475300</v>
      </c>
      <c r="J530" s="13">
        <v>682640</v>
      </c>
      <c r="K530" s="13">
        <v>10000</v>
      </c>
      <c r="L530" s="13">
        <v>10000</v>
      </c>
      <c r="M530" s="13">
        <v>3618400</v>
      </c>
      <c r="N530" s="13">
        <v>2597600</v>
      </c>
      <c r="O530" s="17">
        <f t="shared" si="16"/>
        <v>1.4829014855506568</v>
      </c>
      <c r="P530" s="17">
        <f t="shared" si="17"/>
        <v>0.5890758869074314</v>
      </c>
    </row>
    <row r="531" spans="1:16" x14ac:dyDescent="0.25">
      <c r="A531" s="13" t="s">
        <v>295</v>
      </c>
      <c r="B531" s="13" t="s">
        <v>296</v>
      </c>
      <c r="C531" s="13" t="s">
        <v>297</v>
      </c>
      <c r="D531" s="13">
        <v>33.814</v>
      </c>
      <c r="E531" s="13">
        <v>5305200</v>
      </c>
      <c r="F531" s="13">
        <v>1616100</v>
      </c>
      <c r="G531" s="13">
        <v>1149500</v>
      </c>
      <c r="H531" s="13">
        <v>2244200</v>
      </c>
      <c r="I531" s="13">
        <v>5901000</v>
      </c>
      <c r="J531" s="13">
        <v>1997500</v>
      </c>
      <c r="K531" s="13">
        <v>2840900</v>
      </c>
      <c r="L531" s="13">
        <v>6535200</v>
      </c>
      <c r="M531" s="13">
        <v>3601900</v>
      </c>
      <c r="N531" s="13">
        <v>9069400</v>
      </c>
      <c r="O531" s="17">
        <f t="shared" si="16"/>
        <v>1.4827886038480513</v>
      </c>
      <c r="P531" s="17">
        <f t="shared" si="17"/>
        <v>0.36731826757855696</v>
      </c>
    </row>
    <row r="532" spans="1:16" x14ac:dyDescent="0.25">
      <c r="A532" s="13" t="s">
        <v>4150</v>
      </c>
      <c r="B532" s="13" t="s">
        <v>3573</v>
      </c>
      <c r="C532" s="13" t="s">
        <v>3574</v>
      </c>
      <c r="D532" s="13">
        <v>22.45</v>
      </c>
      <c r="E532" s="13">
        <v>33495000</v>
      </c>
      <c r="F532" s="13">
        <v>27219000</v>
      </c>
      <c r="G532" s="13">
        <v>18505000</v>
      </c>
      <c r="H532" s="13">
        <v>4315500</v>
      </c>
      <c r="I532" s="13">
        <v>9908100</v>
      </c>
      <c r="J532" s="13">
        <v>21556000</v>
      </c>
      <c r="K532" s="13">
        <v>17735000</v>
      </c>
      <c r="L532" s="13">
        <v>16737000</v>
      </c>
      <c r="M532" s="13">
        <v>42727000</v>
      </c>
      <c r="N532" s="13">
        <v>39318000</v>
      </c>
      <c r="O532" s="17">
        <f t="shared" si="16"/>
        <v>1.4776236962584517</v>
      </c>
      <c r="P532" s="17">
        <f t="shared" si="17"/>
        <v>0.28127166575650592</v>
      </c>
    </row>
    <row r="533" spans="1:16" x14ac:dyDescent="0.25">
      <c r="A533" s="13" t="s">
        <v>819</v>
      </c>
      <c r="B533" s="13" t="s">
        <v>820</v>
      </c>
      <c r="C533" s="13" t="s">
        <v>821</v>
      </c>
      <c r="D533" s="13">
        <v>24.87</v>
      </c>
      <c r="E533" s="13">
        <v>1354600000</v>
      </c>
      <c r="F533" s="13">
        <v>815650000</v>
      </c>
      <c r="G533" s="13">
        <v>942080000</v>
      </c>
      <c r="H533" s="13">
        <v>731180000</v>
      </c>
      <c r="I533" s="13">
        <v>1231200000</v>
      </c>
      <c r="J533" s="13">
        <v>959500000</v>
      </c>
      <c r="K533" s="13">
        <v>863010000</v>
      </c>
      <c r="L533" s="13">
        <v>1073500000</v>
      </c>
      <c r="M533" s="13">
        <v>2434000000</v>
      </c>
      <c r="N533" s="13">
        <v>2167500000</v>
      </c>
      <c r="O533" s="17">
        <f t="shared" si="16"/>
        <v>1.4774262962809697</v>
      </c>
      <c r="P533" s="17">
        <f t="shared" si="17"/>
        <v>0.20653632785820181</v>
      </c>
    </row>
    <row r="534" spans="1:16" x14ac:dyDescent="0.25">
      <c r="A534" s="13" t="s">
        <v>3130</v>
      </c>
      <c r="B534" s="13" t="s">
        <v>3131</v>
      </c>
      <c r="C534" s="13" t="s">
        <v>3132</v>
      </c>
      <c r="D534" s="13">
        <v>35.564999999999998</v>
      </c>
      <c r="E534" s="13">
        <v>2022100</v>
      </c>
      <c r="F534" s="13">
        <v>1363400</v>
      </c>
      <c r="G534" s="13">
        <v>4004800</v>
      </c>
      <c r="H534" s="13">
        <v>10000</v>
      </c>
      <c r="I534" s="13">
        <v>10000</v>
      </c>
      <c r="J534" s="13">
        <v>2269700</v>
      </c>
      <c r="K534" s="13">
        <v>10000</v>
      </c>
      <c r="L534" s="13">
        <v>10000</v>
      </c>
      <c r="M534" s="13">
        <v>4803900</v>
      </c>
      <c r="N534" s="13">
        <v>3843400</v>
      </c>
      <c r="O534" s="17">
        <f t="shared" si="16"/>
        <v>1.4759186537657045</v>
      </c>
      <c r="P534" s="17">
        <f t="shared" si="17"/>
        <v>0.58101396142210304</v>
      </c>
    </row>
    <row r="535" spans="1:16" x14ac:dyDescent="0.25">
      <c r="A535" s="13" t="s">
        <v>1050</v>
      </c>
      <c r="B535" s="13" t="s">
        <v>1051</v>
      </c>
      <c r="C535" s="13" t="s">
        <v>1052</v>
      </c>
      <c r="D535" s="13">
        <v>62.317</v>
      </c>
      <c r="E535" s="13">
        <v>23987000</v>
      </c>
      <c r="F535" s="13">
        <v>43218000</v>
      </c>
      <c r="G535" s="13">
        <v>39093000</v>
      </c>
      <c r="H535" s="13">
        <v>16947000</v>
      </c>
      <c r="I535" s="13">
        <v>38299000</v>
      </c>
      <c r="J535" s="13">
        <v>54578000</v>
      </c>
      <c r="K535" s="13">
        <v>50062000</v>
      </c>
      <c r="L535" s="13">
        <v>37278000</v>
      </c>
      <c r="M535" s="13">
        <v>52296000</v>
      </c>
      <c r="N535" s="13">
        <v>43761000</v>
      </c>
      <c r="O535" s="17">
        <f t="shared" si="16"/>
        <v>1.4731280641806566</v>
      </c>
      <c r="P535" s="17">
        <f t="shared" si="17"/>
        <v>3.2817658148515193E-2</v>
      </c>
    </row>
    <row r="536" spans="1:16" x14ac:dyDescent="0.25">
      <c r="A536" s="13" t="s">
        <v>1786</v>
      </c>
      <c r="B536" s="13" t="s">
        <v>1787</v>
      </c>
      <c r="C536" s="13" t="s">
        <v>1788</v>
      </c>
      <c r="D536" s="13">
        <v>58.408000000000001</v>
      </c>
      <c r="E536" s="13">
        <v>34980000</v>
      </c>
      <c r="F536" s="13">
        <v>19136000</v>
      </c>
      <c r="G536" s="13">
        <v>104700000</v>
      </c>
      <c r="H536" s="13">
        <v>27647000</v>
      </c>
      <c r="I536" s="13">
        <v>27398000</v>
      </c>
      <c r="J536" s="13">
        <v>25583000</v>
      </c>
      <c r="K536" s="13">
        <v>52755000</v>
      </c>
      <c r="L536" s="13">
        <v>50513000</v>
      </c>
      <c r="M536" s="13">
        <v>113960000</v>
      </c>
      <c r="N536" s="13">
        <v>71940000</v>
      </c>
      <c r="O536" s="17">
        <f t="shared" si="16"/>
        <v>1.4717550184465611</v>
      </c>
      <c r="P536" s="17">
        <f t="shared" si="17"/>
        <v>0.3757501361508887</v>
      </c>
    </row>
    <row r="537" spans="1:16" x14ac:dyDescent="0.25">
      <c r="A537" s="13" t="s">
        <v>1370</v>
      </c>
      <c r="B537" s="13" t="s">
        <v>1371</v>
      </c>
      <c r="C537" s="13" t="s">
        <v>1372</v>
      </c>
      <c r="D537" s="13">
        <v>35.44</v>
      </c>
      <c r="E537" s="13">
        <v>81910000</v>
      </c>
      <c r="F537" s="13">
        <v>44994000</v>
      </c>
      <c r="G537" s="13">
        <v>180690000</v>
      </c>
      <c r="H537" s="13">
        <v>66046000</v>
      </c>
      <c r="I537" s="13">
        <v>90434000</v>
      </c>
      <c r="J537" s="13">
        <v>61229000</v>
      </c>
      <c r="K537" s="13">
        <v>55763000</v>
      </c>
      <c r="L537" s="13">
        <v>109280000</v>
      </c>
      <c r="M537" s="13">
        <v>277940000</v>
      </c>
      <c r="N537" s="13">
        <v>176610000</v>
      </c>
      <c r="O537" s="17">
        <f t="shared" si="16"/>
        <v>1.4670548231532041</v>
      </c>
      <c r="P537" s="17">
        <f t="shared" si="17"/>
        <v>0.38943195778663842</v>
      </c>
    </row>
    <row r="538" spans="1:16" x14ac:dyDescent="0.25">
      <c r="A538" s="13" t="s">
        <v>509</v>
      </c>
      <c r="B538" s="13" t="s">
        <v>4333</v>
      </c>
      <c r="C538" s="13" t="s">
        <v>511</v>
      </c>
      <c r="D538" s="13">
        <v>38.353999999999999</v>
      </c>
      <c r="E538" s="13">
        <v>64913000</v>
      </c>
      <c r="F538" s="13">
        <v>54225000</v>
      </c>
      <c r="G538" s="13">
        <v>208490000</v>
      </c>
      <c r="H538" s="13">
        <v>116210000</v>
      </c>
      <c r="I538" s="13">
        <v>164240000</v>
      </c>
      <c r="J538" s="13">
        <v>91066000</v>
      </c>
      <c r="K538" s="13">
        <v>105230000</v>
      </c>
      <c r="L538" s="13">
        <v>142160000</v>
      </c>
      <c r="M538" s="13">
        <v>412860000</v>
      </c>
      <c r="N538" s="13">
        <v>135780000</v>
      </c>
      <c r="O538" s="17">
        <f t="shared" si="16"/>
        <v>1.4588523182881143</v>
      </c>
      <c r="P538" s="17">
        <f t="shared" si="17"/>
        <v>0.42520034697680142</v>
      </c>
    </row>
    <row r="539" spans="1:16" x14ac:dyDescent="0.25">
      <c r="A539" s="13" t="s">
        <v>3303</v>
      </c>
      <c r="B539" s="13" t="s">
        <v>3304</v>
      </c>
      <c r="C539" s="13"/>
      <c r="D539" s="13">
        <v>12.496</v>
      </c>
      <c r="E539" s="13">
        <v>10000</v>
      </c>
      <c r="F539" s="13">
        <v>2314700</v>
      </c>
      <c r="G539" s="13">
        <v>10000</v>
      </c>
      <c r="H539" s="13">
        <v>5925300</v>
      </c>
      <c r="I539" s="13">
        <v>8679100</v>
      </c>
      <c r="J539" s="13">
        <v>10000</v>
      </c>
      <c r="K539" s="13">
        <v>10000</v>
      </c>
      <c r="L539" s="13">
        <v>2981000</v>
      </c>
      <c r="M539" s="13">
        <v>21690000</v>
      </c>
      <c r="N539" s="13">
        <v>10000</v>
      </c>
      <c r="O539" s="17">
        <f t="shared" si="16"/>
        <v>1.4582238725788266</v>
      </c>
      <c r="P539" s="17">
        <f t="shared" si="17"/>
        <v>0.74225206682315958</v>
      </c>
    </row>
    <row r="540" spans="1:16" x14ac:dyDescent="0.25">
      <c r="A540" s="13" t="s">
        <v>2009</v>
      </c>
      <c r="B540" s="13" t="s">
        <v>2010</v>
      </c>
      <c r="C540" s="13" t="s">
        <v>2011</v>
      </c>
      <c r="D540" s="13">
        <v>35.752000000000002</v>
      </c>
      <c r="E540" s="13">
        <v>23939000</v>
      </c>
      <c r="F540" s="13">
        <v>48421000</v>
      </c>
      <c r="G540" s="13">
        <v>55584000</v>
      </c>
      <c r="H540" s="13">
        <v>4653200</v>
      </c>
      <c r="I540" s="13">
        <v>3384000</v>
      </c>
      <c r="J540" s="13">
        <v>46353000</v>
      </c>
      <c r="K540" s="13">
        <v>22302000</v>
      </c>
      <c r="L540" s="13">
        <v>22343000</v>
      </c>
      <c r="M540" s="13">
        <v>74620000</v>
      </c>
      <c r="N540" s="13">
        <v>32448000</v>
      </c>
      <c r="O540" s="17">
        <f t="shared" si="16"/>
        <v>1.45656899630243</v>
      </c>
      <c r="P540" s="17">
        <f t="shared" si="17"/>
        <v>0.41974050882574443</v>
      </c>
    </row>
    <row r="541" spans="1:16" x14ac:dyDescent="0.25">
      <c r="A541" s="13" t="s">
        <v>3338</v>
      </c>
      <c r="B541" s="13" t="s">
        <v>3339</v>
      </c>
      <c r="C541" s="13" t="s">
        <v>3340</v>
      </c>
      <c r="D541" s="13">
        <v>32.237000000000002</v>
      </c>
      <c r="E541" s="13">
        <v>53152000</v>
      </c>
      <c r="F541" s="13">
        <v>58541000</v>
      </c>
      <c r="G541" s="13">
        <v>115550000</v>
      </c>
      <c r="H541" s="13">
        <v>52181000</v>
      </c>
      <c r="I541" s="13">
        <v>55719000</v>
      </c>
      <c r="J541" s="13">
        <v>63772000</v>
      </c>
      <c r="K541" s="13">
        <v>59916000</v>
      </c>
      <c r="L541" s="13">
        <v>96920000</v>
      </c>
      <c r="M541" s="13">
        <v>172700000</v>
      </c>
      <c r="N541" s="13">
        <v>94714000</v>
      </c>
      <c r="O541" s="17">
        <f t="shared" si="16"/>
        <v>1.4561605046204158</v>
      </c>
      <c r="P541" s="17">
        <f t="shared" si="17"/>
        <v>0.23203625243278195</v>
      </c>
    </row>
    <row r="542" spans="1:16" x14ac:dyDescent="0.25">
      <c r="A542" s="13" t="s">
        <v>1492</v>
      </c>
      <c r="B542" s="13" t="s">
        <v>1493</v>
      </c>
      <c r="C542" s="13" t="s">
        <v>1494</v>
      </c>
      <c r="D542" s="13">
        <v>46.414999999999999</v>
      </c>
      <c r="E542" s="13">
        <v>112210000</v>
      </c>
      <c r="F542" s="13">
        <v>100980000</v>
      </c>
      <c r="G542" s="13">
        <v>240650000</v>
      </c>
      <c r="H542" s="13">
        <v>107510000</v>
      </c>
      <c r="I542" s="13">
        <v>200220000</v>
      </c>
      <c r="J542" s="13">
        <v>72709000</v>
      </c>
      <c r="K542" s="13">
        <v>191910000</v>
      </c>
      <c r="L542" s="13">
        <v>171780000</v>
      </c>
      <c r="M542" s="13">
        <v>432830000</v>
      </c>
      <c r="N542" s="13">
        <v>239440000</v>
      </c>
      <c r="O542" s="17">
        <f t="shared" si="16"/>
        <v>1.4557676904289822</v>
      </c>
      <c r="P542" s="17">
        <f t="shared" si="17"/>
        <v>0.32282514850629729</v>
      </c>
    </row>
    <row r="543" spans="1:16" x14ac:dyDescent="0.25">
      <c r="A543" s="13" t="s">
        <v>2710</v>
      </c>
      <c r="B543" s="13" t="s">
        <v>2711</v>
      </c>
      <c r="C543" s="13" t="s">
        <v>2712</v>
      </c>
      <c r="D543" s="13">
        <v>34.834000000000003</v>
      </c>
      <c r="E543" s="13">
        <v>1017900</v>
      </c>
      <c r="F543" s="13">
        <v>1108500</v>
      </c>
      <c r="G543" s="13">
        <v>1783400</v>
      </c>
      <c r="H543" s="13">
        <v>3985100</v>
      </c>
      <c r="I543" s="13">
        <v>2708300</v>
      </c>
      <c r="J543" s="13">
        <v>1515000</v>
      </c>
      <c r="K543" s="13">
        <v>2663900</v>
      </c>
      <c r="L543" s="13">
        <v>1986600</v>
      </c>
      <c r="M543" s="13">
        <v>2912800</v>
      </c>
      <c r="N543" s="13">
        <v>6348900</v>
      </c>
      <c r="O543" s="17">
        <f t="shared" si="16"/>
        <v>1.4549569941149842</v>
      </c>
      <c r="P543" s="17">
        <f t="shared" si="17"/>
        <v>0.37079465729979438</v>
      </c>
    </row>
    <row r="544" spans="1:16" x14ac:dyDescent="0.25">
      <c r="A544" s="13" t="s">
        <v>4453</v>
      </c>
      <c r="B544" s="13" t="s">
        <v>4454</v>
      </c>
      <c r="C544" s="13" t="s">
        <v>1429</v>
      </c>
      <c r="D544" s="13">
        <v>35.704000000000001</v>
      </c>
      <c r="E544" s="13">
        <v>10000</v>
      </c>
      <c r="F544" s="13">
        <v>4743400</v>
      </c>
      <c r="G544" s="13">
        <v>8023500</v>
      </c>
      <c r="H544" s="13">
        <v>4057300</v>
      </c>
      <c r="I544" s="13">
        <v>9388100</v>
      </c>
      <c r="J544" s="13">
        <v>2880300</v>
      </c>
      <c r="K544" s="13">
        <v>2788100</v>
      </c>
      <c r="L544" s="13">
        <v>3620500</v>
      </c>
      <c r="M544" s="13">
        <v>21842000</v>
      </c>
      <c r="N544" s="13">
        <v>6970100</v>
      </c>
      <c r="O544" s="17">
        <f t="shared" si="16"/>
        <v>1.4529999275425878</v>
      </c>
      <c r="P544" s="17">
        <f t="shared" si="17"/>
        <v>0.56804539021658318</v>
      </c>
    </row>
    <row r="545" spans="1:16" x14ac:dyDescent="0.25">
      <c r="A545" s="13" t="s">
        <v>2609</v>
      </c>
      <c r="B545" s="13" t="s">
        <v>2610</v>
      </c>
      <c r="C545" s="13" t="s">
        <v>2611</v>
      </c>
      <c r="D545" s="13">
        <v>26.030999999999999</v>
      </c>
      <c r="E545" s="13">
        <v>6959100</v>
      </c>
      <c r="F545" s="13">
        <v>7573300</v>
      </c>
      <c r="G545" s="13">
        <v>4524200</v>
      </c>
      <c r="H545" s="13">
        <v>6047500</v>
      </c>
      <c r="I545" s="13">
        <v>15521000</v>
      </c>
      <c r="J545" s="13">
        <v>7440700</v>
      </c>
      <c r="K545" s="13">
        <v>15457000</v>
      </c>
      <c r="L545" s="13">
        <v>10260000</v>
      </c>
      <c r="M545" s="13">
        <v>9380600</v>
      </c>
      <c r="N545" s="13">
        <v>16380000</v>
      </c>
      <c r="O545" s="17">
        <f t="shared" ref="O545:O608" si="18">SUM(J545:N545)/SUM(E545:I545)</f>
        <v>1.4502930454325036</v>
      </c>
      <c r="P545" s="17">
        <f t="shared" ref="P545:P608" si="19">TTEST(E545:I545,J545:N545,2,2)</f>
        <v>0.197055523029043</v>
      </c>
    </row>
    <row r="546" spans="1:16" x14ac:dyDescent="0.25">
      <c r="A546" s="13" t="s">
        <v>2731</v>
      </c>
      <c r="B546" s="13" t="s">
        <v>2732</v>
      </c>
      <c r="C546" s="13" t="s">
        <v>2733</v>
      </c>
      <c r="D546" s="13">
        <v>54.186999999999998</v>
      </c>
      <c r="E546" s="13">
        <v>10000</v>
      </c>
      <c r="F546" s="13">
        <v>2471100</v>
      </c>
      <c r="G546" s="13">
        <v>10000</v>
      </c>
      <c r="H546" s="13">
        <v>4496200</v>
      </c>
      <c r="I546" s="13">
        <v>1161600</v>
      </c>
      <c r="J546" s="13">
        <v>1654900</v>
      </c>
      <c r="K546" s="13">
        <v>2238500</v>
      </c>
      <c r="L546" s="13">
        <v>1218500</v>
      </c>
      <c r="M546" s="13">
        <v>2405800</v>
      </c>
      <c r="N546" s="13">
        <v>4289400</v>
      </c>
      <c r="O546" s="17">
        <f t="shared" si="18"/>
        <v>1.4489194860656041</v>
      </c>
      <c r="P546" s="17">
        <f t="shared" si="19"/>
        <v>0.48452789894304271</v>
      </c>
    </row>
    <row r="547" spans="1:16" x14ac:dyDescent="0.25">
      <c r="A547" s="13" t="s">
        <v>1286</v>
      </c>
      <c r="B547" s="13" t="s">
        <v>1287</v>
      </c>
      <c r="C547" s="13" t="s">
        <v>1288</v>
      </c>
      <c r="D547" s="13">
        <v>41.063000000000002</v>
      </c>
      <c r="E547" s="13">
        <v>11030000</v>
      </c>
      <c r="F547" s="13">
        <v>17191000</v>
      </c>
      <c r="G547" s="13">
        <v>31816000</v>
      </c>
      <c r="H547" s="13">
        <v>11157000</v>
      </c>
      <c r="I547" s="13">
        <v>24444000</v>
      </c>
      <c r="J547" s="13">
        <v>19892000</v>
      </c>
      <c r="K547" s="13">
        <v>24434000</v>
      </c>
      <c r="L547" s="13">
        <v>31718000</v>
      </c>
      <c r="M547" s="13">
        <v>47769000</v>
      </c>
      <c r="N547" s="13">
        <v>14640000</v>
      </c>
      <c r="O547" s="17">
        <f t="shared" si="18"/>
        <v>1.4476777013321065</v>
      </c>
      <c r="P547" s="17">
        <f t="shared" si="19"/>
        <v>0.25674591128176621</v>
      </c>
    </row>
    <row r="548" spans="1:16" x14ac:dyDescent="0.25">
      <c r="A548" s="13" t="s">
        <v>2043</v>
      </c>
      <c r="B548" s="13" t="s">
        <v>2044</v>
      </c>
      <c r="C548" s="13" t="s">
        <v>2045</v>
      </c>
      <c r="D548" s="13">
        <v>26.510999999999999</v>
      </c>
      <c r="E548" s="13">
        <v>2734800</v>
      </c>
      <c r="F548" s="13">
        <v>10000</v>
      </c>
      <c r="G548" s="13">
        <v>10015000</v>
      </c>
      <c r="H548" s="13">
        <v>5765200</v>
      </c>
      <c r="I548" s="13">
        <v>5029900</v>
      </c>
      <c r="J548" s="13">
        <v>8241500</v>
      </c>
      <c r="K548" s="13">
        <v>2250200</v>
      </c>
      <c r="L548" s="13">
        <v>9825500</v>
      </c>
      <c r="M548" s="13">
        <v>11369000</v>
      </c>
      <c r="N548" s="13">
        <v>2391100</v>
      </c>
      <c r="O548" s="17">
        <f t="shared" si="18"/>
        <v>1.4467180926261627</v>
      </c>
      <c r="P548" s="17">
        <f t="shared" si="19"/>
        <v>0.4289115460805849</v>
      </c>
    </row>
    <row r="549" spans="1:16" x14ac:dyDescent="0.25">
      <c r="A549" s="13" t="s">
        <v>3051</v>
      </c>
      <c r="B549" s="13" t="s">
        <v>3052</v>
      </c>
      <c r="C549" s="13" t="s">
        <v>3053</v>
      </c>
      <c r="D549" s="13">
        <v>25.975999999999999</v>
      </c>
      <c r="E549" s="13">
        <v>7732000</v>
      </c>
      <c r="F549" s="13">
        <v>9576800</v>
      </c>
      <c r="G549" s="13">
        <v>2808500</v>
      </c>
      <c r="H549" s="13">
        <v>10000</v>
      </c>
      <c r="I549" s="13">
        <v>10000</v>
      </c>
      <c r="J549" s="13">
        <v>9336500</v>
      </c>
      <c r="K549" s="13">
        <v>7997200</v>
      </c>
      <c r="L549" s="13">
        <v>821260</v>
      </c>
      <c r="M549" s="13">
        <v>2267200</v>
      </c>
      <c r="N549" s="13">
        <v>8682700</v>
      </c>
      <c r="O549" s="17">
        <f t="shared" si="18"/>
        <v>1.4453208722122628</v>
      </c>
      <c r="P549" s="17">
        <f t="shared" si="19"/>
        <v>0.51869947253043969</v>
      </c>
    </row>
    <row r="550" spans="1:16" x14ac:dyDescent="0.25">
      <c r="A550" s="13" t="s">
        <v>3016</v>
      </c>
      <c r="B550" s="13" t="s">
        <v>3017</v>
      </c>
      <c r="C550" s="13" t="s">
        <v>3018</v>
      </c>
      <c r="D550" s="13">
        <v>31.824999999999999</v>
      </c>
      <c r="E550" s="13">
        <v>10000</v>
      </c>
      <c r="F550" s="13">
        <v>10000</v>
      </c>
      <c r="G550" s="13">
        <v>8249700</v>
      </c>
      <c r="H550" s="13">
        <v>4218800</v>
      </c>
      <c r="I550" s="13">
        <v>1640900</v>
      </c>
      <c r="J550" s="13">
        <v>10000</v>
      </c>
      <c r="K550" s="13">
        <v>10000</v>
      </c>
      <c r="L550" s="13">
        <v>1773300</v>
      </c>
      <c r="M550" s="13">
        <v>18543000</v>
      </c>
      <c r="N550" s="13">
        <v>10000</v>
      </c>
      <c r="O550" s="17">
        <f t="shared" si="18"/>
        <v>1.4399974521211092</v>
      </c>
      <c r="P550" s="17">
        <f t="shared" si="19"/>
        <v>0.76126369129642901</v>
      </c>
    </row>
    <row r="551" spans="1:16" x14ac:dyDescent="0.25">
      <c r="A551" s="13" t="s">
        <v>3545</v>
      </c>
      <c r="B551" s="13" t="s">
        <v>3546</v>
      </c>
      <c r="C551" s="13" t="s">
        <v>3547</v>
      </c>
      <c r="D551" s="13">
        <v>44.816000000000003</v>
      </c>
      <c r="E551" s="13">
        <v>67387000</v>
      </c>
      <c r="F551" s="13">
        <v>155140000</v>
      </c>
      <c r="G551" s="13">
        <v>153940000</v>
      </c>
      <c r="H551" s="13">
        <v>153780000</v>
      </c>
      <c r="I551" s="13">
        <v>216500000</v>
      </c>
      <c r="J551" s="13">
        <v>109350000</v>
      </c>
      <c r="K551" s="13">
        <v>181150000</v>
      </c>
      <c r="L551" s="13">
        <v>122300000</v>
      </c>
      <c r="M551" s="13">
        <v>474740000</v>
      </c>
      <c r="N551" s="13">
        <v>187590000</v>
      </c>
      <c r="O551" s="17">
        <f t="shared" si="18"/>
        <v>1.439751348180843</v>
      </c>
      <c r="P551" s="17">
        <f t="shared" si="19"/>
        <v>0.38110615528213343</v>
      </c>
    </row>
    <row r="552" spans="1:16" x14ac:dyDescent="0.25">
      <c r="A552" s="13" t="s">
        <v>1778</v>
      </c>
      <c r="B552" s="13" t="s">
        <v>4319</v>
      </c>
      <c r="C552" s="14">
        <v>44085</v>
      </c>
      <c r="D552" s="13">
        <v>49.694000000000003</v>
      </c>
      <c r="E552" s="13">
        <v>15989000</v>
      </c>
      <c r="F552" s="13">
        <v>11551000</v>
      </c>
      <c r="G552" s="13">
        <v>68500000</v>
      </c>
      <c r="H552" s="13">
        <v>21694000</v>
      </c>
      <c r="I552" s="13">
        <v>39343000</v>
      </c>
      <c r="J552" s="13">
        <v>35657000</v>
      </c>
      <c r="K552" s="13">
        <v>20717000</v>
      </c>
      <c r="L552" s="13">
        <v>43188000</v>
      </c>
      <c r="M552" s="13">
        <v>90727000</v>
      </c>
      <c r="N552" s="13">
        <v>35538000</v>
      </c>
      <c r="O552" s="17">
        <f t="shared" si="18"/>
        <v>1.4376834291462148</v>
      </c>
      <c r="P552" s="17">
        <f t="shared" si="19"/>
        <v>0.41098805634065005</v>
      </c>
    </row>
    <row r="553" spans="1:16" x14ac:dyDescent="0.25">
      <c r="A553" s="13" t="s">
        <v>4521</v>
      </c>
      <c r="B553" s="13" t="s">
        <v>4522</v>
      </c>
      <c r="C553" s="13" t="s">
        <v>4523</v>
      </c>
      <c r="D553" s="13">
        <v>19.53</v>
      </c>
      <c r="E553" s="13">
        <v>970360</v>
      </c>
      <c r="F553" s="13">
        <v>3647700</v>
      </c>
      <c r="G553" s="13">
        <v>10000</v>
      </c>
      <c r="H553" s="13">
        <v>10000</v>
      </c>
      <c r="I553" s="13">
        <v>10000</v>
      </c>
      <c r="J553" s="13">
        <v>2110800</v>
      </c>
      <c r="K553" s="13">
        <v>1297500</v>
      </c>
      <c r="L553" s="13">
        <v>10000</v>
      </c>
      <c r="M553" s="13">
        <v>3244000</v>
      </c>
      <c r="N553" s="13">
        <v>10000</v>
      </c>
      <c r="O553" s="17">
        <f t="shared" si="18"/>
        <v>1.4355021234665646</v>
      </c>
      <c r="P553" s="17">
        <f t="shared" si="19"/>
        <v>0.67817776715098688</v>
      </c>
    </row>
    <row r="554" spans="1:16" x14ac:dyDescent="0.25">
      <c r="A554" s="13" t="s">
        <v>4158</v>
      </c>
      <c r="B554" s="13" t="s">
        <v>2613</v>
      </c>
      <c r="C554" s="13" t="s">
        <v>2614</v>
      </c>
      <c r="D554" s="13">
        <v>22.417000000000002</v>
      </c>
      <c r="E554" s="13">
        <v>17698000</v>
      </c>
      <c r="F554" s="13">
        <v>11620000</v>
      </c>
      <c r="G554" s="13">
        <v>42655000</v>
      </c>
      <c r="H554" s="13">
        <v>15466000</v>
      </c>
      <c r="I554" s="13">
        <v>19371000</v>
      </c>
      <c r="J554" s="13">
        <v>23158000</v>
      </c>
      <c r="K554" s="13">
        <v>16566000</v>
      </c>
      <c r="L554" s="13">
        <v>25521000</v>
      </c>
      <c r="M554" s="13">
        <v>37553000</v>
      </c>
      <c r="N554" s="13">
        <v>50171000</v>
      </c>
      <c r="O554" s="17">
        <f t="shared" si="18"/>
        <v>1.4321599101207751</v>
      </c>
      <c r="P554" s="17">
        <f t="shared" si="19"/>
        <v>0.28698782584091947</v>
      </c>
    </row>
    <row r="555" spans="1:16" x14ac:dyDescent="0.25">
      <c r="A555" s="13" t="s">
        <v>2446</v>
      </c>
      <c r="B555" s="13" t="s">
        <v>2447</v>
      </c>
      <c r="C555" s="13" t="s">
        <v>2448</v>
      </c>
      <c r="D555" s="13">
        <v>47.994</v>
      </c>
      <c r="E555" s="13">
        <v>304060000</v>
      </c>
      <c r="F555" s="13">
        <v>67806000</v>
      </c>
      <c r="G555" s="13">
        <v>643550000</v>
      </c>
      <c r="H555" s="13">
        <v>93996000</v>
      </c>
      <c r="I555" s="13">
        <v>94810000</v>
      </c>
      <c r="J555" s="13">
        <v>90518000</v>
      </c>
      <c r="K555" s="13">
        <v>196360000</v>
      </c>
      <c r="L555" s="13">
        <v>259200000</v>
      </c>
      <c r="M555" s="13">
        <v>1003700000</v>
      </c>
      <c r="N555" s="13">
        <v>170910000</v>
      </c>
      <c r="O555" s="17">
        <f t="shared" si="18"/>
        <v>1.4288793926701222</v>
      </c>
      <c r="P555" s="17">
        <f t="shared" si="19"/>
        <v>0.61893841935868532</v>
      </c>
    </row>
    <row r="556" spans="1:16" x14ac:dyDescent="0.25">
      <c r="A556" s="13" t="s">
        <v>3739</v>
      </c>
      <c r="B556" s="13" t="s">
        <v>3740</v>
      </c>
      <c r="C556" s="13" t="s">
        <v>558</v>
      </c>
      <c r="D556" s="13">
        <v>58.860999999999997</v>
      </c>
      <c r="E556" s="13">
        <v>2328300000</v>
      </c>
      <c r="F556" s="13">
        <v>2710900000</v>
      </c>
      <c r="G556" s="13">
        <v>2091700000</v>
      </c>
      <c r="H556" s="13">
        <v>2203400000</v>
      </c>
      <c r="I556" s="13">
        <v>2520800000</v>
      </c>
      <c r="J556" s="13">
        <v>2250500000</v>
      </c>
      <c r="K556" s="13">
        <v>4191100000</v>
      </c>
      <c r="L556" s="13">
        <v>2677900000</v>
      </c>
      <c r="M556" s="13">
        <v>4728100000</v>
      </c>
      <c r="N556" s="13">
        <v>3084400000</v>
      </c>
      <c r="O556" s="17">
        <f t="shared" si="18"/>
        <v>1.4282460713110814</v>
      </c>
      <c r="P556" s="17">
        <f t="shared" si="19"/>
        <v>6.6563850970973726E-2</v>
      </c>
    </row>
    <row r="557" spans="1:16" x14ac:dyDescent="0.25">
      <c r="A557" s="13" t="s">
        <v>4479</v>
      </c>
      <c r="B557" s="13" t="s">
        <v>1445</v>
      </c>
      <c r="C557" s="13" t="s">
        <v>1446</v>
      </c>
      <c r="D557" s="13">
        <v>43.185000000000002</v>
      </c>
      <c r="E557" s="13">
        <v>3530300</v>
      </c>
      <c r="F557" s="13">
        <v>2460300</v>
      </c>
      <c r="G557" s="13">
        <v>17946000</v>
      </c>
      <c r="H557" s="13">
        <v>709490</v>
      </c>
      <c r="I557" s="13">
        <v>4956100</v>
      </c>
      <c r="J557" s="13">
        <v>1699400</v>
      </c>
      <c r="K557" s="13">
        <v>5307700</v>
      </c>
      <c r="L557" s="13">
        <v>6238800</v>
      </c>
      <c r="M557" s="13">
        <v>22020000</v>
      </c>
      <c r="N557" s="13">
        <v>6958800</v>
      </c>
      <c r="O557" s="17">
        <f t="shared" si="18"/>
        <v>1.4264046004704383</v>
      </c>
      <c r="P557" s="17">
        <f t="shared" si="19"/>
        <v>0.60388838902964737</v>
      </c>
    </row>
    <row r="558" spans="1:16" x14ac:dyDescent="0.25">
      <c r="A558" s="13" t="s">
        <v>4198</v>
      </c>
      <c r="B558" s="13" t="s">
        <v>2116</v>
      </c>
      <c r="C558" s="13" t="s">
        <v>2117</v>
      </c>
      <c r="D558" s="13">
        <v>32.753999999999998</v>
      </c>
      <c r="E558" s="13">
        <v>141750000</v>
      </c>
      <c r="F558" s="13">
        <v>112980000</v>
      </c>
      <c r="G558" s="13">
        <v>282130000</v>
      </c>
      <c r="H558" s="13">
        <v>152800000</v>
      </c>
      <c r="I558" s="13">
        <v>264590000</v>
      </c>
      <c r="J558" s="13">
        <v>156440000</v>
      </c>
      <c r="K558" s="13">
        <v>156780000</v>
      </c>
      <c r="L558" s="13">
        <v>217080000</v>
      </c>
      <c r="M558" s="13">
        <v>533110000</v>
      </c>
      <c r="N558" s="13">
        <v>295780000</v>
      </c>
      <c r="O558" s="17">
        <f t="shared" si="18"/>
        <v>1.424354204872937</v>
      </c>
      <c r="P558" s="17">
        <f t="shared" si="19"/>
        <v>0.33023755246059</v>
      </c>
    </row>
    <row r="559" spans="1:16" x14ac:dyDescent="0.25">
      <c r="A559" s="13" t="s">
        <v>1667</v>
      </c>
      <c r="B559" s="13" t="s">
        <v>1668</v>
      </c>
      <c r="C559" s="13" t="s">
        <v>1669</v>
      </c>
      <c r="D559" s="13">
        <v>27.771000000000001</v>
      </c>
      <c r="E559" s="13">
        <v>251040000</v>
      </c>
      <c r="F559" s="13">
        <v>109470000</v>
      </c>
      <c r="G559" s="13">
        <v>473460000</v>
      </c>
      <c r="H559" s="13">
        <v>245950000</v>
      </c>
      <c r="I559" s="13">
        <v>255880000</v>
      </c>
      <c r="J559" s="13">
        <v>160060000</v>
      </c>
      <c r="K559" s="13">
        <v>173640000</v>
      </c>
      <c r="L559" s="13">
        <v>399420000</v>
      </c>
      <c r="M559" s="13">
        <v>840060000</v>
      </c>
      <c r="N559" s="13">
        <v>329050000</v>
      </c>
      <c r="O559" s="17">
        <f t="shared" si="18"/>
        <v>1.4240380296451565</v>
      </c>
      <c r="P559" s="17">
        <f t="shared" si="19"/>
        <v>0.43135691666673548</v>
      </c>
    </row>
    <row r="560" spans="1:16" x14ac:dyDescent="0.25">
      <c r="A560" s="13" t="s">
        <v>543</v>
      </c>
      <c r="B560" s="13" t="s">
        <v>544</v>
      </c>
      <c r="C560" s="13" t="s">
        <v>545</v>
      </c>
      <c r="D560" s="13">
        <v>37.186</v>
      </c>
      <c r="E560" s="13">
        <v>18958000</v>
      </c>
      <c r="F560" s="13">
        <v>12114000</v>
      </c>
      <c r="G560" s="13">
        <v>35975000</v>
      </c>
      <c r="H560" s="13">
        <v>14006000</v>
      </c>
      <c r="I560" s="13">
        <v>17167000</v>
      </c>
      <c r="J560" s="13">
        <v>16593000</v>
      </c>
      <c r="K560" s="13">
        <v>15880000</v>
      </c>
      <c r="L560" s="13">
        <v>31192000</v>
      </c>
      <c r="M560" s="13">
        <v>48292000</v>
      </c>
      <c r="N560" s="13">
        <v>27802000</v>
      </c>
      <c r="O560" s="17">
        <f t="shared" si="18"/>
        <v>1.4229179393198941</v>
      </c>
      <c r="P560" s="17">
        <f t="shared" si="19"/>
        <v>0.28697526685441799</v>
      </c>
    </row>
    <row r="561" spans="1:16" x14ac:dyDescent="0.25">
      <c r="A561" s="13" t="s">
        <v>1711</v>
      </c>
      <c r="B561" s="13" t="s">
        <v>1712</v>
      </c>
      <c r="C561" s="13"/>
      <c r="D561" s="13">
        <v>11.574999999999999</v>
      </c>
      <c r="E561" s="13">
        <v>10000</v>
      </c>
      <c r="F561" s="13">
        <v>4967500</v>
      </c>
      <c r="G561" s="13">
        <v>1231400</v>
      </c>
      <c r="H561" s="13">
        <v>4630100</v>
      </c>
      <c r="I561" s="13">
        <v>2545500</v>
      </c>
      <c r="J561" s="13">
        <v>2270500</v>
      </c>
      <c r="K561" s="13">
        <v>833490</v>
      </c>
      <c r="L561" s="13">
        <v>11504000</v>
      </c>
      <c r="M561" s="13">
        <v>10000</v>
      </c>
      <c r="N561" s="13">
        <v>4336700</v>
      </c>
      <c r="O561" s="17">
        <f t="shared" si="18"/>
        <v>1.4161672083380028</v>
      </c>
      <c r="P561" s="17">
        <f t="shared" si="19"/>
        <v>0.63735804568628496</v>
      </c>
    </row>
    <row r="562" spans="1:16" x14ac:dyDescent="0.25">
      <c r="A562" s="13" t="s">
        <v>3965</v>
      </c>
      <c r="B562" s="13" t="s">
        <v>924</v>
      </c>
      <c r="C562" s="13" t="s">
        <v>925</v>
      </c>
      <c r="D562" s="13">
        <v>52.375999999999998</v>
      </c>
      <c r="E562" s="13">
        <v>12261000</v>
      </c>
      <c r="F562" s="13">
        <v>5558100</v>
      </c>
      <c r="G562" s="13">
        <v>8429000</v>
      </c>
      <c r="H562" s="13">
        <v>2261300</v>
      </c>
      <c r="I562" s="13">
        <v>5800200</v>
      </c>
      <c r="J562" s="13">
        <v>7090500</v>
      </c>
      <c r="K562" s="13">
        <v>11548000</v>
      </c>
      <c r="L562" s="13">
        <v>8847200</v>
      </c>
      <c r="M562" s="13">
        <v>12940000</v>
      </c>
      <c r="N562" s="13">
        <v>8145000</v>
      </c>
      <c r="O562" s="17">
        <f t="shared" si="18"/>
        <v>1.4156591741087043</v>
      </c>
      <c r="P562" s="17">
        <f t="shared" si="19"/>
        <v>0.19033731814093788</v>
      </c>
    </row>
    <row r="563" spans="1:16" x14ac:dyDescent="0.25">
      <c r="A563" s="13" t="s">
        <v>2327</v>
      </c>
      <c r="B563" s="13" t="s">
        <v>2328</v>
      </c>
      <c r="C563" s="13"/>
      <c r="D563" s="13">
        <v>24.33</v>
      </c>
      <c r="E563" s="13">
        <v>1738800</v>
      </c>
      <c r="F563" s="13">
        <v>795520</v>
      </c>
      <c r="G563" s="13">
        <v>2813500</v>
      </c>
      <c r="H563" s="13">
        <v>1228400</v>
      </c>
      <c r="I563" s="13">
        <v>1773600</v>
      </c>
      <c r="J563" s="13">
        <v>1490400</v>
      </c>
      <c r="K563" s="13">
        <v>10000</v>
      </c>
      <c r="L563" s="13">
        <v>1897700</v>
      </c>
      <c r="M563" s="13">
        <v>4623900</v>
      </c>
      <c r="N563" s="13">
        <v>3795500</v>
      </c>
      <c r="O563" s="17">
        <f t="shared" si="18"/>
        <v>1.4152999705382872</v>
      </c>
      <c r="P563" s="17">
        <f t="shared" si="19"/>
        <v>0.4598816764860274</v>
      </c>
    </row>
    <row r="564" spans="1:16" x14ac:dyDescent="0.25">
      <c r="A564" s="13" t="s">
        <v>4546</v>
      </c>
      <c r="B564" s="13" t="s">
        <v>4547</v>
      </c>
      <c r="C564" s="13" t="s">
        <v>4548</v>
      </c>
      <c r="D564" s="13">
        <v>82.311000000000007</v>
      </c>
      <c r="E564" s="13">
        <v>343170</v>
      </c>
      <c r="F564" s="13">
        <v>10000</v>
      </c>
      <c r="G564" s="13">
        <v>10000</v>
      </c>
      <c r="H564" s="13">
        <v>10000</v>
      </c>
      <c r="I564" s="13">
        <v>10000</v>
      </c>
      <c r="J564" s="13">
        <v>253670</v>
      </c>
      <c r="K564" s="13">
        <v>256800</v>
      </c>
      <c r="L564" s="13">
        <v>10000</v>
      </c>
      <c r="M564" s="13">
        <v>10000</v>
      </c>
      <c r="N564" s="13">
        <v>10000</v>
      </c>
      <c r="O564" s="17">
        <f t="shared" si="18"/>
        <v>1.4105227444737323</v>
      </c>
      <c r="P564" s="17">
        <f t="shared" si="19"/>
        <v>0.73489312670272544</v>
      </c>
    </row>
    <row r="565" spans="1:16" x14ac:dyDescent="0.25">
      <c r="A565" s="13" t="s">
        <v>4433</v>
      </c>
      <c r="B565" s="13" t="s">
        <v>2655</v>
      </c>
      <c r="C565" s="13"/>
      <c r="D565" s="13">
        <v>12.581</v>
      </c>
      <c r="E565" s="13">
        <v>5267000</v>
      </c>
      <c r="F565" s="13">
        <v>3303300</v>
      </c>
      <c r="G565" s="13">
        <v>14497000</v>
      </c>
      <c r="H565" s="13">
        <v>21991000</v>
      </c>
      <c r="I565" s="13">
        <v>9467500</v>
      </c>
      <c r="J565" s="13">
        <v>4750500</v>
      </c>
      <c r="K565" s="13">
        <v>6749800</v>
      </c>
      <c r="L565" s="13">
        <v>19342000</v>
      </c>
      <c r="M565" s="13">
        <v>37248000</v>
      </c>
      <c r="N565" s="13">
        <v>8520800</v>
      </c>
      <c r="O565" s="17">
        <f t="shared" si="18"/>
        <v>1.4050431172032323</v>
      </c>
      <c r="P565" s="17">
        <f t="shared" si="19"/>
        <v>0.54072502475718842</v>
      </c>
    </row>
    <row r="566" spans="1:16" x14ac:dyDescent="0.25">
      <c r="A566" s="13" t="s">
        <v>344</v>
      </c>
      <c r="B566" s="13" t="s">
        <v>345</v>
      </c>
      <c r="C566" s="13"/>
      <c r="D566" s="13">
        <v>12.273</v>
      </c>
      <c r="E566" s="13">
        <v>32360000</v>
      </c>
      <c r="F566" s="13">
        <v>9457100</v>
      </c>
      <c r="G566" s="13">
        <v>22367000</v>
      </c>
      <c r="H566" s="13">
        <v>18545000</v>
      </c>
      <c r="I566" s="13">
        <v>14253000</v>
      </c>
      <c r="J566" s="13">
        <v>10951000</v>
      </c>
      <c r="K566" s="13">
        <v>14046000</v>
      </c>
      <c r="L566" s="13">
        <v>56231000</v>
      </c>
      <c r="M566" s="13">
        <v>32167000</v>
      </c>
      <c r="N566" s="13">
        <v>22654000</v>
      </c>
      <c r="O566" s="17">
        <f t="shared" si="18"/>
        <v>1.4028258823019919</v>
      </c>
      <c r="P566" s="17">
        <f t="shared" si="19"/>
        <v>0.41170419947823267</v>
      </c>
    </row>
    <row r="567" spans="1:16" x14ac:dyDescent="0.25">
      <c r="A567" s="13" t="s">
        <v>1800</v>
      </c>
      <c r="B567" s="13" t="s">
        <v>1801</v>
      </c>
      <c r="C567" s="13" t="s">
        <v>1802</v>
      </c>
      <c r="D567" s="13">
        <v>38.606999999999999</v>
      </c>
      <c r="E567" s="13">
        <v>11784000</v>
      </c>
      <c r="F567" s="13">
        <v>15536000</v>
      </c>
      <c r="G567" s="13">
        <v>21832000</v>
      </c>
      <c r="H567" s="13">
        <v>11622000</v>
      </c>
      <c r="I567" s="13">
        <v>28449000</v>
      </c>
      <c r="J567" s="13">
        <v>12639000</v>
      </c>
      <c r="K567" s="13">
        <v>8099900</v>
      </c>
      <c r="L567" s="13">
        <v>20360000</v>
      </c>
      <c r="M567" s="13">
        <v>63902000</v>
      </c>
      <c r="N567" s="13">
        <v>19983000</v>
      </c>
      <c r="O567" s="17">
        <f t="shared" si="18"/>
        <v>1.4008036044517669</v>
      </c>
      <c r="P567" s="17">
        <f t="shared" si="19"/>
        <v>0.51524095994435037</v>
      </c>
    </row>
    <row r="568" spans="1:16" x14ac:dyDescent="0.25">
      <c r="A568" s="13" t="s">
        <v>3824</v>
      </c>
      <c r="B568" s="13" t="s">
        <v>547</v>
      </c>
      <c r="C568" s="13" t="s">
        <v>548</v>
      </c>
      <c r="D568" s="13">
        <v>54.752000000000002</v>
      </c>
      <c r="E568" s="13">
        <v>166300000</v>
      </c>
      <c r="F568" s="13">
        <v>123050000</v>
      </c>
      <c r="G568" s="13">
        <v>309370000</v>
      </c>
      <c r="H568" s="13">
        <v>214910000</v>
      </c>
      <c r="I568" s="13">
        <v>256190000</v>
      </c>
      <c r="J568" s="13">
        <v>305110000</v>
      </c>
      <c r="K568" s="13">
        <v>235070000</v>
      </c>
      <c r="L568" s="13">
        <v>392180000</v>
      </c>
      <c r="M568" s="13">
        <v>373100000</v>
      </c>
      <c r="N568" s="13">
        <v>188920000</v>
      </c>
      <c r="O568" s="17">
        <f t="shared" si="18"/>
        <v>1.3968518068460114</v>
      </c>
      <c r="P568" s="17">
        <f t="shared" si="19"/>
        <v>0.13390138851760877</v>
      </c>
    </row>
    <row r="569" spans="1:16" x14ac:dyDescent="0.25">
      <c r="A569" s="13" t="s">
        <v>3864</v>
      </c>
      <c r="B569" s="13" t="s">
        <v>1056</v>
      </c>
      <c r="C569" s="13" t="s">
        <v>3865</v>
      </c>
      <c r="D569" s="13">
        <v>35.076000000000001</v>
      </c>
      <c r="E569" s="13">
        <v>42988000</v>
      </c>
      <c r="F569" s="13">
        <v>78834000</v>
      </c>
      <c r="G569" s="13">
        <v>94536000</v>
      </c>
      <c r="H569" s="13">
        <v>80214000</v>
      </c>
      <c r="I569" s="13">
        <v>92510000</v>
      </c>
      <c r="J569" s="13">
        <v>128820000</v>
      </c>
      <c r="K569" s="13">
        <v>74442000</v>
      </c>
      <c r="L569" s="13">
        <v>75968000</v>
      </c>
      <c r="M569" s="13">
        <v>162850000</v>
      </c>
      <c r="N569" s="13">
        <v>100700000</v>
      </c>
      <c r="O569" s="17">
        <f t="shared" si="18"/>
        <v>1.3950272693159798</v>
      </c>
      <c r="P569" s="17">
        <f t="shared" si="19"/>
        <v>0.14776037234996359</v>
      </c>
    </row>
    <row r="570" spans="1:16" x14ac:dyDescent="0.25">
      <c r="A570" s="13" t="s">
        <v>3448</v>
      </c>
      <c r="B570" s="13" t="s">
        <v>3449</v>
      </c>
      <c r="C570" s="13" t="s">
        <v>3450</v>
      </c>
      <c r="D570" s="13">
        <v>40.658999999999999</v>
      </c>
      <c r="E570" s="13">
        <v>532200</v>
      </c>
      <c r="F570" s="13">
        <v>581260</v>
      </c>
      <c r="G570" s="13">
        <v>5221300</v>
      </c>
      <c r="H570" s="13">
        <v>879580</v>
      </c>
      <c r="I570" s="13">
        <v>10000</v>
      </c>
      <c r="J570" s="13">
        <v>2612700</v>
      </c>
      <c r="K570" s="13">
        <v>2012500</v>
      </c>
      <c r="L570" s="13">
        <v>2835200</v>
      </c>
      <c r="M570" s="13">
        <v>1514400</v>
      </c>
      <c r="N570" s="13">
        <v>1083100</v>
      </c>
      <c r="O570" s="17">
        <f t="shared" si="18"/>
        <v>1.3922240647588568</v>
      </c>
      <c r="P570" s="17">
        <f t="shared" si="19"/>
        <v>0.5897868454795665</v>
      </c>
    </row>
    <row r="571" spans="1:16" x14ac:dyDescent="0.25">
      <c r="A571" s="13" t="s">
        <v>4347</v>
      </c>
      <c r="B571" s="13" t="s">
        <v>4348</v>
      </c>
      <c r="C571" s="13" t="s">
        <v>4349</v>
      </c>
      <c r="D571" s="13">
        <v>56.3</v>
      </c>
      <c r="E571" s="13">
        <v>191810000</v>
      </c>
      <c r="F571" s="13">
        <v>428600000</v>
      </c>
      <c r="G571" s="13">
        <v>145920000</v>
      </c>
      <c r="H571" s="13">
        <v>39373000</v>
      </c>
      <c r="I571" s="13">
        <v>36529000</v>
      </c>
      <c r="J571" s="13">
        <v>274710000</v>
      </c>
      <c r="K571" s="13">
        <v>269440000</v>
      </c>
      <c r="L571" s="13">
        <v>67451000</v>
      </c>
      <c r="M571" s="13">
        <v>275820000</v>
      </c>
      <c r="N571" s="13">
        <v>283180000</v>
      </c>
      <c r="O571" s="17">
        <f t="shared" si="18"/>
        <v>1.3898795106336497</v>
      </c>
      <c r="P571" s="17">
        <f t="shared" si="19"/>
        <v>0.45135509869391199</v>
      </c>
    </row>
    <row r="572" spans="1:16" x14ac:dyDescent="0.25">
      <c r="A572" s="13" t="s">
        <v>3903</v>
      </c>
      <c r="B572" s="13" t="s">
        <v>921</v>
      </c>
      <c r="C572" s="13" t="s">
        <v>922</v>
      </c>
      <c r="D572" s="13">
        <v>29.367000000000001</v>
      </c>
      <c r="E572" s="13">
        <v>36325000</v>
      </c>
      <c r="F572" s="13">
        <v>24229000</v>
      </c>
      <c r="G572" s="13">
        <v>11423000</v>
      </c>
      <c r="H572" s="13">
        <v>27465000</v>
      </c>
      <c r="I572" s="13">
        <v>46637000</v>
      </c>
      <c r="J572" s="13">
        <v>56151000</v>
      </c>
      <c r="K572" s="13">
        <v>33692000</v>
      </c>
      <c r="L572" s="13">
        <v>34273000</v>
      </c>
      <c r="M572" s="13">
        <v>44962000</v>
      </c>
      <c r="N572" s="13">
        <v>33936000</v>
      </c>
      <c r="O572" s="17">
        <f t="shared" si="18"/>
        <v>1.3897548586723623</v>
      </c>
      <c r="P572" s="17">
        <f t="shared" si="19"/>
        <v>0.16180461032073434</v>
      </c>
    </row>
    <row r="573" spans="1:16" x14ac:dyDescent="0.25">
      <c r="A573" s="13" t="s">
        <v>1466</v>
      </c>
      <c r="B573" s="13" t="s">
        <v>1467</v>
      </c>
      <c r="C573" s="13" t="s">
        <v>1468</v>
      </c>
      <c r="D573" s="13">
        <v>72.421000000000006</v>
      </c>
      <c r="E573" s="13">
        <v>654910000</v>
      </c>
      <c r="F573" s="13">
        <v>628320000</v>
      </c>
      <c r="G573" s="13">
        <v>1348000000</v>
      </c>
      <c r="H573" s="13">
        <v>1044400000</v>
      </c>
      <c r="I573" s="13">
        <v>1536700000</v>
      </c>
      <c r="J573" s="13">
        <v>946640000</v>
      </c>
      <c r="K573" s="13">
        <v>1085100000</v>
      </c>
      <c r="L573" s="13">
        <v>1034600000</v>
      </c>
      <c r="M573" s="13">
        <v>3004600000</v>
      </c>
      <c r="N573" s="13">
        <v>1168800000</v>
      </c>
      <c r="O573" s="17">
        <f t="shared" si="18"/>
        <v>1.3889642443974193</v>
      </c>
      <c r="P573" s="17">
        <f t="shared" si="19"/>
        <v>0.37428701889927907</v>
      </c>
    </row>
    <row r="574" spans="1:16" x14ac:dyDescent="0.25">
      <c r="A574" s="13" t="s">
        <v>1025</v>
      </c>
      <c r="B574" s="13" t="s">
        <v>1026</v>
      </c>
      <c r="C574" s="13" t="s">
        <v>1027</v>
      </c>
      <c r="D574" s="13">
        <v>15.944000000000001</v>
      </c>
      <c r="E574" s="13">
        <v>10499000</v>
      </c>
      <c r="F574" s="13">
        <v>2545100</v>
      </c>
      <c r="G574" s="13">
        <v>16018000</v>
      </c>
      <c r="H574" s="13">
        <v>4409800</v>
      </c>
      <c r="I574" s="13">
        <v>6357200</v>
      </c>
      <c r="J574" s="13">
        <v>10833000</v>
      </c>
      <c r="K574" s="13">
        <v>2225900</v>
      </c>
      <c r="L574" s="13">
        <v>9847900</v>
      </c>
      <c r="M574" s="13">
        <v>25496000</v>
      </c>
      <c r="N574" s="13">
        <v>6911900</v>
      </c>
      <c r="O574" s="17">
        <f t="shared" si="18"/>
        <v>1.3888011529258759</v>
      </c>
      <c r="P574" s="17">
        <f t="shared" si="19"/>
        <v>0.5186965414707656</v>
      </c>
    </row>
    <row r="575" spans="1:16" x14ac:dyDescent="0.25">
      <c r="A575" s="13" t="s">
        <v>2803</v>
      </c>
      <c r="B575" s="13" t="s">
        <v>2804</v>
      </c>
      <c r="C575" s="13" t="s">
        <v>2805</v>
      </c>
      <c r="D575" s="13">
        <v>70.875</v>
      </c>
      <c r="E575" s="13">
        <v>25564000</v>
      </c>
      <c r="F575" s="13">
        <v>56265000</v>
      </c>
      <c r="G575" s="13">
        <v>12881000</v>
      </c>
      <c r="H575" s="13">
        <v>3450900</v>
      </c>
      <c r="I575" s="13">
        <v>4801900</v>
      </c>
      <c r="J575" s="13">
        <v>37815000</v>
      </c>
      <c r="K575" s="13">
        <v>40489000</v>
      </c>
      <c r="L575" s="13">
        <v>11941000</v>
      </c>
      <c r="M575" s="13">
        <v>19252000</v>
      </c>
      <c r="N575" s="13">
        <v>33201000</v>
      </c>
      <c r="O575" s="17">
        <f t="shared" si="18"/>
        <v>1.3859180208774431</v>
      </c>
      <c r="P575" s="17">
        <f t="shared" si="19"/>
        <v>0.49841779548136889</v>
      </c>
    </row>
    <row r="576" spans="1:16" x14ac:dyDescent="0.25">
      <c r="A576" s="13" t="s">
        <v>2093</v>
      </c>
      <c r="B576" s="13" t="s">
        <v>2094</v>
      </c>
      <c r="C576" s="13" t="s">
        <v>2095</v>
      </c>
      <c r="D576" s="13">
        <v>20.529</v>
      </c>
      <c r="E576" s="13">
        <v>322130</v>
      </c>
      <c r="F576" s="13">
        <v>1242500</v>
      </c>
      <c r="G576" s="13">
        <v>10000</v>
      </c>
      <c r="H576" s="13">
        <v>10000</v>
      </c>
      <c r="I576" s="13">
        <v>10000</v>
      </c>
      <c r="J576" s="13">
        <v>1192300</v>
      </c>
      <c r="K576" s="13">
        <v>10000</v>
      </c>
      <c r="L576" s="13">
        <v>10000</v>
      </c>
      <c r="M576" s="13">
        <v>10000</v>
      </c>
      <c r="N576" s="13">
        <v>982700</v>
      </c>
      <c r="O576" s="17">
        <f t="shared" si="18"/>
        <v>1.38276590807899</v>
      </c>
      <c r="P576" s="17">
        <f t="shared" si="19"/>
        <v>0.74146915208000286</v>
      </c>
    </row>
    <row r="577" spans="1:16" x14ac:dyDescent="0.25">
      <c r="A577" s="13" t="s">
        <v>4549</v>
      </c>
      <c r="B577" s="13" t="s">
        <v>4550</v>
      </c>
      <c r="C577" s="13" t="s">
        <v>4551</v>
      </c>
      <c r="D577" s="13">
        <v>35.08</v>
      </c>
      <c r="E577" s="13">
        <v>10000</v>
      </c>
      <c r="F577" s="13">
        <v>459760</v>
      </c>
      <c r="G577" s="13">
        <v>1103000</v>
      </c>
      <c r="H577" s="13">
        <v>10000</v>
      </c>
      <c r="I577" s="13">
        <v>10000</v>
      </c>
      <c r="J577" s="13">
        <v>10000</v>
      </c>
      <c r="K577" s="13">
        <v>10000</v>
      </c>
      <c r="L577" s="13">
        <v>10000</v>
      </c>
      <c r="M577" s="13">
        <v>1358600</v>
      </c>
      <c r="N577" s="13">
        <v>813790</v>
      </c>
      <c r="O577" s="17">
        <f t="shared" si="18"/>
        <v>1.3827506969034882</v>
      </c>
      <c r="P577" s="17">
        <f t="shared" si="19"/>
        <v>0.73702870298552936</v>
      </c>
    </row>
    <row r="578" spans="1:16" x14ac:dyDescent="0.25">
      <c r="A578" s="13" t="s">
        <v>4355</v>
      </c>
      <c r="B578" s="13" t="s">
        <v>1828</v>
      </c>
      <c r="C578" s="13" t="s">
        <v>1829</v>
      </c>
      <c r="D578" s="13">
        <v>82.668999999999997</v>
      </c>
      <c r="E578" s="13">
        <v>72461000</v>
      </c>
      <c r="F578" s="13">
        <v>115060000</v>
      </c>
      <c r="G578" s="13">
        <v>44498000</v>
      </c>
      <c r="H578" s="13">
        <v>6975300</v>
      </c>
      <c r="I578" s="13">
        <v>3274700</v>
      </c>
      <c r="J578" s="13">
        <v>89445000</v>
      </c>
      <c r="K578" s="13">
        <v>83847000</v>
      </c>
      <c r="L578" s="13">
        <v>42125000</v>
      </c>
      <c r="M578" s="13">
        <v>41112000</v>
      </c>
      <c r="N578" s="13">
        <v>77299000</v>
      </c>
      <c r="O578" s="17">
        <f t="shared" si="18"/>
        <v>1.3779228873689988</v>
      </c>
      <c r="P578" s="17">
        <f t="shared" si="19"/>
        <v>0.45684368559005895</v>
      </c>
    </row>
    <row r="579" spans="1:16" x14ac:dyDescent="0.25">
      <c r="A579" s="13" t="s">
        <v>2292</v>
      </c>
      <c r="B579" s="13" t="s">
        <v>2293</v>
      </c>
      <c r="C579" s="13" t="s">
        <v>2294</v>
      </c>
      <c r="D579" s="13">
        <v>11.675000000000001</v>
      </c>
      <c r="E579" s="13">
        <v>134170000</v>
      </c>
      <c r="F579" s="13">
        <v>91633000</v>
      </c>
      <c r="G579" s="13">
        <v>305650000</v>
      </c>
      <c r="H579" s="13">
        <v>184350000</v>
      </c>
      <c r="I579" s="13">
        <v>256290000</v>
      </c>
      <c r="J579" s="13">
        <v>186940000</v>
      </c>
      <c r="K579" s="13">
        <v>159590000</v>
      </c>
      <c r="L579" s="13">
        <v>253030000</v>
      </c>
      <c r="M579" s="13">
        <v>523880000</v>
      </c>
      <c r="N579" s="13">
        <v>214400000</v>
      </c>
      <c r="O579" s="17">
        <f t="shared" si="18"/>
        <v>1.3762469228767207</v>
      </c>
      <c r="P579" s="17">
        <f t="shared" si="19"/>
        <v>0.36763948959716042</v>
      </c>
    </row>
    <row r="580" spans="1:16" x14ac:dyDescent="0.25">
      <c r="A580" s="13" t="s">
        <v>480</v>
      </c>
      <c r="B580" s="13" t="s">
        <v>481</v>
      </c>
      <c r="C580" s="13" t="s">
        <v>482</v>
      </c>
      <c r="D580" s="13">
        <v>20.524000000000001</v>
      </c>
      <c r="E580" s="13">
        <v>1344700</v>
      </c>
      <c r="F580" s="13">
        <v>4718300</v>
      </c>
      <c r="G580" s="13">
        <v>14307000</v>
      </c>
      <c r="H580" s="13">
        <v>9041900</v>
      </c>
      <c r="I580" s="13">
        <v>10688000</v>
      </c>
      <c r="J580" s="13">
        <v>8235700</v>
      </c>
      <c r="K580" s="13">
        <v>6043200</v>
      </c>
      <c r="L580" s="13">
        <v>11542000</v>
      </c>
      <c r="M580" s="13">
        <v>14551000</v>
      </c>
      <c r="N580" s="13">
        <v>14772000</v>
      </c>
      <c r="O580" s="17">
        <f t="shared" si="18"/>
        <v>1.3751630303317464</v>
      </c>
      <c r="P580" s="17">
        <f t="shared" si="19"/>
        <v>0.32198592916173457</v>
      </c>
    </row>
    <row r="581" spans="1:16" x14ac:dyDescent="0.25">
      <c r="A581" s="13" t="s">
        <v>3730</v>
      </c>
      <c r="B581" s="13" t="s">
        <v>1302</v>
      </c>
      <c r="C581" s="13" t="s">
        <v>1303</v>
      </c>
      <c r="D581" s="13">
        <v>186.48</v>
      </c>
      <c r="E581" s="13">
        <v>69597000</v>
      </c>
      <c r="F581" s="13">
        <v>64641000</v>
      </c>
      <c r="G581" s="13">
        <v>78778000</v>
      </c>
      <c r="H581" s="13">
        <v>58050000</v>
      </c>
      <c r="I581" s="13">
        <v>79858000</v>
      </c>
      <c r="J581" s="13">
        <v>118860000</v>
      </c>
      <c r="K581" s="13">
        <v>104800000</v>
      </c>
      <c r="L581" s="13">
        <v>88349000</v>
      </c>
      <c r="M581" s="13">
        <v>92264000</v>
      </c>
      <c r="N581" s="13">
        <v>76937000</v>
      </c>
      <c r="O581" s="17">
        <f t="shared" si="18"/>
        <v>1.3712655731725387</v>
      </c>
      <c r="P581" s="17">
        <f t="shared" si="19"/>
        <v>1.3902155283011756E-2</v>
      </c>
    </row>
    <row r="582" spans="1:16" x14ac:dyDescent="0.25">
      <c r="A582" s="13" t="s">
        <v>1117</v>
      </c>
      <c r="B582" s="13" t="s">
        <v>1118</v>
      </c>
      <c r="C582" s="13" t="s">
        <v>1119</v>
      </c>
      <c r="D582" s="13">
        <v>45.997999999999998</v>
      </c>
      <c r="E582" s="13">
        <v>29498000</v>
      </c>
      <c r="F582" s="13">
        <v>39363000</v>
      </c>
      <c r="G582" s="13">
        <v>56225000</v>
      </c>
      <c r="H582" s="13">
        <v>19434000</v>
      </c>
      <c r="I582" s="13">
        <v>32301000</v>
      </c>
      <c r="J582" s="13">
        <v>54002000</v>
      </c>
      <c r="K582" s="13">
        <v>40070000</v>
      </c>
      <c r="L582" s="13">
        <v>44692000</v>
      </c>
      <c r="M582" s="13">
        <v>65681000</v>
      </c>
      <c r="N582" s="13">
        <v>37934000</v>
      </c>
      <c r="O582" s="17">
        <f t="shared" si="18"/>
        <v>1.3707591292889418</v>
      </c>
      <c r="P582" s="17">
        <f t="shared" si="19"/>
        <v>0.13869629036688824</v>
      </c>
    </row>
    <row r="583" spans="1:16" x14ac:dyDescent="0.25">
      <c r="A583" s="13" t="s">
        <v>4609</v>
      </c>
      <c r="B583" s="13" t="s">
        <v>4610</v>
      </c>
      <c r="C583" s="13" t="s">
        <v>4611</v>
      </c>
      <c r="D583" s="13">
        <v>37.481999999999999</v>
      </c>
      <c r="E583" s="13">
        <v>10000</v>
      </c>
      <c r="F583" s="13">
        <v>10000</v>
      </c>
      <c r="G583" s="13">
        <v>1236000</v>
      </c>
      <c r="H583" s="13">
        <v>10000</v>
      </c>
      <c r="I583" s="13">
        <v>1044100</v>
      </c>
      <c r="J583" s="13">
        <v>3126100</v>
      </c>
      <c r="K583" s="13">
        <v>10000</v>
      </c>
      <c r="L583" s="13">
        <v>10000</v>
      </c>
      <c r="M583" s="13">
        <v>10000</v>
      </c>
      <c r="N583" s="13">
        <v>10000</v>
      </c>
      <c r="O583" s="17">
        <f t="shared" si="18"/>
        <v>1.3705467295788061</v>
      </c>
      <c r="P583" s="17">
        <f t="shared" si="19"/>
        <v>0.80828616596577096</v>
      </c>
    </row>
    <row r="584" spans="1:16" x14ac:dyDescent="0.25">
      <c r="A584" s="13" t="s">
        <v>2566</v>
      </c>
      <c r="B584" s="13" t="s">
        <v>2567</v>
      </c>
      <c r="C584" s="13" t="s">
        <v>2568</v>
      </c>
      <c r="D584" s="13">
        <v>38.442</v>
      </c>
      <c r="E584" s="13">
        <v>13042000</v>
      </c>
      <c r="F584" s="13">
        <v>3990500</v>
      </c>
      <c r="G584" s="13">
        <v>32433000</v>
      </c>
      <c r="H584" s="13">
        <v>8337700</v>
      </c>
      <c r="I584" s="13">
        <v>17498000</v>
      </c>
      <c r="J584" s="13">
        <v>7309600</v>
      </c>
      <c r="K584" s="13">
        <v>7410200</v>
      </c>
      <c r="L584" s="13">
        <v>12149000</v>
      </c>
      <c r="M584" s="13">
        <v>60817000</v>
      </c>
      <c r="N584" s="13">
        <v>15455000</v>
      </c>
      <c r="O584" s="17">
        <f t="shared" si="18"/>
        <v>1.3697099116614344</v>
      </c>
      <c r="P584" s="17">
        <f t="shared" si="19"/>
        <v>0.63489186155992727</v>
      </c>
    </row>
    <row r="585" spans="1:16" x14ac:dyDescent="0.25">
      <c r="A585" s="13" t="s">
        <v>813</v>
      </c>
      <c r="B585" s="13" t="s">
        <v>814</v>
      </c>
      <c r="C585" s="13" t="s">
        <v>815</v>
      </c>
      <c r="D585" s="13">
        <v>67.95</v>
      </c>
      <c r="E585" s="13">
        <v>25541000</v>
      </c>
      <c r="F585" s="13">
        <v>35706000</v>
      </c>
      <c r="G585" s="13">
        <v>20892000</v>
      </c>
      <c r="H585" s="13">
        <v>10485000</v>
      </c>
      <c r="I585" s="13">
        <v>8702800</v>
      </c>
      <c r="J585" s="13">
        <v>28998000</v>
      </c>
      <c r="K585" s="13">
        <v>18085000</v>
      </c>
      <c r="L585" s="13">
        <v>12205000</v>
      </c>
      <c r="M585" s="13">
        <v>51905000</v>
      </c>
      <c r="N585" s="13">
        <v>27521000</v>
      </c>
      <c r="O585" s="17">
        <f t="shared" si="18"/>
        <v>1.3689764208481863</v>
      </c>
      <c r="P585" s="17">
        <f t="shared" si="19"/>
        <v>0.40013449947749713</v>
      </c>
    </row>
    <row r="586" spans="1:16" x14ac:dyDescent="0.25">
      <c r="A586" s="13" t="s">
        <v>3124</v>
      </c>
      <c r="B586" s="13" t="s">
        <v>3125</v>
      </c>
      <c r="C586" s="13" t="s">
        <v>3126</v>
      </c>
      <c r="D586" s="13">
        <v>34.567</v>
      </c>
      <c r="E586" s="13">
        <v>386350</v>
      </c>
      <c r="F586" s="13">
        <v>749510</v>
      </c>
      <c r="G586" s="13">
        <v>2912600</v>
      </c>
      <c r="H586" s="13">
        <v>10000</v>
      </c>
      <c r="I586" s="13">
        <v>10000</v>
      </c>
      <c r="J586" s="13">
        <v>10000</v>
      </c>
      <c r="K586" s="13">
        <v>1386700</v>
      </c>
      <c r="L586" s="13">
        <v>551290</v>
      </c>
      <c r="M586" s="13">
        <v>2874700</v>
      </c>
      <c r="N586" s="13">
        <v>746490</v>
      </c>
      <c r="O586" s="17">
        <f t="shared" si="18"/>
        <v>1.36886684396553</v>
      </c>
      <c r="P586" s="17">
        <f t="shared" si="19"/>
        <v>0.69271037885329867</v>
      </c>
    </row>
    <row r="587" spans="1:16" x14ac:dyDescent="0.25">
      <c r="A587" s="13" t="s">
        <v>600</v>
      </c>
      <c r="B587" s="13" t="s">
        <v>601</v>
      </c>
      <c r="C587" s="13" t="s">
        <v>602</v>
      </c>
      <c r="D587" s="13">
        <v>37.54</v>
      </c>
      <c r="E587" s="13">
        <v>61892000</v>
      </c>
      <c r="F587" s="13">
        <v>65581000</v>
      </c>
      <c r="G587" s="13">
        <v>118220000</v>
      </c>
      <c r="H587" s="13">
        <v>28702000</v>
      </c>
      <c r="I587" s="13">
        <v>47502000</v>
      </c>
      <c r="J587" s="13">
        <v>66509000</v>
      </c>
      <c r="K587" s="13">
        <v>58568000</v>
      </c>
      <c r="L587" s="13">
        <v>94713000</v>
      </c>
      <c r="M587" s="13">
        <v>145040000</v>
      </c>
      <c r="N587" s="13">
        <v>74971000</v>
      </c>
      <c r="O587" s="17">
        <f t="shared" si="18"/>
        <v>1.3662786543521686</v>
      </c>
      <c r="P587" s="17">
        <f t="shared" si="19"/>
        <v>0.30503253225745797</v>
      </c>
    </row>
    <row r="588" spans="1:16" x14ac:dyDescent="0.25">
      <c r="A588" s="13" t="s">
        <v>1879</v>
      </c>
      <c r="B588" s="13" t="s">
        <v>1880</v>
      </c>
      <c r="C588" s="13" t="s">
        <v>1881</v>
      </c>
      <c r="D588" s="13">
        <v>20.123000000000001</v>
      </c>
      <c r="E588" s="13">
        <v>14063000</v>
      </c>
      <c r="F588" s="13">
        <v>2739700</v>
      </c>
      <c r="G588" s="13">
        <v>16590000</v>
      </c>
      <c r="H588" s="13">
        <v>14286000</v>
      </c>
      <c r="I588" s="13">
        <v>19476000</v>
      </c>
      <c r="J588" s="13">
        <v>7246900</v>
      </c>
      <c r="K588" s="13">
        <v>14419000</v>
      </c>
      <c r="L588" s="13">
        <v>14515000</v>
      </c>
      <c r="M588" s="13">
        <v>36276000</v>
      </c>
      <c r="N588" s="13">
        <v>19247000</v>
      </c>
      <c r="O588" s="17">
        <f t="shared" si="18"/>
        <v>1.3655619040811737</v>
      </c>
      <c r="P588" s="17">
        <f t="shared" si="19"/>
        <v>0.40984090894984193</v>
      </c>
    </row>
    <row r="589" spans="1:16" x14ac:dyDescent="0.25">
      <c r="A589" s="13" t="s">
        <v>4620</v>
      </c>
      <c r="B589" s="13" t="s">
        <v>1922</v>
      </c>
      <c r="C589" s="13" t="s">
        <v>1923</v>
      </c>
      <c r="D589" s="13">
        <v>57.488</v>
      </c>
      <c r="E589" s="13">
        <v>10000</v>
      </c>
      <c r="F589" s="13">
        <v>806950</v>
      </c>
      <c r="G589" s="13">
        <v>10000</v>
      </c>
      <c r="H589" s="13">
        <v>10000</v>
      </c>
      <c r="I589" s="13">
        <v>10000</v>
      </c>
      <c r="J589" s="13">
        <v>1116400</v>
      </c>
      <c r="K589" s="13">
        <v>10000</v>
      </c>
      <c r="L589" s="13">
        <v>10000</v>
      </c>
      <c r="M589" s="13">
        <v>10000</v>
      </c>
      <c r="N589" s="13">
        <v>10000</v>
      </c>
      <c r="O589" s="17">
        <f t="shared" si="18"/>
        <v>1.3653698565440699</v>
      </c>
      <c r="P589" s="17">
        <f t="shared" si="19"/>
        <v>0.82615797005942659</v>
      </c>
    </row>
    <row r="590" spans="1:16" x14ac:dyDescent="0.25">
      <c r="A590" s="13" t="s">
        <v>755</v>
      </c>
      <c r="B590" s="13" t="s">
        <v>756</v>
      </c>
      <c r="C590" s="13" t="s">
        <v>757</v>
      </c>
      <c r="D590" s="13">
        <v>53.514000000000003</v>
      </c>
      <c r="E590" s="13">
        <v>213360000</v>
      </c>
      <c r="F590" s="13">
        <v>242040000</v>
      </c>
      <c r="G590" s="13">
        <v>421080000</v>
      </c>
      <c r="H590" s="13">
        <v>213350000</v>
      </c>
      <c r="I590" s="13">
        <v>307160000</v>
      </c>
      <c r="J590" s="13">
        <v>263080000</v>
      </c>
      <c r="K590" s="13">
        <v>273260000</v>
      </c>
      <c r="L590" s="13">
        <v>279430000</v>
      </c>
      <c r="M590" s="13">
        <v>724830000</v>
      </c>
      <c r="N590" s="13">
        <v>364010000</v>
      </c>
      <c r="O590" s="17">
        <f t="shared" si="18"/>
        <v>1.36336695323517</v>
      </c>
      <c r="P590" s="17">
        <f t="shared" si="19"/>
        <v>0.32235419394202702</v>
      </c>
    </row>
    <row r="591" spans="1:16" x14ac:dyDescent="0.25">
      <c r="A591" s="13" t="s">
        <v>4098</v>
      </c>
      <c r="B591" s="13" t="s">
        <v>4099</v>
      </c>
      <c r="C591" s="13" t="s">
        <v>4100</v>
      </c>
      <c r="D591" s="13">
        <v>15.125999999999999</v>
      </c>
      <c r="E591" s="13">
        <v>10222000</v>
      </c>
      <c r="F591" s="13">
        <v>5260600</v>
      </c>
      <c r="G591" s="13">
        <v>8433200</v>
      </c>
      <c r="H591" s="13">
        <v>6277200</v>
      </c>
      <c r="I591" s="13">
        <v>13468000</v>
      </c>
      <c r="J591" s="13">
        <v>8274100</v>
      </c>
      <c r="K591" s="13">
        <v>11779000</v>
      </c>
      <c r="L591" s="13">
        <v>8846900</v>
      </c>
      <c r="M591" s="13">
        <v>19573000</v>
      </c>
      <c r="N591" s="13">
        <v>10910000</v>
      </c>
      <c r="O591" s="17">
        <f t="shared" si="18"/>
        <v>1.360092531091821</v>
      </c>
      <c r="P591" s="17">
        <f t="shared" si="19"/>
        <v>0.24421023353937585</v>
      </c>
    </row>
    <row r="592" spans="1:16" x14ac:dyDescent="0.25">
      <c r="A592" s="13" t="s">
        <v>2639</v>
      </c>
      <c r="B592" s="13" t="s">
        <v>2640</v>
      </c>
      <c r="C592" s="13" t="s">
        <v>2641</v>
      </c>
      <c r="D592" s="13">
        <v>38.255000000000003</v>
      </c>
      <c r="E592" s="13">
        <v>135810000</v>
      </c>
      <c r="F592" s="13">
        <v>71753000</v>
      </c>
      <c r="G592" s="13">
        <v>109270000</v>
      </c>
      <c r="H592" s="13">
        <v>61027000</v>
      </c>
      <c r="I592" s="13">
        <v>78644000</v>
      </c>
      <c r="J592" s="13">
        <v>87248000</v>
      </c>
      <c r="K592" s="13">
        <v>126820000</v>
      </c>
      <c r="L592" s="13">
        <v>125710000</v>
      </c>
      <c r="M592" s="13">
        <v>152130000</v>
      </c>
      <c r="N592" s="13">
        <v>128510000</v>
      </c>
      <c r="O592" s="17">
        <f t="shared" si="18"/>
        <v>1.3590636664738973</v>
      </c>
      <c r="P592" s="17">
        <f t="shared" si="19"/>
        <v>9.3549399659880919E-2</v>
      </c>
    </row>
    <row r="593" spans="1:16" x14ac:dyDescent="0.25">
      <c r="A593" s="13" t="s">
        <v>606</v>
      </c>
      <c r="B593" s="13" t="s">
        <v>607</v>
      </c>
      <c r="C593" s="13" t="s">
        <v>608</v>
      </c>
      <c r="D593" s="13">
        <v>60.954999999999998</v>
      </c>
      <c r="E593" s="13">
        <v>339380000</v>
      </c>
      <c r="F593" s="13">
        <v>230760000</v>
      </c>
      <c r="G593" s="13">
        <v>594640000</v>
      </c>
      <c r="H593" s="13">
        <v>282010000</v>
      </c>
      <c r="I593" s="13">
        <v>385450000</v>
      </c>
      <c r="J593" s="13">
        <v>226710000</v>
      </c>
      <c r="K593" s="13">
        <v>395740000</v>
      </c>
      <c r="L593" s="13">
        <v>414250000</v>
      </c>
      <c r="M593" s="13">
        <v>1096800000</v>
      </c>
      <c r="N593" s="13">
        <v>348910000</v>
      </c>
      <c r="O593" s="17">
        <f t="shared" si="18"/>
        <v>1.3548498013360695</v>
      </c>
      <c r="P593" s="17">
        <f t="shared" si="19"/>
        <v>0.45576778452945566</v>
      </c>
    </row>
    <row r="594" spans="1:16" x14ac:dyDescent="0.25">
      <c r="A594" s="13" t="s">
        <v>1655</v>
      </c>
      <c r="B594" s="13" t="s">
        <v>1656</v>
      </c>
      <c r="C594" s="13"/>
      <c r="D594" s="13">
        <v>34.994999999999997</v>
      </c>
      <c r="E594" s="13">
        <v>58586000</v>
      </c>
      <c r="F594" s="13">
        <v>50812000</v>
      </c>
      <c r="G594" s="13">
        <v>227170000</v>
      </c>
      <c r="H594" s="13">
        <v>87125000</v>
      </c>
      <c r="I594" s="13">
        <v>138010000</v>
      </c>
      <c r="J594" s="13">
        <v>128930000</v>
      </c>
      <c r="K594" s="13">
        <v>79081000</v>
      </c>
      <c r="L594" s="13">
        <v>128590000</v>
      </c>
      <c r="M594" s="13">
        <v>275310000</v>
      </c>
      <c r="N594" s="13">
        <v>147520000</v>
      </c>
      <c r="O594" s="17">
        <f t="shared" si="18"/>
        <v>1.3520152108854679</v>
      </c>
      <c r="P594" s="17">
        <f t="shared" si="19"/>
        <v>0.41738526873463877</v>
      </c>
    </row>
    <row r="595" spans="1:16" x14ac:dyDescent="0.25">
      <c r="A595" s="13" t="s">
        <v>1477</v>
      </c>
      <c r="B595" s="13" t="s">
        <v>1478</v>
      </c>
      <c r="C595" s="13" t="s">
        <v>1479</v>
      </c>
      <c r="D595" s="13">
        <v>76.722999999999999</v>
      </c>
      <c r="E595" s="13">
        <v>525800000</v>
      </c>
      <c r="F595" s="13">
        <v>561680000</v>
      </c>
      <c r="G595" s="13">
        <v>1861000000</v>
      </c>
      <c r="H595" s="13">
        <v>1226200000</v>
      </c>
      <c r="I595" s="13">
        <v>1318400000</v>
      </c>
      <c r="J595" s="13">
        <v>1478600000</v>
      </c>
      <c r="K595" s="13">
        <v>1018100000</v>
      </c>
      <c r="L595" s="13">
        <v>1396800000</v>
      </c>
      <c r="M595" s="13">
        <v>2438500000</v>
      </c>
      <c r="N595" s="13">
        <v>1079900000</v>
      </c>
      <c r="O595" s="17">
        <f t="shared" si="18"/>
        <v>1.3493158665084068</v>
      </c>
      <c r="P595" s="17">
        <f t="shared" si="19"/>
        <v>0.31482802527508025</v>
      </c>
    </row>
    <row r="596" spans="1:16" x14ac:dyDescent="0.25">
      <c r="A596" s="13" t="s">
        <v>1463</v>
      </c>
      <c r="B596" s="13" t="s">
        <v>1464</v>
      </c>
      <c r="C596" s="13" t="s">
        <v>1465</v>
      </c>
      <c r="D596" s="13">
        <v>43.512</v>
      </c>
      <c r="E596" s="13">
        <v>28449000</v>
      </c>
      <c r="F596" s="13">
        <v>18253000</v>
      </c>
      <c r="G596" s="13">
        <v>43557000</v>
      </c>
      <c r="H596" s="13">
        <v>31124000</v>
      </c>
      <c r="I596" s="13">
        <v>27066000</v>
      </c>
      <c r="J596" s="13">
        <v>23261000</v>
      </c>
      <c r="K596" s="13">
        <v>24598000</v>
      </c>
      <c r="L596" s="13">
        <v>48212000</v>
      </c>
      <c r="M596" s="13">
        <v>76559000</v>
      </c>
      <c r="N596" s="13">
        <v>27440000</v>
      </c>
      <c r="O596" s="17">
        <f t="shared" si="18"/>
        <v>1.347735585958814</v>
      </c>
      <c r="P596" s="17">
        <f t="shared" si="19"/>
        <v>0.37474178594524665</v>
      </c>
    </row>
    <row r="597" spans="1:16" x14ac:dyDescent="0.25">
      <c r="A597" s="13" t="s">
        <v>4558</v>
      </c>
      <c r="B597" s="13" t="s">
        <v>4559</v>
      </c>
      <c r="C597" s="13" t="s">
        <v>4560</v>
      </c>
      <c r="D597" s="13">
        <v>47.597000000000001</v>
      </c>
      <c r="E597" s="13">
        <v>945880</v>
      </c>
      <c r="F597" s="13">
        <v>4291800</v>
      </c>
      <c r="G597" s="13">
        <v>10000</v>
      </c>
      <c r="H597" s="13">
        <v>10000</v>
      </c>
      <c r="I597" s="13">
        <v>10000</v>
      </c>
      <c r="J597" s="13">
        <v>1325500</v>
      </c>
      <c r="K597" s="13">
        <v>1838700</v>
      </c>
      <c r="L597" s="13">
        <v>10000</v>
      </c>
      <c r="M597" s="13">
        <v>3914300</v>
      </c>
      <c r="N597" s="13">
        <v>10000</v>
      </c>
      <c r="O597" s="17">
        <f t="shared" si="18"/>
        <v>1.3475571788719132</v>
      </c>
      <c r="P597" s="17">
        <f t="shared" si="19"/>
        <v>0.74751683697870974</v>
      </c>
    </row>
    <row r="598" spans="1:16" x14ac:dyDescent="0.25">
      <c r="A598" s="13" t="s">
        <v>3554</v>
      </c>
      <c r="B598" s="13" t="s">
        <v>3555</v>
      </c>
      <c r="C598" s="13" t="s">
        <v>3556</v>
      </c>
      <c r="D598" s="13">
        <v>44.698</v>
      </c>
      <c r="E598" s="13">
        <v>47624000</v>
      </c>
      <c r="F598" s="13">
        <v>16179000</v>
      </c>
      <c r="G598" s="13">
        <v>110290000</v>
      </c>
      <c r="H598" s="13">
        <v>60463000</v>
      </c>
      <c r="I598" s="13">
        <v>84376000</v>
      </c>
      <c r="J598" s="13">
        <v>44032000</v>
      </c>
      <c r="K598" s="13">
        <v>35401000</v>
      </c>
      <c r="L598" s="13">
        <v>44464000</v>
      </c>
      <c r="M598" s="13">
        <v>217400000</v>
      </c>
      <c r="N598" s="13">
        <v>88460000</v>
      </c>
      <c r="O598" s="17">
        <f t="shared" si="18"/>
        <v>1.3474878657519471</v>
      </c>
      <c r="P598" s="17">
        <f t="shared" si="19"/>
        <v>0.57291732131680762</v>
      </c>
    </row>
    <row r="599" spans="1:16" x14ac:dyDescent="0.25">
      <c r="A599" s="13" t="s">
        <v>1111</v>
      </c>
      <c r="B599" s="13" t="s">
        <v>1112</v>
      </c>
      <c r="C599" s="13" t="s">
        <v>1113</v>
      </c>
      <c r="D599" s="13">
        <v>14.311</v>
      </c>
      <c r="E599" s="13">
        <v>10000</v>
      </c>
      <c r="F599" s="13">
        <v>1012600</v>
      </c>
      <c r="G599" s="13">
        <v>1943000</v>
      </c>
      <c r="H599" s="13">
        <v>716270</v>
      </c>
      <c r="I599" s="13">
        <v>1821600</v>
      </c>
      <c r="J599" s="13">
        <v>2858200</v>
      </c>
      <c r="K599" s="13">
        <v>10000</v>
      </c>
      <c r="L599" s="13">
        <v>861830</v>
      </c>
      <c r="M599" s="13">
        <v>2340200</v>
      </c>
      <c r="N599" s="13">
        <v>1333600</v>
      </c>
      <c r="O599" s="17">
        <f t="shared" si="18"/>
        <v>1.3453021457371441</v>
      </c>
      <c r="P599" s="17">
        <f t="shared" si="19"/>
        <v>0.55912983703711649</v>
      </c>
    </row>
    <row r="600" spans="1:16" x14ac:dyDescent="0.25">
      <c r="A600" s="13" t="s">
        <v>1633</v>
      </c>
      <c r="B600" s="13" t="s">
        <v>1634</v>
      </c>
      <c r="C600" s="13" t="s">
        <v>1635</v>
      </c>
      <c r="D600" s="13">
        <v>66.414000000000001</v>
      </c>
      <c r="E600" s="13">
        <v>63392000</v>
      </c>
      <c r="F600" s="13">
        <v>117660000</v>
      </c>
      <c r="G600" s="13">
        <v>107110000</v>
      </c>
      <c r="H600" s="13">
        <v>63706000</v>
      </c>
      <c r="I600" s="13">
        <v>91111000</v>
      </c>
      <c r="J600" s="13">
        <v>138740000</v>
      </c>
      <c r="K600" s="13">
        <v>96719000</v>
      </c>
      <c r="L600" s="13">
        <v>130180000</v>
      </c>
      <c r="M600" s="13">
        <v>172400000</v>
      </c>
      <c r="N600" s="13">
        <v>57168000</v>
      </c>
      <c r="O600" s="17">
        <f t="shared" si="18"/>
        <v>1.3436460870605604</v>
      </c>
      <c r="P600" s="17">
        <f t="shared" si="19"/>
        <v>0.21319727504313837</v>
      </c>
    </row>
    <row r="601" spans="1:16" x14ac:dyDescent="0.25">
      <c r="A601" s="13" t="s">
        <v>3178</v>
      </c>
      <c r="B601" s="13" t="s">
        <v>3179</v>
      </c>
      <c r="C601" s="13" t="s">
        <v>3180</v>
      </c>
      <c r="D601" s="13">
        <v>13.776999999999999</v>
      </c>
      <c r="E601" s="13">
        <v>67388000</v>
      </c>
      <c r="F601" s="13">
        <v>73427000</v>
      </c>
      <c r="G601" s="13">
        <v>108230000</v>
      </c>
      <c r="H601" s="13">
        <v>84021000</v>
      </c>
      <c r="I601" s="13">
        <v>124080000</v>
      </c>
      <c r="J601" s="13">
        <v>81353000</v>
      </c>
      <c r="K601" s="13">
        <v>86854000</v>
      </c>
      <c r="L601" s="13">
        <v>90996000</v>
      </c>
      <c r="M601" s="13">
        <v>235020000</v>
      </c>
      <c r="N601" s="13">
        <v>119480000</v>
      </c>
      <c r="O601" s="17">
        <f t="shared" si="18"/>
        <v>1.3424660830456792</v>
      </c>
      <c r="P601" s="17">
        <f t="shared" si="19"/>
        <v>0.33859688935419568</v>
      </c>
    </row>
    <row r="602" spans="1:16" x14ac:dyDescent="0.25">
      <c r="A602" s="13" t="s">
        <v>571</v>
      </c>
      <c r="B602" s="13" t="s">
        <v>572</v>
      </c>
      <c r="C602" s="13" t="s">
        <v>573</v>
      </c>
      <c r="D602" s="13">
        <v>52.767000000000003</v>
      </c>
      <c r="E602" s="13">
        <v>103310000</v>
      </c>
      <c r="F602" s="13">
        <v>67038000</v>
      </c>
      <c r="G602" s="13">
        <v>243060000</v>
      </c>
      <c r="H602" s="13">
        <v>145310000</v>
      </c>
      <c r="I602" s="13">
        <v>140940000</v>
      </c>
      <c r="J602" s="13">
        <v>145260000</v>
      </c>
      <c r="K602" s="13">
        <v>122590000</v>
      </c>
      <c r="L602" s="13">
        <v>184430000</v>
      </c>
      <c r="M602" s="13">
        <v>313530000</v>
      </c>
      <c r="N602" s="13">
        <v>169390000</v>
      </c>
      <c r="O602" s="17">
        <f t="shared" si="18"/>
        <v>1.3366530504903824</v>
      </c>
      <c r="P602" s="17">
        <f t="shared" si="19"/>
        <v>0.32030160417849685</v>
      </c>
    </row>
    <row r="603" spans="1:16" x14ac:dyDescent="0.25">
      <c r="A603" s="13" t="s">
        <v>4426</v>
      </c>
      <c r="B603" s="13" t="s">
        <v>2570</v>
      </c>
      <c r="C603" s="13" t="s">
        <v>2571</v>
      </c>
      <c r="D603" s="13">
        <v>69.858000000000004</v>
      </c>
      <c r="E603" s="13">
        <v>1445600</v>
      </c>
      <c r="F603" s="13">
        <v>575000</v>
      </c>
      <c r="G603" s="13">
        <v>10000</v>
      </c>
      <c r="H603" s="13">
        <v>3010400</v>
      </c>
      <c r="I603" s="13">
        <v>5845900</v>
      </c>
      <c r="J603" s="13">
        <v>2451700</v>
      </c>
      <c r="K603" s="13">
        <v>3211100</v>
      </c>
      <c r="L603" s="13">
        <v>1870700</v>
      </c>
      <c r="M603" s="13">
        <v>4223100</v>
      </c>
      <c r="N603" s="13">
        <v>2762000</v>
      </c>
      <c r="O603" s="17">
        <f t="shared" si="18"/>
        <v>1.3335843995995187</v>
      </c>
      <c r="P603" s="17">
        <f t="shared" si="19"/>
        <v>0.53474977090167419</v>
      </c>
    </row>
    <row r="604" spans="1:16" x14ac:dyDescent="0.25">
      <c r="A604" s="13" t="s">
        <v>723</v>
      </c>
      <c r="B604" s="13" t="s">
        <v>724</v>
      </c>
      <c r="C604" s="13" t="s">
        <v>725</v>
      </c>
      <c r="D604" s="13">
        <v>38.618000000000002</v>
      </c>
      <c r="E604" s="13">
        <v>48059000</v>
      </c>
      <c r="F604" s="13">
        <v>30888000</v>
      </c>
      <c r="G604" s="13">
        <v>97136000</v>
      </c>
      <c r="H604" s="13">
        <v>79889000</v>
      </c>
      <c r="I604" s="13">
        <v>55738000</v>
      </c>
      <c r="J604" s="13">
        <v>87328000</v>
      </c>
      <c r="K604" s="13">
        <v>62945000</v>
      </c>
      <c r="L604" s="13">
        <v>94030000</v>
      </c>
      <c r="M604" s="13">
        <v>109590000</v>
      </c>
      <c r="N604" s="13">
        <v>60986000</v>
      </c>
      <c r="O604" s="17">
        <f t="shared" si="18"/>
        <v>1.3309775111481825</v>
      </c>
      <c r="P604" s="17">
        <f t="shared" si="19"/>
        <v>0.2057646056981087</v>
      </c>
    </row>
    <row r="605" spans="1:16" x14ac:dyDescent="0.25">
      <c r="A605" s="13" t="s">
        <v>4587</v>
      </c>
      <c r="B605" s="13" t="s">
        <v>4588</v>
      </c>
      <c r="C605" s="13" t="s">
        <v>4589</v>
      </c>
      <c r="D605" s="13">
        <v>38.113</v>
      </c>
      <c r="E605" s="13">
        <v>10000</v>
      </c>
      <c r="F605" s="13">
        <v>1600000</v>
      </c>
      <c r="G605" s="13">
        <v>10000</v>
      </c>
      <c r="H605" s="13">
        <v>10000</v>
      </c>
      <c r="I605" s="13">
        <v>10000</v>
      </c>
      <c r="J605" s="13">
        <v>10000</v>
      </c>
      <c r="K605" s="13">
        <v>742420</v>
      </c>
      <c r="L605" s="13">
        <v>10000</v>
      </c>
      <c r="M605" s="13">
        <v>1023600</v>
      </c>
      <c r="N605" s="13">
        <v>392830</v>
      </c>
      <c r="O605" s="17">
        <f t="shared" si="18"/>
        <v>1.3285670731707317</v>
      </c>
      <c r="P605" s="17">
        <f t="shared" si="19"/>
        <v>0.78164484422914227</v>
      </c>
    </row>
    <row r="606" spans="1:16" x14ac:dyDescent="0.25">
      <c r="A606" s="13" t="s">
        <v>2936</v>
      </c>
      <c r="B606" s="13" t="s">
        <v>2937</v>
      </c>
      <c r="C606" s="13" t="s">
        <v>2938</v>
      </c>
      <c r="D606" s="13">
        <v>53.076000000000001</v>
      </c>
      <c r="E606" s="13">
        <v>1884500</v>
      </c>
      <c r="F606" s="13">
        <v>965350</v>
      </c>
      <c r="G606" s="13">
        <v>7882100</v>
      </c>
      <c r="H606" s="13">
        <v>862010</v>
      </c>
      <c r="I606" s="13">
        <v>2683200</v>
      </c>
      <c r="J606" s="13">
        <v>10000</v>
      </c>
      <c r="K606" s="13">
        <v>3327500</v>
      </c>
      <c r="L606" s="13">
        <v>2415700</v>
      </c>
      <c r="M606" s="13">
        <v>10568000</v>
      </c>
      <c r="N606" s="13">
        <v>2636800</v>
      </c>
      <c r="O606" s="17">
        <f t="shared" si="18"/>
        <v>1.3278551196456438</v>
      </c>
      <c r="P606" s="17">
        <f t="shared" si="19"/>
        <v>0.68265723270728229</v>
      </c>
    </row>
    <row r="607" spans="1:16" x14ac:dyDescent="0.25">
      <c r="A607" s="13" t="s">
        <v>4497</v>
      </c>
      <c r="B607" s="13" t="s">
        <v>1622</v>
      </c>
      <c r="C607" s="13" t="s">
        <v>1623</v>
      </c>
      <c r="D607" s="13">
        <v>78.301000000000002</v>
      </c>
      <c r="E607" s="13">
        <v>29179000</v>
      </c>
      <c r="F607" s="13">
        <v>55176000</v>
      </c>
      <c r="G607" s="13">
        <v>16729000</v>
      </c>
      <c r="H607" s="13">
        <v>10000</v>
      </c>
      <c r="I607" s="13">
        <v>10000</v>
      </c>
      <c r="J607" s="13">
        <v>34467000</v>
      </c>
      <c r="K607" s="13">
        <v>44458000</v>
      </c>
      <c r="L607" s="13">
        <v>8448200</v>
      </c>
      <c r="M607" s="13">
        <v>3910300</v>
      </c>
      <c r="N607" s="13">
        <v>42782000</v>
      </c>
      <c r="O607" s="17">
        <f t="shared" si="18"/>
        <v>1.3260157857255894</v>
      </c>
      <c r="P607" s="17">
        <f t="shared" si="19"/>
        <v>0.63719530057506968</v>
      </c>
    </row>
    <row r="608" spans="1:16" x14ac:dyDescent="0.25">
      <c r="A608" s="13" t="s">
        <v>4243</v>
      </c>
      <c r="B608" s="13" t="s">
        <v>4244</v>
      </c>
      <c r="C608" s="13" t="s">
        <v>4245</v>
      </c>
      <c r="D608" s="13">
        <v>10.962999999999999</v>
      </c>
      <c r="E608" s="13">
        <v>13013000</v>
      </c>
      <c r="F608" s="13">
        <v>4654100</v>
      </c>
      <c r="G608" s="13">
        <v>4336000</v>
      </c>
      <c r="H608" s="13">
        <v>5654200</v>
      </c>
      <c r="I608" s="13">
        <v>8023500</v>
      </c>
      <c r="J608" s="13">
        <v>6672600</v>
      </c>
      <c r="K608" s="13">
        <v>8436900</v>
      </c>
      <c r="L608" s="13">
        <v>6097900</v>
      </c>
      <c r="M608" s="13">
        <v>16065000</v>
      </c>
      <c r="N608" s="13">
        <v>10038000</v>
      </c>
      <c r="O608" s="17">
        <f t="shared" si="18"/>
        <v>1.3259343960897738</v>
      </c>
      <c r="P608" s="17">
        <f t="shared" si="19"/>
        <v>0.36165489561283648</v>
      </c>
    </row>
    <row r="609" spans="1:16" x14ac:dyDescent="0.25">
      <c r="A609" s="13" t="s">
        <v>1789</v>
      </c>
      <c r="B609" s="13" t="s">
        <v>1790</v>
      </c>
      <c r="C609" s="13" t="s">
        <v>1791</v>
      </c>
      <c r="D609" s="13">
        <v>55.249000000000002</v>
      </c>
      <c r="E609" s="13">
        <v>1413700</v>
      </c>
      <c r="F609" s="13">
        <v>1980500</v>
      </c>
      <c r="G609" s="13">
        <v>10000</v>
      </c>
      <c r="H609" s="13">
        <v>10000</v>
      </c>
      <c r="I609" s="13">
        <v>10000</v>
      </c>
      <c r="J609" s="13">
        <v>1054700</v>
      </c>
      <c r="K609" s="13">
        <v>10000</v>
      </c>
      <c r="L609" s="13">
        <v>10000</v>
      </c>
      <c r="M609" s="13">
        <v>3449600</v>
      </c>
      <c r="N609" s="13">
        <v>10000</v>
      </c>
      <c r="O609" s="17">
        <f t="shared" ref="O609:O672" si="20">SUM(J609:N609)/SUM(E609:I609)</f>
        <v>1.3241925121196192</v>
      </c>
      <c r="P609" s="17">
        <f t="shared" ref="P609:P672" si="21">TTEST(E609:I609,J609:N609,2,2)</f>
        <v>0.785768442735024</v>
      </c>
    </row>
    <row r="610" spans="1:16" x14ac:dyDescent="0.25">
      <c r="A610" s="13" t="s">
        <v>671</v>
      </c>
      <c r="B610" s="13" t="s">
        <v>672</v>
      </c>
      <c r="C610" s="13" t="s">
        <v>673</v>
      </c>
      <c r="D610" s="13">
        <v>18.672000000000001</v>
      </c>
      <c r="E610" s="13">
        <v>8968600</v>
      </c>
      <c r="F610" s="13">
        <v>3506500</v>
      </c>
      <c r="G610" s="13">
        <v>12701000</v>
      </c>
      <c r="H610" s="13">
        <v>4752300</v>
      </c>
      <c r="I610" s="13">
        <v>5981900</v>
      </c>
      <c r="J610" s="13">
        <v>4210600</v>
      </c>
      <c r="K610" s="13">
        <v>2522600</v>
      </c>
      <c r="L610" s="13">
        <v>4843600</v>
      </c>
      <c r="M610" s="13">
        <v>26457000</v>
      </c>
      <c r="N610" s="13">
        <v>9481600</v>
      </c>
      <c r="O610" s="17">
        <f t="shared" si="20"/>
        <v>1.3231691186094241</v>
      </c>
      <c r="P610" s="17">
        <f t="shared" si="21"/>
        <v>0.63416089887706839</v>
      </c>
    </row>
    <row r="611" spans="1:16" x14ac:dyDescent="0.25">
      <c r="A611" s="13" t="s">
        <v>803</v>
      </c>
      <c r="B611" s="13" t="s">
        <v>804</v>
      </c>
      <c r="C611" s="13" t="s">
        <v>805</v>
      </c>
      <c r="D611" s="13">
        <v>41.829000000000001</v>
      </c>
      <c r="E611" s="13">
        <v>259870000</v>
      </c>
      <c r="F611" s="13">
        <v>423550000</v>
      </c>
      <c r="G611" s="13">
        <v>223100000</v>
      </c>
      <c r="H611" s="13">
        <v>51853000</v>
      </c>
      <c r="I611" s="13">
        <v>69307000</v>
      </c>
      <c r="J611" s="13">
        <v>251930000</v>
      </c>
      <c r="K611" s="13">
        <v>334600000</v>
      </c>
      <c r="L611" s="13">
        <v>94929000</v>
      </c>
      <c r="M611" s="13">
        <v>379490000</v>
      </c>
      <c r="N611" s="13">
        <v>295810000</v>
      </c>
      <c r="O611" s="17">
        <f t="shared" si="20"/>
        <v>1.3202154367118168</v>
      </c>
      <c r="P611" s="17">
        <f t="shared" si="21"/>
        <v>0.45533750654802474</v>
      </c>
    </row>
    <row r="612" spans="1:16" x14ac:dyDescent="0.25">
      <c r="A612" s="13" t="s">
        <v>1630</v>
      </c>
      <c r="B612" s="13" t="s">
        <v>1631</v>
      </c>
      <c r="C612" s="13" t="s">
        <v>1632</v>
      </c>
      <c r="D612" s="13">
        <v>41.704000000000001</v>
      </c>
      <c r="E612" s="13">
        <v>7483100</v>
      </c>
      <c r="F612" s="13">
        <v>6750700</v>
      </c>
      <c r="G612" s="13">
        <v>20951000</v>
      </c>
      <c r="H612" s="13">
        <v>6550700</v>
      </c>
      <c r="I612" s="13">
        <v>5809300</v>
      </c>
      <c r="J612" s="13">
        <v>8208800</v>
      </c>
      <c r="K612" s="13">
        <v>16445000</v>
      </c>
      <c r="L612" s="13">
        <v>8041400</v>
      </c>
      <c r="M612" s="13">
        <v>16732000</v>
      </c>
      <c r="N612" s="13">
        <v>13303000</v>
      </c>
      <c r="O612" s="17">
        <f t="shared" si="20"/>
        <v>1.3193913950631826</v>
      </c>
      <c r="P612" s="17">
        <f t="shared" si="21"/>
        <v>0.40381224098133139</v>
      </c>
    </row>
    <row r="613" spans="1:16" x14ac:dyDescent="0.25">
      <c r="A613" s="13" t="s">
        <v>4466</v>
      </c>
      <c r="B613" s="13" t="s">
        <v>4467</v>
      </c>
      <c r="C613" s="13" t="s">
        <v>4468</v>
      </c>
      <c r="D613" s="13">
        <v>16.062000000000001</v>
      </c>
      <c r="E613" s="13">
        <v>1662800</v>
      </c>
      <c r="F613" s="13">
        <v>505150</v>
      </c>
      <c r="G613" s="13">
        <v>3795700</v>
      </c>
      <c r="H613" s="13">
        <v>1395500</v>
      </c>
      <c r="I613" s="13">
        <v>3657000</v>
      </c>
      <c r="J613" s="13">
        <v>880410</v>
      </c>
      <c r="K613" s="13">
        <v>1480600</v>
      </c>
      <c r="L613" s="13">
        <v>1883600</v>
      </c>
      <c r="M613" s="13">
        <v>6676000</v>
      </c>
      <c r="N613" s="13">
        <v>3607800</v>
      </c>
      <c r="O613" s="17">
        <f t="shared" si="20"/>
        <v>1.3188282657734327</v>
      </c>
      <c r="P613" s="17">
        <f t="shared" si="21"/>
        <v>0.5842531331025298</v>
      </c>
    </row>
    <row r="614" spans="1:16" x14ac:dyDescent="0.25">
      <c r="A614" s="13" t="s">
        <v>4552</v>
      </c>
      <c r="B614" s="13" t="s">
        <v>4553</v>
      </c>
      <c r="C614" s="13" t="s">
        <v>4554</v>
      </c>
      <c r="D614" s="13">
        <v>43.5</v>
      </c>
      <c r="E614" s="13">
        <v>10000</v>
      </c>
      <c r="F614" s="13">
        <v>10000</v>
      </c>
      <c r="G614" s="13">
        <v>551310</v>
      </c>
      <c r="H614" s="13">
        <v>10000</v>
      </c>
      <c r="I614" s="13">
        <v>1250000</v>
      </c>
      <c r="J614" s="13">
        <v>792410</v>
      </c>
      <c r="K614" s="13">
        <v>10000</v>
      </c>
      <c r="L614" s="13">
        <v>407570</v>
      </c>
      <c r="M614" s="13">
        <v>1194300</v>
      </c>
      <c r="N614" s="13">
        <v>10000</v>
      </c>
      <c r="O614" s="17">
        <f t="shared" si="20"/>
        <v>1.3183349624039622</v>
      </c>
      <c r="P614" s="17">
        <f t="shared" si="21"/>
        <v>0.73714375688626743</v>
      </c>
    </row>
    <row r="615" spans="1:16" x14ac:dyDescent="0.25">
      <c r="A615" s="13" t="s">
        <v>2927</v>
      </c>
      <c r="B615" s="13" t="s">
        <v>2928</v>
      </c>
      <c r="C615" s="13" t="s">
        <v>2929</v>
      </c>
      <c r="D615" s="13">
        <v>57.942999999999998</v>
      </c>
      <c r="E615" s="13">
        <v>3973500</v>
      </c>
      <c r="F615" s="13">
        <v>9796800</v>
      </c>
      <c r="G615" s="13">
        <v>24010000</v>
      </c>
      <c r="H615" s="13">
        <v>189820000</v>
      </c>
      <c r="I615" s="13">
        <v>215610000</v>
      </c>
      <c r="J615" s="13">
        <v>12468000</v>
      </c>
      <c r="K615" s="13">
        <v>219600000</v>
      </c>
      <c r="L615" s="13">
        <v>295210000</v>
      </c>
      <c r="M615" s="13">
        <v>35912000</v>
      </c>
      <c r="N615" s="13">
        <v>20681000</v>
      </c>
      <c r="O615" s="17">
        <f t="shared" si="20"/>
        <v>1.3173678499800208</v>
      </c>
      <c r="P615" s="17">
        <f t="shared" si="21"/>
        <v>0.71791564425461019</v>
      </c>
    </row>
    <row r="616" spans="1:16" x14ac:dyDescent="0.25">
      <c r="A616" s="13" t="s">
        <v>1566</v>
      </c>
      <c r="B616" s="13" t="s">
        <v>1567</v>
      </c>
      <c r="C616" s="13" t="s">
        <v>1568</v>
      </c>
      <c r="D616" s="13">
        <v>56.677999999999997</v>
      </c>
      <c r="E616" s="13">
        <v>690310000</v>
      </c>
      <c r="F616" s="13">
        <v>589670000</v>
      </c>
      <c r="G616" s="13">
        <v>2031900000</v>
      </c>
      <c r="H616" s="13">
        <v>714980000</v>
      </c>
      <c r="I616" s="13">
        <v>992510000</v>
      </c>
      <c r="J616" s="13">
        <v>646120000</v>
      </c>
      <c r="K616" s="13">
        <v>777330000</v>
      </c>
      <c r="L616" s="13">
        <v>1025800000</v>
      </c>
      <c r="M616" s="13">
        <v>3116600000</v>
      </c>
      <c r="N616" s="13">
        <v>1016400000</v>
      </c>
      <c r="O616" s="17">
        <f t="shared" si="20"/>
        <v>1.3113697535746518</v>
      </c>
      <c r="P616" s="17">
        <f t="shared" si="21"/>
        <v>0.56984853103799304</v>
      </c>
    </row>
    <row r="617" spans="1:16" x14ac:dyDescent="0.25">
      <c r="A617" s="13" t="s">
        <v>1508</v>
      </c>
      <c r="B617" s="13" t="s">
        <v>1509</v>
      </c>
      <c r="C617" s="13" t="s">
        <v>1510</v>
      </c>
      <c r="D617" s="13">
        <v>51.064999999999998</v>
      </c>
      <c r="E617" s="13">
        <v>3944800</v>
      </c>
      <c r="F617" s="13">
        <v>6693200</v>
      </c>
      <c r="G617" s="13">
        <v>24641000</v>
      </c>
      <c r="H617" s="13">
        <v>12848000</v>
      </c>
      <c r="I617" s="13">
        <v>16414000</v>
      </c>
      <c r="J617" s="13">
        <v>6676300</v>
      </c>
      <c r="K617" s="13">
        <v>7010000</v>
      </c>
      <c r="L617" s="13">
        <v>15402000</v>
      </c>
      <c r="M617" s="13">
        <v>32129000</v>
      </c>
      <c r="N617" s="13">
        <v>23246000</v>
      </c>
      <c r="O617" s="17">
        <f t="shared" si="20"/>
        <v>1.30867665514944</v>
      </c>
      <c r="P617" s="17">
        <f t="shared" si="21"/>
        <v>0.53235448830891441</v>
      </c>
    </row>
    <row r="618" spans="1:16" x14ac:dyDescent="0.25">
      <c r="A618" s="13" t="s">
        <v>2540</v>
      </c>
      <c r="B618" s="13" t="s">
        <v>2541</v>
      </c>
      <c r="C618" s="13" t="s">
        <v>2542</v>
      </c>
      <c r="D618" s="13">
        <v>69.353999999999999</v>
      </c>
      <c r="E618" s="13">
        <v>6277500</v>
      </c>
      <c r="F618" s="13">
        <v>16432000</v>
      </c>
      <c r="G618" s="13">
        <v>1518800</v>
      </c>
      <c r="H618" s="13">
        <v>10000</v>
      </c>
      <c r="I618" s="13">
        <v>10000</v>
      </c>
      <c r="J618" s="13">
        <v>5176500</v>
      </c>
      <c r="K618" s="13">
        <v>9405400</v>
      </c>
      <c r="L618" s="13">
        <v>2290600</v>
      </c>
      <c r="M618" s="13">
        <v>3143900</v>
      </c>
      <c r="N618" s="13">
        <v>11633000</v>
      </c>
      <c r="O618" s="17">
        <f t="shared" si="20"/>
        <v>1.3052213969639108</v>
      </c>
      <c r="P618" s="17">
        <f t="shared" si="21"/>
        <v>0.69191149072727498</v>
      </c>
    </row>
    <row r="619" spans="1:16" x14ac:dyDescent="0.25">
      <c r="A619" s="13" t="s">
        <v>2322</v>
      </c>
      <c r="B619" s="13" t="s">
        <v>2323</v>
      </c>
      <c r="C619" s="13" t="s">
        <v>2324</v>
      </c>
      <c r="D619" s="13">
        <v>78.168000000000006</v>
      </c>
      <c r="E619" s="13">
        <v>457710</v>
      </c>
      <c r="F619" s="13">
        <v>616860</v>
      </c>
      <c r="G619" s="13">
        <v>24081000</v>
      </c>
      <c r="H619" s="13">
        <v>3194500</v>
      </c>
      <c r="I619" s="13">
        <v>427970</v>
      </c>
      <c r="J619" s="13">
        <v>1008900</v>
      </c>
      <c r="K619" s="13">
        <v>2325000</v>
      </c>
      <c r="L619" s="13">
        <v>6510300</v>
      </c>
      <c r="M619" s="13">
        <v>27697000</v>
      </c>
      <c r="N619" s="13">
        <v>10000</v>
      </c>
      <c r="O619" s="17">
        <f t="shared" si="20"/>
        <v>1.3048560638598041</v>
      </c>
      <c r="P619" s="17">
        <f t="shared" si="21"/>
        <v>0.80637088409607283</v>
      </c>
    </row>
    <row r="620" spans="1:16" x14ac:dyDescent="0.25">
      <c r="A620" s="13" t="s">
        <v>1457</v>
      </c>
      <c r="B620" s="13" t="s">
        <v>1458</v>
      </c>
      <c r="C620" s="13" t="s">
        <v>1459</v>
      </c>
      <c r="D620" s="13">
        <v>24.72</v>
      </c>
      <c r="E620" s="13">
        <v>9136400</v>
      </c>
      <c r="F620" s="13">
        <v>5968700</v>
      </c>
      <c r="G620" s="13">
        <v>14870000</v>
      </c>
      <c r="H620" s="13">
        <v>19538000</v>
      </c>
      <c r="I620" s="13">
        <v>12074000</v>
      </c>
      <c r="J620" s="13">
        <v>16781000</v>
      </c>
      <c r="K620" s="13">
        <v>3853600</v>
      </c>
      <c r="L620" s="13">
        <v>20547000</v>
      </c>
      <c r="M620" s="13">
        <v>23493000</v>
      </c>
      <c r="N620" s="13">
        <v>15504000</v>
      </c>
      <c r="O620" s="17">
        <f t="shared" si="20"/>
        <v>1.3018732819048144</v>
      </c>
      <c r="P620" s="17">
        <f t="shared" si="21"/>
        <v>0.38970474225541718</v>
      </c>
    </row>
    <row r="621" spans="1:16" x14ac:dyDescent="0.25">
      <c r="A621" s="13" t="s">
        <v>2145</v>
      </c>
      <c r="B621" s="13" t="s">
        <v>2146</v>
      </c>
      <c r="C621" s="13" t="s">
        <v>2147</v>
      </c>
      <c r="D621" s="13">
        <v>37.387</v>
      </c>
      <c r="E621" s="13">
        <v>138830000</v>
      </c>
      <c r="F621" s="13">
        <v>140510000</v>
      </c>
      <c r="G621" s="13">
        <v>489980000</v>
      </c>
      <c r="H621" s="13">
        <v>205980000</v>
      </c>
      <c r="I621" s="13">
        <v>314170000</v>
      </c>
      <c r="J621" s="13">
        <v>200000000</v>
      </c>
      <c r="K621" s="13">
        <v>216590000</v>
      </c>
      <c r="L621" s="13">
        <v>306810000</v>
      </c>
      <c r="M621" s="13">
        <v>606020000</v>
      </c>
      <c r="N621" s="13">
        <v>348470000</v>
      </c>
      <c r="O621" s="17">
        <f t="shared" si="20"/>
        <v>1.3012245341109139</v>
      </c>
      <c r="P621" s="17">
        <f t="shared" si="21"/>
        <v>0.45338592885693696</v>
      </c>
    </row>
    <row r="622" spans="1:16" x14ac:dyDescent="0.25">
      <c r="A622" s="13" t="s">
        <v>4635</v>
      </c>
      <c r="B622" s="13" t="s">
        <v>4636</v>
      </c>
      <c r="C622" s="13" t="s">
        <v>4637</v>
      </c>
      <c r="D622" s="13">
        <v>14.544</v>
      </c>
      <c r="E622" s="13">
        <v>825060</v>
      </c>
      <c r="F622" s="13">
        <v>10000</v>
      </c>
      <c r="G622" s="13">
        <v>10000</v>
      </c>
      <c r="H622" s="13">
        <v>10000</v>
      </c>
      <c r="I622" s="13">
        <v>10000</v>
      </c>
      <c r="J622" s="13">
        <v>10000</v>
      </c>
      <c r="K622" s="13">
        <v>10000</v>
      </c>
      <c r="L622" s="13">
        <v>10000</v>
      </c>
      <c r="M622" s="13">
        <v>10000</v>
      </c>
      <c r="N622" s="13">
        <v>1082900</v>
      </c>
      <c r="O622" s="17">
        <f t="shared" si="20"/>
        <v>1.2980602501560585</v>
      </c>
      <c r="P622" s="17">
        <f t="shared" si="21"/>
        <v>0.85300823795735325</v>
      </c>
    </row>
    <row r="623" spans="1:16" x14ac:dyDescent="0.25">
      <c r="A623" s="13" t="s">
        <v>3518</v>
      </c>
      <c r="B623" s="13" t="s">
        <v>3519</v>
      </c>
      <c r="C623" s="13" t="s">
        <v>3520</v>
      </c>
      <c r="D623" s="13">
        <v>31.486999999999998</v>
      </c>
      <c r="E623" s="13">
        <v>3443700</v>
      </c>
      <c r="F623" s="13">
        <v>10000</v>
      </c>
      <c r="G623" s="13">
        <v>18764000</v>
      </c>
      <c r="H623" s="13">
        <v>4678000</v>
      </c>
      <c r="I623" s="13">
        <v>10143000</v>
      </c>
      <c r="J623" s="13">
        <v>1778100</v>
      </c>
      <c r="K623" s="13">
        <v>1492800</v>
      </c>
      <c r="L623" s="13">
        <v>3346900</v>
      </c>
      <c r="M623" s="13">
        <v>31799000</v>
      </c>
      <c r="N623" s="13">
        <v>9468100</v>
      </c>
      <c r="O623" s="17">
        <f t="shared" si="20"/>
        <v>1.2928342517420968</v>
      </c>
      <c r="P623" s="17">
        <f t="shared" si="21"/>
        <v>0.75110999851566196</v>
      </c>
    </row>
    <row r="624" spans="1:16" x14ac:dyDescent="0.25">
      <c r="A624" s="13" t="s">
        <v>3108</v>
      </c>
      <c r="B624" s="13" t="s">
        <v>3109</v>
      </c>
      <c r="C624" s="13" t="s">
        <v>3110</v>
      </c>
      <c r="D624" s="13">
        <v>27.056999999999999</v>
      </c>
      <c r="E624" s="13">
        <v>10000</v>
      </c>
      <c r="F624" s="13">
        <v>10000</v>
      </c>
      <c r="G624" s="13">
        <v>3715600</v>
      </c>
      <c r="H624" s="13">
        <v>10000</v>
      </c>
      <c r="I624" s="13">
        <v>10000</v>
      </c>
      <c r="J624" s="13">
        <v>10000</v>
      </c>
      <c r="K624" s="13">
        <v>10000</v>
      </c>
      <c r="L624" s="13">
        <v>10000</v>
      </c>
      <c r="M624" s="13">
        <v>4785000</v>
      </c>
      <c r="N624" s="13">
        <v>10000</v>
      </c>
      <c r="O624" s="17">
        <f t="shared" si="20"/>
        <v>1.2847481094898285</v>
      </c>
      <c r="P624" s="17">
        <f t="shared" si="21"/>
        <v>0.86396026740680609</v>
      </c>
    </row>
    <row r="625" spans="1:16" x14ac:dyDescent="0.25">
      <c r="A625" s="13" t="s">
        <v>3059</v>
      </c>
      <c r="B625" s="13" t="s">
        <v>3060</v>
      </c>
      <c r="C625" s="13" t="s">
        <v>3061</v>
      </c>
      <c r="D625" s="13">
        <v>37.057000000000002</v>
      </c>
      <c r="E625" s="13">
        <v>26380000</v>
      </c>
      <c r="F625" s="13">
        <v>39323000</v>
      </c>
      <c r="G625" s="13">
        <v>41231000</v>
      </c>
      <c r="H625" s="13">
        <v>23810000</v>
      </c>
      <c r="I625" s="13">
        <v>45196000</v>
      </c>
      <c r="J625" s="13">
        <v>27895000</v>
      </c>
      <c r="K625" s="13">
        <v>26304000</v>
      </c>
      <c r="L625" s="13">
        <v>30167000</v>
      </c>
      <c r="M625" s="13">
        <v>88348000</v>
      </c>
      <c r="N625" s="13">
        <v>53227000</v>
      </c>
      <c r="O625" s="17">
        <f t="shared" si="20"/>
        <v>1.2841934750483119</v>
      </c>
      <c r="P625" s="17">
        <f t="shared" si="21"/>
        <v>0.44989546868579544</v>
      </c>
    </row>
    <row r="626" spans="1:16" x14ac:dyDescent="0.25">
      <c r="A626" s="13" t="s">
        <v>4457</v>
      </c>
      <c r="B626" s="13" t="s">
        <v>969</v>
      </c>
      <c r="C626" s="13" t="s">
        <v>970</v>
      </c>
      <c r="D626" s="13">
        <v>49.198999999999998</v>
      </c>
      <c r="E626" s="13">
        <v>19368000</v>
      </c>
      <c r="F626" s="13">
        <v>10483000</v>
      </c>
      <c r="G626" s="13">
        <v>39400000</v>
      </c>
      <c r="H626" s="13">
        <v>13696000</v>
      </c>
      <c r="I626" s="13">
        <v>35534000</v>
      </c>
      <c r="J626" s="13">
        <v>9228000</v>
      </c>
      <c r="K626" s="13">
        <v>20130000</v>
      </c>
      <c r="L626" s="13">
        <v>27229000</v>
      </c>
      <c r="M626" s="13">
        <v>67328000</v>
      </c>
      <c r="N626" s="13">
        <v>28218000</v>
      </c>
      <c r="O626" s="17">
        <f t="shared" si="20"/>
        <v>1.2840286628235751</v>
      </c>
      <c r="P626" s="17">
        <f t="shared" si="21"/>
        <v>0.57217385043871993</v>
      </c>
    </row>
    <row r="627" spans="1:16" x14ac:dyDescent="0.25">
      <c r="A627" s="13" t="s">
        <v>4325</v>
      </c>
      <c r="B627" s="13" t="s">
        <v>4326</v>
      </c>
      <c r="C627" s="13" t="s">
        <v>4327</v>
      </c>
      <c r="D627" s="13">
        <v>25.564</v>
      </c>
      <c r="E627" s="13">
        <v>14940000</v>
      </c>
      <c r="F627" s="13">
        <v>16017000</v>
      </c>
      <c r="G627" s="13">
        <v>8185400</v>
      </c>
      <c r="H627" s="13">
        <v>7825000</v>
      </c>
      <c r="I627" s="13">
        <v>22657000</v>
      </c>
      <c r="J627" s="13">
        <v>17164000</v>
      </c>
      <c r="K627" s="13">
        <v>15236000</v>
      </c>
      <c r="L627" s="13">
        <v>6138600</v>
      </c>
      <c r="M627" s="13">
        <v>27987000</v>
      </c>
      <c r="N627" s="13">
        <v>22849000</v>
      </c>
      <c r="O627" s="17">
        <f t="shared" si="20"/>
        <v>1.2836677946237238</v>
      </c>
      <c r="P627" s="17">
        <f t="shared" si="21"/>
        <v>0.41591873090460973</v>
      </c>
    </row>
    <row r="628" spans="1:16" x14ac:dyDescent="0.25">
      <c r="A628" s="13" t="s">
        <v>2866</v>
      </c>
      <c r="B628" s="13" t="s">
        <v>2867</v>
      </c>
      <c r="C628" s="13" t="s">
        <v>2868</v>
      </c>
      <c r="D628" s="13">
        <v>72.570999999999998</v>
      </c>
      <c r="E628" s="13">
        <v>11137000</v>
      </c>
      <c r="F628" s="13">
        <v>20256000</v>
      </c>
      <c r="G628" s="13">
        <v>35310000</v>
      </c>
      <c r="H628" s="13">
        <v>15190000</v>
      </c>
      <c r="I628" s="13">
        <v>43172000</v>
      </c>
      <c r="J628" s="13">
        <v>16947000</v>
      </c>
      <c r="K628" s="13">
        <v>18885000</v>
      </c>
      <c r="L628" s="13">
        <v>17986000</v>
      </c>
      <c r="M628" s="13">
        <v>74795000</v>
      </c>
      <c r="N628" s="13">
        <v>31711000</v>
      </c>
      <c r="O628" s="17">
        <f t="shared" si="20"/>
        <v>1.2819253987926278</v>
      </c>
      <c r="P628" s="17">
        <f t="shared" si="21"/>
        <v>0.59095341489496034</v>
      </c>
    </row>
    <row r="629" spans="1:16" x14ac:dyDescent="0.25">
      <c r="A629" s="13" t="s">
        <v>1403</v>
      </c>
      <c r="B629" s="13" t="s">
        <v>1404</v>
      </c>
      <c r="C629" s="13" t="s">
        <v>1405</v>
      </c>
      <c r="D629" s="13">
        <v>58.003999999999998</v>
      </c>
      <c r="E629" s="13">
        <v>947680</v>
      </c>
      <c r="F629" s="13">
        <v>4932700</v>
      </c>
      <c r="G629" s="13">
        <v>163490</v>
      </c>
      <c r="H629" s="13">
        <v>10000</v>
      </c>
      <c r="I629" s="13">
        <v>1993800</v>
      </c>
      <c r="J629" s="13">
        <v>1504300</v>
      </c>
      <c r="K629" s="13">
        <v>3311100</v>
      </c>
      <c r="L629" s="13">
        <v>10000</v>
      </c>
      <c r="M629" s="13">
        <v>2416800</v>
      </c>
      <c r="N629" s="13">
        <v>3063400</v>
      </c>
      <c r="O629" s="17">
        <f t="shared" si="20"/>
        <v>1.2805694070457661</v>
      </c>
      <c r="P629" s="17">
        <f t="shared" si="21"/>
        <v>0.6878563533726143</v>
      </c>
    </row>
    <row r="630" spans="1:16" x14ac:dyDescent="0.25">
      <c r="A630" s="13" t="s">
        <v>4170</v>
      </c>
      <c r="B630" s="13" t="s">
        <v>4171</v>
      </c>
      <c r="C630" s="13" t="s">
        <v>4172</v>
      </c>
      <c r="D630" s="13">
        <v>45.973999999999997</v>
      </c>
      <c r="E630" s="13">
        <v>8609600</v>
      </c>
      <c r="F630" s="13">
        <v>12941000</v>
      </c>
      <c r="G630" s="13">
        <v>9888100</v>
      </c>
      <c r="H630" s="13">
        <v>4168700</v>
      </c>
      <c r="I630" s="13">
        <v>4228600</v>
      </c>
      <c r="J630" s="13">
        <v>9885400</v>
      </c>
      <c r="K630" s="13">
        <v>8114500</v>
      </c>
      <c r="L630" s="13">
        <v>8058700</v>
      </c>
      <c r="M630" s="13">
        <v>13763000</v>
      </c>
      <c r="N630" s="13">
        <v>11170000</v>
      </c>
      <c r="O630" s="17">
        <f t="shared" si="20"/>
        <v>1.2800381564414098</v>
      </c>
      <c r="P630" s="17">
        <f t="shared" si="21"/>
        <v>0.29676050499805862</v>
      </c>
    </row>
    <row r="631" spans="1:16" x14ac:dyDescent="0.25">
      <c r="A631" s="13" t="s">
        <v>4644</v>
      </c>
      <c r="B631" s="13" t="s">
        <v>4645</v>
      </c>
      <c r="C631" s="13" t="s">
        <v>4646</v>
      </c>
      <c r="D631" s="13">
        <v>163.72999999999999</v>
      </c>
      <c r="E631" s="13">
        <v>10000</v>
      </c>
      <c r="F631" s="13">
        <v>2748800</v>
      </c>
      <c r="G631" s="13">
        <v>10000</v>
      </c>
      <c r="H631" s="13">
        <v>10000</v>
      </c>
      <c r="I631" s="13">
        <v>10000</v>
      </c>
      <c r="J631" s="13">
        <v>10000</v>
      </c>
      <c r="K631" s="13">
        <v>10000</v>
      </c>
      <c r="L631" s="13">
        <v>3529300</v>
      </c>
      <c r="M631" s="13">
        <v>10000</v>
      </c>
      <c r="N631" s="13">
        <v>10000</v>
      </c>
      <c r="O631" s="17">
        <f t="shared" si="20"/>
        <v>1.2798694779116466</v>
      </c>
      <c r="P631" s="17">
        <f t="shared" si="21"/>
        <v>0.86541057215295569</v>
      </c>
    </row>
    <row r="632" spans="1:16" x14ac:dyDescent="0.25">
      <c r="A632" s="13" t="s">
        <v>4496</v>
      </c>
      <c r="B632" s="13" t="s">
        <v>3351</v>
      </c>
      <c r="C632" s="13" t="s">
        <v>3352</v>
      </c>
      <c r="D632" s="13">
        <v>67.260000000000005</v>
      </c>
      <c r="E632" s="13">
        <v>7524500</v>
      </c>
      <c r="F632" s="13">
        <v>6229300</v>
      </c>
      <c r="G632" s="13">
        <v>20803000</v>
      </c>
      <c r="H632" s="13">
        <v>16332000</v>
      </c>
      <c r="I632" s="13">
        <v>18111000</v>
      </c>
      <c r="J632" s="13">
        <v>21188000</v>
      </c>
      <c r="K632" s="13">
        <v>3601700</v>
      </c>
      <c r="L632" s="13">
        <v>19131000</v>
      </c>
      <c r="M632" s="13">
        <v>41832000</v>
      </c>
      <c r="N632" s="13">
        <v>2381300</v>
      </c>
      <c r="O632" s="17">
        <f t="shared" si="20"/>
        <v>1.2773080501682614</v>
      </c>
      <c r="P632" s="17">
        <f t="shared" si="21"/>
        <v>0.6346513531844522</v>
      </c>
    </row>
    <row r="633" spans="1:16" x14ac:dyDescent="0.25">
      <c r="A633" s="13" t="s">
        <v>2434</v>
      </c>
      <c r="B633" s="13" t="s">
        <v>2435</v>
      </c>
      <c r="C633" s="13" t="s">
        <v>2436</v>
      </c>
      <c r="D633" s="13">
        <v>61.94</v>
      </c>
      <c r="E633" s="13">
        <v>11347000</v>
      </c>
      <c r="F633" s="13">
        <v>26070000</v>
      </c>
      <c r="G633" s="13">
        <v>5403800</v>
      </c>
      <c r="H633" s="13">
        <v>3771900</v>
      </c>
      <c r="I633" s="13">
        <v>2393600</v>
      </c>
      <c r="J633" s="13">
        <v>14169000</v>
      </c>
      <c r="K633" s="13">
        <v>13380000</v>
      </c>
      <c r="L633" s="13">
        <v>4668600</v>
      </c>
      <c r="M633" s="13">
        <v>12925000</v>
      </c>
      <c r="N633" s="13">
        <v>17266000</v>
      </c>
      <c r="O633" s="17">
        <f t="shared" si="20"/>
        <v>1.27400109826625</v>
      </c>
      <c r="P633" s="17">
        <f t="shared" si="21"/>
        <v>0.5930993233610462</v>
      </c>
    </row>
    <row r="634" spans="1:16" x14ac:dyDescent="0.25">
      <c r="A634" s="13" t="s">
        <v>1648</v>
      </c>
      <c r="B634" s="13" t="s">
        <v>1649</v>
      </c>
      <c r="C634" s="13" t="s">
        <v>1650</v>
      </c>
      <c r="D634" s="13">
        <v>47.037999999999997</v>
      </c>
      <c r="E634" s="13">
        <v>8206100</v>
      </c>
      <c r="F634" s="13">
        <v>2869500</v>
      </c>
      <c r="G634" s="13">
        <v>5148200</v>
      </c>
      <c r="H634" s="13">
        <v>6938100</v>
      </c>
      <c r="I634" s="13">
        <v>8954800</v>
      </c>
      <c r="J634" s="13">
        <v>6069000</v>
      </c>
      <c r="K634" s="13">
        <v>7252600</v>
      </c>
      <c r="L634" s="13">
        <v>10269000</v>
      </c>
      <c r="M634" s="13">
        <v>11107000</v>
      </c>
      <c r="N634" s="13">
        <v>6099000</v>
      </c>
      <c r="O634" s="17">
        <f t="shared" si="20"/>
        <v>1.2702612659457542</v>
      </c>
      <c r="P634" s="17">
        <f t="shared" si="21"/>
        <v>0.28873632666372978</v>
      </c>
    </row>
    <row r="635" spans="1:16" x14ac:dyDescent="0.25">
      <c r="A635" s="13" t="s">
        <v>2529</v>
      </c>
      <c r="B635" s="13" t="s">
        <v>2530</v>
      </c>
      <c r="C635" s="13" t="s">
        <v>2531</v>
      </c>
      <c r="D635" s="13">
        <v>29.885000000000002</v>
      </c>
      <c r="E635" s="13">
        <v>5591600</v>
      </c>
      <c r="F635" s="13">
        <v>19722000</v>
      </c>
      <c r="G635" s="13">
        <v>4968400</v>
      </c>
      <c r="H635" s="13">
        <v>982940</v>
      </c>
      <c r="I635" s="13">
        <v>10000</v>
      </c>
      <c r="J635" s="13">
        <v>17224000</v>
      </c>
      <c r="K635" s="13">
        <v>9956300</v>
      </c>
      <c r="L635" s="13">
        <v>1062400</v>
      </c>
      <c r="M635" s="13">
        <v>5880200</v>
      </c>
      <c r="N635" s="13">
        <v>5533300</v>
      </c>
      <c r="O635" s="17">
        <f t="shared" si="20"/>
        <v>1.267986445377673</v>
      </c>
      <c r="P635" s="17">
        <f t="shared" si="21"/>
        <v>0.71680963679838694</v>
      </c>
    </row>
    <row r="636" spans="1:16" x14ac:dyDescent="0.25">
      <c r="A636" s="13" t="s">
        <v>458</v>
      </c>
      <c r="B636" s="13" t="s">
        <v>459</v>
      </c>
      <c r="C636" s="13" t="s">
        <v>460</v>
      </c>
      <c r="D636" s="13">
        <v>42.905999999999999</v>
      </c>
      <c r="E636" s="13">
        <v>27820000</v>
      </c>
      <c r="F636" s="13">
        <v>14167000</v>
      </c>
      <c r="G636" s="13">
        <v>108400000</v>
      </c>
      <c r="H636" s="13">
        <v>32763000</v>
      </c>
      <c r="I636" s="13">
        <v>118710000</v>
      </c>
      <c r="J636" s="13">
        <v>45904000</v>
      </c>
      <c r="K636" s="13">
        <v>74352000</v>
      </c>
      <c r="L636" s="13">
        <v>66998000</v>
      </c>
      <c r="M636" s="13">
        <v>111940000</v>
      </c>
      <c r="N636" s="13">
        <v>82181000</v>
      </c>
      <c r="O636" s="17">
        <f t="shared" si="20"/>
        <v>1.2634168157423971</v>
      </c>
      <c r="P636" s="17">
        <f t="shared" si="21"/>
        <v>0.5341409067758276</v>
      </c>
    </row>
    <row r="637" spans="1:16" x14ac:dyDescent="0.25">
      <c r="A637" s="13" t="s">
        <v>3612</v>
      </c>
      <c r="B637" s="13" t="s">
        <v>3613</v>
      </c>
      <c r="C637" s="13" t="s">
        <v>3614</v>
      </c>
      <c r="D637" s="13">
        <v>66.364999999999995</v>
      </c>
      <c r="E637" s="13">
        <v>10000</v>
      </c>
      <c r="F637" s="13">
        <v>5758600</v>
      </c>
      <c r="G637" s="13">
        <v>10000</v>
      </c>
      <c r="H637" s="13">
        <v>10000</v>
      </c>
      <c r="I637" s="13">
        <v>10000</v>
      </c>
      <c r="J637" s="13">
        <v>2308500</v>
      </c>
      <c r="K637" s="13">
        <v>3231000</v>
      </c>
      <c r="L637" s="13">
        <v>10000</v>
      </c>
      <c r="M637" s="13">
        <v>10000</v>
      </c>
      <c r="N637" s="13">
        <v>1760200</v>
      </c>
      <c r="O637" s="17">
        <f t="shared" si="20"/>
        <v>1.2623219397785672</v>
      </c>
      <c r="P637" s="17">
        <f t="shared" si="21"/>
        <v>0.82286353816398106</v>
      </c>
    </row>
    <row r="638" spans="1:16" x14ac:dyDescent="0.25">
      <c r="A638" s="13" t="s">
        <v>4306</v>
      </c>
      <c r="B638" s="13" t="s">
        <v>4307</v>
      </c>
      <c r="C638" s="13" t="s">
        <v>4308</v>
      </c>
      <c r="D638" s="13">
        <v>17.600000000000001</v>
      </c>
      <c r="E638" s="13">
        <v>35039000</v>
      </c>
      <c r="F638" s="13">
        <v>20056000</v>
      </c>
      <c r="G638" s="13">
        <v>45527000</v>
      </c>
      <c r="H638" s="13">
        <v>25745000</v>
      </c>
      <c r="I638" s="13">
        <v>48373000</v>
      </c>
      <c r="J638" s="13">
        <v>27561000</v>
      </c>
      <c r="K638" s="13">
        <v>34221000</v>
      </c>
      <c r="L638" s="13">
        <v>41021000</v>
      </c>
      <c r="M638" s="13">
        <v>77821000</v>
      </c>
      <c r="N638" s="13">
        <v>39261000</v>
      </c>
      <c r="O638" s="17">
        <f t="shared" si="20"/>
        <v>1.2583552706878791</v>
      </c>
      <c r="P638" s="17">
        <f t="shared" si="21"/>
        <v>0.40813673894008862</v>
      </c>
    </row>
    <row r="639" spans="1:16" x14ac:dyDescent="0.25">
      <c r="A639" s="13" t="s">
        <v>1346</v>
      </c>
      <c r="B639" s="13" t="s">
        <v>1347</v>
      </c>
      <c r="C639" s="13" t="s">
        <v>1348</v>
      </c>
      <c r="D639" s="13">
        <v>52.222999999999999</v>
      </c>
      <c r="E639" s="13">
        <v>39758000</v>
      </c>
      <c r="F639" s="13">
        <v>40819000</v>
      </c>
      <c r="G639" s="13">
        <v>81741000</v>
      </c>
      <c r="H639" s="13">
        <v>48748000</v>
      </c>
      <c r="I639" s="13">
        <v>57942000</v>
      </c>
      <c r="J639" s="13">
        <v>30408000</v>
      </c>
      <c r="K639" s="13">
        <v>33075000</v>
      </c>
      <c r="L639" s="13">
        <v>54083000</v>
      </c>
      <c r="M639" s="13">
        <v>149350000</v>
      </c>
      <c r="N639" s="13">
        <v>71206000</v>
      </c>
      <c r="O639" s="17">
        <f t="shared" si="20"/>
        <v>1.2569217272348778</v>
      </c>
      <c r="P639" s="17">
        <f t="shared" si="21"/>
        <v>0.5656124174154693</v>
      </c>
    </row>
    <row r="640" spans="1:16" x14ac:dyDescent="0.25">
      <c r="A640" s="13" t="s">
        <v>3606</v>
      </c>
      <c r="B640" s="13" t="s">
        <v>3607</v>
      </c>
      <c r="C640" s="13" t="s">
        <v>3608</v>
      </c>
      <c r="D640" s="13">
        <v>25.581</v>
      </c>
      <c r="E640" s="13">
        <v>9380400</v>
      </c>
      <c r="F640" s="13">
        <v>4037100</v>
      </c>
      <c r="G640" s="13">
        <v>11059000</v>
      </c>
      <c r="H640" s="13">
        <v>5008200</v>
      </c>
      <c r="I640" s="13">
        <v>8782200</v>
      </c>
      <c r="J640" s="13">
        <v>3168800</v>
      </c>
      <c r="K640" s="13">
        <v>8432600</v>
      </c>
      <c r="L640" s="13">
        <v>9784100</v>
      </c>
      <c r="M640" s="13">
        <v>17996000</v>
      </c>
      <c r="N640" s="13">
        <v>8698200</v>
      </c>
      <c r="O640" s="17">
        <f t="shared" si="20"/>
        <v>1.2564304921485669</v>
      </c>
      <c r="P640" s="17">
        <f t="shared" si="21"/>
        <v>0.49397975988459264</v>
      </c>
    </row>
    <row r="641" spans="1:16" x14ac:dyDescent="0.25">
      <c r="A641" s="13" t="s">
        <v>2687</v>
      </c>
      <c r="B641" s="13" t="s">
        <v>2688</v>
      </c>
      <c r="C641" s="13" t="s">
        <v>2689</v>
      </c>
      <c r="D641" s="13">
        <v>47.173000000000002</v>
      </c>
      <c r="E641" s="13">
        <v>33403000</v>
      </c>
      <c r="F641" s="13">
        <v>14987000</v>
      </c>
      <c r="G641" s="13">
        <v>112660000</v>
      </c>
      <c r="H641" s="13">
        <v>43680000</v>
      </c>
      <c r="I641" s="13">
        <v>66987000</v>
      </c>
      <c r="J641" s="13">
        <v>36247000</v>
      </c>
      <c r="K641" s="13">
        <v>24323000</v>
      </c>
      <c r="L641" s="13">
        <v>68001000</v>
      </c>
      <c r="M641" s="13">
        <v>161170000</v>
      </c>
      <c r="N641" s="13">
        <v>51411000</v>
      </c>
      <c r="O641" s="17">
        <f t="shared" si="20"/>
        <v>1.2555416113088249</v>
      </c>
      <c r="P641" s="17">
        <f t="shared" si="21"/>
        <v>0.65157153910280974</v>
      </c>
    </row>
    <row r="642" spans="1:16" x14ac:dyDescent="0.25">
      <c r="A642" s="13" t="s">
        <v>3624</v>
      </c>
      <c r="B642" s="13" t="s">
        <v>3625</v>
      </c>
      <c r="C642" s="13" t="s">
        <v>3626</v>
      </c>
      <c r="D642" s="13">
        <v>25.425999999999998</v>
      </c>
      <c r="E642" s="13">
        <v>788760</v>
      </c>
      <c r="F642" s="13">
        <v>1395600</v>
      </c>
      <c r="G642" s="13">
        <v>10000</v>
      </c>
      <c r="H642" s="13">
        <v>10000</v>
      </c>
      <c r="I642" s="13">
        <v>10000</v>
      </c>
      <c r="J642" s="13">
        <v>1024400</v>
      </c>
      <c r="K642" s="13">
        <v>10000</v>
      </c>
      <c r="L642" s="13">
        <v>10000</v>
      </c>
      <c r="M642" s="13">
        <v>10000</v>
      </c>
      <c r="N642" s="13">
        <v>1722700</v>
      </c>
      <c r="O642" s="17">
        <f t="shared" si="20"/>
        <v>1.2541321194385737</v>
      </c>
      <c r="P642" s="17">
        <f t="shared" si="21"/>
        <v>0.80913890357840534</v>
      </c>
    </row>
    <row r="643" spans="1:16" x14ac:dyDescent="0.25">
      <c r="A643" s="13" t="s">
        <v>4638</v>
      </c>
      <c r="B643" s="13" t="s">
        <v>4639</v>
      </c>
      <c r="C643" s="13" t="s">
        <v>4640</v>
      </c>
      <c r="D643" s="13">
        <v>63.457999999999998</v>
      </c>
      <c r="E643" s="13">
        <v>466340</v>
      </c>
      <c r="F643" s="13">
        <v>10000</v>
      </c>
      <c r="G643" s="13">
        <v>10000</v>
      </c>
      <c r="H643" s="13">
        <v>10000</v>
      </c>
      <c r="I643" s="13">
        <v>427310</v>
      </c>
      <c r="J643" s="13">
        <v>10000</v>
      </c>
      <c r="K643" s="13">
        <v>10000</v>
      </c>
      <c r="L643" s="13">
        <v>10000</v>
      </c>
      <c r="M643" s="13">
        <v>1116800</v>
      </c>
      <c r="N643" s="13">
        <v>10000</v>
      </c>
      <c r="O643" s="17">
        <f t="shared" si="20"/>
        <v>1.2524224543928977</v>
      </c>
      <c r="P643" s="17">
        <f t="shared" si="21"/>
        <v>0.85434648103812993</v>
      </c>
    </row>
    <row r="644" spans="1:16" x14ac:dyDescent="0.25">
      <c r="A644" s="13" t="s">
        <v>2526</v>
      </c>
      <c r="B644" s="13" t="s">
        <v>2527</v>
      </c>
      <c r="C644" s="13" t="s">
        <v>2528</v>
      </c>
      <c r="D644" s="13">
        <v>70.421999999999997</v>
      </c>
      <c r="E644" s="13">
        <v>7189700</v>
      </c>
      <c r="F644" s="13">
        <v>28656000</v>
      </c>
      <c r="G644" s="13">
        <v>3464900</v>
      </c>
      <c r="H644" s="13">
        <v>10000</v>
      </c>
      <c r="I644" s="13">
        <v>10000</v>
      </c>
      <c r="J644" s="13">
        <v>17875000</v>
      </c>
      <c r="K644" s="13">
        <v>10233000</v>
      </c>
      <c r="L644" s="13">
        <v>1800800</v>
      </c>
      <c r="M644" s="13">
        <v>2136100</v>
      </c>
      <c r="N644" s="13">
        <v>17132000</v>
      </c>
      <c r="O644" s="17">
        <f t="shared" si="20"/>
        <v>1.250347058015896</v>
      </c>
      <c r="P644" s="17">
        <f t="shared" si="21"/>
        <v>0.76591636294038523</v>
      </c>
    </row>
    <row r="645" spans="1:16" x14ac:dyDescent="0.25">
      <c r="A645" s="13" t="s">
        <v>4605</v>
      </c>
      <c r="B645" s="13" t="s">
        <v>4606</v>
      </c>
      <c r="C645" s="13" t="s">
        <v>4607</v>
      </c>
      <c r="D645" s="13">
        <v>38.603999999999999</v>
      </c>
      <c r="E645" s="13">
        <v>595410</v>
      </c>
      <c r="F645" s="13">
        <v>10000</v>
      </c>
      <c r="G645" s="13">
        <v>699980</v>
      </c>
      <c r="H645" s="13">
        <v>506200</v>
      </c>
      <c r="I645" s="13">
        <v>774480</v>
      </c>
      <c r="J645" s="13">
        <v>10000</v>
      </c>
      <c r="K645" s="13">
        <v>10000</v>
      </c>
      <c r="L645" s="13">
        <v>435600</v>
      </c>
      <c r="M645" s="13">
        <v>2518700</v>
      </c>
      <c r="N645" s="13">
        <v>255080</v>
      </c>
      <c r="O645" s="17">
        <f t="shared" si="20"/>
        <v>1.248759701013507</v>
      </c>
      <c r="P645" s="17">
        <f t="shared" si="21"/>
        <v>0.80100518958499345</v>
      </c>
    </row>
    <row r="646" spans="1:16" x14ac:dyDescent="0.25">
      <c r="A646" s="13" t="s">
        <v>1460</v>
      </c>
      <c r="B646" s="13" t="s">
        <v>1461</v>
      </c>
      <c r="C646" s="13" t="s">
        <v>1462</v>
      </c>
      <c r="D646" s="13">
        <v>23.363</v>
      </c>
      <c r="E646" s="13">
        <v>12326000</v>
      </c>
      <c r="F646" s="13">
        <v>7752500</v>
      </c>
      <c r="G646" s="13">
        <v>3950500</v>
      </c>
      <c r="H646" s="13">
        <v>562920</v>
      </c>
      <c r="I646" s="13">
        <v>362390</v>
      </c>
      <c r="J646" s="13">
        <v>7779600</v>
      </c>
      <c r="K646" s="13">
        <v>5493400</v>
      </c>
      <c r="L646" s="13">
        <v>536810</v>
      </c>
      <c r="M646" s="13">
        <v>10012000</v>
      </c>
      <c r="N646" s="13">
        <v>7331600</v>
      </c>
      <c r="O646" s="17">
        <f t="shared" si="20"/>
        <v>1.2484180087527965</v>
      </c>
      <c r="P646" s="17">
        <f t="shared" si="21"/>
        <v>0.66728419980610454</v>
      </c>
    </row>
    <row r="647" spans="1:16" x14ac:dyDescent="0.25">
      <c r="A647" s="13" t="s">
        <v>2620</v>
      </c>
      <c r="B647" s="13" t="s">
        <v>2621</v>
      </c>
      <c r="C647" s="13" t="s">
        <v>2622</v>
      </c>
      <c r="D647" s="13">
        <v>25.704000000000001</v>
      </c>
      <c r="E647" s="13">
        <v>521180</v>
      </c>
      <c r="F647" s="13">
        <v>3574000</v>
      </c>
      <c r="G647" s="13">
        <v>10000</v>
      </c>
      <c r="H647" s="13">
        <v>10000</v>
      </c>
      <c r="I647" s="13">
        <v>10000</v>
      </c>
      <c r="J647" s="13">
        <v>2007400</v>
      </c>
      <c r="K647" s="13">
        <v>310750</v>
      </c>
      <c r="L647" s="13">
        <v>10000</v>
      </c>
      <c r="M647" s="13">
        <v>10000</v>
      </c>
      <c r="N647" s="13">
        <v>2802000</v>
      </c>
      <c r="O647" s="17">
        <f t="shared" si="20"/>
        <v>1.2460425969291038</v>
      </c>
      <c r="P647" s="17">
        <f t="shared" si="21"/>
        <v>0.82791158384211561</v>
      </c>
    </row>
    <row r="648" spans="1:16" x14ac:dyDescent="0.25">
      <c r="A648" s="13" t="s">
        <v>1289</v>
      </c>
      <c r="B648" s="13" t="s">
        <v>1290</v>
      </c>
      <c r="C648" s="13" t="s">
        <v>1291</v>
      </c>
      <c r="D648" s="13">
        <v>60.704999999999998</v>
      </c>
      <c r="E648" s="13">
        <v>18483000</v>
      </c>
      <c r="F648" s="13">
        <v>18266000</v>
      </c>
      <c r="G648" s="13">
        <v>36476000</v>
      </c>
      <c r="H648" s="13">
        <v>30498000</v>
      </c>
      <c r="I648" s="13">
        <v>53161000</v>
      </c>
      <c r="J648" s="13">
        <v>28869000</v>
      </c>
      <c r="K648" s="13">
        <v>22290000</v>
      </c>
      <c r="L648" s="13">
        <v>30552000</v>
      </c>
      <c r="M648" s="13">
        <v>69216000</v>
      </c>
      <c r="N648" s="13">
        <v>44386000</v>
      </c>
      <c r="O648" s="17">
        <f t="shared" si="20"/>
        <v>1.2449516840468116</v>
      </c>
      <c r="P648" s="17">
        <f t="shared" si="21"/>
        <v>0.48789267787755486</v>
      </c>
    </row>
    <row r="649" spans="1:16" x14ac:dyDescent="0.25">
      <c r="A649" s="13" t="s">
        <v>2160</v>
      </c>
      <c r="B649" s="13" t="s">
        <v>2161</v>
      </c>
      <c r="C649" s="13" t="s">
        <v>2162</v>
      </c>
      <c r="D649" s="13">
        <v>37.548000000000002</v>
      </c>
      <c r="E649" s="13">
        <v>13059000</v>
      </c>
      <c r="F649" s="13">
        <v>12484000</v>
      </c>
      <c r="G649" s="13">
        <v>39993000</v>
      </c>
      <c r="H649" s="13">
        <v>13272000</v>
      </c>
      <c r="I649" s="13">
        <v>16556000</v>
      </c>
      <c r="J649" s="13">
        <v>15462000</v>
      </c>
      <c r="K649" s="13">
        <v>11930000</v>
      </c>
      <c r="L649" s="13">
        <v>23044000</v>
      </c>
      <c r="M649" s="13">
        <v>39270000</v>
      </c>
      <c r="N649" s="13">
        <v>28907000</v>
      </c>
      <c r="O649" s="17">
        <f t="shared" si="20"/>
        <v>1.2437922067027389</v>
      </c>
      <c r="P649" s="17">
        <f t="shared" si="21"/>
        <v>0.53586695416129904</v>
      </c>
    </row>
    <row r="650" spans="1:16" x14ac:dyDescent="0.25">
      <c r="A650" s="13" t="s">
        <v>4511</v>
      </c>
      <c r="B650" s="13" t="s">
        <v>2573</v>
      </c>
      <c r="C650" s="13" t="s">
        <v>2574</v>
      </c>
      <c r="D650" s="13">
        <v>30.114000000000001</v>
      </c>
      <c r="E650" s="13">
        <v>8625700</v>
      </c>
      <c r="F650" s="13">
        <v>10000</v>
      </c>
      <c r="G650" s="13">
        <v>12336000</v>
      </c>
      <c r="H650" s="13">
        <v>9996500</v>
      </c>
      <c r="I650" s="13">
        <v>7612800</v>
      </c>
      <c r="J650" s="13">
        <v>7153700</v>
      </c>
      <c r="K650" s="13">
        <v>10000</v>
      </c>
      <c r="L650" s="13">
        <v>9115300</v>
      </c>
      <c r="M650" s="13">
        <v>22163000</v>
      </c>
      <c r="N650" s="13">
        <v>9440200</v>
      </c>
      <c r="O650" s="17">
        <f t="shared" si="20"/>
        <v>1.2410823980715897</v>
      </c>
      <c r="P650" s="17">
        <f t="shared" si="21"/>
        <v>0.6651207095218078</v>
      </c>
    </row>
    <row r="651" spans="1:16" x14ac:dyDescent="0.25">
      <c r="A651" s="13" t="s">
        <v>4047</v>
      </c>
      <c r="B651" s="13" t="s">
        <v>2281</v>
      </c>
      <c r="C651" s="13" t="s">
        <v>2282</v>
      </c>
      <c r="D651" s="13">
        <v>87.427999999999997</v>
      </c>
      <c r="E651" s="13">
        <v>154610000</v>
      </c>
      <c r="F651" s="13">
        <v>115750000</v>
      </c>
      <c r="G651" s="13">
        <v>186800000</v>
      </c>
      <c r="H651" s="13">
        <v>137820000</v>
      </c>
      <c r="I651" s="13">
        <v>134270000</v>
      </c>
      <c r="J651" s="13">
        <v>214120000</v>
      </c>
      <c r="K651" s="13">
        <v>121870000</v>
      </c>
      <c r="L651" s="13">
        <v>204190000</v>
      </c>
      <c r="M651" s="13">
        <v>235810000</v>
      </c>
      <c r="N651" s="13">
        <v>128400000</v>
      </c>
      <c r="O651" s="17">
        <f t="shared" si="20"/>
        <v>1.2401645526225573</v>
      </c>
      <c r="P651" s="17">
        <f t="shared" si="21"/>
        <v>0.21848368979831903</v>
      </c>
    </row>
    <row r="652" spans="1:16" x14ac:dyDescent="0.25">
      <c r="A652" s="13" t="s">
        <v>3502</v>
      </c>
      <c r="B652" s="13" t="s">
        <v>3503</v>
      </c>
      <c r="C652" s="13" t="s">
        <v>3504</v>
      </c>
      <c r="D652" s="13">
        <v>70.263999999999996</v>
      </c>
      <c r="E652" s="13">
        <v>2649200</v>
      </c>
      <c r="F652" s="13">
        <v>3385700</v>
      </c>
      <c r="G652" s="13">
        <v>1449700</v>
      </c>
      <c r="H652" s="13">
        <v>10000</v>
      </c>
      <c r="I652" s="13">
        <v>10000</v>
      </c>
      <c r="J652" s="13">
        <v>3002400</v>
      </c>
      <c r="K652" s="13">
        <v>2236400</v>
      </c>
      <c r="L652" s="13">
        <v>488660</v>
      </c>
      <c r="M652" s="13">
        <v>1299300</v>
      </c>
      <c r="N652" s="13">
        <v>2268600</v>
      </c>
      <c r="O652" s="17">
        <f t="shared" si="20"/>
        <v>1.238621645390827</v>
      </c>
      <c r="P652" s="17">
        <f t="shared" si="21"/>
        <v>0.67014988120894814</v>
      </c>
    </row>
    <row r="653" spans="1:16" x14ac:dyDescent="0.25">
      <c r="A653" s="13" t="s">
        <v>4455</v>
      </c>
      <c r="B653" s="13" t="s">
        <v>2977</v>
      </c>
      <c r="C653" s="13" t="s">
        <v>4456</v>
      </c>
      <c r="D653" s="13">
        <v>34.481000000000002</v>
      </c>
      <c r="E653" s="13">
        <v>5016500</v>
      </c>
      <c r="F653" s="13">
        <v>7724000</v>
      </c>
      <c r="G653" s="13">
        <v>3262700</v>
      </c>
      <c r="H653" s="13">
        <v>4643800</v>
      </c>
      <c r="I653" s="13">
        <v>1109800</v>
      </c>
      <c r="J653" s="13">
        <v>4371300</v>
      </c>
      <c r="K653" s="13">
        <v>1161100</v>
      </c>
      <c r="L653" s="13">
        <v>8901600</v>
      </c>
      <c r="M653" s="13">
        <v>4610200</v>
      </c>
      <c r="N653" s="13">
        <v>7891300</v>
      </c>
      <c r="O653" s="17">
        <f t="shared" si="20"/>
        <v>1.2380267318723341</v>
      </c>
      <c r="P653" s="17">
        <f t="shared" si="21"/>
        <v>0.57171211520493403</v>
      </c>
    </row>
    <row r="654" spans="1:16" x14ac:dyDescent="0.25">
      <c r="A654" s="13" t="s">
        <v>4584</v>
      </c>
      <c r="B654" s="13" t="s">
        <v>4585</v>
      </c>
      <c r="C654" s="13" t="s">
        <v>4586</v>
      </c>
      <c r="D654" s="13">
        <v>32.880000000000003</v>
      </c>
      <c r="E654" s="13">
        <v>571660</v>
      </c>
      <c r="F654" s="13">
        <v>989780</v>
      </c>
      <c r="G654" s="13">
        <v>10000</v>
      </c>
      <c r="H654" s="13">
        <v>10000</v>
      </c>
      <c r="I654" s="13">
        <v>10000</v>
      </c>
      <c r="J654" s="13">
        <v>548660</v>
      </c>
      <c r="K654" s="13">
        <v>583280</v>
      </c>
      <c r="L654" s="13">
        <v>10000</v>
      </c>
      <c r="M654" s="13">
        <v>10000</v>
      </c>
      <c r="N654" s="13">
        <v>815890</v>
      </c>
      <c r="O654" s="17">
        <f t="shared" si="20"/>
        <v>1.2365090735434574</v>
      </c>
      <c r="P654" s="17">
        <f t="shared" si="21"/>
        <v>0.77801001764910982</v>
      </c>
    </row>
    <row r="655" spans="1:16" x14ac:dyDescent="0.25">
      <c r="A655" s="13" t="s">
        <v>2196</v>
      </c>
      <c r="B655" s="13" t="s">
        <v>2197</v>
      </c>
      <c r="C655" s="13" t="s">
        <v>2198</v>
      </c>
      <c r="D655" s="13">
        <v>46.325000000000003</v>
      </c>
      <c r="E655" s="13">
        <v>25761000</v>
      </c>
      <c r="F655" s="13">
        <v>39782000</v>
      </c>
      <c r="G655" s="13">
        <v>25384000</v>
      </c>
      <c r="H655" s="13">
        <v>20892000</v>
      </c>
      <c r="I655" s="13">
        <v>20724000</v>
      </c>
      <c r="J655" s="13">
        <v>28223000</v>
      </c>
      <c r="K655" s="13">
        <v>49560000</v>
      </c>
      <c r="L655" s="13">
        <v>23881000</v>
      </c>
      <c r="M655" s="13">
        <v>39665000</v>
      </c>
      <c r="N655" s="13">
        <v>22480000</v>
      </c>
      <c r="O655" s="17">
        <f t="shared" si="20"/>
        <v>1.2358932572825423</v>
      </c>
      <c r="P655" s="17">
        <f t="shared" si="21"/>
        <v>0.34542132759672295</v>
      </c>
    </row>
    <row r="656" spans="1:16" x14ac:dyDescent="0.25">
      <c r="A656" s="13" t="s">
        <v>1260</v>
      </c>
      <c r="B656" s="13" t="s">
        <v>1261</v>
      </c>
      <c r="C656" s="13" t="s">
        <v>1262</v>
      </c>
      <c r="D656" s="13">
        <v>35.328000000000003</v>
      </c>
      <c r="E656" s="13">
        <v>69864000</v>
      </c>
      <c r="F656" s="13">
        <v>67844000</v>
      </c>
      <c r="G656" s="13">
        <v>113070000</v>
      </c>
      <c r="H656" s="13">
        <v>53113000</v>
      </c>
      <c r="I656" s="13">
        <v>94079000</v>
      </c>
      <c r="J656" s="13">
        <v>76215000</v>
      </c>
      <c r="K656" s="13">
        <v>54293000</v>
      </c>
      <c r="L656" s="13">
        <v>93437000</v>
      </c>
      <c r="M656" s="13">
        <v>171570000</v>
      </c>
      <c r="N656" s="13">
        <v>96065000</v>
      </c>
      <c r="O656" s="17">
        <f t="shared" si="20"/>
        <v>1.2352187350805337</v>
      </c>
      <c r="P656" s="17">
        <f t="shared" si="21"/>
        <v>0.42863918510765364</v>
      </c>
    </row>
    <row r="657" spans="1:16" x14ac:dyDescent="0.25">
      <c r="A657" s="13" t="s">
        <v>1735</v>
      </c>
      <c r="B657" s="13" t="s">
        <v>1736</v>
      </c>
      <c r="C657" s="13" t="s">
        <v>1737</v>
      </c>
      <c r="D657" s="13">
        <v>36.299999999999997</v>
      </c>
      <c r="E657" s="13">
        <v>3575400</v>
      </c>
      <c r="F657" s="13">
        <v>14353000</v>
      </c>
      <c r="G657" s="13">
        <v>2833100</v>
      </c>
      <c r="H657" s="13">
        <v>10000</v>
      </c>
      <c r="I657" s="13">
        <v>1323200</v>
      </c>
      <c r="J657" s="13">
        <v>3595000</v>
      </c>
      <c r="K657" s="13">
        <v>1149900</v>
      </c>
      <c r="L657" s="13">
        <v>2217900</v>
      </c>
      <c r="M657" s="13">
        <v>9439600</v>
      </c>
      <c r="N657" s="13">
        <v>10839000</v>
      </c>
      <c r="O657" s="17">
        <f t="shared" si="20"/>
        <v>1.232938215952242</v>
      </c>
      <c r="P657" s="17">
        <f t="shared" si="21"/>
        <v>0.75791320501495862</v>
      </c>
    </row>
    <row r="658" spans="1:16" x14ac:dyDescent="0.25">
      <c r="A658" s="13" t="s">
        <v>3435</v>
      </c>
      <c r="B658" s="13" t="s">
        <v>3436</v>
      </c>
      <c r="C658" s="13" t="s">
        <v>3437</v>
      </c>
      <c r="D658" s="13">
        <v>29.173999999999999</v>
      </c>
      <c r="E658" s="13">
        <v>562950000</v>
      </c>
      <c r="F658" s="13">
        <v>251730000</v>
      </c>
      <c r="G658" s="13">
        <v>1365700000</v>
      </c>
      <c r="H658" s="13">
        <v>490040000</v>
      </c>
      <c r="I658" s="13">
        <v>500850000</v>
      </c>
      <c r="J658" s="13">
        <v>306270000</v>
      </c>
      <c r="K658" s="13">
        <v>353260000</v>
      </c>
      <c r="L658" s="13">
        <v>600550000</v>
      </c>
      <c r="M658" s="13">
        <v>1873400000</v>
      </c>
      <c r="N658" s="13">
        <v>743590000</v>
      </c>
      <c r="O658" s="17">
        <f t="shared" si="20"/>
        <v>1.2225606775834288</v>
      </c>
      <c r="P658" s="17">
        <f t="shared" si="21"/>
        <v>0.69193889849546664</v>
      </c>
    </row>
    <row r="659" spans="1:16" x14ac:dyDescent="0.25">
      <c r="A659" s="13" t="s">
        <v>707</v>
      </c>
      <c r="B659" s="13" t="s">
        <v>708</v>
      </c>
      <c r="C659" s="13" t="s">
        <v>709</v>
      </c>
      <c r="D659" s="13">
        <v>62.832000000000001</v>
      </c>
      <c r="E659" s="13">
        <v>7251000</v>
      </c>
      <c r="F659" s="13">
        <v>10049000</v>
      </c>
      <c r="G659" s="13">
        <v>50172000</v>
      </c>
      <c r="H659" s="13">
        <v>13883000</v>
      </c>
      <c r="I659" s="13">
        <v>34933000</v>
      </c>
      <c r="J659" s="13">
        <v>19332000</v>
      </c>
      <c r="K659" s="13">
        <v>24348000</v>
      </c>
      <c r="L659" s="13">
        <v>26018000</v>
      </c>
      <c r="M659" s="13">
        <v>52708000</v>
      </c>
      <c r="N659" s="13">
        <v>19511000</v>
      </c>
      <c r="O659" s="17">
        <f t="shared" si="20"/>
        <v>1.2203924738580076</v>
      </c>
      <c r="P659" s="17">
        <f t="shared" si="21"/>
        <v>0.63459848372403793</v>
      </c>
    </row>
    <row r="660" spans="1:16" x14ac:dyDescent="0.25">
      <c r="A660" s="13" t="s">
        <v>4591</v>
      </c>
      <c r="B660" s="13" t="s">
        <v>4592</v>
      </c>
      <c r="C660" s="13"/>
      <c r="D660" s="13">
        <v>12.911</v>
      </c>
      <c r="E660" s="13">
        <v>10000</v>
      </c>
      <c r="F660" s="13">
        <v>3564100</v>
      </c>
      <c r="G660" s="13">
        <v>2273400</v>
      </c>
      <c r="H660" s="13">
        <v>791270</v>
      </c>
      <c r="I660" s="13">
        <v>3973700</v>
      </c>
      <c r="J660" s="13">
        <v>10000</v>
      </c>
      <c r="K660" s="13">
        <v>848600</v>
      </c>
      <c r="L660" s="13">
        <v>2878700</v>
      </c>
      <c r="M660" s="13">
        <v>8095000</v>
      </c>
      <c r="N660" s="13">
        <v>1080600</v>
      </c>
      <c r="O660" s="17">
        <f t="shared" si="20"/>
        <v>1.2167666905065455</v>
      </c>
      <c r="P660" s="17">
        <f t="shared" si="21"/>
        <v>0.78680768412652125</v>
      </c>
    </row>
    <row r="661" spans="1:16" x14ac:dyDescent="0.25">
      <c r="A661" s="13" t="s">
        <v>1896</v>
      </c>
      <c r="B661" s="13" t="s">
        <v>1897</v>
      </c>
      <c r="C661" s="13" t="s">
        <v>1898</v>
      </c>
      <c r="D661" s="13">
        <v>104.98</v>
      </c>
      <c r="E661" s="13">
        <v>32170000</v>
      </c>
      <c r="F661" s="13">
        <v>19852000</v>
      </c>
      <c r="G661" s="13">
        <v>68349000</v>
      </c>
      <c r="H661" s="13">
        <v>71548000</v>
      </c>
      <c r="I661" s="13">
        <v>67870000</v>
      </c>
      <c r="J661" s="13">
        <v>33624000</v>
      </c>
      <c r="K661" s="13">
        <v>27672000</v>
      </c>
      <c r="L661" s="13">
        <v>68297000</v>
      </c>
      <c r="M661" s="13">
        <v>130790000</v>
      </c>
      <c r="N661" s="13">
        <v>55330000</v>
      </c>
      <c r="O661" s="17">
        <f t="shared" si="20"/>
        <v>1.2152670051464842</v>
      </c>
      <c r="P661" s="17">
        <f t="shared" si="21"/>
        <v>0.61465459821443902</v>
      </c>
    </row>
    <row r="662" spans="1:16" x14ac:dyDescent="0.25">
      <c r="A662" s="13" t="s">
        <v>659</v>
      </c>
      <c r="B662" s="13" t="s">
        <v>660</v>
      </c>
      <c r="C662" s="13" t="s">
        <v>661</v>
      </c>
      <c r="D662" s="13">
        <v>22.175999999999998</v>
      </c>
      <c r="E662" s="13">
        <v>13606000000</v>
      </c>
      <c r="F662" s="13">
        <v>9539800000</v>
      </c>
      <c r="G662" s="13">
        <v>21059000000</v>
      </c>
      <c r="H662" s="13">
        <v>13510000000</v>
      </c>
      <c r="I662" s="13">
        <v>19372000000</v>
      </c>
      <c r="J662" s="13">
        <v>22353000000</v>
      </c>
      <c r="K662" s="13">
        <v>11770000000</v>
      </c>
      <c r="L662" s="13">
        <v>15820000000</v>
      </c>
      <c r="M662" s="13">
        <v>25999000000</v>
      </c>
      <c r="N662" s="13">
        <v>17681000000</v>
      </c>
      <c r="O662" s="17">
        <f t="shared" si="20"/>
        <v>1.2145140283420768</v>
      </c>
      <c r="P662" s="17">
        <f t="shared" si="21"/>
        <v>0.3404240270992594</v>
      </c>
    </row>
    <row r="663" spans="1:16" x14ac:dyDescent="0.25">
      <c r="A663" s="13" t="s">
        <v>4474</v>
      </c>
      <c r="B663" s="13" t="s">
        <v>4475</v>
      </c>
      <c r="C663" s="13"/>
      <c r="D663" s="13">
        <v>11.98</v>
      </c>
      <c r="E663" s="13">
        <v>14885000</v>
      </c>
      <c r="F663" s="13">
        <v>21000000</v>
      </c>
      <c r="G663" s="13">
        <v>63926000</v>
      </c>
      <c r="H663" s="13">
        <v>36077000</v>
      </c>
      <c r="I663" s="13">
        <v>56678000</v>
      </c>
      <c r="J663" s="13">
        <v>2091900</v>
      </c>
      <c r="K663" s="13">
        <v>64646000</v>
      </c>
      <c r="L663" s="13">
        <v>56733000</v>
      </c>
      <c r="M663" s="13">
        <v>64653000</v>
      </c>
      <c r="N663" s="13">
        <v>45622000</v>
      </c>
      <c r="O663" s="17">
        <f t="shared" si="20"/>
        <v>1.2138482390453142</v>
      </c>
      <c r="P663" s="17">
        <f t="shared" si="21"/>
        <v>0.60121399028072875</v>
      </c>
    </row>
    <row r="664" spans="1:16" x14ac:dyDescent="0.25">
      <c r="A664" s="13" t="s">
        <v>1551</v>
      </c>
      <c r="B664" s="13" t="s">
        <v>1552</v>
      </c>
      <c r="C664" s="13" t="s">
        <v>1553</v>
      </c>
      <c r="D664" s="13">
        <v>56.822000000000003</v>
      </c>
      <c r="E664" s="13">
        <v>374580000</v>
      </c>
      <c r="F664" s="13">
        <v>555750000</v>
      </c>
      <c r="G664" s="13">
        <v>269120000</v>
      </c>
      <c r="H664" s="13">
        <v>55862000</v>
      </c>
      <c r="I664" s="13">
        <v>48491000</v>
      </c>
      <c r="J664" s="13">
        <v>429220000</v>
      </c>
      <c r="K664" s="13">
        <v>403760000</v>
      </c>
      <c r="L664" s="13">
        <v>130030000</v>
      </c>
      <c r="M664" s="13">
        <v>255120000</v>
      </c>
      <c r="N664" s="13">
        <v>362820000</v>
      </c>
      <c r="O664" s="17">
        <f t="shared" si="20"/>
        <v>1.212568156385589</v>
      </c>
      <c r="P664" s="17">
        <f t="shared" si="21"/>
        <v>0.63209839323752504</v>
      </c>
    </row>
    <row r="665" spans="1:16" x14ac:dyDescent="0.25">
      <c r="A665" s="13" t="s">
        <v>2181</v>
      </c>
      <c r="B665" s="13" t="s">
        <v>2182</v>
      </c>
      <c r="C665" s="13" t="s">
        <v>2183</v>
      </c>
      <c r="D665" s="13">
        <v>57.058</v>
      </c>
      <c r="E665" s="13">
        <v>7748700000</v>
      </c>
      <c r="F665" s="13">
        <v>4610900000</v>
      </c>
      <c r="G665" s="13">
        <v>11848000000</v>
      </c>
      <c r="H665" s="13">
        <v>5217500000</v>
      </c>
      <c r="I665" s="13">
        <v>6955700000</v>
      </c>
      <c r="J665" s="13">
        <v>4849400000</v>
      </c>
      <c r="K665" s="13">
        <v>7150500000</v>
      </c>
      <c r="L665" s="13">
        <v>8643900000</v>
      </c>
      <c r="M665" s="13">
        <v>15519000000</v>
      </c>
      <c r="N665" s="13">
        <v>7798200000</v>
      </c>
      <c r="O665" s="17">
        <f t="shared" si="20"/>
        <v>1.2083571554226404</v>
      </c>
      <c r="P665" s="17">
        <f t="shared" si="21"/>
        <v>0.51081566133865786</v>
      </c>
    </row>
    <row r="666" spans="1:16" x14ac:dyDescent="0.25">
      <c r="A666" s="13" t="s">
        <v>2468</v>
      </c>
      <c r="B666" s="13" t="s">
        <v>2469</v>
      </c>
      <c r="C666" s="13" t="s">
        <v>2470</v>
      </c>
      <c r="D666" s="13">
        <v>63.351999999999997</v>
      </c>
      <c r="E666" s="13">
        <v>5299300</v>
      </c>
      <c r="F666" s="13">
        <v>11607000</v>
      </c>
      <c r="G666" s="13">
        <v>10000</v>
      </c>
      <c r="H666" s="13">
        <v>1703400</v>
      </c>
      <c r="I666" s="13">
        <v>10000</v>
      </c>
      <c r="J666" s="13">
        <v>4395700</v>
      </c>
      <c r="K666" s="13">
        <v>3031400</v>
      </c>
      <c r="L666" s="13">
        <v>1689800</v>
      </c>
      <c r="M666" s="13">
        <v>11839000</v>
      </c>
      <c r="N666" s="13">
        <v>1540200</v>
      </c>
      <c r="O666" s="17">
        <f t="shared" si="20"/>
        <v>1.2075395739061821</v>
      </c>
      <c r="P666" s="17">
        <f t="shared" si="21"/>
        <v>0.79694214807136465</v>
      </c>
    </row>
    <row r="667" spans="1:16" x14ac:dyDescent="0.25">
      <c r="A667" s="13" t="s">
        <v>4656</v>
      </c>
      <c r="B667" s="13" t="s">
        <v>4657</v>
      </c>
      <c r="C667" s="13" t="s">
        <v>4658</v>
      </c>
      <c r="D667" s="13">
        <v>14.585000000000001</v>
      </c>
      <c r="E667" s="13">
        <v>10000</v>
      </c>
      <c r="F667" s="13">
        <v>35015000</v>
      </c>
      <c r="G667" s="13">
        <v>10000</v>
      </c>
      <c r="H667" s="13">
        <v>10000</v>
      </c>
      <c r="I667" s="13">
        <v>10000</v>
      </c>
      <c r="J667" s="13">
        <v>10000</v>
      </c>
      <c r="K667" s="13">
        <v>10000</v>
      </c>
      <c r="L667" s="13">
        <v>10000</v>
      </c>
      <c r="M667" s="13">
        <v>10000</v>
      </c>
      <c r="N667" s="13">
        <v>42261000</v>
      </c>
      <c r="O667" s="17">
        <f t="shared" si="20"/>
        <v>1.2067037512480387</v>
      </c>
      <c r="P667" s="17">
        <f t="shared" si="21"/>
        <v>0.89819598754529351</v>
      </c>
    </row>
    <row r="668" spans="1:16" x14ac:dyDescent="0.25">
      <c r="A668" s="13" t="s">
        <v>834</v>
      </c>
      <c r="B668" s="13" t="s">
        <v>835</v>
      </c>
      <c r="C668" s="13" t="s">
        <v>836</v>
      </c>
      <c r="D668" s="13">
        <v>37.402000000000001</v>
      </c>
      <c r="E668" s="13">
        <v>296590000</v>
      </c>
      <c r="F668" s="13">
        <v>182830000</v>
      </c>
      <c r="G668" s="13">
        <v>209310000</v>
      </c>
      <c r="H668" s="13">
        <v>239570000</v>
      </c>
      <c r="I668" s="13">
        <v>309270000</v>
      </c>
      <c r="J668" s="13">
        <v>362610000</v>
      </c>
      <c r="K668" s="13">
        <v>179070000</v>
      </c>
      <c r="L668" s="13">
        <v>202020000</v>
      </c>
      <c r="M668" s="13">
        <v>407620000</v>
      </c>
      <c r="N668" s="13">
        <v>340200000</v>
      </c>
      <c r="O668" s="17">
        <f t="shared" si="20"/>
        <v>1.2052005139103243</v>
      </c>
      <c r="P668" s="17">
        <f t="shared" si="21"/>
        <v>0.35381944613861482</v>
      </c>
    </row>
    <row r="669" spans="1:16" x14ac:dyDescent="0.25">
      <c r="A669" s="13" t="s">
        <v>3252</v>
      </c>
      <c r="B669" s="13" t="s">
        <v>3253</v>
      </c>
      <c r="C669" s="13" t="s">
        <v>3254</v>
      </c>
      <c r="D669" s="13">
        <v>49.027000000000001</v>
      </c>
      <c r="E669" s="13">
        <v>4237600</v>
      </c>
      <c r="F669" s="13">
        <v>5475300</v>
      </c>
      <c r="G669" s="13">
        <v>2033800</v>
      </c>
      <c r="H669" s="13">
        <v>10000</v>
      </c>
      <c r="I669" s="13">
        <v>10000</v>
      </c>
      <c r="J669" s="13">
        <v>3532500</v>
      </c>
      <c r="K669" s="13">
        <v>3282600</v>
      </c>
      <c r="L669" s="13">
        <v>10000</v>
      </c>
      <c r="M669" s="13">
        <v>1998000</v>
      </c>
      <c r="N669" s="13">
        <v>5352600</v>
      </c>
      <c r="O669" s="17">
        <f t="shared" si="20"/>
        <v>1.2047302982144525</v>
      </c>
      <c r="P669" s="17">
        <f t="shared" si="21"/>
        <v>0.74238666984497348</v>
      </c>
    </row>
    <row r="670" spans="1:16" x14ac:dyDescent="0.25">
      <c r="A670" s="13" t="s">
        <v>2235</v>
      </c>
      <c r="B670" s="13" t="s">
        <v>2236</v>
      </c>
      <c r="C670" s="14">
        <v>44081</v>
      </c>
      <c r="D670" s="13">
        <v>50.548999999999999</v>
      </c>
      <c r="E670" s="13">
        <v>11057000</v>
      </c>
      <c r="F670" s="13">
        <v>14422000</v>
      </c>
      <c r="G670" s="13">
        <v>97301000</v>
      </c>
      <c r="H670" s="13">
        <v>26752000</v>
      </c>
      <c r="I670" s="13">
        <v>61486000</v>
      </c>
      <c r="J670" s="13">
        <v>31534000</v>
      </c>
      <c r="K670" s="13">
        <v>27851000</v>
      </c>
      <c r="L670" s="13">
        <v>55907000</v>
      </c>
      <c r="M670" s="13">
        <v>96185000</v>
      </c>
      <c r="N670" s="13">
        <v>42527000</v>
      </c>
      <c r="O670" s="17">
        <f t="shared" si="20"/>
        <v>1.2037077405718943</v>
      </c>
      <c r="P670" s="17">
        <f t="shared" si="21"/>
        <v>0.68659339084048876</v>
      </c>
    </row>
    <row r="671" spans="1:16" x14ac:dyDescent="0.25">
      <c r="A671" s="13" t="s">
        <v>2815</v>
      </c>
      <c r="B671" s="13" t="s">
        <v>2816</v>
      </c>
      <c r="C671" s="13" t="s">
        <v>2817</v>
      </c>
      <c r="D671" s="13">
        <v>29.884</v>
      </c>
      <c r="E671" s="13">
        <v>9733200</v>
      </c>
      <c r="F671" s="13">
        <v>19118000</v>
      </c>
      <c r="G671" s="13">
        <v>10000</v>
      </c>
      <c r="H671" s="13">
        <v>1149800</v>
      </c>
      <c r="I671" s="13">
        <v>10000</v>
      </c>
      <c r="J671" s="13">
        <v>10567000</v>
      </c>
      <c r="K671" s="13">
        <v>6909200</v>
      </c>
      <c r="L671" s="13">
        <v>10000</v>
      </c>
      <c r="M671" s="13">
        <v>8659900</v>
      </c>
      <c r="N671" s="13">
        <v>9908100</v>
      </c>
      <c r="O671" s="17">
        <f t="shared" si="20"/>
        <v>1.2009659904733354</v>
      </c>
      <c r="P671" s="17">
        <f t="shared" si="21"/>
        <v>0.78151302859737615</v>
      </c>
    </row>
    <row r="672" spans="1:16" x14ac:dyDescent="0.25">
      <c r="A672" s="13" t="s">
        <v>1688</v>
      </c>
      <c r="B672" s="13" t="s">
        <v>1689</v>
      </c>
      <c r="C672" s="13" t="s">
        <v>1690</v>
      </c>
      <c r="D672" s="13">
        <v>70.741</v>
      </c>
      <c r="E672" s="13">
        <v>14717000</v>
      </c>
      <c r="F672" s="13">
        <v>25499000</v>
      </c>
      <c r="G672" s="13">
        <v>21383000</v>
      </c>
      <c r="H672" s="13">
        <v>4729300</v>
      </c>
      <c r="I672" s="13">
        <v>9434200</v>
      </c>
      <c r="J672" s="13">
        <v>7243100</v>
      </c>
      <c r="K672" s="13">
        <v>27408000</v>
      </c>
      <c r="L672" s="13">
        <v>7809000</v>
      </c>
      <c r="M672" s="13">
        <v>32685000</v>
      </c>
      <c r="N672" s="13">
        <v>15840000</v>
      </c>
      <c r="O672" s="17">
        <f t="shared" si="20"/>
        <v>1.2009252598581093</v>
      </c>
      <c r="P672" s="17">
        <f t="shared" si="21"/>
        <v>0.64628709146329089</v>
      </c>
    </row>
    <row r="673" spans="1:16" x14ac:dyDescent="0.25">
      <c r="A673" s="13" t="s">
        <v>2988</v>
      </c>
      <c r="B673" s="13" t="s">
        <v>2989</v>
      </c>
      <c r="C673" s="13" t="s">
        <v>2990</v>
      </c>
      <c r="D673" s="13">
        <v>36.298000000000002</v>
      </c>
      <c r="E673" s="13">
        <v>11665000</v>
      </c>
      <c r="F673" s="13">
        <v>10998000</v>
      </c>
      <c r="G673" s="13">
        <v>20546000</v>
      </c>
      <c r="H673" s="13">
        <v>5857800</v>
      </c>
      <c r="I673" s="13">
        <v>11992000</v>
      </c>
      <c r="J673" s="13">
        <v>16613000</v>
      </c>
      <c r="K673" s="13">
        <v>20133000</v>
      </c>
      <c r="L673" s="13">
        <v>16889000</v>
      </c>
      <c r="M673" s="13">
        <v>994440</v>
      </c>
      <c r="N673" s="13">
        <v>18471000</v>
      </c>
      <c r="O673" s="17">
        <f t="shared" ref="O673:O736" si="22">SUM(J673:N673)/SUM(E673:I673)</f>
        <v>1.1972138332230571</v>
      </c>
      <c r="P673" s="17">
        <f t="shared" ref="P673:P736" si="23">TTEST(E673:I673,J673:N673,2,2)</f>
        <v>0.58151923085597645</v>
      </c>
    </row>
    <row r="674" spans="1:16" x14ac:dyDescent="0.25">
      <c r="A674" s="13" t="s">
        <v>1396</v>
      </c>
      <c r="B674" s="13" t="s">
        <v>1397</v>
      </c>
      <c r="C674" s="13" t="s">
        <v>1398</v>
      </c>
      <c r="D674" s="13">
        <v>50.857999999999997</v>
      </c>
      <c r="E674" s="13">
        <v>22979000</v>
      </c>
      <c r="F674" s="13">
        <v>22901000</v>
      </c>
      <c r="G674" s="13">
        <v>69828000</v>
      </c>
      <c r="H674" s="13">
        <v>41120000</v>
      </c>
      <c r="I674" s="13">
        <v>57603000</v>
      </c>
      <c r="J674" s="13">
        <v>29833000</v>
      </c>
      <c r="K674" s="13">
        <v>39054000</v>
      </c>
      <c r="L674" s="13">
        <v>33730000</v>
      </c>
      <c r="M674" s="13">
        <v>102190000</v>
      </c>
      <c r="N674" s="13">
        <v>51887000</v>
      </c>
      <c r="O674" s="17">
        <f t="shared" si="22"/>
        <v>1.1970937038021554</v>
      </c>
      <c r="P674" s="17">
        <f t="shared" si="23"/>
        <v>0.61603674282134335</v>
      </c>
    </row>
    <row r="675" spans="1:16" x14ac:dyDescent="0.25">
      <c r="A675" s="13" t="s">
        <v>4663</v>
      </c>
      <c r="B675" s="13" t="s">
        <v>4664</v>
      </c>
      <c r="C675" s="13" t="s">
        <v>4665</v>
      </c>
      <c r="D675" s="13">
        <v>37.268000000000001</v>
      </c>
      <c r="E675" s="13">
        <v>10000</v>
      </c>
      <c r="F675" s="13">
        <v>10000</v>
      </c>
      <c r="G675" s="13">
        <v>3252300</v>
      </c>
      <c r="H675" s="13">
        <v>10000</v>
      </c>
      <c r="I675" s="13">
        <v>10000</v>
      </c>
      <c r="J675" s="13">
        <v>10000</v>
      </c>
      <c r="K675" s="13">
        <v>10000</v>
      </c>
      <c r="L675" s="13">
        <v>10000</v>
      </c>
      <c r="M675" s="13">
        <v>3900600</v>
      </c>
      <c r="N675" s="13">
        <v>10000</v>
      </c>
      <c r="O675" s="17">
        <f t="shared" si="22"/>
        <v>1.1969140114813352</v>
      </c>
      <c r="P675" s="17">
        <f t="shared" si="23"/>
        <v>0.90130170556066591</v>
      </c>
    </row>
    <row r="676" spans="1:16" x14ac:dyDescent="0.25">
      <c r="A676" s="13" t="s">
        <v>2487</v>
      </c>
      <c r="B676" s="13" t="s">
        <v>2488</v>
      </c>
      <c r="C676" s="13" t="s">
        <v>2489</v>
      </c>
      <c r="D676" s="13">
        <v>18.721</v>
      </c>
      <c r="E676" s="13">
        <v>11972000</v>
      </c>
      <c r="F676" s="13">
        <v>523360</v>
      </c>
      <c r="G676" s="13">
        <v>51507000</v>
      </c>
      <c r="H676" s="13">
        <v>6519400</v>
      </c>
      <c r="I676" s="13">
        <v>11328000</v>
      </c>
      <c r="J676" s="13">
        <v>10000</v>
      </c>
      <c r="K676" s="13">
        <v>4701800</v>
      </c>
      <c r="L676" s="13">
        <v>3043000</v>
      </c>
      <c r="M676" s="13">
        <v>82631000</v>
      </c>
      <c r="N676" s="13">
        <v>7401000</v>
      </c>
      <c r="O676" s="17">
        <f t="shared" si="22"/>
        <v>1.1947108946929106</v>
      </c>
      <c r="P676" s="17">
        <f t="shared" si="23"/>
        <v>0.86537019685442007</v>
      </c>
    </row>
    <row r="677" spans="1:16" x14ac:dyDescent="0.25">
      <c r="A677" s="13" t="s">
        <v>3201</v>
      </c>
      <c r="B677" s="13" t="s">
        <v>3202</v>
      </c>
      <c r="C677" s="13" t="s">
        <v>3203</v>
      </c>
      <c r="D677" s="13">
        <v>68.539000000000001</v>
      </c>
      <c r="E677" s="13">
        <v>1909500</v>
      </c>
      <c r="F677" s="13">
        <v>584870</v>
      </c>
      <c r="G677" s="13">
        <v>4296800</v>
      </c>
      <c r="H677" s="13">
        <v>7258200</v>
      </c>
      <c r="I677" s="13">
        <v>4013400</v>
      </c>
      <c r="J677" s="13">
        <v>1266400</v>
      </c>
      <c r="K677" s="13">
        <v>1138600</v>
      </c>
      <c r="L677" s="13">
        <v>3986300</v>
      </c>
      <c r="M677" s="13">
        <v>11352000</v>
      </c>
      <c r="N677" s="13">
        <v>3834300</v>
      </c>
      <c r="O677" s="17">
        <f t="shared" si="22"/>
        <v>1.1945897556133418</v>
      </c>
      <c r="P677" s="17">
        <f t="shared" si="23"/>
        <v>0.75559250582326953</v>
      </c>
    </row>
    <row r="678" spans="1:16" x14ac:dyDescent="0.25">
      <c r="A678" s="13" t="s">
        <v>2031</v>
      </c>
      <c r="B678" s="13" t="s">
        <v>2032</v>
      </c>
      <c r="C678" s="13" t="s">
        <v>2033</v>
      </c>
      <c r="D678" s="13">
        <v>20.015999999999998</v>
      </c>
      <c r="E678" s="13">
        <v>3093800</v>
      </c>
      <c r="F678" s="13">
        <v>725460</v>
      </c>
      <c r="G678" s="13">
        <v>5700000</v>
      </c>
      <c r="H678" s="13">
        <v>2451600</v>
      </c>
      <c r="I678" s="13">
        <v>2649700</v>
      </c>
      <c r="J678" s="13">
        <v>863570</v>
      </c>
      <c r="K678" s="13">
        <v>210530</v>
      </c>
      <c r="L678" s="13">
        <v>1067700</v>
      </c>
      <c r="M678" s="13">
        <v>12222000</v>
      </c>
      <c r="N678" s="13">
        <v>2985800</v>
      </c>
      <c r="O678" s="17">
        <f t="shared" si="22"/>
        <v>1.1866576930021833</v>
      </c>
      <c r="P678" s="17">
        <f t="shared" si="23"/>
        <v>0.82406090188242664</v>
      </c>
    </row>
    <row r="679" spans="1:16" x14ac:dyDescent="0.25">
      <c r="A679" s="13" t="s">
        <v>3054</v>
      </c>
      <c r="B679" s="13" t="s">
        <v>3055</v>
      </c>
      <c r="C679" s="13"/>
      <c r="D679" s="13">
        <v>11.933999999999999</v>
      </c>
      <c r="E679" s="13">
        <v>73337000</v>
      </c>
      <c r="F679" s="13">
        <v>283650000</v>
      </c>
      <c r="G679" s="13">
        <v>773760000</v>
      </c>
      <c r="H679" s="13">
        <v>299760000</v>
      </c>
      <c r="I679" s="13">
        <v>233430000</v>
      </c>
      <c r="J679" s="13">
        <v>296180000</v>
      </c>
      <c r="K679" s="13">
        <v>269270000</v>
      </c>
      <c r="L679" s="13">
        <v>567270000</v>
      </c>
      <c r="M679" s="13">
        <v>443520000</v>
      </c>
      <c r="N679" s="13">
        <v>397080000</v>
      </c>
      <c r="O679" s="17">
        <f t="shared" si="22"/>
        <v>1.1859343232345936</v>
      </c>
      <c r="P679" s="17">
        <f t="shared" si="23"/>
        <v>0.64427466192509597</v>
      </c>
    </row>
    <row r="680" spans="1:16" x14ac:dyDescent="0.25">
      <c r="A680" s="13" t="s">
        <v>2199</v>
      </c>
      <c r="B680" s="13" t="s">
        <v>2200</v>
      </c>
      <c r="C680" s="13" t="s">
        <v>2201</v>
      </c>
      <c r="D680" s="13">
        <v>47.356999999999999</v>
      </c>
      <c r="E680" s="13">
        <v>18502000</v>
      </c>
      <c r="F680" s="13">
        <v>20333000</v>
      </c>
      <c r="G680" s="13">
        <v>101190000</v>
      </c>
      <c r="H680" s="13">
        <v>33470000</v>
      </c>
      <c r="I680" s="13">
        <v>44213000</v>
      </c>
      <c r="J680" s="13">
        <v>34070000</v>
      </c>
      <c r="K680" s="13">
        <v>32783000</v>
      </c>
      <c r="L680" s="13">
        <v>51657000</v>
      </c>
      <c r="M680" s="13">
        <v>102090000</v>
      </c>
      <c r="N680" s="13">
        <v>37380000</v>
      </c>
      <c r="O680" s="17">
        <f t="shared" si="22"/>
        <v>1.1849817186322964</v>
      </c>
      <c r="P680" s="17">
        <f t="shared" si="23"/>
        <v>0.69776677359784722</v>
      </c>
    </row>
    <row r="681" spans="1:16" x14ac:dyDescent="0.25">
      <c r="A681" s="13" t="s">
        <v>874</v>
      </c>
      <c r="B681" s="13" t="s">
        <v>875</v>
      </c>
      <c r="C681" s="13" t="s">
        <v>876</v>
      </c>
      <c r="D681" s="13">
        <v>25.36</v>
      </c>
      <c r="E681" s="13">
        <v>2450700000</v>
      </c>
      <c r="F681" s="13">
        <v>1481800000</v>
      </c>
      <c r="G681" s="13">
        <v>1437800000</v>
      </c>
      <c r="H681" s="13">
        <v>1725100000</v>
      </c>
      <c r="I681" s="13">
        <v>3391500000</v>
      </c>
      <c r="J681" s="13">
        <v>1818900000</v>
      </c>
      <c r="K681" s="13">
        <v>1631500000</v>
      </c>
      <c r="L681" s="13">
        <v>1993300000</v>
      </c>
      <c r="M681" s="13">
        <v>4170800000</v>
      </c>
      <c r="N681" s="13">
        <v>2805500000</v>
      </c>
      <c r="O681" s="17">
        <f t="shared" si="22"/>
        <v>1.1843347414393195</v>
      </c>
      <c r="P681" s="17">
        <f t="shared" si="23"/>
        <v>0.53489072426446849</v>
      </c>
    </row>
    <row r="682" spans="1:16" x14ac:dyDescent="0.25">
      <c r="A682" s="13" t="s">
        <v>3169</v>
      </c>
      <c r="B682" s="13" t="s">
        <v>3170</v>
      </c>
      <c r="C682" s="13" t="s">
        <v>3171</v>
      </c>
      <c r="D682" s="13">
        <v>56.476999999999997</v>
      </c>
      <c r="E682" s="13">
        <v>2221000</v>
      </c>
      <c r="F682" s="13">
        <v>4633800</v>
      </c>
      <c r="G682" s="13">
        <v>4116100</v>
      </c>
      <c r="H682" s="13">
        <v>1317300</v>
      </c>
      <c r="I682" s="13">
        <v>1034800</v>
      </c>
      <c r="J682" s="13">
        <v>2688600</v>
      </c>
      <c r="K682" s="13">
        <v>381290</v>
      </c>
      <c r="L682" s="13">
        <v>3406300</v>
      </c>
      <c r="M682" s="13">
        <v>4821300</v>
      </c>
      <c r="N682" s="13">
        <v>4464300</v>
      </c>
      <c r="O682" s="17">
        <f t="shared" si="22"/>
        <v>1.1830511146138256</v>
      </c>
      <c r="P682" s="17">
        <f t="shared" si="23"/>
        <v>0.66211546706502067</v>
      </c>
    </row>
    <row r="683" spans="1:16" x14ac:dyDescent="0.25">
      <c r="A683" s="13" t="s">
        <v>2416</v>
      </c>
      <c r="B683" s="13" t="s">
        <v>2417</v>
      </c>
      <c r="C683" s="13" t="s">
        <v>2418</v>
      </c>
      <c r="D683" s="13">
        <v>37.777999999999999</v>
      </c>
      <c r="E683" s="13">
        <v>60742000</v>
      </c>
      <c r="F683" s="13">
        <v>22055000</v>
      </c>
      <c r="G683" s="13">
        <v>123530000</v>
      </c>
      <c r="H683" s="13">
        <v>58145000</v>
      </c>
      <c r="I683" s="13">
        <v>77499000</v>
      </c>
      <c r="J683" s="13">
        <v>34813000</v>
      </c>
      <c r="K683" s="13">
        <v>38420000</v>
      </c>
      <c r="L683" s="13">
        <v>53620000</v>
      </c>
      <c r="M683" s="13">
        <v>192000000</v>
      </c>
      <c r="N683" s="13">
        <v>84379000</v>
      </c>
      <c r="O683" s="17">
        <f t="shared" si="22"/>
        <v>1.1791409213061925</v>
      </c>
      <c r="P683" s="17">
        <f t="shared" si="23"/>
        <v>0.72413965757266152</v>
      </c>
    </row>
    <row r="684" spans="1:16" x14ac:dyDescent="0.25">
      <c r="A684" s="13" t="s">
        <v>2600</v>
      </c>
      <c r="B684" s="13" t="s">
        <v>2601</v>
      </c>
      <c r="C684" s="13" t="s">
        <v>2602</v>
      </c>
      <c r="D684" s="13">
        <v>51.691000000000003</v>
      </c>
      <c r="E684" s="13">
        <v>1731800</v>
      </c>
      <c r="F684" s="13">
        <v>2039500</v>
      </c>
      <c r="G684" s="13">
        <v>18570000</v>
      </c>
      <c r="H684" s="13">
        <v>3230900</v>
      </c>
      <c r="I684" s="13">
        <v>10930000</v>
      </c>
      <c r="J684" s="13">
        <v>4190000</v>
      </c>
      <c r="K684" s="13">
        <v>989720</v>
      </c>
      <c r="L684" s="13">
        <v>5265500</v>
      </c>
      <c r="M684" s="13">
        <v>27298000</v>
      </c>
      <c r="N684" s="13">
        <v>5239300</v>
      </c>
      <c r="O684" s="17">
        <f t="shared" si="22"/>
        <v>1.177532313120853</v>
      </c>
      <c r="P684" s="17">
        <f t="shared" si="23"/>
        <v>0.82777291009137677</v>
      </c>
    </row>
    <row r="685" spans="1:16" x14ac:dyDescent="0.25">
      <c r="A685" s="13" t="s">
        <v>1661</v>
      </c>
      <c r="B685" s="13" t="s">
        <v>1662</v>
      </c>
      <c r="C685" s="13" t="s">
        <v>1663</v>
      </c>
      <c r="D685" s="13">
        <v>15.776</v>
      </c>
      <c r="E685" s="13">
        <v>18747000</v>
      </c>
      <c r="F685" s="13">
        <v>7425200</v>
      </c>
      <c r="G685" s="13">
        <v>27588000</v>
      </c>
      <c r="H685" s="13">
        <v>18456000</v>
      </c>
      <c r="I685" s="13">
        <v>12734000</v>
      </c>
      <c r="J685" s="13">
        <v>11914000</v>
      </c>
      <c r="K685" s="13">
        <v>12560000</v>
      </c>
      <c r="L685" s="13">
        <v>25414000</v>
      </c>
      <c r="M685" s="13">
        <v>38242000</v>
      </c>
      <c r="N685" s="13">
        <v>11485000</v>
      </c>
      <c r="O685" s="17">
        <f t="shared" si="22"/>
        <v>1.1726281986387319</v>
      </c>
      <c r="P685" s="17">
        <f t="shared" si="23"/>
        <v>0.65164368392572825</v>
      </c>
    </row>
    <row r="686" spans="1:16" x14ac:dyDescent="0.25">
      <c r="A686" s="13" t="s">
        <v>742</v>
      </c>
      <c r="B686" s="13" t="s">
        <v>743</v>
      </c>
      <c r="C686" s="13" t="s">
        <v>744</v>
      </c>
      <c r="D686" s="13">
        <v>74.588999999999999</v>
      </c>
      <c r="E686" s="13">
        <v>90925000</v>
      </c>
      <c r="F686" s="13">
        <v>112020000</v>
      </c>
      <c r="G686" s="13">
        <v>103620000</v>
      </c>
      <c r="H686" s="13">
        <v>58204000</v>
      </c>
      <c r="I686" s="13">
        <v>70559000</v>
      </c>
      <c r="J686" s="13">
        <v>70365000</v>
      </c>
      <c r="K686" s="13">
        <v>93452000</v>
      </c>
      <c r="L686" s="13">
        <v>60140000</v>
      </c>
      <c r="M686" s="13">
        <v>177060000</v>
      </c>
      <c r="N686" s="13">
        <v>108840000</v>
      </c>
      <c r="O686" s="17">
        <f t="shared" si="22"/>
        <v>1.1712019442810937</v>
      </c>
      <c r="P686" s="17">
        <f t="shared" si="23"/>
        <v>0.53403101363077299</v>
      </c>
    </row>
    <row r="687" spans="1:16" x14ac:dyDescent="0.25">
      <c r="A687" s="13" t="s">
        <v>680</v>
      </c>
      <c r="B687" s="13" t="s">
        <v>681</v>
      </c>
      <c r="C687" s="13" t="s">
        <v>682</v>
      </c>
      <c r="D687" s="13">
        <v>7.8409000000000004</v>
      </c>
      <c r="E687" s="13">
        <v>4501900</v>
      </c>
      <c r="F687" s="13">
        <v>789510</v>
      </c>
      <c r="G687" s="13">
        <v>3230400</v>
      </c>
      <c r="H687" s="13">
        <v>4456200</v>
      </c>
      <c r="I687" s="13">
        <v>3693000</v>
      </c>
      <c r="J687" s="13">
        <v>410050</v>
      </c>
      <c r="K687" s="13">
        <v>3020200</v>
      </c>
      <c r="L687" s="13">
        <v>3328800</v>
      </c>
      <c r="M687" s="13">
        <v>7041500</v>
      </c>
      <c r="N687" s="13">
        <v>5659700</v>
      </c>
      <c r="O687" s="17">
        <f t="shared" si="22"/>
        <v>1.1673107988058311</v>
      </c>
      <c r="P687" s="17">
        <f t="shared" si="23"/>
        <v>0.68636927234018641</v>
      </c>
    </row>
    <row r="688" spans="1:16" x14ac:dyDescent="0.25">
      <c r="A688" s="13" t="s">
        <v>4579</v>
      </c>
      <c r="B688" s="13" t="s">
        <v>4580</v>
      </c>
      <c r="C688" s="13" t="s">
        <v>4581</v>
      </c>
      <c r="D688" s="13">
        <v>70.448999999999998</v>
      </c>
      <c r="E688" s="13">
        <v>2193800</v>
      </c>
      <c r="F688" s="13">
        <v>10000</v>
      </c>
      <c r="G688" s="13">
        <v>2739100</v>
      </c>
      <c r="H688" s="13">
        <v>1032600</v>
      </c>
      <c r="I688" s="13">
        <v>10000</v>
      </c>
      <c r="J688" s="13">
        <v>836410</v>
      </c>
      <c r="K688" s="13">
        <v>936460</v>
      </c>
      <c r="L688" s="13">
        <v>2659900</v>
      </c>
      <c r="M688" s="13">
        <v>1840400</v>
      </c>
      <c r="N688" s="13">
        <v>696350</v>
      </c>
      <c r="O688" s="17">
        <f t="shared" si="22"/>
        <v>1.1644006348675966</v>
      </c>
      <c r="P688" s="17">
        <f t="shared" si="23"/>
        <v>0.77700413264963553</v>
      </c>
    </row>
    <row r="689" spans="1:16" x14ac:dyDescent="0.25">
      <c r="A689" s="13" t="s">
        <v>2401</v>
      </c>
      <c r="B689" s="13" t="s">
        <v>2402</v>
      </c>
      <c r="C689" s="13" t="s">
        <v>2403</v>
      </c>
      <c r="D689" s="13">
        <v>38.862000000000002</v>
      </c>
      <c r="E689" s="13">
        <v>149840000</v>
      </c>
      <c r="F689" s="13">
        <v>208990000</v>
      </c>
      <c r="G689" s="13">
        <v>532060000</v>
      </c>
      <c r="H689" s="13">
        <v>294480000</v>
      </c>
      <c r="I689" s="13">
        <v>356120000</v>
      </c>
      <c r="J689" s="13">
        <v>371940000</v>
      </c>
      <c r="K689" s="13">
        <v>287990000</v>
      </c>
      <c r="L689" s="13">
        <v>506640000</v>
      </c>
      <c r="M689" s="13">
        <v>425920000</v>
      </c>
      <c r="N689" s="13">
        <v>196940000</v>
      </c>
      <c r="O689" s="17">
        <f t="shared" si="22"/>
        <v>1.1608443778422175</v>
      </c>
      <c r="P689" s="17">
        <f t="shared" si="23"/>
        <v>0.57668717121034097</v>
      </c>
    </row>
    <row r="690" spans="1:16" x14ac:dyDescent="0.25">
      <c r="A690" s="13" t="s">
        <v>4515</v>
      </c>
      <c r="B690" s="13" t="s">
        <v>4516</v>
      </c>
      <c r="C690" s="13" t="s">
        <v>4517</v>
      </c>
      <c r="D690" s="13">
        <v>10</v>
      </c>
      <c r="E690" s="13">
        <v>17876000</v>
      </c>
      <c r="F690" s="13">
        <v>10774000</v>
      </c>
      <c r="G690" s="13">
        <v>1378900</v>
      </c>
      <c r="H690" s="13">
        <v>9585300</v>
      </c>
      <c r="I690" s="13">
        <v>7374600</v>
      </c>
      <c r="J690" s="13">
        <v>17993000</v>
      </c>
      <c r="K690" s="13">
        <v>13524000</v>
      </c>
      <c r="L690" s="13">
        <v>8091100</v>
      </c>
      <c r="M690" s="13">
        <v>7583000</v>
      </c>
      <c r="N690" s="13">
        <v>7317300</v>
      </c>
      <c r="O690" s="17">
        <f t="shared" si="22"/>
        <v>1.160029624080632</v>
      </c>
      <c r="P690" s="17">
        <f t="shared" si="23"/>
        <v>0.66991832607768853</v>
      </c>
    </row>
    <row r="691" spans="1:16" x14ac:dyDescent="0.25">
      <c r="A691" s="13" t="s">
        <v>2268</v>
      </c>
      <c r="B691" s="13" t="s">
        <v>2269</v>
      </c>
      <c r="C691" s="13" t="s">
        <v>2270</v>
      </c>
      <c r="D691" s="13">
        <v>29.82</v>
      </c>
      <c r="E691" s="13">
        <v>11569000</v>
      </c>
      <c r="F691" s="13">
        <v>22927000</v>
      </c>
      <c r="G691" s="13">
        <v>3190400</v>
      </c>
      <c r="H691" s="13">
        <v>10000</v>
      </c>
      <c r="I691" s="13">
        <v>10000</v>
      </c>
      <c r="J691" s="13">
        <v>19435000</v>
      </c>
      <c r="K691" s="13">
        <v>12305000</v>
      </c>
      <c r="L691" s="13">
        <v>655730</v>
      </c>
      <c r="M691" s="13">
        <v>2757000</v>
      </c>
      <c r="N691" s="13">
        <v>8568300</v>
      </c>
      <c r="O691" s="17">
        <f t="shared" si="22"/>
        <v>1.1595121783039484</v>
      </c>
      <c r="P691" s="17">
        <f t="shared" si="23"/>
        <v>0.83350603716299709</v>
      </c>
    </row>
    <row r="692" spans="1:16" x14ac:dyDescent="0.25">
      <c r="A692" s="13" t="s">
        <v>1587</v>
      </c>
      <c r="B692" s="13" t="s">
        <v>1588</v>
      </c>
      <c r="C692" s="13" t="s">
        <v>1589</v>
      </c>
      <c r="D692" s="13">
        <v>25.620999999999999</v>
      </c>
      <c r="E692" s="13">
        <v>3779300</v>
      </c>
      <c r="F692" s="13">
        <v>8008800</v>
      </c>
      <c r="G692" s="13">
        <v>4031700</v>
      </c>
      <c r="H692" s="13">
        <v>392860</v>
      </c>
      <c r="I692" s="13">
        <v>1377500</v>
      </c>
      <c r="J692" s="13">
        <v>3036900</v>
      </c>
      <c r="K692" s="13">
        <v>3755400</v>
      </c>
      <c r="L692" s="13">
        <v>2557700</v>
      </c>
      <c r="M692" s="13">
        <v>10000</v>
      </c>
      <c r="N692" s="13">
        <v>11033000</v>
      </c>
      <c r="O692" s="17">
        <f t="shared" si="22"/>
        <v>1.1593413590325501</v>
      </c>
      <c r="P692" s="17">
        <f t="shared" si="23"/>
        <v>0.81135631756586712</v>
      </c>
    </row>
    <row r="693" spans="1:16" x14ac:dyDescent="0.25">
      <c r="A693" s="13" t="s">
        <v>2842</v>
      </c>
      <c r="B693" s="13" t="s">
        <v>2843</v>
      </c>
      <c r="C693" s="13" t="s">
        <v>2844</v>
      </c>
      <c r="D693" s="13">
        <v>51.738999999999997</v>
      </c>
      <c r="E693" s="13">
        <v>98060000</v>
      </c>
      <c r="F693" s="13">
        <v>242750000</v>
      </c>
      <c r="G693" s="13">
        <v>52631000</v>
      </c>
      <c r="H693" s="13">
        <v>18726000</v>
      </c>
      <c r="I693" s="13">
        <v>8259800</v>
      </c>
      <c r="J693" s="13">
        <v>111290000</v>
      </c>
      <c r="K693" s="13">
        <v>103870000</v>
      </c>
      <c r="L693" s="13">
        <v>28719000</v>
      </c>
      <c r="M693" s="13">
        <v>126430000</v>
      </c>
      <c r="N693" s="13">
        <v>116350000</v>
      </c>
      <c r="O693" s="17">
        <f t="shared" si="22"/>
        <v>1.1575356280807978</v>
      </c>
      <c r="P693" s="17">
        <f t="shared" si="23"/>
        <v>0.78122817866164707</v>
      </c>
    </row>
    <row r="694" spans="1:16" x14ac:dyDescent="0.25">
      <c r="A694" s="13" t="s">
        <v>4472</v>
      </c>
      <c r="B694" s="13" t="s">
        <v>3549</v>
      </c>
      <c r="C694" s="13" t="s">
        <v>3550</v>
      </c>
      <c r="D694" s="13">
        <v>62.515000000000001</v>
      </c>
      <c r="E694" s="13">
        <v>63411000</v>
      </c>
      <c r="F694" s="13">
        <v>98459000</v>
      </c>
      <c r="G694" s="13">
        <v>89617000</v>
      </c>
      <c r="H694" s="13">
        <v>45404000</v>
      </c>
      <c r="I694" s="13">
        <v>70826000</v>
      </c>
      <c r="J694" s="13">
        <v>86186000</v>
      </c>
      <c r="K694" s="13">
        <v>57887000</v>
      </c>
      <c r="L694" s="13">
        <v>50337000</v>
      </c>
      <c r="M694" s="13">
        <v>150800000</v>
      </c>
      <c r="N694" s="13">
        <v>78746000</v>
      </c>
      <c r="O694" s="17">
        <f t="shared" si="22"/>
        <v>1.1529409845071075</v>
      </c>
      <c r="P694" s="17">
        <f t="shared" si="23"/>
        <v>0.5912429984706522</v>
      </c>
    </row>
    <row r="695" spans="1:16" x14ac:dyDescent="0.25">
      <c r="A695" s="13" t="s">
        <v>2887</v>
      </c>
      <c r="B695" s="13" t="s">
        <v>2888</v>
      </c>
      <c r="C695" s="13" t="s">
        <v>2889</v>
      </c>
      <c r="D695" s="13">
        <v>34.119</v>
      </c>
      <c r="E695" s="13">
        <v>1065200</v>
      </c>
      <c r="F695" s="13">
        <v>1407500</v>
      </c>
      <c r="G695" s="13">
        <v>6849000</v>
      </c>
      <c r="H695" s="13">
        <v>2892800</v>
      </c>
      <c r="I695" s="13">
        <v>8366700</v>
      </c>
      <c r="J695" s="13">
        <v>4192100</v>
      </c>
      <c r="K695" s="13">
        <v>1942500</v>
      </c>
      <c r="L695" s="13">
        <v>4095500</v>
      </c>
      <c r="M695" s="13">
        <v>11626000</v>
      </c>
      <c r="N695" s="13">
        <v>1843600</v>
      </c>
      <c r="O695" s="17">
        <f t="shared" si="22"/>
        <v>1.151521777155851</v>
      </c>
      <c r="P695" s="17">
        <f t="shared" si="23"/>
        <v>0.79520747516185286</v>
      </c>
    </row>
    <row r="696" spans="1:16" x14ac:dyDescent="0.25">
      <c r="A696" s="13" t="s">
        <v>4578</v>
      </c>
      <c r="B696" s="13" t="s">
        <v>3382</v>
      </c>
      <c r="C696" s="13" t="s">
        <v>3383</v>
      </c>
      <c r="D696" s="13">
        <v>36.154000000000003</v>
      </c>
      <c r="E696" s="13">
        <v>9129900</v>
      </c>
      <c r="F696" s="13">
        <v>17289000</v>
      </c>
      <c r="G696" s="13">
        <v>6017700</v>
      </c>
      <c r="H696" s="13">
        <v>10000</v>
      </c>
      <c r="I696" s="13">
        <v>1590100</v>
      </c>
      <c r="J696" s="13">
        <v>6971600</v>
      </c>
      <c r="K696" s="13">
        <v>10248000</v>
      </c>
      <c r="L696" s="13">
        <v>4410000</v>
      </c>
      <c r="M696" s="13">
        <v>4761200</v>
      </c>
      <c r="N696" s="13">
        <v>12782000</v>
      </c>
      <c r="O696" s="17">
        <f t="shared" si="22"/>
        <v>1.1508988826766402</v>
      </c>
      <c r="P696" s="17">
        <f t="shared" si="23"/>
        <v>0.77506675731973862</v>
      </c>
    </row>
    <row r="697" spans="1:16" x14ac:dyDescent="0.25">
      <c r="A697" s="13" t="s">
        <v>4677</v>
      </c>
      <c r="B697" s="13" t="s">
        <v>4678</v>
      </c>
      <c r="C697" s="13" t="s">
        <v>4679</v>
      </c>
      <c r="D697" s="13">
        <v>74.775000000000006</v>
      </c>
      <c r="E697" s="13">
        <v>10000</v>
      </c>
      <c r="F697" s="13">
        <v>10000</v>
      </c>
      <c r="G697" s="13">
        <v>10000</v>
      </c>
      <c r="H697" s="13">
        <v>10000</v>
      </c>
      <c r="I697" s="13">
        <v>48168000</v>
      </c>
      <c r="J697" s="13">
        <v>3903000</v>
      </c>
      <c r="K697" s="13">
        <v>10000</v>
      </c>
      <c r="L697" s="13">
        <v>10000</v>
      </c>
      <c r="M697" s="13">
        <v>10000</v>
      </c>
      <c r="N697" s="13">
        <v>51495000</v>
      </c>
      <c r="O697" s="17">
        <f t="shared" si="22"/>
        <v>1.1497676734152007</v>
      </c>
      <c r="P697" s="17">
        <f t="shared" si="23"/>
        <v>0.92026532265008387</v>
      </c>
    </row>
    <row r="698" spans="1:16" x14ac:dyDescent="0.25">
      <c r="A698" s="13" t="s">
        <v>2217</v>
      </c>
      <c r="B698" s="13" t="s">
        <v>2218</v>
      </c>
      <c r="C698" s="13" t="s">
        <v>2219</v>
      </c>
      <c r="D698" s="13">
        <v>56.536999999999999</v>
      </c>
      <c r="E698" s="13">
        <v>2969700000</v>
      </c>
      <c r="F698" s="13">
        <v>2918800000</v>
      </c>
      <c r="G698" s="13">
        <v>4068500000</v>
      </c>
      <c r="H698" s="13">
        <v>2756300000</v>
      </c>
      <c r="I698" s="13">
        <v>4990400000</v>
      </c>
      <c r="J698" s="13">
        <v>2646400000</v>
      </c>
      <c r="K698" s="13">
        <v>3203700000</v>
      </c>
      <c r="L698" s="13">
        <v>3624300000</v>
      </c>
      <c r="M698" s="13">
        <v>6760700000</v>
      </c>
      <c r="N698" s="13">
        <v>4065500000</v>
      </c>
      <c r="O698" s="17">
        <f t="shared" si="22"/>
        <v>1.1466868507713077</v>
      </c>
      <c r="P698" s="17">
        <f t="shared" si="23"/>
        <v>0.55095112341276886</v>
      </c>
    </row>
    <row r="699" spans="1:16" x14ac:dyDescent="0.25">
      <c r="A699" s="13" t="s">
        <v>1514</v>
      </c>
      <c r="B699" s="13" t="s">
        <v>1515</v>
      </c>
      <c r="C699" s="13" t="s">
        <v>1516</v>
      </c>
      <c r="D699" s="13">
        <v>40.148000000000003</v>
      </c>
      <c r="E699" s="13">
        <v>151080000</v>
      </c>
      <c r="F699" s="13">
        <v>165480000</v>
      </c>
      <c r="G699" s="13">
        <v>412240000</v>
      </c>
      <c r="H699" s="13">
        <v>203150000</v>
      </c>
      <c r="I699" s="13">
        <v>231940000</v>
      </c>
      <c r="J699" s="13">
        <v>189850000</v>
      </c>
      <c r="K699" s="13">
        <v>170510000</v>
      </c>
      <c r="L699" s="13">
        <v>177830000</v>
      </c>
      <c r="M699" s="13">
        <v>543350000</v>
      </c>
      <c r="N699" s="13">
        <v>252330000</v>
      </c>
      <c r="O699" s="17">
        <f t="shared" si="22"/>
        <v>1.1460447293129077</v>
      </c>
      <c r="P699" s="17">
        <f t="shared" si="23"/>
        <v>0.69925234210506959</v>
      </c>
    </row>
    <row r="700" spans="1:16" x14ac:dyDescent="0.25">
      <c r="A700" s="13" t="s">
        <v>4397</v>
      </c>
      <c r="B700" s="13" t="s">
        <v>4398</v>
      </c>
      <c r="C700" s="13" t="s">
        <v>4399</v>
      </c>
      <c r="D700" s="13">
        <v>14.728</v>
      </c>
      <c r="E700" s="13">
        <v>47468000</v>
      </c>
      <c r="F700" s="13">
        <v>36909000</v>
      </c>
      <c r="G700" s="13">
        <v>53574000</v>
      </c>
      <c r="H700" s="13">
        <v>38794000</v>
      </c>
      <c r="I700" s="13">
        <v>40757000</v>
      </c>
      <c r="J700" s="13">
        <v>46985000</v>
      </c>
      <c r="K700" s="13">
        <v>30259000</v>
      </c>
      <c r="L700" s="13">
        <v>43651000</v>
      </c>
      <c r="M700" s="13">
        <v>82113000</v>
      </c>
      <c r="N700" s="13">
        <v>46211000</v>
      </c>
      <c r="O700" s="17">
        <f t="shared" si="22"/>
        <v>1.1458239464464695</v>
      </c>
      <c r="P700" s="17">
        <f t="shared" si="23"/>
        <v>0.50782450807202872</v>
      </c>
    </row>
    <row r="701" spans="1:16" x14ac:dyDescent="0.25">
      <c r="A701" s="13" t="s">
        <v>4270</v>
      </c>
      <c r="B701" s="13" t="s">
        <v>604</v>
      </c>
      <c r="C701" s="13" t="s">
        <v>605</v>
      </c>
      <c r="D701" s="13">
        <v>20.021000000000001</v>
      </c>
      <c r="E701" s="13">
        <v>241690000</v>
      </c>
      <c r="F701" s="13">
        <v>183110000</v>
      </c>
      <c r="G701" s="13">
        <v>271850000</v>
      </c>
      <c r="H701" s="13">
        <v>203150000</v>
      </c>
      <c r="I701" s="13">
        <v>250270000</v>
      </c>
      <c r="J701" s="13">
        <v>246430000</v>
      </c>
      <c r="K701" s="13">
        <v>175360000</v>
      </c>
      <c r="L701" s="13">
        <v>230670000</v>
      </c>
      <c r="M701" s="13">
        <v>356810000</v>
      </c>
      <c r="N701" s="13">
        <v>307550000</v>
      </c>
      <c r="O701" s="17">
        <f t="shared" si="22"/>
        <v>1.1449911744502508</v>
      </c>
      <c r="P701" s="17">
        <f t="shared" si="23"/>
        <v>0.37317948868356349</v>
      </c>
    </row>
    <row r="702" spans="1:16" x14ac:dyDescent="0.25">
      <c r="A702" s="13" t="s">
        <v>499</v>
      </c>
      <c r="B702" s="13" t="s">
        <v>500</v>
      </c>
      <c r="C702" s="13" t="s">
        <v>501</v>
      </c>
      <c r="D702" s="13">
        <v>14.759</v>
      </c>
      <c r="E702" s="13">
        <v>1936900</v>
      </c>
      <c r="F702" s="13">
        <v>3638300</v>
      </c>
      <c r="G702" s="13">
        <v>6157300</v>
      </c>
      <c r="H702" s="13">
        <v>3945100</v>
      </c>
      <c r="I702" s="13">
        <v>7871100</v>
      </c>
      <c r="J702" s="13">
        <v>4613400</v>
      </c>
      <c r="K702" s="13">
        <v>2833000</v>
      </c>
      <c r="L702" s="13">
        <v>2211000</v>
      </c>
      <c r="M702" s="13">
        <v>12742000</v>
      </c>
      <c r="N702" s="13">
        <v>4554700</v>
      </c>
      <c r="O702" s="17">
        <f t="shared" si="22"/>
        <v>1.1446109551694998</v>
      </c>
      <c r="P702" s="17">
        <f t="shared" si="23"/>
        <v>0.76083260383885021</v>
      </c>
    </row>
    <row r="703" spans="1:16" x14ac:dyDescent="0.25">
      <c r="A703" s="13" t="s">
        <v>3305</v>
      </c>
      <c r="B703" s="13" t="s">
        <v>3306</v>
      </c>
      <c r="C703" s="13" t="s">
        <v>3307</v>
      </c>
      <c r="D703" s="13">
        <v>73.459999999999994</v>
      </c>
      <c r="E703" s="13">
        <v>64631000</v>
      </c>
      <c r="F703" s="13">
        <v>73163000</v>
      </c>
      <c r="G703" s="13">
        <v>187320000</v>
      </c>
      <c r="H703" s="13">
        <v>101860000</v>
      </c>
      <c r="I703" s="13">
        <v>191140000</v>
      </c>
      <c r="J703" s="13">
        <v>61205000</v>
      </c>
      <c r="K703" s="13">
        <v>84479000</v>
      </c>
      <c r="L703" s="13">
        <v>74174000</v>
      </c>
      <c r="M703" s="13">
        <v>381970000</v>
      </c>
      <c r="N703" s="13">
        <v>105390000</v>
      </c>
      <c r="O703" s="17">
        <f t="shared" si="22"/>
        <v>1.1441546381411842</v>
      </c>
      <c r="P703" s="17">
        <f t="shared" si="23"/>
        <v>0.79552922080067434</v>
      </c>
    </row>
    <row r="704" spans="1:16" x14ac:dyDescent="0.25">
      <c r="A704" s="13" t="s">
        <v>2629</v>
      </c>
      <c r="B704" s="13" t="s">
        <v>2630</v>
      </c>
      <c r="C704" s="13" t="s">
        <v>2631</v>
      </c>
      <c r="D704" s="13">
        <v>95.923000000000002</v>
      </c>
      <c r="E704" s="13">
        <v>1194000</v>
      </c>
      <c r="F704" s="13">
        <v>838160</v>
      </c>
      <c r="G704" s="13">
        <v>10000</v>
      </c>
      <c r="H704" s="13">
        <v>1701600</v>
      </c>
      <c r="I704" s="13">
        <v>3804000</v>
      </c>
      <c r="J704" s="13">
        <v>2852900</v>
      </c>
      <c r="K704" s="13">
        <v>978680</v>
      </c>
      <c r="L704" s="13">
        <v>1961000</v>
      </c>
      <c r="M704" s="13">
        <v>2808900</v>
      </c>
      <c r="N704" s="13">
        <v>10000</v>
      </c>
      <c r="O704" s="17">
        <f t="shared" si="22"/>
        <v>1.1409318791270522</v>
      </c>
      <c r="P704" s="17">
        <f t="shared" si="23"/>
        <v>0.80637703377972669</v>
      </c>
    </row>
    <row r="705" spans="1:16" x14ac:dyDescent="0.25">
      <c r="A705" s="13" t="s">
        <v>2552</v>
      </c>
      <c r="B705" s="13" t="s">
        <v>2553</v>
      </c>
      <c r="C705" s="13" t="s">
        <v>2554</v>
      </c>
      <c r="D705" s="13">
        <v>43.387999999999998</v>
      </c>
      <c r="E705" s="13">
        <v>6116200</v>
      </c>
      <c r="F705" s="13">
        <v>4179900</v>
      </c>
      <c r="G705" s="13">
        <v>5362400</v>
      </c>
      <c r="H705" s="13">
        <v>5780300</v>
      </c>
      <c r="I705" s="13">
        <v>6954400</v>
      </c>
      <c r="J705" s="13">
        <v>3565400</v>
      </c>
      <c r="K705" s="13">
        <v>4255800</v>
      </c>
      <c r="L705" s="13">
        <v>6484800</v>
      </c>
      <c r="M705" s="13">
        <v>11827000</v>
      </c>
      <c r="N705" s="13">
        <v>6236200</v>
      </c>
      <c r="O705" s="17">
        <f t="shared" si="22"/>
        <v>1.140033529154868</v>
      </c>
      <c r="P705" s="17">
        <f t="shared" si="23"/>
        <v>0.61526400075204646</v>
      </c>
    </row>
    <row r="706" spans="1:16" x14ac:dyDescent="0.25">
      <c r="A706" s="13" t="s">
        <v>3499</v>
      </c>
      <c r="B706" s="13" t="s">
        <v>3500</v>
      </c>
      <c r="C706" s="13" t="s">
        <v>3501</v>
      </c>
      <c r="D706" s="13">
        <v>13.095000000000001</v>
      </c>
      <c r="E706" s="13">
        <v>10000</v>
      </c>
      <c r="F706" s="13">
        <v>10000</v>
      </c>
      <c r="G706" s="13">
        <v>9591700</v>
      </c>
      <c r="H706" s="13">
        <v>24962000</v>
      </c>
      <c r="I706" s="13">
        <v>16529000</v>
      </c>
      <c r="J706" s="13">
        <v>2677800</v>
      </c>
      <c r="K706" s="13">
        <v>5036200</v>
      </c>
      <c r="L706" s="13">
        <v>25837000</v>
      </c>
      <c r="M706" s="13">
        <v>8841400</v>
      </c>
      <c r="N706" s="13">
        <v>15776000</v>
      </c>
      <c r="O706" s="17">
        <f t="shared" si="22"/>
        <v>1.1382647100838117</v>
      </c>
      <c r="P706" s="17">
        <f t="shared" si="23"/>
        <v>0.83049593939396871</v>
      </c>
    </row>
    <row r="707" spans="1:16" x14ac:dyDescent="0.25">
      <c r="A707" s="13" t="s">
        <v>4604</v>
      </c>
      <c r="B707" s="13" t="s">
        <v>2203</v>
      </c>
      <c r="C707" s="13" t="s">
        <v>2204</v>
      </c>
      <c r="D707" s="13">
        <v>28.302</v>
      </c>
      <c r="E707" s="13">
        <v>79129000</v>
      </c>
      <c r="F707" s="13">
        <v>31932000</v>
      </c>
      <c r="G707" s="13">
        <v>173520000</v>
      </c>
      <c r="H707" s="13">
        <v>55328000</v>
      </c>
      <c r="I707" s="13">
        <v>64041000</v>
      </c>
      <c r="J707" s="13">
        <v>35055000</v>
      </c>
      <c r="K707" s="13">
        <v>43495000</v>
      </c>
      <c r="L707" s="13">
        <v>81312000</v>
      </c>
      <c r="M707" s="13">
        <v>221900000</v>
      </c>
      <c r="N707" s="13">
        <v>77548000</v>
      </c>
      <c r="O707" s="17">
        <f t="shared" si="22"/>
        <v>1.1370466641911128</v>
      </c>
      <c r="P707" s="17">
        <f t="shared" si="23"/>
        <v>0.79713363884972588</v>
      </c>
    </row>
    <row r="708" spans="1:16" x14ac:dyDescent="0.25">
      <c r="A708" s="13" t="s">
        <v>2957</v>
      </c>
      <c r="B708" s="13" t="s">
        <v>2958</v>
      </c>
      <c r="C708" s="13" t="s">
        <v>2959</v>
      </c>
      <c r="D708" s="13">
        <v>34.238</v>
      </c>
      <c r="E708" s="13">
        <v>86679000</v>
      </c>
      <c r="F708" s="13">
        <v>57949000</v>
      </c>
      <c r="G708" s="13">
        <v>280770000</v>
      </c>
      <c r="H708" s="13">
        <v>121220000</v>
      </c>
      <c r="I708" s="13">
        <v>193230000</v>
      </c>
      <c r="J708" s="13">
        <v>132870000</v>
      </c>
      <c r="K708" s="13">
        <v>108550000</v>
      </c>
      <c r="L708" s="13">
        <v>121730000</v>
      </c>
      <c r="M708" s="13">
        <v>297960000</v>
      </c>
      <c r="N708" s="13">
        <v>178600000</v>
      </c>
      <c r="O708" s="17">
        <f t="shared" si="22"/>
        <v>1.1349763735253728</v>
      </c>
      <c r="P708" s="17">
        <f t="shared" si="23"/>
        <v>0.71607300029178433</v>
      </c>
    </row>
    <row r="709" spans="1:16" x14ac:dyDescent="0.25">
      <c r="A709" s="13" t="s">
        <v>1537</v>
      </c>
      <c r="B709" s="13" t="s">
        <v>1538</v>
      </c>
      <c r="C709" s="13" t="s">
        <v>1539</v>
      </c>
      <c r="D709" s="13">
        <v>13.372999999999999</v>
      </c>
      <c r="E709" s="13">
        <v>11920000</v>
      </c>
      <c r="F709" s="13">
        <v>9685800</v>
      </c>
      <c r="G709" s="13">
        <v>16265000</v>
      </c>
      <c r="H709" s="13">
        <v>17172000</v>
      </c>
      <c r="I709" s="13">
        <v>21351000</v>
      </c>
      <c r="J709" s="13">
        <v>15120000</v>
      </c>
      <c r="K709" s="13">
        <v>14373000</v>
      </c>
      <c r="L709" s="13">
        <v>11761000</v>
      </c>
      <c r="M709" s="13">
        <v>25329000</v>
      </c>
      <c r="N709" s="13">
        <v>20074000</v>
      </c>
      <c r="O709" s="17">
        <f t="shared" si="22"/>
        <v>1.1343459809565697</v>
      </c>
      <c r="P709" s="17">
        <f t="shared" si="23"/>
        <v>0.53460569655102619</v>
      </c>
    </row>
    <row r="710" spans="1:16" x14ac:dyDescent="0.25">
      <c r="A710" s="13" t="s">
        <v>2973</v>
      </c>
      <c r="B710" s="13" t="s">
        <v>2974</v>
      </c>
      <c r="C710" s="13" t="s">
        <v>2975</v>
      </c>
      <c r="D710" s="13">
        <v>53.662999999999997</v>
      </c>
      <c r="E710" s="13">
        <v>35849000</v>
      </c>
      <c r="F710" s="13">
        <v>75696000</v>
      </c>
      <c r="G710" s="13">
        <v>27966000</v>
      </c>
      <c r="H710" s="13">
        <v>11008000</v>
      </c>
      <c r="I710" s="13">
        <v>13541000</v>
      </c>
      <c r="J710" s="13">
        <v>39974000</v>
      </c>
      <c r="K710" s="13">
        <v>37606000</v>
      </c>
      <c r="L710" s="13">
        <v>21223000</v>
      </c>
      <c r="M710" s="13">
        <v>37296000</v>
      </c>
      <c r="N710" s="13">
        <v>49541000</v>
      </c>
      <c r="O710" s="17">
        <f t="shared" si="22"/>
        <v>1.1315372424722663</v>
      </c>
      <c r="P710" s="17">
        <f t="shared" si="23"/>
        <v>0.73914347467149932</v>
      </c>
    </row>
    <row r="711" spans="1:16" x14ac:dyDescent="0.25">
      <c r="A711" s="13" t="s">
        <v>2582</v>
      </c>
      <c r="B711" s="13" t="s">
        <v>2583</v>
      </c>
      <c r="C711" s="13" t="s">
        <v>2584</v>
      </c>
      <c r="D711" s="13">
        <v>40.741999999999997</v>
      </c>
      <c r="E711" s="13">
        <v>22831000</v>
      </c>
      <c r="F711" s="13">
        <v>18511000</v>
      </c>
      <c r="G711" s="13">
        <v>105630000</v>
      </c>
      <c r="H711" s="13">
        <v>88352000</v>
      </c>
      <c r="I711" s="13">
        <v>96236000</v>
      </c>
      <c r="J711" s="13">
        <v>28446000</v>
      </c>
      <c r="K711" s="13">
        <v>43191000</v>
      </c>
      <c r="L711" s="13">
        <v>45870000</v>
      </c>
      <c r="M711" s="13">
        <v>176810000</v>
      </c>
      <c r="N711" s="13">
        <v>80510000</v>
      </c>
      <c r="O711" s="17">
        <f t="shared" si="22"/>
        <v>1.130495234648329</v>
      </c>
      <c r="P711" s="17">
        <f t="shared" si="23"/>
        <v>0.79862636195328074</v>
      </c>
    </row>
    <row r="712" spans="1:16" x14ac:dyDescent="0.25">
      <c r="A712" s="13" t="s">
        <v>2214</v>
      </c>
      <c r="B712" s="13" t="s">
        <v>2215</v>
      </c>
      <c r="C712" s="13" t="s">
        <v>2216</v>
      </c>
      <c r="D712" s="13">
        <v>101.68</v>
      </c>
      <c r="E712" s="13">
        <v>110840000</v>
      </c>
      <c r="F712" s="13">
        <v>214190000</v>
      </c>
      <c r="G712" s="13">
        <v>86248000</v>
      </c>
      <c r="H712" s="13">
        <v>30917000</v>
      </c>
      <c r="I712" s="13">
        <v>16518000</v>
      </c>
      <c r="J712" s="13">
        <v>100490000</v>
      </c>
      <c r="K712" s="13">
        <v>127930000</v>
      </c>
      <c r="L712" s="13">
        <v>50327000</v>
      </c>
      <c r="M712" s="13">
        <v>102090000</v>
      </c>
      <c r="N712" s="13">
        <v>135860000</v>
      </c>
      <c r="O712" s="17">
        <f t="shared" si="22"/>
        <v>1.1264058354570288</v>
      </c>
      <c r="P712" s="17">
        <f t="shared" si="23"/>
        <v>0.76936122335263168</v>
      </c>
    </row>
    <row r="713" spans="1:16" x14ac:dyDescent="0.25">
      <c r="A713" s="13" t="s">
        <v>4654</v>
      </c>
      <c r="B713" s="13" t="s">
        <v>4655</v>
      </c>
      <c r="C713" s="13" t="s">
        <v>3586</v>
      </c>
      <c r="D713" s="13">
        <v>137.38</v>
      </c>
      <c r="E713" s="13">
        <v>1800100</v>
      </c>
      <c r="F713" s="13">
        <v>719410</v>
      </c>
      <c r="G713" s="13">
        <v>10000</v>
      </c>
      <c r="H713" s="13">
        <v>2373000</v>
      </c>
      <c r="I713" s="13">
        <v>7369700</v>
      </c>
      <c r="J713" s="13">
        <v>10000</v>
      </c>
      <c r="K713" s="13">
        <v>822790</v>
      </c>
      <c r="L713" s="13">
        <v>2795200</v>
      </c>
      <c r="M713" s="13">
        <v>8824000</v>
      </c>
      <c r="N713" s="13">
        <v>1349600</v>
      </c>
      <c r="O713" s="17">
        <f t="shared" si="22"/>
        <v>1.1246214007094077</v>
      </c>
      <c r="P713" s="17">
        <f t="shared" si="23"/>
        <v>0.88481581960260991</v>
      </c>
    </row>
    <row r="714" spans="1:16" x14ac:dyDescent="0.25">
      <c r="A714" s="13" t="s">
        <v>1824</v>
      </c>
      <c r="B714" s="13" t="s">
        <v>1825</v>
      </c>
      <c r="C714" s="13" t="s">
        <v>1826</v>
      </c>
      <c r="D714" s="13">
        <v>30.831</v>
      </c>
      <c r="E714" s="13">
        <v>51027000</v>
      </c>
      <c r="F714" s="13">
        <v>17469000</v>
      </c>
      <c r="G714" s="13">
        <v>135880000</v>
      </c>
      <c r="H714" s="13">
        <v>61763000</v>
      </c>
      <c r="I714" s="13">
        <v>109500000</v>
      </c>
      <c r="J714" s="13">
        <v>35438000</v>
      </c>
      <c r="K714" s="13">
        <v>27508000</v>
      </c>
      <c r="L714" s="13">
        <v>62039000</v>
      </c>
      <c r="M714" s="13">
        <v>223790000</v>
      </c>
      <c r="N714" s="13">
        <v>71867000</v>
      </c>
      <c r="O714" s="17">
        <f t="shared" si="22"/>
        <v>1.119803854232388</v>
      </c>
      <c r="P714" s="17">
        <f t="shared" si="23"/>
        <v>0.83427548968866261</v>
      </c>
    </row>
    <row r="715" spans="1:16" x14ac:dyDescent="0.25">
      <c r="A715" s="13" t="s">
        <v>2021</v>
      </c>
      <c r="B715" s="13" t="s">
        <v>2022</v>
      </c>
      <c r="C715" s="13" t="s">
        <v>2023</v>
      </c>
      <c r="D715" s="13">
        <v>43.994999999999997</v>
      </c>
      <c r="E715" s="13">
        <v>138340000</v>
      </c>
      <c r="F715" s="13">
        <v>153860000</v>
      </c>
      <c r="G715" s="13">
        <v>232480000</v>
      </c>
      <c r="H715" s="13">
        <v>94778000</v>
      </c>
      <c r="I715" s="13">
        <v>174260000</v>
      </c>
      <c r="J715" s="13">
        <v>136160000</v>
      </c>
      <c r="K715" s="13">
        <v>137180000</v>
      </c>
      <c r="L715" s="13">
        <v>96666000</v>
      </c>
      <c r="M715" s="13">
        <v>313510000</v>
      </c>
      <c r="N715" s="13">
        <v>203950000</v>
      </c>
      <c r="O715" s="17">
        <f t="shared" si="22"/>
        <v>1.1181124782353431</v>
      </c>
      <c r="P715" s="17">
        <f t="shared" si="23"/>
        <v>0.68336917597984304</v>
      </c>
    </row>
    <row r="716" spans="1:16" x14ac:dyDescent="0.25">
      <c r="A716" s="13" t="s">
        <v>2812</v>
      </c>
      <c r="B716" s="13" t="s">
        <v>2813</v>
      </c>
      <c r="C716" s="13" t="s">
        <v>2814</v>
      </c>
      <c r="D716" s="13">
        <v>22.677</v>
      </c>
      <c r="E716" s="13">
        <v>3289100</v>
      </c>
      <c r="F716" s="13">
        <v>5656900</v>
      </c>
      <c r="G716" s="13">
        <v>10000</v>
      </c>
      <c r="H716" s="13">
        <v>10000</v>
      </c>
      <c r="I716" s="13">
        <v>10000</v>
      </c>
      <c r="J716" s="13">
        <v>6707400</v>
      </c>
      <c r="K716" s="13">
        <v>1168300</v>
      </c>
      <c r="L716" s="13">
        <v>10000</v>
      </c>
      <c r="M716" s="13">
        <v>10000</v>
      </c>
      <c r="N716" s="13">
        <v>2132400</v>
      </c>
      <c r="O716" s="17">
        <f t="shared" si="22"/>
        <v>1.1172125668449198</v>
      </c>
      <c r="P716" s="17">
        <f t="shared" si="23"/>
        <v>0.90429358141750682</v>
      </c>
    </row>
    <row r="717" spans="1:16" x14ac:dyDescent="0.25">
      <c r="A717" s="13" t="s">
        <v>2666</v>
      </c>
      <c r="B717" s="13" t="s">
        <v>2667</v>
      </c>
      <c r="C717" s="13" t="s">
        <v>2668</v>
      </c>
      <c r="D717" s="13">
        <v>29.366</v>
      </c>
      <c r="E717" s="13">
        <v>667290000</v>
      </c>
      <c r="F717" s="13">
        <v>551360000</v>
      </c>
      <c r="G717" s="13">
        <v>1216400000</v>
      </c>
      <c r="H717" s="13">
        <v>754190000</v>
      </c>
      <c r="I717" s="13">
        <v>1173900000</v>
      </c>
      <c r="J717" s="13">
        <v>541580000</v>
      </c>
      <c r="K717" s="13">
        <v>356310000</v>
      </c>
      <c r="L717" s="13">
        <v>459990000</v>
      </c>
      <c r="M717" s="13">
        <v>2319400000</v>
      </c>
      <c r="N717" s="13">
        <v>1187900000</v>
      </c>
      <c r="O717" s="17">
        <f t="shared" si="22"/>
        <v>1.1150639218544443</v>
      </c>
      <c r="P717" s="17">
        <f t="shared" si="23"/>
        <v>0.80379418091897359</v>
      </c>
    </row>
    <row r="718" spans="1:16" x14ac:dyDescent="0.25">
      <c r="A718" s="13" t="s">
        <v>1447</v>
      </c>
      <c r="B718" s="13" t="s">
        <v>1448</v>
      </c>
      <c r="C718" s="13" t="s">
        <v>1449</v>
      </c>
      <c r="D718" s="13">
        <v>40.024000000000001</v>
      </c>
      <c r="E718" s="13">
        <v>1978300</v>
      </c>
      <c r="F718" s="13">
        <v>1781900</v>
      </c>
      <c r="G718" s="13">
        <v>8419000</v>
      </c>
      <c r="H718" s="13">
        <v>649230</v>
      </c>
      <c r="I718" s="13">
        <v>4963500</v>
      </c>
      <c r="J718" s="13">
        <v>2046900</v>
      </c>
      <c r="K718" s="13">
        <v>2212800</v>
      </c>
      <c r="L718" s="13">
        <v>4678700</v>
      </c>
      <c r="M718" s="13">
        <v>7877000</v>
      </c>
      <c r="N718" s="13">
        <v>3019700</v>
      </c>
      <c r="O718" s="17">
        <f t="shared" si="22"/>
        <v>1.1148368951541514</v>
      </c>
      <c r="P718" s="17">
        <f t="shared" si="23"/>
        <v>0.8239192279099653</v>
      </c>
    </row>
    <row r="719" spans="1:16" x14ac:dyDescent="0.25">
      <c r="A719" s="13" t="s">
        <v>2719</v>
      </c>
      <c r="B719" s="13" t="s">
        <v>2720</v>
      </c>
      <c r="C719" s="13" t="s">
        <v>2721</v>
      </c>
      <c r="D719" s="13">
        <v>31.474</v>
      </c>
      <c r="E719" s="13">
        <v>301110000</v>
      </c>
      <c r="F719" s="13">
        <v>107220000</v>
      </c>
      <c r="G719" s="13">
        <v>742430000</v>
      </c>
      <c r="H719" s="13">
        <v>392540000</v>
      </c>
      <c r="I719" s="13">
        <v>470920000</v>
      </c>
      <c r="J719" s="13">
        <v>283080000</v>
      </c>
      <c r="K719" s="13">
        <v>183280000</v>
      </c>
      <c r="L719" s="13">
        <v>285780000</v>
      </c>
      <c r="M719" s="13">
        <v>1021500000</v>
      </c>
      <c r="N719" s="13">
        <v>469430000</v>
      </c>
      <c r="O719" s="17">
        <f t="shared" si="22"/>
        <v>1.1136171818371379</v>
      </c>
      <c r="P719" s="17">
        <f t="shared" si="23"/>
        <v>0.80894131446487183</v>
      </c>
    </row>
    <row r="720" spans="1:16" x14ac:dyDescent="0.25">
      <c r="A720" s="13" t="s">
        <v>1132</v>
      </c>
      <c r="B720" s="13" t="s">
        <v>1133</v>
      </c>
      <c r="C720" s="13" t="s">
        <v>1134</v>
      </c>
      <c r="D720" s="13">
        <v>39.218000000000004</v>
      </c>
      <c r="E720" s="13">
        <v>100700000</v>
      </c>
      <c r="F720" s="13">
        <v>86583000</v>
      </c>
      <c r="G720" s="13">
        <v>299010000</v>
      </c>
      <c r="H720" s="13">
        <v>116320000</v>
      </c>
      <c r="I720" s="13">
        <v>220970000</v>
      </c>
      <c r="J720" s="13">
        <v>165080000</v>
      </c>
      <c r="K720" s="13">
        <v>111370000</v>
      </c>
      <c r="L720" s="13">
        <v>179540000</v>
      </c>
      <c r="M720" s="13">
        <v>301200000</v>
      </c>
      <c r="N720" s="13">
        <v>159010000</v>
      </c>
      <c r="O720" s="17">
        <f t="shared" si="22"/>
        <v>1.112456182315565</v>
      </c>
      <c r="P720" s="17">
        <f t="shared" si="23"/>
        <v>0.7301130439847423</v>
      </c>
    </row>
    <row r="721" spans="1:16" x14ac:dyDescent="0.25">
      <c r="A721" s="13" t="s">
        <v>2806</v>
      </c>
      <c r="B721" s="13" t="s">
        <v>2807</v>
      </c>
      <c r="C721" s="13" t="s">
        <v>2808</v>
      </c>
      <c r="D721" s="13">
        <v>14.866</v>
      </c>
      <c r="E721" s="13">
        <v>50863000</v>
      </c>
      <c r="F721" s="13">
        <v>31575000</v>
      </c>
      <c r="G721" s="13">
        <v>137990000</v>
      </c>
      <c r="H721" s="13">
        <v>44551000</v>
      </c>
      <c r="I721" s="13">
        <v>31694000</v>
      </c>
      <c r="J721" s="13">
        <v>32155000</v>
      </c>
      <c r="K721" s="13">
        <v>33956000</v>
      </c>
      <c r="L721" s="13">
        <v>56492000</v>
      </c>
      <c r="M721" s="13">
        <v>144860000</v>
      </c>
      <c r="N721" s="13">
        <v>62399000</v>
      </c>
      <c r="O721" s="17">
        <f t="shared" si="22"/>
        <v>1.1118706454581306</v>
      </c>
      <c r="P721" s="17">
        <f t="shared" si="23"/>
        <v>0.82307146892289207</v>
      </c>
    </row>
    <row r="722" spans="1:16" x14ac:dyDescent="0.25">
      <c r="A722" s="13" t="s">
        <v>2220</v>
      </c>
      <c r="B722" s="13" t="s">
        <v>2221</v>
      </c>
      <c r="C722" s="13" t="s">
        <v>2222</v>
      </c>
      <c r="D722" s="13">
        <v>32.667000000000002</v>
      </c>
      <c r="E722" s="13">
        <v>72030000</v>
      </c>
      <c r="F722" s="13">
        <v>74524000</v>
      </c>
      <c r="G722" s="13">
        <v>172640000</v>
      </c>
      <c r="H722" s="13">
        <v>97560000</v>
      </c>
      <c r="I722" s="13">
        <v>102270000</v>
      </c>
      <c r="J722" s="13">
        <v>93076000</v>
      </c>
      <c r="K722" s="13">
        <v>64004000</v>
      </c>
      <c r="L722" s="13">
        <v>85431000</v>
      </c>
      <c r="M722" s="13">
        <v>221320000</v>
      </c>
      <c r="N722" s="13">
        <v>113080000</v>
      </c>
      <c r="O722" s="17">
        <f t="shared" si="22"/>
        <v>1.111530487992848</v>
      </c>
      <c r="P722" s="17">
        <f t="shared" si="23"/>
        <v>0.73552271895721122</v>
      </c>
    </row>
    <row r="723" spans="1:16" x14ac:dyDescent="0.25">
      <c r="A723" s="13" t="s">
        <v>2749</v>
      </c>
      <c r="B723" s="13" t="s">
        <v>2750</v>
      </c>
      <c r="C723" s="13" t="s">
        <v>2751</v>
      </c>
      <c r="D723" s="13">
        <v>46.3</v>
      </c>
      <c r="E723" s="13">
        <v>26886000</v>
      </c>
      <c r="F723" s="13">
        <v>75777000</v>
      </c>
      <c r="G723" s="13">
        <v>28960000</v>
      </c>
      <c r="H723" s="13">
        <v>9508900</v>
      </c>
      <c r="I723" s="13">
        <v>5023300</v>
      </c>
      <c r="J723" s="13">
        <v>34910000</v>
      </c>
      <c r="K723" s="13">
        <v>27405000</v>
      </c>
      <c r="L723" s="13">
        <v>15304000</v>
      </c>
      <c r="M723" s="13">
        <v>50414000</v>
      </c>
      <c r="N723" s="13">
        <v>33550000</v>
      </c>
      <c r="O723" s="17">
        <f t="shared" si="22"/>
        <v>1.1055576537817333</v>
      </c>
      <c r="P723" s="17">
        <f t="shared" si="23"/>
        <v>0.82840477068098395</v>
      </c>
    </row>
    <row r="724" spans="1:16" x14ac:dyDescent="0.25">
      <c r="A724" s="13" t="s">
        <v>899</v>
      </c>
      <c r="B724" s="13" t="s">
        <v>900</v>
      </c>
      <c r="C724" s="13" t="s">
        <v>901</v>
      </c>
      <c r="D724" s="13">
        <v>54.466999999999999</v>
      </c>
      <c r="E724" s="13">
        <v>9661400000</v>
      </c>
      <c r="F724" s="13">
        <v>4249400000</v>
      </c>
      <c r="G724" s="13">
        <v>26855000000</v>
      </c>
      <c r="H724" s="13">
        <v>11919000000</v>
      </c>
      <c r="I724" s="13">
        <v>19570000000</v>
      </c>
      <c r="J724" s="13">
        <v>8909000000</v>
      </c>
      <c r="K724" s="13">
        <v>8397600000</v>
      </c>
      <c r="L724" s="13">
        <v>13068000000</v>
      </c>
      <c r="M724" s="13">
        <v>33166000000</v>
      </c>
      <c r="N724" s="13">
        <v>16211000000</v>
      </c>
      <c r="O724" s="17">
        <f t="shared" si="22"/>
        <v>1.1037550446475528</v>
      </c>
      <c r="P724" s="17">
        <f t="shared" si="23"/>
        <v>0.80959468007021951</v>
      </c>
    </row>
    <row r="725" spans="1:16" x14ac:dyDescent="0.25">
      <c r="A725" s="13" t="s">
        <v>1341</v>
      </c>
      <c r="B725" s="13" t="s">
        <v>1342</v>
      </c>
      <c r="C725" s="13" t="s">
        <v>1343</v>
      </c>
      <c r="D725" s="13">
        <v>32.804000000000002</v>
      </c>
      <c r="E725" s="13">
        <v>682330000</v>
      </c>
      <c r="F725" s="13">
        <v>398760000</v>
      </c>
      <c r="G725" s="13">
        <v>1316500000</v>
      </c>
      <c r="H725" s="13">
        <v>843550000</v>
      </c>
      <c r="I725" s="13">
        <v>1091800000</v>
      </c>
      <c r="J725" s="13">
        <v>631020000</v>
      </c>
      <c r="K725" s="13">
        <v>468540000</v>
      </c>
      <c r="L725" s="13">
        <v>742310000</v>
      </c>
      <c r="M725" s="13">
        <v>1867600000</v>
      </c>
      <c r="N725" s="13">
        <v>1060700000</v>
      </c>
      <c r="O725" s="17">
        <f t="shared" si="22"/>
        <v>1.1009083901461825</v>
      </c>
      <c r="P725" s="17">
        <f t="shared" si="23"/>
        <v>0.77425499423783328</v>
      </c>
    </row>
    <row r="726" spans="1:16" x14ac:dyDescent="0.25">
      <c r="A726" s="13" t="s">
        <v>2716</v>
      </c>
      <c r="B726" s="13" t="s">
        <v>2717</v>
      </c>
      <c r="C726" s="13" t="s">
        <v>2718</v>
      </c>
      <c r="D726" s="13">
        <v>39.393999999999998</v>
      </c>
      <c r="E726" s="13">
        <v>645320</v>
      </c>
      <c r="F726" s="13">
        <v>803440</v>
      </c>
      <c r="G726" s="13">
        <v>32609000</v>
      </c>
      <c r="H726" s="13">
        <v>8005800</v>
      </c>
      <c r="I726" s="13">
        <v>15608000</v>
      </c>
      <c r="J726" s="13">
        <v>3285100</v>
      </c>
      <c r="K726" s="13">
        <v>2282300</v>
      </c>
      <c r="L726" s="13">
        <v>8393000</v>
      </c>
      <c r="M726" s="13">
        <v>37305000</v>
      </c>
      <c r="N726" s="13">
        <v>12200000</v>
      </c>
      <c r="O726" s="17">
        <f t="shared" si="22"/>
        <v>1.1004626890619917</v>
      </c>
      <c r="P726" s="17">
        <f t="shared" si="23"/>
        <v>0.89781564539872494</v>
      </c>
    </row>
    <row r="727" spans="1:16" x14ac:dyDescent="0.25">
      <c r="A727" s="13" t="s">
        <v>1283</v>
      </c>
      <c r="B727" s="13" t="s">
        <v>1284</v>
      </c>
      <c r="C727" s="13" t="s">
        <v>1285</v>
      </c>
      <c r="D727" s="13">
        <v>17.007999999999999</v>
      </c>
      <c r="E727" s="13">
        <v>2336900</v>
      </c>
      <c r="F727" s="13">
        <v>2155500</v>
      </c>
      <c r="G727" s="13">
        <v>1360600</v>
      </c>
      <c r="H727" s="13">
        <v>3181900</v>
      </c>
      <c r="I727" s="13">
        <v>2499300</v>
      </c>
      <c r="J727" s="13">
        <v>3346400</v>
      </c>
      <c r="K727" s="13">
        <v>2068600</v>
      </c>
      <c r="L727" s="13">
        <v>2051900</v>
      </c>
      <c r="M727" s="13">
        <v>3089800</v>
      </c>
      <c r="N727" s="13">
        <v>2131700</v>
      </c>
      <c r="O727" s="17">
        <f t="shared" si="22"/>
        <v>1.1000676249761578</v>
      </c>
      <c r="P727" s="17">
        <f t="shared" si="23"/>
        <v>0.58552446921311974</v>
      </c>
    </row>
    <row r="728" spans="1:16" x14ac:dyDescent="0.25">
      <c r="A728" s="13" t="s">
        <v>1600</v>
      </c>
      <c r="B728" s="13" t="s">
        <v>1601</v>
      </c>
      <c r="C728" s="13" t="s">
        <v>1602</v>
      </c>
      <c r="D728" s="13">
        <v>52.246000000000002</v>
      </c>
      <c r="E728" s="13">
        <v>16648000</v>
      </c>
      <c r="F728" s="13">
        <v>9232400</v>
      </c>
      <c r="G728" s="13">
        <v>41497000</v>
      </c>
      <c r="H728" s="13">
        <v>23146000</v>
      </c>
      <c r="I728" s="13">
        <v>38787000</v>
      </c>
      <c r="J728" s="13">
        <v>22221000</v>
      </c>
      <c r="K728" s="13">
        <v>28195000</v>
      </c>
      <c r="L728" s="13">
        <v>14438000</v>
      </c>
      <c r="M728" s="13">
        <v>54566000</v>
      </c>
      <c r="N728" s="13">
        <v>22799000</v>
      </c>
      <c r="O728" s="17">
        <f t="shared" si="22"/>
        <v>1.0998264640740421</v>
      </c>
      <c r="P728" s="17">
        <f t="shared" si="23"/>
        <v>0.78833770285509175</v>
      </c>
    </row>
    <row r="729" spans="1:16" x14ac:dyDescent="0.25">
      <c r="A729" s="13" t="s">
        <v>4650</v>
      </c>
      <c r="B729" s="13" t="s">
        <v>4651</v>
      </c>
      <c r="C729" s="13" t="s">
        <v>4652</v>
      </c>
      <c r="D729" s="13">
        <v>57.853999999999999</v>
      </c>
      <c r="E729" s="13">
        <v>4347000</v>
      </c>
      <c r="F729" s="13">
        <v>207260000</v>
      </c>
      <c r="G729" s="13">
        <v>904340000</v>
      </c>
      <c r="H729" s="13">
        <v>411190000</v>
      </c>
      <c r="I729" s="13">
        <v>10000</v>
      </c>
      <c r="J729" s="13">
        <v>207610000</v>
      </c>
      <c r="K729" s="13">
        <v>277130000</v>
      </c>
      <c r="L729" s="13">
        <v>541890000</v>
      </c>
      <c r="M729" s="13">
        <v>422370000</v>
      </c>
      <c r="N729" s="13">
        <v>229200000</v>
      </c>
      <c r="O729" s="17">
        <f t="shared" si="22"/>
        <v>1.098911892568299</v>
      </c>
      <c r="P729" s="17">
        <f t="shared" si="23"/>
        <v>0.87054592077084125</v>
      </c>
    </row>
    <row r="730" spans="1:16" x14ac:dyDescent="0.25">
      <c r="A730" s="13" t="s">
        <v>1738</v>
      </c>
      <c r="B730" s="13" t="s">
        <v>1739</v>
      </c>
      <c r="C730" s="13" t="s">
        <v>1740</v>
      </c>
      <c r="D730" s="13">
        <v>54.587000000000003</v>
      </c>
      <c r="E730" s="13">
        <v>664150000</v>
      </c>
      <c r="F730" s="13">
        <v>549980000</v>
      </c>
      <c r="G730" s="13">
        <v>2529300000</v>
      </c>
      <c r="H730" s="13">
        <v>907390000</v>
      </c>
      <c r="I730" s="13">
        <v>1527500000</v>
      </c>
      <c r="J730" s="13">
        <v>860290000</v>
      </c>
      <c r="K730" s="13">
        <v>685570000</v>
      </c>
      <c r="L730" s="13">
        <v>1112500000</v>
      </c>
      <c r="M730" s="13">
        <v>2736500000</v>
      </c>
      <c r="N730" s="13">
        <v>1364900000</v>
      </c>
      <c r="O730" s="17">
        <f t="shared" si="22"/>
        <v>1.0941097256212045</v>
      </c>
      <c r="P730" s="17">
        <f t="shared" si="23"/>
        <v>0.82732034999992188</v>
      </c>
    </row>
    <row r="731" spans="1:16" x14ac:dyDescent="0.25">
      <c r="A731" s="13" t="s">
        <v>3076</v>
      </c>
      <c r="B731" s="13" t="s">
        <v>3077</v>
      </c>
      <c r="C731" s="13" t="s">
        <v>3078</v>
      </c>
      <c r="D731" s="13">
        <v>41.625999999999998</v>
      </c>
      <c r="E731" s="13">
        <v>5241200</v>
      </c>
      <c r="F731" s="13">
        <v>5459600</v>
      </c>
      <c r="G731" s="13">
        <v>14086000</v>
      </c>
      <c r="H731" s="13">
        <v>11927000</v>
      </c>
      <c r="I731" s="13">
        <v>11434000</v>
      </c>
      <c r="J731" s="13">
        <v>5544000</v>
      </c>
      <c r="K731" s="13">
        <v>5344600</v>
      </c>
      <c r="L731" s="13">
        <v>7173900</v>
      </c>
      <c r="M731" s="13">
        <v>27224000</v>
      </c>
      <c r="N731" s="13">
        <v>7352400</v>
      </c>
      <c r="O731" s="17">
        <f t="shared" si="22"/>
        <v>1.0932773667748059</v>
      </c>
      <c r="P731" s="17">
        <f t="shared" si="23"/>
        <v>0.84893006510250479</v>
      </c>
    </row>
    <row r="732" spans="1:16" x14ac:dyDescent="0.25">
      <c r="A732" s="13" t="s">
        <v>1803</v>
      </c>
      <c r="B732" s="13" t="s">
        <v>1804</v>
      </c>
      <c r="C732" s="13" t="s">
        <v>1805</v>
      </c>
      <c r="D732" s="13">
        <v>44.76</v>
      </c>
      <c r="E732" s="13">
        <v>7507000</v>
      </c>
      <c r="F732" s="13">
        <v>18641000</v>
      </c>
      <c r="G732" s="13">
        <v>70961000</v>
      </c>
      <c r="H732" s="13">
        <v>18736000</v>
      </c>
      <c r="I732" s="13">
        <v>31242000</v>
      </c>
      <c r="J732" s="13">
        <v>18955000</v>
      </c>
      <c r="K732" s="13">
        <v>18124000</v>
      </c>
      <c r="L732" s="13">
        <v>31630000</v>
      </c>
      <c r="M732" s="13">
        <v>67999000</v>
      </c>
      <c r="N732" s="13">
        <v>23773000</v>
      </c>
      <c r="O732" s="17">
        <f t="shared" si="22"/>
        <v>1.091061752568208</v>
      </c>
      <c r="P732" s="17">
        <f t="shared" si="23"/>
        <v>0.85737058619751372</v>
      </c>
    </row>
    <row r="733" spans="1:16" x14ac:dyDescent="0.25">
      <c r="A733" s="13" t="s">
        <v>4629</v>
      </c>
      <c r="B733" s="13" t="s">
        <v>4630</v>
      </c>
      <c r="C733" s="13" t="s">
        <v>4631</v>
      </c>
      <c r="D733" s="13">
        <v>27.706</v>
      </c>
      <c r="E733" s="13">
        <v>23453000</v>
      </c>
      <c r="F733" s="13">
        <v>10153000</v>
      </c>
      <c r="G733" s="13">
        <v>38801000</v>
      </c>
      <c r="H733" s="13">
        <v>20734000</v>
      </c>
      <c r="I733" s="13">
        <v>17886000</v>
      </c>
      <c r="J733" s="13">
        <v>9682700</v>
      </c>
      <c r="K733" s="13">
        <v>14723000</v>
      </c>
      <c r="L733" s="13">
        <v>20788000</v>
      </c>
      <c r="M733" s="13">
        <v>54716000</v>
      </c>
      <c r="N733" s="13">
        <v>21192000</v>
      </c>
      <c r="O733" s="17">
        <f t="shared" si="22"/>
        <v>1.0907409909301342</v>
      </c>
      <c r="P733" s="17">
        <f t="shared" si="23"/>
        <v>0.83225549912547891</v>
      </c>
    </row>
    <row r="734" spans="1:16" x14ac:dyDescent="0.25">
      <c r="A734" s="13" t="s">
        <v>2067</v>
      </c>
      <c r="B734" s="13" t="s">
        <v>4693</v>
      </c>
      <c r="C734" s="13" t="s">
        <v>2069</v>
      </c>
      <c r="D734" s="13">
        <v>32.295999999999999</v>
      </c>
      <c r="E734" s="13">
        <v>10000</v>
      </c>
      <c r="F734" s="13">
        <v>10000</v>
      </c>
      <c r="G734" s="13">
        <v>690390</v>
      </c>
      <c r="H734" s="13">
        <v>559300</v>
      </c>
      <c r="I734" s="13">
        <v>571450</v>
      </c>
      <c r="J734" s="13">
        <v>10000</v>
      </c>
      <c r="K734" s="13">
        <v>10000</v>
      </c>
      <c r="L734" s="13">
        <v>10000</v>
      </c>
      <c r="M734" s="13">
        <v>1967900</v>
      </c>
      <c r="N734" s="13">
        <v>10000</v>
      </c>
      <c r="O734" s="17">
        <f t="shared" si="22"/>
        <v>1.0905743180855341</v>
      </c>
      <c r="P734" s="17">
        <f t="shared" si="23"/>
        <v>0.93845643833219849</v>
      </c>
    </row>
    <row r="735" spans="1:16" x14ac:dyDescent="0.25">
      <c r="A735" s="13" t="s">
        <v>2948</v>
      </c>
      <c r="B735" s="13" t="s">
        <v>2949</v>
      </c>
      <c r="C735" s="13" t="s">
        <v>2950</v>
      </c>
      <c r="D735" s="13">
        <v>54.831000000000003</v>
      </c>
      <c r="E735" s="13">
        <v>11117000</v>
      </c>
      <c r="F735" s="13">
        <v>33212000</v>
      </c>
      <c r="G735" s="13">
        <v>7745700</v>
      </c>
      <c r="H735" s="13">
        <v>4877200</v>
      </c>
      <c r="I735" s="13">
        <v>9001700</v>
      </c>
      <c r="J735" s="13">
        <v>25554000</v>
      </c>
      <c r="K735" s="13">
        <v>16147000</v>
      </c>
      <c r="L735" s="13">
        <v>6782100</v>
      </c>
      <c r="M735" s="13">
        <v>9354900</v>
      </c>
      <c r="N735" s="13">
        <v>14089000</v>
      </c>
      <c r="O735" s="17">
        <f t="shared" si="22"/>
        <v>1.090569733873511</v>
      </c>
      <c r="P735" s="17">
        <f t="shared" si="23"/>
        <v>0.84843316031726379</v>
      </c>
    </row>
    <row r="736" spans="1:16" x14ac:dyDescent="0.25">
      <c r="A736" s="13" t="s">
        <v>1835</v>
      </c>
      <c r="B736" s="13" t="s">
        <v>1836</v>
      </c>
      <c r="C736" s="13" t="s">
        <v>1837</v>
      </c>
      <c r="D736" s="13">
        <v>57.476999999999997</v>
      </c>
      <c r="E736" s="13">
        <v>633000</v>
      </c>
      <c r="F736" s="13">
        <v>4572600</v>
      </c>
      <c r="G736" s="13">
        <v>10000</v>
      </c>
      <c r="H736" s="13">
        <v>10000</v>
      </c>
      <c r="I736" s="13">
        <v>10000</v>
      </c>
      <c r="J736" s="13">
        <v>4634600</v>
      </c>
      <c r="K736" s="13">
        <v>10000</v>
      </c>
      <c r="L736" s="13">
        <v>217020</v>
      </c>
      <c r="M736" s="13">
        <v>282410</v>
      </c>
      <c r="N736" s="13">
        <v>563870</v>
      </c>
      <c r="O736" s="17">
        <f t="shared" si="22"/>
        <v>1.0902093360837344</v>
      </c>
      <c r="P736" s="17">
        <f t="shared" si="23"/>
        <v>0.94160507675419813</v>
      </c>
    </row>
    <row r="737" spans="1:16" x14ac:dyDescent="0.25">
      <c r="A737" s="13" t="s">
        <v>3560</v>
      </c>
      <c r="B737" s="13" t="s">
        <v>3561</v>
      </c>
      <c r="C737" s="13" t="s">
        <v>3562</v>
      </c>
      <c r="D737" s="13">
        <v>48.1</v>
      </c>
      <c r="E737" s="13">
        <v>33363000</v>
      </c>
      <c r="F737" s="13">
        <v>46534000</v>
      </c>
      <c r="G737" s="13">
        <v>92486000</v>
      </c>
      <c r="H737" s="13">
        <v>24533000</v>
      </c>
      <c r="I737" s="13">
        <v>33116000</v>
      </c>
      <c r="J737" s="13">
        <v>33437000</v>
      </c>
      <c r="K737" s="13">
        <v>30321000</v>
      </c>
      <c r="L737" s="13">
        <v>46302000</v>
      </c>
      <c r="M737" s="13">
        <v>87739000</v>
      </c>
      <c r="N737" s="13">
        <v>52715000</v>
      </c>
      <c r="O737" s="17">
        <f t="shared" ref="O737:O800" si="24">SUM(J737:N737)/SUM(E737:I737)</f>
        <v>1.0890397857689365</v>
      </c>
      <c r="P737" s="17">
        <f t="shared" ref="P737:P800" si="25">TTEST(E737:I737,J737:N737,2,2)</f>
        <v>0.80316092934141148</v>
      </c>
    </row>
    <row r="738" spans="1:16" x14ac:dyDescent="0.25">
      <c r="A738" s="13" t="s">
        <v>3402</v>
      </c>
      <c r="B738" s="13" t="s">
        <v>4653</v>
      </c>
      <c r="C738" s="13" t="s">
        <v>3404</v>
      </c>
      <c r="D738" s="13">
        <v>29.486000000000001</v>
      </c>
      <c r="E738" s="13">
        <v>4499700</v>
      </c>
      <c r="F738" s="13">
        <v>4542200</v>
      </c>
      <c r="G738" s="13">
        <v>3504200</v>
      </c>
      <c r="H738" s="13">
        <v>10000</v>
      </c>
      <c r="I738" s="13">
        <v>10000</v>
      </c>
      <c r="J738" s="13">
        <v>5801700</v>
      </c>
      <c r="K738" s="13">
        <v>3002200</v>
      </c>
      <c r="L738" s="13">
        <v>547090</v>
      </c>
      <c r="M738" s="13">
        <v>1044500</v>
      </c>
      <c r="N738" s="13">
        <v>3282400</v>
      </c>
      <c r="O738" s="17">
        <f t="shared" si="24"/>
        <v>1.0884753423894447</v>
      </c>
      <c r="P738" s="17">
        <f t="shared" si="25"/>
        <v>0.87742746119039072</v>
      </c>
    </row>
    <row r="739" spans="1:16" x14ac:dyDescent="0.25">
      <c r="A739" s="13" t="s">
        <v>2672</v>
      </c>
      <c r="B739" s="13" t="s">
        <v>2673</v>
      </c>
      <c r="C739" s="13" t="s">
        <v>2674</v>
      </c>
      <c r="D739" s="13">
        <v>58.557000000000002</v>
      </c>
      <c r="E739" s="13">
        <v>8339300</v>
      </c>
      <c r="F739" s="13">
        <v>14969000</v>
      </c>
      <c r="G739" s="13">
        <v>1432100</v>
      </c>
      <c r="H739" s="13">
        <v>10000</v>
      </c>
      <c r="I739" s="13">
        <v>10000</v>
      </c>
      <c r="J739" s="13">
        <v>3432000</v>
      </c>
      <c r="K739" s="13">
        <v>8491600</v>
      </c>
      <c r="L739" s="13">
        <v>713290</v>
      </c>
      <c r="M739" s="13">
        <v>4735800</v>
      </c>
      <c r="N739" s="13">
        <v>9511700</v>
      </c>
      <c r="O739" s="17">
        <f t="shared" si="24"/>
        <v>1.0857817321206442</v>
      </c>
      <c r="P739" s="17">
        <f t="shared" si="25"/>
        <v>0.90251279179575161</v>
      </c>
    </row>
    <row r="740" spans="1:16" x14ac:dyDescent="0.25">
      <c r="A740" s="13" t="s">
        <v>4683</v>
      </c>
      <c r="B740" s="13" t="s">
        <v>4684</v>
      </c>
      <c r="C740" s="13" t="s">
        <v>4685</v>
      </c>
      <c r="D740" s="13">
        <v>74.569000000000003</v>
      </c>
      <c r="E740" s="13">
        <v>10000</v>
      </c>
      <c r="F740" s="13">
        <v>2783000</v>
      </c>
      <c r="G740" s="13">
        <v>1100800</v>
      </c>
      <c r="H740" s="13">
        <v>10000</v>
      </c>
      <c r="I740" s="13">
        <v>10000</v>
      </c>
      <c r="J740" s="13">
        <v>1301800</v>
      </c>
      <c r="K740" s="13">
        <v>10000</v>
      </c>
      <c r="L740" s="13">
        <v>864660</v>
      </c>
      <c r="M740" s="13">
        <v>10000</v>
      </c>
      <c r="N740" s="13">
        <v>2062300</v>
      </c>
      <c r="O740" s="17">
        <f t="shared" si="24"/>
        <v>1.0855843425826563</v>
      </c>
      <c r="P740" s="17">
        <f t="shared" si="25"/>
        <v>0.92281748677191255</v>
      </c>
    </row>
    <row r="741" spans="1:16" x14ac:dyDescent="0.25">
      <c r="A741" s="13" t="s">
        <v>2422</v>
      </c>
      <c r="B741" s="13" t="s">
        <v>2423</v>
      </c>
      <c r="C741" s="13" t="s">
        <v>2424</v>
      </c>
      <c r="D741" s="13">
        <v>38.113999999999997</v>
      </c>
      <c r="E741" s="13">
        <v>38967000</v>
      </c>
      <c r="F741" s="13">
        <v>9277400</v>
      </c>
      <c r="G741" s="13">
        <v>157030000</v>
      </c>
      <c r="H741" s="13">
        <v>68239000</v>
      </c>
      <c r="I741" s="13">
        <v>127280000</v>
      </c>
      <c r="J741" s="13">
        <v>59643000</v>
      </c>
      <c r="K741" s="13">
        <v>52809000</v>
      </c>
      <c r="L741" s="13">
        <v>62609000</v>
      </c>
      <c r="M741" s="13">
        <v>176150000</v>
      </c>
      <c r="N741" s="13">
        <v>83252000</v>
      </c>
      <c r="O741" s="17">
        <f t="shared" si="24"/>
        <v>1.08400737137887</v>
      </c>
      <c r="P741" s="17">
        <f t="shared" si="25"/>
        <v>0.8550188214603438</v>
      </c>
    </row>
    <row r="742" spans="1:16" x14ac:dyDescent="0.25">
      <c r="A742" s="13" t="s">
        <v>4621</v>
      </c>
      <c r="B742" s="13" t="s">
        <v>4622</v>
      </c>
      <c r="C742" s="13" t="s">
        <v>2862</v>
      </c>
      <c r="D742" s="13">
        <v>46.972000000000001</v>
      </c>
      <c r="E742" s="13">
        <v>2277700</v>
      </c>
      <c r="F742" s="13">
        <v>574960</v>
      </c>
      <c r="G742" s="13">
        <v>9517200</v>
      </c>
      <c r="H742" s="13">
        <v>6176500</v>
      </c>
      <c r="I742" s="13">
        <v>11508000</v>
      </c>
      <c r="J742" s="13">
        <v>5113700</v>
      </c>
      <c r="K742" s="13">
        <v>5618500</v>
      </c>
      <c r="L742" s="13">
        <v>8977800</v>
      </c>
      <c r="M742" s="13">
        <v>7637300</v>
      </c>
      <c r="N742" s="13">
        <v>5213100</v>
      </c>
      <c r="O742" s="17">
        <f t="shared" si="24"/>
        <v>1.0833835756276293</v>
      </c>
      <c r="P742" s="17">
        <f t="shared" si="25"/>
        <v>0.82638833111737697</v>
      </c>
    </row>
    <row r="743" spans="1:16" x14ac:dyDescent="0.25">
      <c r="A743" s="13" t="s">
        <v>2316</v>
      </c>
      <c r="B743" s="13" t="s">
        <v>2317</v>
      </c>
      <c r="C743" s="13" t="s">
        <v>2318</v>
      </c>
      <c r="D743" s="13">
        <v>33.758000000000003</v>
      </c>
      <c r="E743" s="13">
        <v>1401100</v>
      </c>
      <c r="F743" s="13">
        <v>10000</v>
      </c>
      <c r="G743" s="13">
        <v>2650900</v>
      </c>
      <c r="H743" s="13">
        <v>1969500</v>
      </c>
      <c r="I743" s="13">
        <v>2070700</v>
      </c>
      <c r="J743" s="13">
        <v>10000</v>
      </c>
      <c r="K743" s="13">
        <v>10000</v>
      </c>
      <c r="L743" s="13">
        <v>747640</v>
      </c>
      <c r="M743" s="13">
        <v>5635200</v>
      </c>
      <c r="N743" s="13">
        <v>2367100</v>
      </c>
      <c r="O743" s="17">
        <f t="shared" si="24"/>
        <v>1.0824146528103478</v>
      </c>
      <c r="P743" s="17">
        <f t="shared" si="25"/>
        <v>0.91060338450037581</v>
      </c>
    </row>
    <row r="744" spans="1:16" x14ac:dyDescent="0.25">
      <c r="A744" s="13" t="s">
        <v>4595</v>
      </c>
      <c r="B744" s="13" t="s">
        <v>4596</v>
      </c>
      <c r="C744" s="13" t="s">
        <v>4597</v>
      </c>
      <c r="D744" s="13">
        <v>16.832000000000001</v>
      </c>
      <c r="E744" s="13">
        <v>243920000</v>
      </c>
      <c r="F744" s="13">
        <v>115130000</v>
      </c>
      <c r="G744" s="13">
        <v>370820000</v>
      </c>
      <c r="H744" s="13">
        <v>242330000</v>
      </c>
      <c r="I744" s="13">
        <v>315880000</v>
      </c>
      <c r="J744" s="13">
        <v>199300000</v>
      </c>
      <c r="K744" s="13">
        <v>145680000</v>
      </c>
      <c r="L744" s="13">
        <v>219420000</v>
      </c>
      <c r="M744" s="13">
        <v>501490000</v>
      </c>
      <c r="N744" s="13">
        <v>327260000</v>
      </c>
      <c r="O744" s="17">
        <f t="shared" si="24"/>
        <v>1.0815710204335134</v>
      </c>
      <c r="P744" s="17">
        <f t="shared" si="25"/>
        <v>0.78998400157641757</v>
      </c>
    </row>
    <row r="745" spans="1:16" x14ac:dyDescent="0.25">
      <c r="A745" s="13" t="s">
        <v>779</v>
      </c>
      <c r="B745" s="13" t="s">
        <v>780</v>
      </c>
      <c r="C745" s="13" t="s">
        <v>781</v>
      </c>
      <c r="D745" s="13">
        <v>28.832000000000001</v>
      </c>
      <c r="E745" s="13">
        <v>119600000</v>
      </c>
      <c r="F745" s="13">
        <v>95351000</v>
      </c>
      <c r="G745" s="13">
        <v>301580000</v>
      </c>
      <c r="H745" s="13">
        <v>93199000</v>
      </c>
      <c r="I745" s="13">
        <v>103570000</v>
      </c>
      <c r="J745" s="13">
        <v>166970000</v>
      </c>
      <c r="K745" s="13">
        <v>125390000</v>
      </c>
      <c r="L745" s="13">
        <v>89139000</v>
      </c>
      <c r="M745" s="13">
        <v>212110000</v>
      </c>
      <c r="N745" s="13">
        <v>177340000</v>
      </c>
      <c r="O745" s="17">
        <f t="shared" si="24"/>
        <v>1.0808201317818589</v>
      </c>
      <c r="P745" s="17">
        <f t="shared" si="25"/>
        <v>0.80568233038716253</v>
      </c>
    </row>
    <row r="746" spans="1:16" x14ac:dyDescent="0.25">
      <c r="A746" s="13" t="s">
        <v>997</v>
      </c>
      <c r="B746" s="13" t="s">
        <v>998</v>
      </c>
      <c r="C746" s="13" t="s">
        <v>999</v>
      </c>
      <c r="D746" s="13">
        <v>22.164999999999999</v>
      </c>
      <c r="E746" s="13">
        <v>123060000</v>
      </c>
      <c r="F746" s="13">
        <v>67292000</v>
      </c>
      <c r="G746" s="13">
        <v>120710000</v>
      </c>
      <c r="H746" s="13">
        <v>97873000</v>
      </c>
      <c r="I746" s="13">
        <v>194110000</v>
      </c>
      <c r="J746" s="13">
        <v>113160000</v>
      </c>
      <c r="K746" s="13">
        <v>72738000</v>
      </c>
      <c r="L746" s="13">
        <v>115120000</v>
      </c>
      <c r="M746" s="13">
        <v>221080000</v>
      </c>
      <c r="N746" s="13">
        <v>129650000</v>
      </c>
      <c r="O746" s="17">
        <f t="shared" si="24"/>
        <v>1.0807618005289821</v>
      </c>
      <c r="P746" s="17">
        <f t="shared" si="25"/>
        <v>0.77057306995546804</v>
      </c>
    </row>
    <row r="747" spans="1:16" x14ac:dyDescent="0.25">
      <c r="A747" s="13" t="s">
        <v>959</v>
      </c>
      <c r="B747" s="13" t="s">
        <v>960</v>
      </c>
      <c r="C747" s="13" t="s">
        <v>961</v>
      </c>
      <c r="D747" s="13">
        <v>23.158999999999999</v>
      </c>
      <c r="E747" s="13">
        <v>12168000</v>
      </c>
      <c r="F747" s="13">
        <v>11945000</v>
      </c>
      <c r="G747" s="13">
        <v>23300000</v>
      </c>
      <c r="H747" s="13">
        <v>10000</v>
      </c>
      <c r="I747" s="13">
        <v>4075500</v>
      </c>
      <c r="J747" s="13">
        <v>4705700</v>
      </c>
      <c r="K747" s="13">
        <v>12794000</v>
      </c>
      <c r="L747" s="13">
        <v>5767800</v>
      </c>
      <c r="M747" s="13">
        <v>13629000</v>
      </c>
      <c r="N747" s="13">
        <v>18759000</v>
      </c>
      <c r="O747" s="17">
        <f t="shared" si="24"/>
        <v>1.0807207976931368</v>
      </c>
      <c r="P747" s="17">
        <f t="shared" si="25"/>
        <v>0.86625276211024116</v>
      </c>
    </row>
    <row r="748" spans="1:16" x14ac:dyDescent="0.25">
      <c r="A748" s="13" t="s">
        <v>4633</v>
      </c>
      <c r="B748" s="13" t="s">
        <v>4634</v>
      </c>
      <c r="C748" s="13" t="s">
        <v>1046</v>
      </c>
      <c r="D748" s="13">
        <v>43.213999999999999</v>
      </c>
      <c r="E748" s="13">
        <v>32244000</v>
      </c>
      <c r="F748" s="13">
        <v>12089000</v>
      </c>
      <c r="G748" s="13">
        <v>30490000</v>
      </c>
      <c r="H748" s="13">
        <v>40479000</v>
      </c>
      <c r="I748" s="13">
        <v>73773000</v>
      </c>
      <c r="J748" s="13">
        <v>10126000</v>
      </c>
      <c r="K748" s="13">
        <v>25312000</v>
      </c>
      <c r="L748" s="13">
        <v>42663000</v>
      </c>
      <c r="M748" s="13">
        <v>72635000</v>
      </c>
      <c r="N748" s="13">
        <v>53389000</v>
      </c>
      <c r="O748" s="17">
        <f t="shared" si="24"/>
        <v>1.0795980431045882</v>
      </c>
      <c r="P748" s="17">
        <f t="shared" si="25"/>
        <v>0.84430130455889152</v>
      </c>
    </row>
    <row r="749" spans="1:16" x14ac:dyDescent="0.25">
      <c r="A749" s="13" t="s">
        <v>3454</v>
      </c>
      <c r="B749" s="13" t="s">
        <v>3455</v>
      </c>
      <c r="C749" s="13" t="s">
        <v>3456</v>
      </c>
      <c r="D749" s="13">
        <v>37.402000000000001</v>
      </c>
      <c r="E749" s="13">
        <v>10000</v>
      </c>
      <c r="F749" s="13">
        <v>10000</v>
      </c>
      <c r="G749" s="13">
        <v>2948500</v>
      </c>
      <c r="H749" s="13">
        <v>3875300</v>
      </c>
      <c r="I749" s="13">
        <v>4258400</v>
      </c>
      <c r="J749" s="13">
        <v>993210</v>
      </c>
      <c r="K749" s="13">
        <v>10000</v>
      </c>
      <c r="L749" s="13">
        <v>5205600</v>
      </c>
      <c r="M749" s="13">
        <v>4638900</v>
      </c>
      <c r="N749" s="13">
        <v>1133500</v>
      </c>
      <c r="O749" s="17">
        <f t="shared" si="24"/>
        <v>1.0791743978670894</v>
      </c>
      <c r="P749" s="17">
        <f t="shared" si="25"/>
        <v>0.90338033959681097</v>
      </c>
    </row>
    <row r="750" spans="1:16" x14ac:dyDescent="0.25">
      <c r="A750" s="13" t="s">
        <v>3320</v>
      </c>
      <c r="B750" s="13" t="s">
        <v>3321</v>
      </c>
      <c r="C750" s="14">
        <v>43891</v>
      </c>
      <c r="D750" s="13">
        <v>37.978000000000002</v>
      </c>
      <c r="E750" s="13">
        <v>2768800</v>
      </c>
      <c r="F750" s="13">
        <v>5921500</v>
      </c>
      <c r="G750" s="13">
        <v>2472100</v>
      </c>
      <c r="H750" s="13">
        <v>10000</v>
      </c>
      <c r="I750" s="13">
        <v>10000</v>
      </c>
      <c r="J750" s="13">
        <v>3188000</v>
      </c>
      <c r="K750" s="13">
        <v>3420600</v>
      </c>
      <c r="L750" s="13">
        <v>249480</v>
      </c>
      <c r="M750" s="13">
        <v>229920</v>
      </c>
      <c r="N750" s="13">
        <v>4962900</v>
      </c>
      <c r="O750" s="17">
        <f t="shared" si="24"/>
        <v>1.0776666905136643</v>
      </c>
      <c r="P750" s="17">
        <f t="shared" si="25"/>
        <v>0.90687902448108204</v>
      </c>
    </row>
    <row r="751" spans="1:16" x14ac:dyDescent="0.25">
      <c r="A751" s="13" t="s">
        <v>2355</v>
      </c>
      <c r="B751" s="13" t="s">
        <v>2356</v>
      </c>
      <c r="C751" s="13" t="s">
        <v>2357</v>
      </c>
      <c r="D751" s="13">
        <v>67.082999999999998</v>
      </c>
      <c r="E751" s="13">
        <v>27778000</v>
      </c>
      <c r="F751" s="13">
        <v>13903000</v>
      </c>
      <c r="G751" s="13">
        <v>113720000</v>
      </c>
      <c r="H751" s="13">
        <v>73111000</v>
      </c>
      <c r="I751" s="13">
        <v>133840000</v>
      </c>
      <c r="J751" s="13">
        <v>84315000</v>
      </c>
      <c r="K751" s="13">
        <v>52694000</v>
      </c>
      <c r="L751" s="13">
        <v>80634000</v>
      </c>
      <c r="M751" s="13">
        <v>110110000</v>
      </c>
      <c r="N751" s="13">
        <v>62408000</v>
      </c>
      <c r="O751" s="17">
        <f t="shared" si="24"/>
        <v>1.0767458162228993</v>
      </c>
      <c r="P751" s="17">
        <f t="shared" si="25"/>
        <v>0.8318623839239988</v>
      </c>
    </row>
    <row r="752" spans="1:16" x14ac:dyDescent="0.25">
      <c r="A752" s="13" t="s">
        <v>3390</v>
      </c>
      <c r="B752" s="13" t="s">
        <v>3391</v>
      </c>
      <c r="C752" s="13" t="s">
        <v>3392</v>
      </c>
      <c r="D752" s="13">
        <v>31.852</v>
      </c>
      <c r="E752" s="13">
        <v>21742000</v>
      </c>
      <c r="F752" s="13">
        <v>24662000</v>
      </c>
      <c r="G752" s="13">
        <v>65156000</v>
      </c>
      <c r="H752" s="13">
        <v>21307000</v>
      </c>
      <c r="I752" s="13">
        <v>59438000</v>
      </c>
      <c r="J752" s="13">
        <v>42163000</v>
      </c>
      <c r="K752" s="13">
        <v>36169000</v>
      </c>
      <c r="L752" s="13">
        <v>26771000</v>
      </c>
      <c r="M752" s="13">
        <v>57514000</v>
      </c>
      <c r="N752" s="13">
        <v>43478000</v>
      </c>
      <c r="O752" s="17">
        <f t="shared" si="24"/>
        <v>1.0717090039260551</v>
      </c>
      <c r="P752" s="17">
        <f t="shared" si="25"/>
        <v>0.8084457604904085</v>
      </c>
    </row>
    <row r="753" spans="1:16" x14ac:dyDescent="0.25">
      <c r="A753" s="13" t="s">
        <v>1780</v>
      </c>
      <c r="B753" s="13" t="s">
        <v>1781</v>
      </c>
      <c r="C753" s="13" t="s">
        <v>1782</v>
      </c>
      <c r="D753" s="13">
        <v>18.757000000000001</v>
      </c>
      <c r="E753" s="13">
        <v>10732000</v>
      </c>
      <c r="F753" s="13">
        <v>10000</v>
      </c>
      <c r="G753" s="13">
        <v>975310</v>
      </c>
      <c r="H753" s="13">
        <v>6469000</v>
      </c>
      <c r="I753" s="13">
        <v>24752000</v>
      </c>
      <c r="J753" s="13">
        <v>2234100</v>
      </c>
      <c r="K753" s="13">
        <v>730840</v>
      </c>
      <c r="L753" s="13">
        <v>4022300</v>
      </c>
      <c r="M753" s="13">
        <v>30488000</v>
      </c>
      <c r="N753" s="13">
        <v>8487700</v>
      </c>
      <c r="O753" s="17">
        <f t="shared" si="24"/>
        <v>1.0704412912385233</v>
      </c>
      <c r="P753" s="17">
        <f t="shared" si="25"/>
        <v>0.93401374673989235</v>
      </c>
    </row>
    <row r="754" spans="1:16" x14ac:dyDescent="0.25">
      <c r="A754" s="13" t="s">
        <v>3530</v>
      </c>
      <c r="B754" s="13" t="s">
        <v>3531</v>
      </c>
      <c r="C754" s="13" t="s">
        <v>3532</v>
      </c>
      <c r="D754" s="13">
        <v>34.216000000000001</v>
      </c>
      <c r="E754" s="13">
        <v>6246900</v>
      </c>
      <c r="F754" s="13">
        <v>16645000</v>
      </c>
      <c r="G754" s="13">
        <v>3706700</v>
      </c>
      <c r="H754" s="13">
        <v>691810</v>
      </c>
      <c r="I754" s="13">
        <v>10000</v>
      </c>
      <c r="J754" s="13">
        <v>6736000</v>
      </c>
      <c r="K754" s="13">
        <v>4790700</v>
      </c>
      <c r="L754" s="13">
        <v>1839600</v>
      </c>
      <c r="M754" s="13">
        <v>8531500</v>
      </c>
      <c r="N754" s="13">
        <v>7301300</v>
      </c>
      <c r="O754" s="17">
        <f t="shared" si="24"/>
        <v>1.0695480397547144</v>
      </c>
      <c r="P754" s="17">
        <f t="shared" si="25"/>
        <v>0.90928033611621051</v>
      </c>
    </row>
    <row r="755" spans="1:16" x14ac:dyDescent="0.25">
      <c r="A755" s="13" t="s">
        <v>2881</v>
      </c>
      <c r="B755" s="13" t="s">
        <v>2882</v>
      </c>
      <c r="C755" s="13" t="s">
        <v>2883</v>
      </c>
      <c r="D755" s="13">
        <v>35.649000000000001</v>
      </c>
      <c r="E755" s="13">
        <v>2081600</v>
      </c>
      <c r="F755" s="13">
        <v>3131000</v>
      </c>
      <c r="G755" s="13">
        <v>10000</v>
      </c>
      <c r="H755" s="13">
        <v>10000</v>
      </c>
      <c r="I755" s="13">
        <v>10000</v>
      </c>
      <c r="J755" s="13">
        <v>2416100</v>
      </c>
      <c r="K755" s="13">
        <v>1165700</v>
      </c>
      <c r="L755" s="13">
        <v>10000</v>
      </c>
      <c r="M755" s="13">
        <v>10000</v>
      </c>
      <c r="N755" s="13">
        <v>2002900</v>
      </c>
      <c r="O755" s="17">
        <f t="shared" si="24"/>
        <v>1.0690687826650898</v>
      </c>
      <c r="P755" s="17">
        <f t="shared" si="25"/>
        <v>0.93208995023908736</v>
      </c>
    </row>
    <row r="756" spans="1:16" x14ac:dyDescent="0.25">
      <c r="A756" s="13" t="s">
        <v>4674</v>
      </c>
      <c r="B756" s="13" t="s">
        <v>4675</v>
      </c>
      <c r="C756" s="13" t="s">
        <v>4676</v>
      </c>
      <c r="D756" s="13">
        <v>16.718</v>
      </c>
      <c r="E756" s="13">
        <v>10000</v>
      </c>
      <c r="F756" s="13">
        <v>10000</v>
      </c>
      <c r="G756" s="13">
        <v>1776000</v>
      </c>
      <c r="H756" s="13">
        <v>794880</v>
      </c>
      <c r="I756" s="13">
        <v>1603500</v>
      </c>
      <c r="J756" s="13">
        <v>10000</v>
      </c>
      <c r="K756" s="13">
        <v>972630</v>
      </c>
      <c r="L756" s="13">
        <v>1715500</v>
      </c>
      <c r="M756" s="13">
        <v>1773800</v>
      </c>
      <c r="N756" s="13">
        <v>10000</v>
      </c>
      <c r="O756" s="17">
        <f t="shared" si="24"/>
        <v>1.0685560201984561</v>
      </c>
      <c r="P756" s="17">
        <f t="shared" si="25"/>
        <v>0.91798157064854191</v>
      </c>
    </row>
    <row r="757" spans="1:16" x14ac:dyDescent="0.25">
      <c r="A757" s="13" t="s">
        <v>3166</v>
      </c>
      <c r="B757" s="13" t="s">
        <v>3167</v>
      </c>
      <c r="C757" s="13" t="s">
        <v>3168</v>
      </c>
      <c r="D757" s="13">
        <v>74.194000000000003</v>
      </c>
      <c r="E757" s="13">
        <v>783030</v>
      </c>
      <c r="F757" s="13">
        <v>1453200</v>
      </c>
      <c r="G757" s="13">
        <v>12810000</v>
      </c>
      <c r="H757" s="13">
        <v>8775800</v>
      </c>
      <c r="I757" s="13">
        <v>24802000</v>
      </c>
      <c r="J757" s="13">
        <v>6589000</v>
      </c>
      <c r="K757" s="13">
        <v>12162000</v>
      </c>
      <c r="L757" s="13">
        <v>4804400</v>
      </c>
      <c r="M757" s="13">
        <v>25252000</v>
      </c>
      <c r="N757" s="13">
        <v>2745100</v>
      </c>
      <c r="O757" s="17">
        <f t="shared" si="24"/>
        <v>1.0602268055527277</v>
      </c>
      <c r="P757" s="17">
        <f t="shared" si="25"/>
        <v>0.92433425395907298</v>
      </c>
    </row>
    <row r="758" spans="1:16" x14ac:dyDescent="0.25">
      <c r="A758" s="13" t="s">
        <v>3399</v>
      </c>
      <c r="B758" s="13" t="s">
        <v>3400</v>
      </c>
      <c r="C758" s="13" t="s">
        <v>3401</v>
      </c>
      <c r="D758" s="13">
        <v>27.902000000000001</v>
      </c>
      <c r="E758" s="13">
        <v>26676000</v>
      </c>
      <c r="F758" s="13">
        <v>10062000</v>
      </c>
      <c r="G758" s="13">
        <v>55757000</v>
      </c>
      <c r="H758" s="13">
        <v>31025000</v>
      </c>
      <c r="I758" s="13">
        <v>38402000</v>
      </c>
      <c r="J758" s="13">
        <v>20451000</v>
      </c>
      <c r="K758" s="13">
        <v>12632000</v>
      </c>
      <c r="L758" s="13">
        <v>21805000</v>
      </c>
      <c r="M758" s="13">
        <v>79419000</v>
      </c>
      <c r="N758" s="13">
        <v>36874000</v>
      </c>
      <c r="O758" s="17">
        <f t="shared" si="24"/>
        <v>1.0571818529909462</v>
      </c>
      <c r="P758" s="17">
        <f t="shared" si="25"/>
        <v>0.89873875727622443</v>
      </c>
    </row>
    <row r="759" spans="1:16" x14ac:dyDescent="0.25">
      <c r="A759" s="13" t="s">
        <v>4666</v>
      </c>
      <c r="B759" s="13" t="s">
        <v>4667</v>
      </c>
      <c r="C759" s="13" t="s">
        <v>4668</v>
      </c>
      <c r="D759" s="13">
        <v>10.35</v>
      </c>
      <c r="E759" s="13">
        <v>7591000</v>
      </c>
      <c r="F759" s="13">
        <v>7695200</v>
      </c>
      <c r="G759" s="13">
        <v>5698600</v>
      </c>
      <c r="H759" s="13">
        <v>4615800</v>
      </c>
      <c r="I759" s="13">
        <v>6202300</v>
      </c>
      <c r="J759" s="13">
        <v>1488100</v>
      </c>
      <c r="K759" s="13">
        <v>4793600</v>
      </c>
      <c r="L759" s="13">
        <v>2225700</v>
      </c>
      <c r="M759" s="13">
        <v>17090000</v>
      </c>
      <c r="N759" s="13">
        <v>8013700</v>
      </c>
      <c r="O759" s="17">
        <f t="shared" si="24"/>
        <v>1.0568564501979378</v>
      </c>
      <c r="P759" s="17">
        <f t="shared" si="25"/>
        <v>0.9035768827607995</v>
      </c>
    </row>
    <row r="760" spans="1:16" x14ac:dyDescent="0.25">
      <c r="A760" s="13" t="s">
        <v>3025</v>
      </c>
      <c r="B760" s="13" t="s">
        <v>3026</v>
      </c>
      <c r="C760" s="13" t="s">
        <v>3027</v>
      </c>
      <c r="D760" s="13">
        <v>31.53</v>
      </c>
      <c r="E760" s="13">
        <v>11466000</v>
      </c>
      <c r="F760" s="13">
        <v>34320000</v>
      </c>
      <c r="G760" s="13">
        <v>18532000</v>
      </c>
      <c r="H760" s="13">
        <v>9322300</v>
      </c>
      <c r="I760" s="13">
        <v>8178400</v>
      </c>
      <c r="J760" s="13">
        <v>19872000</v>
      </c>
      <c r="K760" s="13">
        <v>9003800</v>
      </c>
      <c r="L760" s="13">
        <v>8554800</v>
      </c>
      <c r="M760" s="13">
        <v>31480000</v>
      </c>
      <c r="N760" s="13">
        <v>17501000</v>
      </c>
      <c r="O760" s="17">
        <f t="shared" si="24"/>
        <v>1.0561350889222145</v>
      </c>
      <c r="P760" s="17">
        <f t="shared" si="25"/>
        <v>0.88952490289650077</v>
      </c>
    </row>
    <row r="761" spans="1:16" x14ac:dyDescent="0.25">
      <c r="A761" s="13" t="s">
        <v>2818</v>
      </c>
      <c r="B761" s="13" t="s">
        <v>2819</v>
      </c>
      <c r="C761" s="13" t="s">
        <v>2820</v>
      </c>
      <c r="D761" s="13">
        <v>56.804000000000002</v>
      </c>
      <c r="E761" s="13">
        <v>30350000</v>
      </c>
      <c r="F761" s="13">
        <v>45057000</v>
      </c>
      <c r="G761" s="13">
        <v>4079400</v>
      </c>
      <c r="H761" s="13">
        <v>1722400</v>
      </c>
      <c r="I761" s="13">
        <v>1229100</v>
      </c>
      <c r="J761" s="13">
        <v>26263000</v>
      </c>
      <c r="K761" s="13">
        <v>19233000</v>
      </c>
      <c r="L761" s="13">
        <v>5465400</v>
      </c>
      <c r="M761" s="13">
        <v>7496500</v>
      </c>
      <c r="N761" s="13">
        <v>28541000</v>
      </c>
      <c r="O761" s="17">
        <f t="shared" si="24"/>
        <v>1.0553264942459719</v>
      </c>
      <c r="P761" s="17">
        <f t="shared" si="25"/>
        <v>0.93058608779059426</v>
      </c>
    </row>
    <row r="762" spans="1:16" x14ac:dyDescent="0.25">
      <c r="A762" s="13" t="s">
        <v>3360</v>
      </c>
      <c r="B762" s="13" t="s">
        <v>3361</v>
      </c>
      <c r="C762" s="13" t="s">
        <v>3362</v>
      </c>
      <c r="D762" s="13">
        <v>36.511000000000003</v>
      </c>
      <c r="E762" s="13">
        <v>80562000</v>
      </c>
      <c r="F762" s="13">
        <v>183400000</v>
      </c>
      <c r="G762" s="13">
        <v>82922000</v>
      </c>
      <c r="H762" s="13">
        <v>41952000</v>
      </c>
      <c r="I762" s="13">
        <v>56641000</v>
      </c>
      <c r="J762" s="13">
        <v>140650000</v>
      </c>
      <c r="K762" s="13">
        <v>80097000</v>
      </c>
      <c r="L762" s="13">
        <v>58830000</v>
      </c>
      <c r="M762" s="13">
        <v>111030000</v>
      </c>
      <c r="N762" s="13">
        <v>79272000</v>
      </c>
      <c r="O762" s="17">
        <f t="shared" si="24"/>
        <v>1.0547772387800043</v>
      </c>
      <c r="P762" s="17">
        <f t="shared" si="25"/>
        <v>0.86887673411943489</v>
      </c>
    </row>
    <row r="763" spans="1:16" x14ac:dyDescent="0.25">
      <c r="A763" s="13" t="s">
        <v>4710</v>
      </c>
      <c r="B763" s="13" t="s">
        <v>4711</v>
      </c>
      <c r="C763" s="13" t="s">
        <v>4712</v>
      </c>
      <c r="D763" s="13">
        <v>21.440999999999999</v>
      </c>
      <c r="E763" s="13">
        <v>555150</v>
      </c>
      <c r="F763" s="13">
        <v>10000</v>
      </c>
      <c r="G763" s="13">
        <v>802670</v>
      </c>
      <c r="H763" s="13">
        <v>10000</v>
      </c>
      <c r="I763" s="13">
        <v>10000</v>
      </c>
      <c r="J763" s="13">
        <v>1423400</v>
      </c>
      <c r="K763" s="13">
        <v>10000</v>
      </c>
      <c r="L763" s="13">
        <v>10000</v>
      </c>
      <c r="M763" s="13">
        <v>10000</v>
      </c>
      <c r="N763" s="13">
        <v>10000</v>
      </c>
      <c r="O763" s="17">
        <f t="shared" si="24"/>
        <v>1.0544595120404663</v>
      </c>
      <c r="P763" s="17">
        <f t="shared" si="25"/>
        <v>0.96448744919545026</v>
      </c>
    </row>
    <row r="764" spans="1:16" x14ac:dyDescent="0.25">
      <c r="A764" s="13" t="s">
        <v>2329</v>
      </c>
      <c r="B764" s="13" t="s">
        <v>2330</v>
      </c>
      <c r="C764" s="13" t="s">
        <v>2331</v>
      </c>
      <c r="D764" s="13">
        <v>164.62</v>
      </c>
      <c r="E764" s="13">
        <v>91340000</v>
      </c>
      <c r="F764" s="13">
        <v>196990000</v>
      </c>
      <c r="G764" s="13">
        <v>42998000</v>
      </c>
      <c r="H764" s="13">
        <v>7701300</v>
      </c>
      <c r="I764" s="13">
        <v>7119500</v>
      </c>
      <c r="J764" s="13">
        <v>84015000</v>
      </c>
      <c r="K764" s="13">
        <v>101660000</v>
      </c>
      <c r="L764" s="13">
        <v>22818000</v>
      </c>
      <c r="M764" s="13">
        <v>61282000</v>
      </c>
      <c r="N764" s="13">
        <v>94819000</v>
      </c>
      <c r="O764" s="17">
        <f t="shared" si="24"/>
        <v>1.0532869101380677</v>
      </c>
      <c r="P764" s="17">
        <f t="shared" si="25"/>
        <v>0.92548341483658003</v>
      </c>
    </row>
    <row r="765" spans="1:16" x14ac:dyDescent="0.25">
      <c r="A765" s="13" t="s">
        <v>2456</v>
      </c>
      <c r="B765" s="13" t="s">
        <v>2457</v>
      </c>
      <c r="C765" s="13" t="s">
        <v>2458</v>
      </c>
      <c r="D765" s="13">
        <v>105.1</v>
      </c>
      <c r="E765" s="13">
        <v>10000</v>
      </c>
      <c r="F765" s="13">
        <v>10000</v>
      </c>
      <c r="G765" s="13">
        <v>1143200</v>
      </c>
      <c r="H765" s="13">
        <v>10000</v>
      </c>
      <c r="I765" s="13">
        <v>930770</v>
      </c>
      <c r="J765" s="13">
        <v>10000</v>
      </c>
      <c r="K765" s="13">
        <v>10000</v>
      </c>
      <c r="L765" s="13">
        <v>720880</v>
      </c>
      <c r="M765" s="13">
        <v>1464000</v>
      </c>
      <c r="N765" s="13">
        <v>10000</v>
      </c>
      <c r="O765" s="17">
        <f t="shared" si="24"/>
        <v>1.0527146299614538</v>
      </c>
      <c r="P765" s="17">
        <f t="shared" si="25"/>
        <v>0.95551157816573284</v>
      </c>
    </row>
    <row r="766" spans="1:16" x14ac:dyDescent="0.25">
      <c r="A766" s="13" t="s">
        <v>1272</v>
      </c>
      <c r="B766" s="13" t="s">
        <v>1273</v>
      </c>
      <c r="C766" s="13" t="s">
        <v>1274</v>
      </c>
      <c r="D766" s="13">
        <v>43.231000000000002</v>
      </c>
      <c r="E766" s="13">
        <v>4480700</v>
      </c>
      <c r="F766" s="13">
        <v>17237000</v>
      </c>
      <c r="G766" s="13">
        <v>646670</v>
      </c>
      <c r="H766" s="13">
        <v>947890</v>
      </c>
      <c r="I766" s="13">
        <v>10000</v>
      </c>
      <c r="J766" s="13">
        <v>1659100</v>
      </c>
      <c r="K766" s="13">
        <v>7862300</v>
      </c>
      <c r="L766" s="13">
        <v>3469300</v>
      </c>
      <c r="M766" s="13">
        <v>4090600</v>
      </c>
      <c r="N766" s="13">
        <v>7442100</v>
      </c>
      <c r="O766" s="17">
        <f t="shared" si="24"/>
        <v>1.051501869887395</v>
      </c>
      <c r="P766" s="17">
        <f t="shared" si="25"/>
        <v>0.94620915104113312</v>
      </c>
    </row>
    <row r="767" spans="1:16" x14ac:dyDescent="0.25">
      <c r="A767" s="13" t="s">
        <v>1547</v>
      </c>
      <c r="B767" s="13" t="s">
        <v>1548</v>
      </c>
      <c r="C767" s="13" t="s">
        <v>1549</v>
      </c>
      <c r="D767" s="13">
        <v>77.647999999999996</v>
      </c>
      <c r="E767" s="13">
        <v>5431000</v>
      </c>
      <c r="F767" s="13">
        <v>1554400</v>
      </c>
      <c r="G767" s="13">
        <v>7425700</v>
      </c>
      <c r="H767" s="13">
        <v>3247400</v>
      </c>
      <c r="I767" s="13">
        <v>7226900</v>
      </c>
      <c r="J767" s="13">
        <v>3155600</v>
      </c>
      <c r="K767" s="13">
        <v>1469700</v>
      </c>
      <c r="L767" s="13">
        <v>3283900</v>
      </c>
      <c r="M767" s="13">
        <v>14314000</v>
      </c>
      <c r="N767" s="13">
        <v>3911000</v>
      </c>
      <c r="O767" s="17">
        <f t="shared" si="24"/>
        <v>1.0501820344459001</v>
      </c>
      <c r="P767" s="17">
        <f t="shared" si="25"/>
        <v>0.92507375927265278</v>
      </c>
    </row>
    <row r="768" spans="1:16" x14ac:dyDescent="0.25">
      <c r="A768" s="13" t="s">
        <v>2594</v>
      </c>
      <c r="B768" s="13" t="s">
        <v>2595</v>
      </c>
      <c r="C768" s="13" t="s">
        <v>2596</v>
      </c>
      <c r="D768" s="13">
        <v>32.966999999999999</v>
      </c>
      <c r="E768" s="13">
        <v>952280</v>
      </c>
      <c r="F768" s="13">
        <v>3073700</v>
      </c>
      <c r="G768" s="13">
        <v>4256300</v>
      </c>
      <c r="H768" s="13">
        <v>10000</v>
      </c>
      <c r="I768" s="13">
        <v>10000</v>
      </c>
      <c r="J768" s="13">
        <v>1489300</v>
      </c>
      <c r="K768" s="13">
        <v>2041700</v>
      </c>
      <c r="L768" s="13">
        <v>3362200</v>
      </c>
      <c r="M768" s="13">
        <v>1798600</v>
      </c>
      <c r="N768" s="13">
        <v>10000</v>
      </c>
      <c r="O768" s="17">
        <f t="shared" si="24"/>
        <v>1.0481217207803157</v>
      </c>
      <c r="P768" s="17">
        <f t="shared" si="25"/>
        <v>0.93898275773912254</v>
      </c>
    </row>
    <row r="769" spans="1:16" x14ac:dyDescent="0.25">
      <c r="A769" s="13" t="s">
        <v>1751</v>
      </c>
      <c r="B769" s="13" t="s">
        <v>1752</v>
      </c>
      <c r="C769" s="13" t="s">
        <v>1753</v>
      </c>
      <c r="D769" s="13">
        <v>77.950999999999993</v>
      </c>
      <c r="E769" s="13">
        <v>64719000</v>
      </c>
      <c r="F769" s="13">
        <v>160880000</v>
      </c>
      <c r="G769" s="13">
        <v>28891000</v>
      </c>
      <c r="H769" s="13">
        <v>5105500</v>
      </c>
      <c r="I769" s="13">
        <v>1411700</v>
      </c>
      <c r="J769" s="13">
        <v>53123000</v>
      </c>
      <c r="K769" s="13">
        <v>58368000</v>
      </c>
      <c r="L769" s="13">
        <v>14011000</v>
      </c>
      <c r="M769" s="13">
        <v>58144000</v>
      </c>
      <c r="N769" s="13">
        <v>89696000</v>
      </c>
      <c r="O769" s="17">
        <f t="shared" si="24"/>
        <v>1.0472584664331099</v>
      </c>
      <c r="P769" s="17">
        <f t="shared" si="25"/>
        <v>0.94005766068776542</v>
      </c>
    </row>
    <row r="770" spans="1:16" x14ac:dyDescent="0.25">
      <c r="A770" s="13" t="s">
        <v>984</v>
      </c>
      <c r="B770" s="13" t="s">
        <v>985</v>
      </c>
      <c r="C770" s="13" t="s">
        <v>986</v>
      </c>
      <c r="D770" s="13">
        <v>25.396000000000001</v>
      </c>
      <c r="E770" s="13">
        <v>28016000</v>
      </c>
      <c r="F770" s="13">
        <v>20168000</v>
      </c>
      <c r="G770" s="13">
        <v>44770000</v>
      </c>
      <c r="H770" s="13">
        <v>29100000</v>
      </c>
      <c r="I770" s="13">
        <v>46280000</v>
      </c>
      <c r="J770" s="13">
        <v>41122000</v>
      </c>
      <c r="K770" s="13">
        <v>16072000</v>
      </c>
      <c r="L770" s="13">
        <v>45113000</v>
      </c>
      <c r="M770" s="13">
        <v>53338000</v>
      </c>
      <c r="N770" s="13">
        <v>20305000</v>
      </c>
      <c r="O770" s="17">
        <f t="shared" si="24"/>
        <v>1.0452433851747123</v>
      </c>
      <c r="P770" s="17">
        <f t="shared" si="25"/>
        <v>0.86766452642255298</v>
      </c>
    </row>
    <row r="771" spans="1:16" x14ac:dyDescent="0.25">
      <c r="A771" s="13" t="s">
        <v>2496</v>
      </c>
      <c r="B771" s="13" t="s">
        <v>2497</v>
      </c>
      <c r="C771" s="13" t="s">
        <v>2498</v>
      </c>
      <c r="D771" s="13">
        <v>17.803999999999998</v>
      </c>
      <c r="E771" s="13">
        <v>234020000</v>
      </c>
      <c r="F771" s="13">
        <v>334960000</v>
      </c>
      <c r="G771" s="13">
        <v>234410000</v>
      </c>
      <c r="H771" s="13">
        <v>392050000</v>
      </c>
      <c r="I771" s="13">
        <v>477290000</v>
      </c>
      <c r="J771" s="13">
        <v>651360000</v>
      </c>
      <c r="K771" s="13">
        <v>265780000</v>
      </c>
      <c r="L771" s="13">
        <v>213290000</v>
      </c>
      <c r="M771" s="13">
        <v>349210000</v>
      </c>
      <c r="N771" s="13">
        <v>266400000</v>
      </c>
      <c r="O771" s="17">
        <f t="shared" si="24"/>
        <v>1.0438265589784363</v>
      </c>
      <c r="P771" s="17">
        <f t="shared" si="25"/>
        <v>0.87664830906347135</v>
      </c>
    </row>
    <row r="772" spans="1:16" x14ac:dyDescent="0.25">
      <c r="A772" s="13" t="s">
        <v>4700</v>
      </c>
      <c r="B772" s="13" t="s">
        <v>4701</v>
      </c>
      <c r="C772" s="13" t="s">
        <v>4702</v>
      </c>
      <c r="D772" s="13">
        <v>19.509</v>
      </c>
      <c r="E772" s="13">
        <v>1576500</v>
      </c>
      <c r="F772" s="13">
        <v>10000</v>
      </c>
      <c r="G772" s="13">
        <v>2025100</v>
      </c>
      <c r="H772" s="13">
        <v>527270</v>
      </c>
      <c r="I772" s="13">
        <v>801340</v>
      </c>
      <c r="J772" s="13">
        <v>390770</v>
      </c>
      <c r="K772" s="13">
        <v>10000</v>
      </c>
      <c r="L772" s="13">
        <v>578450</v>
      </c>
      <c r="M772" s="13">
        <v>2708300</v>
      </c>
      <c r="N772" s="13">
        <v>1467800</v>
      </c>
      <c r="O772" s="17">
        <f t="shared" si="24"/>
        <v>1.0435426834081951</v>
      </c>
      <c r="P772" s="17">
        <f t="shared" si="25"/>
        <v>0.9449284126131644</v>
      </c>
    </row>
    <row r="773" spans="1:16" x14ac:dyDescent="0.25">
      <c r="A773" s="13" t="s">
        <v>4689</v>
      </c>
      <c r="B773" s="13" t="s">
        <v>4690</v>
      </c>
      <c r="C773" s="13" t="s">
        <v>4691</v>
      </c>
      <c r="D773" s="13">
        <v>42.051000000000002</v>
      </c>
      <c r="E773" s="13">
        <v>34499000</v>
      </c>
      <c r="F773" s="13">
        <v>19076000</v>
      </c>
      <c r="G773" s="13">
        <v>100350000</v>
      </c>
      <c r="H773" s="13">
        <v>20872000</v>
      </c>
      <c r="I773" s="13">
        <v>27485000</v>
      </c>
      <c r="J773" s="13">
        <v>34861000</v>
      </c>
      <c r="K773" s="13">
        <v>34667000</v>
      </c>
      <c r="L773" s="13">
        <v>28075000</v>
      </c>
      <c r="M773" s="13">
        <v>85449000</v>
      </c>
      <c r="N773" s="13">
        <v>27582000</v>
      </c>
      <c r="O773" s="17">
        <f t="shared" si="24"/>
        <v>1.0412888937226248</v>
      </c>
      <c r="P773" s="17">
        <f t="shared" si="25"/>
        <v>0.93117586281538278</v>
      </c>
    </row>
    <row r="774" spans="1:16" x14ac:dyDescent="0.25">
      <c r="A774" s="13" t="s">
        <v>4708</v>
      </c>
      <c r="B774" s="13" t="s">
        <v>4709</v>
      </c>
      <c r="C774" s="13" t="s">
        <v>1641</v>
      </c>
      <c r="D774" s="13">
        <v>61.226999999999997</v>
      </c>
      <c r="E774" s="13">
        <v>1902200</v>
      </c>
      <c r="F774" s="13">
        <v>3966500</v>
      </c>
      <c r="G774" s="13">
        <v>884520</v>
      </c>
      <c r="H774" s="13">
        <v>10000</v>
      </c>
      <c r="I774" s="13">
        <v>10000</v>
      </c>
      <c r="J774" s="13">
        <v>2062400</v>
      </c>
      <c r="K774" s="13">
        <v>1330300</v>
      </c>
      <c r="L774" s="13">
        <v>10000</v>
      </c>
      <c r="M774" s="13">
        <v>703060</v>
      </c>
      <c r="N774" s="13">
        <v>2916300</v>
      </c>
      <c r="O774" s="17">
        <f t="shared" si="24"/>
        <v>1.0367388037004557</v>
      </c>
      <c r="P774" s="17">
        <f t="shared" si="25"/>
        <v>0.95715055645297487</v>
      </c>
    </row>
    <row r="775" spans="1:16" x14ac:dyDescent="0.25">
      <c r="A775" s="13" t="s">
        <v>3184</v>
      </c>
      <c r="B775" s="13" t="s">
        <v>3185</v>
      </c>
      <c r="C775" s="13" t="s">
        <v>3186</v>
      </c>
      <c r="D775" s="13">
        <v>33.097000000000001</v>
      </c>
      <c r="E775" s="13">
        <v>4107500</v>
      </c>
      <c r="F775" s="13">
        <v>6754800</v>
      </c>
      <c r="G775" s="13">
        <v>10000</v>
      </c>
      <c r="H775" s="13">
        <v>10000</v>
      </c>
      <c r="I775" s="13">
        <v>10000</v>
      </c>
      <c r="J775" s="13">
        <v>5730100</v>
      </c>
      <c r="K775" s="13">
        <v>3281400</v>
      </c>
      <c r="L775" s="13">
        <v>10000</v>
      </c>
      <c r="M775" s="13">
        <v>10000</v>
      </c>
      <c r="N775" s="13">
        <v>2254700</v>
      </c>
      <c r="O775" s="17">
        <f t="shared" si="24"/>
        <v>1.036163161132176</v>
      </c>
      <c r="P775" s="17">
        <f t="shared" si="25"/>
        <v>0.96540262255018772</v>
      </c>
    </row>
    <row r="776" spans="1:16" x14ac:dyDescent="0.25">
      <c r="A776" s="13" t="s">
        <v>2743</v>
      </c>
      <c r="B776" s="13" t="s">
        <v>2744</v>
      </c>
      <c r="C776" s="13" t="s">
        <v>2745</v>
      </c>
      <c r="D776" s="13">
        <v>21.881</v>
      </c>
      <c r="E776" s="13">
        <v>799340</v>
      </c>
      <c r="F776" s="13">
        <v>3466000</v>
      </c>
      <c r="G776" s="13">
        <v>1512900</v>
      </c>
      <c r="H776" s="13">
        <v>10000</v>
      </c>
      <c r="I776" s="13">
        <v>10000</v>
      </c>
      <c r="J776" s="13">
        <v>3872400</v>
      </c>
      <c r="K776" s="13">
        <v>974750</v>
      </c>
      <c r="L776" s="13">
        <v>10000</v>
      </c>
      <c r="M776" s="13">
        <v>10000</v>
      </c>
      <c r="N776" s="13">
        <v>1133800</v>
      </c>
      <c r="O776" s="17">
        <f t="shared" si="24"/>
        <v>1.0349606087364442</v>
      </c>
      <c r="P776" s="17">
        <f t="shared" si="25"/>
        <v>0.96718372674296482</v>
      </c>
    </row>
    <row r="777" spans="1:16" x14ac:dyDescent="0.25">
      <c r="A777" s="13" t="s">
        <v>1474</v>
      </c>
      <c r="B777" s="13" t="s">
        <v>1475</v>
      </c>
      <c r="C777" s="13" t="s">
        <v>1476</v>
      </c>
      <c r="D777" s="13">
        <v>31.052</v>
      </c>
      <c r="E777" s="13">
        <v>2264500000</v>
      </c>
      <c r="F777" s="13">
        <v>1589900000</v>
      </c>
      <c r="G777" s="13">
        <v>4081300000</v>
      </c>
      <c r="H777" s="13">
        <v>2538500000</v>
      </c>
      <c r="I777" s="13">
        <v>4252800000</v>
      </c>
      <c r="J777" s="13">
        <v>4280100000</v>
      </c>
      <c r="K777" s="13">
        <v>1445400000</v>
      </c>
      <c r="L777" s="13">
        <v>2058700000</v>
      </c>
      <c r="M777" s="13">
        <v>4169800000</v>
      </c>
      <c r="N777" s="13">
        <v>3271200000</v>
      </c>
      <c r="O777" s="17">
        <f t="shared" si="24"/>
        <v>1.03382902152509</v>
      </c>
      <c r="P777" s="17">
        <f t="shared" si="25"/>
        <v>0.90015581718821247</v>
      </c>
    </row>
    <row r="778" spans="1:16" x14ac:dyDescent="0.25">
      <c r="A778" s="13" t="s">
        <v>4713</v>
      </c>
      <c r="B778" s="13" t="s">
        <v>4714</v>
      </c>
      <c r="C778" s="13" t="s">
        <v>4715</v>
      </c>
      <c r="D778" s="13">
        <v>56.74</v>
      </c>
      <c r="E778" s="13">
        <v>544290</v>
      </c>
      <c r="F778" s="13">
        <v>2138900</v>
      </c>
      <c r="G778" s="13">
        <v>345020</v>
      </c>
      <c r="H778" s="13">
        <v>10000</v>
      </c>
      <c r="I778" s="13">
        <v>10000</v>
      </c>
      <c r="J778" s="13">
        <v>374670</v>
      </c>
      <c r="K778" s="13">
        <v>676160</v>
      </c>
      <c r="L778" s="13">
        <v>358750</v>
      </c>
      <c r="M778" s="13">
        <v>10000</v>
      </c>
      <c r="N778" s="13">
        <v>1730200</v>
      </c>
      <c r="O778" s="17">
        <f t="shared" si="24"/>
        <v>1.03332119506202</v>
      </c>
      <c r="P778" s="17">
        <f t="shared" si="25"/>
        <v>0.96816471221667055</v>
      </c>
    </row>
    <row r="779" spans="1:16" x14ac:dyDescent="0.25">
      <c r="A779" s="13" t="s">
        <v>3291</v>
      </c>
      <c r="B779" s="13" t="s">
        <v>3292</v>
      </c>
      <c r="C779" s="13" t="s">
        <v>3293</v>
      </c>
      <c r="D779" s="13">
        <v>70.67</v>
      </c>
      <c r="E779" s="13">
        <v>77424000</v>
      </c>
      <c r="F779" s="13">
        <v>29515000</v>
      </c>
      <c r="G779" s="13">
        <v>161580000</v>
      </c>
      <c r="H779" s="13">
        <v>114930000</v>
      </c>
      <c r="I779" s="13">
        <v>117550000</v>
      </c>
      <c r="J779" s="13">
        <v>29614000</v>
      </c>
      <c r="K779" s="13">
        <v>48651000</v>
      </c>
      <c r="L779" s="13">
        <v>68255000</v>
      </c>
      <c r="M779" s="13">
        <v>278750000</v>
      </c>
      <c r="N779" s="13">
        <v>91952000</v>
      </c>
      <c r="O779" s="17">
        <f t="shared" si="24"/>
        <v>1.0323813021582877</v>
      </c>
      <c r="P779" s="17">
        <f t="shared" si="25"/>
        <v>0.95002968517120945</v>
      </c>
    </row>
    <row r="780" spans="1:16" x14ac:dyDescent="0.25">
      <c r="A780" s="13" t="s">
        <v>4719</v>
      </c>
      <c r="B780" s="13" t="s">
        <v>4720</v>
      </c>
      <c r="C780" s="13" t="s">
        <v>4721</v>
      </c>
      <c r="D780" s="13">
        <v>87.676000000000002</v>
      </c>
      <c r="E780" s="13">
        <v>10000</v>
      </c>
      <c r="F780" s="13">
        <v>799910</v>
      </c>
      <c r="G780" s="13">
        <v>10000</v>
      </c>
      <c r="H780" s="13">
        <v>10000</v>
      </c>
      <c r="I780" s="13">
        <v>10000</v>
      </c>
      <c r="J780" s="13">
        <v>10000</v>
      </c>
      <c r="K780" s="13">
        <v>10000</v>
      </c>
      <c r="L780" s="13">
        <v>10000</v>
      </c>
      <c r="M780" s="13">
        <v>10000</v>
      </c>
      <c r="N780" s="13">
        <v>825390</v>
      </c>
      <c r="O780" s="17">
        <f t="shared" si="24"/>
        <v>1.030336583681585</v>
      </c>
      <c r="P780" s="17">
        <f t="shared" si="25"/>
        <v>0.98264336355435278</v>
      </c>
    </row>
    <row r="781" spans="1:16" x14ac:dyDescent="0.25">
      <c r="A781" s="13" t="s">
        <v>1915</v>
      </c>
      <c r="B781" s="13" t="s">
        <v>4722</v>
      </c>
      <c r="C781" s="13" t="s">
        <v>1917</v>
      </c>
      <c r="D781" s="13">
        <v>30.817</v>
      </c>
      <c r="E781" s="13">
        <v>10000</v>
      </c>
      <c r="F781" s="13">
        <v>10000</v>
      </c>
      <c r="G781" s="13">
        <v>2015100</v>
      </c>
      <c r="H781" s="13">
        <v>482920</v>
      </c>
      <c r="I781" s="13">
        <v>10000</v>
      </c>
      <c r="J781" s="13">
        <v>10000</v>
      </c>
      <c r="K781" s="13">
        <v>10000</v>
      </c>
      <c r="L781" s="13">
        <v>2557900</v>
      </c>
      <c r="M781" s="13">
        <v>10000</v>
      </c>
      <c r="N781" s="13">
        <v>10000</v>
      </c>
      <c r="O781" s="17">
        <f t="shared" si="24"/>
        <v>1.0276421863751077</v>
      </c>
      <c r="P781" s="17">
        <f t="shared" si="25"/>
        <v>0.9831303315092943</v>
      </c>
    </row>
    <row r="782" spans="1:16" x14ac:dyDescent="0.25">
      <c r="A782" s="13" t="s">
        <v>1673</v>
      </c>
      <c r="B782" s="13" t="s">
        <v>1674</v>
      </c>
      <c r="C782" s="13" t="s">
        <v>1675</v>
      </c>
      <c r="D782" s="13">
        <v>64.679000000000002</v>
      </c>
      <c r="E782" s="13">
        <v>669040</v>
      </c>
      <c r="F782" s="13">
        <v>8706700</v>
      </c>
      <c r="G782" s="13">
        <v>4250500</v>
      </c>
      <c r="H782" s="13">
        <v>10000</v>
      </c>
      <c r="I782" s="13">
        <v>10000</v>
      </c>
      <c r="J782" s="13">
        <v>5130600</v>
      </c>
      <c r="K782" s="13">
        <v>4406900</v>
      </c>
      <c r="L782" s="13">
        <v>1714400</v>
      </c>
      <c r="M782" s="13">
        <v>731460</v>
      </c>
      <c r="N782" s="13">
        <v>1994500</v>
      </c>
      <c r="O782" s="17">
        <f t="shared" si="24"/>
        <v>1.0243011994512774</v>
      </c>
      <c r="P782" s="17">
        <f t="shared" si="25"/>
        <v>0.97281953763882456</v>
      </c>
    </row>
    <row r="783" spans="1:16" x14ac:dyDescent="0.25">
      <c r="A783" s="13" t="s">
        <v>3118</v>
      </c>
      <c r="B783" s="13" t="s">
        <v>3119</v>
      </c>
      <c r="C783" s="13" t="s">
        <v>3120</v>
      </c>
      <c r="D783" s="13">
        <v>41.792999999999999</v>
      </c>
      <c r="E783" s="13">
        <v>2386800</v>
      </c>
      <c r="F783" s="13">
        <v>7219900</v>
      </c>
      <c r="G783" s="13">
        <v>19823000</v>
      </c>
      <c r="H783" s="13">
        <v>7426400</v>
      </c>
      <c r="I783" s="13">
        <v>8429000</v>
      </c>
      <c r="J783" s="13">
        <v>3842000</v>
      </c>
      <c r="K783" s="13">
        <v>2232600</v>
      </c>
      <c r="L783" s="13">
        <v>4875000</v>
      </c>
      <c r="M783" s="13">
        <v>26092000</v>
      </c>
      <c r="N783" s="13">
        <v>9320600</v>
      </c>
      <c r="O783" s="17">
        <f t="shared" si="24"/>
        <v>1.0237848652205692</v>
      </c>
      <c r="P783" s="17">
        <f t="shared" si="25"/>
        <v>0.96818505273011635</v>
      </c>
    </row>
    <row r="784" spans="1:16" x14ac:dyDescent="0.25">
      <c r="A784" s="13" t="s">
        <v>1575</v>
      </c>
      <c r="B784" s="13" t="s">
        <v>1576</v>
      </c>
      <c r="C784" s="13" t="s">
        <v>1577</v>
      </c>
      <c r="D784" s="13">
        <v>29.05</v>
      </c>
      <c r="E784" s="13">
        <v>754200</v>
      </c>
      <c r="F784" s="13">
        <v>10000</v>
      </c>
      <c r="G784" s="13">
        <v>10000</v>
      </c>
      <c r="H784" s="13">
        <v>946500</v>
      </c>
      <c r="I784" s="13">
        <v>2799800</v>
      </c>
      <c r="J784" s="13">
        <v>10000</v>
      </c>
      <c r="K784" s="13">
        <v>826050</v>
      </c>
      <c r="L784" s="13">
        <v>10000</v>
      </c>
      <c r="M784" s="13">
        <v>2575500</v>
      </c>
      <c r="N784" s="13">
        <v>1203100</v>
      </c>
      <c r="O784" s="17">
        <f t="shared" si="24"/>
        <v>1.0230394867824355</v>
      </c>
      <c r="P784" s="17">
        <f t="shared" si="25"/>
        <v>0.97687442526181545</v>
      </c>
    </row>
    <row r="785" spans="1:16" x14ac:dyDescent="0.25">
      <c r="A785" s="13" t="s">
        <v>1722</v>
      </c>
      <c r="B785" s="13" t="s">
        <v>1723</v>
      </c>
      <c r="C785" s="13" t="s">
        <v>1724</v>
      </c>
      <c r="D785" s="13">
        <v>71.981999999999999</v>
      </c>
      <c r="E785" s="13">
        <v>561340000</v>
      </c>
      <c r="F785" s="13">
        <v>404560000</v>
      </c>
      <c r="G785" s="13">
        <v>936210000</v>
      </c>
      <c r="H785" s="13">
        <v>604110000</v>
      </c>
      <c r="I785" s="13">
        <v>838060000</v>
      </c>
      <c r="J785" s="13">
        <v>372180000</v>
      </c>
      <c r="K785" s="13">
        <v>645650000</v>
      </c>
      <c r="L785" s="13">
        <v>587680000</v>
      </c>
      <c r="M785" s="13">
        <v>1251200000</v>
      </c>
      <c r="N785" s="13">
        <v>557800000</v>
      </c>
      <c r="O785" s="17">
        <f t="shared" si="24"/>
        <v>1.0210000358821629</v>
      </c>
      <c r="P785" s="17">
        <f t="shared" si="25"/>
        <v>0.93892908129140074</v>
      </c>
    </row>
    <row r="786" spans="1:16" x14ac:dyDescent="0.25">
      <c r="A786" s="13" t="s">
        <v>3421</v>
      </c>
      <c r="B786" s="13" t="s">
        <v>3422</v>
      </c>
      <c r="C786" s="13" t="s">
        <v>3423</v>
      </c>
      <c r="D786" s="13">
        <v>30.436</v>
      </c>
      <c r="E786" s="13">
        <v>24168000</v>
      </c>
      <c r="F786" s="13">
        <v>61050000</v>
      </c>
      <c r="G786" s="13">
        <v>175560000</v>
      </c>
      <c r="H786" s="13">
        <v>76629000</v>
      </c>
      <c r="I786" s="13">
        <v>144820000</v>
      </c>
      <c r="J786" s="13">
        <v>99688000</v>
      </c>
      <c r="K786" s="13">
        <v>63809000</v>
      </c>
      <c r="L786" s="13">
        <v>120050000</v>
      </c>
      <c r="M786" s="13">
        <v>128340000</v>
      </c>
      <c r="N786" s="13">
        <v>80132000</v>
      </c>
      <c r="O786" s="17">
        <f t="shared" si="24"/>
        <v>1.0203057895970156</v>
      </c>
      <c r="P786" s="17">
        <f t="shared" si="25"/>
        <v>0.95005701738317139</v>
      </c>
    </row>
    <row r="787" spans="1:16" x14ac:dyDescent="0.25">
      <c r="A787" s="13" t="s">
        <v>1074</v>
      </c>
      <c r="B787" s="13" t="s">
        <v>1075</v>
      </c>
      <c r="C787" s="13" t="s">
        <v>1076</v>
      </c>
      <c r="D787" s="13">
        <v>85.682000000000002</v>
      </c>
      <c r="E787" s="13">
        <v>5138800</v>
      </c>
      <c r="F787" s="13">
        <v>941310</v>
      </c>
      <c r="G787" s="13">
        <v>15174000</v>
      </c>
      <c r="H787" s="13">
        <v>15226000</v>
      </c>
      <c r="I787" s="13">
        <v>17071000</v>
      </c>
      <c r="J787" s="13">
        <v>5403000</v>
      </c>
      <c r="K787" s="13">
        <v>9254000</v>
      </c>
      <c r="L787" s="13">
        <v>8529800</v>
      </c>
      <c r="M787" s="13">
        <v>22907000</v>
      </c>
      <c r="N787" s="13">
        <v>8488000</v>
      </c>
      <c r="O787" s="17">
        <f t="shared" si="24"/>
        <v>1.0192468466106492</v>
      </c>
      <c r="P787" s="17">
        <f t="shared" si="25"/>
        <v>0.96417588708850888</v>
      </c>
    </row>
    <row r="788" spans="1:16" x14ac:dyDescent="0.25">
      <c r="A788" s="13" t="s">
        <v>3207</v>
      </c>
      <c r="B788" s="13" t="s">
        <v>3208</v>
      </c>
      <c r="C788" s="13" t="s">
        <v>3209</v>
      </c>
      <c r="D788" s="13">
        <v>29.459</v>
      </c>
      <c r="E788" s="13">
        <v>32418000</v>
      </c>
      <c r="F788" s="13">
        <v>80108000</v>
      </c>
      <c r="G788" s="13">
        <v>14977000</v>
      </c>
      <c r="H788" s="13">
        <v>4216400</v>
      </c>
      <c r="I788" s="13">
        <v>2371100</v>
      </c>
      <c r="J788" s="13">
        <v>34103000</v>
      </c>
      <c r="K788" s="13">
        <v>25675000</v>
      </c>
      <c r="L788" s="13">
        <v>13145000</v>
      </c>
      <c r="M788" s="13">
        <v>28887000</v>
      </c>
      <c r="N788" s="13">
        <v>34703000</v>
      </c>
      <c r="O788" s="17">
        <f t="shared" si="24"/>
        <v>1.0180661568120037</v>
      </c>
      <c r="P788" s="17">
        <f t="shared" si="25"/>
        <v>0.97481766530801572</v>
      </c>
    </row>
    <row r="789" spans="1:16" x14ac:dyDescent="0.25">
      <c r="A789" s="13" t="s">
        <v>2325</v>
      </c>
      <c r="B789" s="13" t="s">
        <v>2326</v>
      </c>
      <c r="C789" s="13"/>
      <c r="D789" s="13">
        <v>12.03</v>
      </c>
      <c r="E789" s="13">
        <v>3977700</v>
      </c>
      <c r="F789" s="13">
        <v>2323500</v>
      </c>
      <c r="G789" s="13">
        <v>11320000</v>
      </c>
      <c r="H789" s="13">
        <v>261950</v>
      </c>
      <c r="I789" s="13">
        <v>4130100</v>
      </c>
      <c r="J789" s="13">
        <v>1451200</v>
      </c>
      <c r="K789" s="13">
        <v>4366000</v>
      </c>
      <c r="L789" s="13">
        <v>8977100</v>
      </c>
      <c r="M789" s="13">
        <v>6099500</v>
      </c>
      <c r="N789" s="13">
        <v>1491400</v>
      </c>
      <c r="O789" s="17">
        <f t="shared" si="24"/>
        <v>1.0168966417952825</v>
      </c>
      <c r="P789" s="17">
        <f t="shared" si="25"/>
        <v>0.9755321630578222</v>
      </c>
    </row>
    <row r="790" spans="1:16" x14ac:dyDescent="0.25">
      <c r="A790" s="13" t="s">
        <v>1624</v>
      </c>
      <c r="B790" s="13" t="s">
        <v>1625</v>
      </c>
      <c r="C790" s="13" t="s">
        <v>1626</v>
      </c>
      <c r="D790" s="13">
        <v>26.949000000000002</v>
      </c>
      <c r="E790" s="13">
        <v>38986000</v>
      </c>
      <c r="F790" s="13">
        <v>17200000</v>
      </c>
      <c r="G790" s="13">
        <v>73248000</v>
      </c>
      <c r="H790" s="13">
        <v>61636000</v>
      </c>
      <c r="I790" s="13">
        <v>40044000</v>
      </c>
      <c r="J790" s="13">
        <v>30105000</v>
      </c>
      <c r="K790" s="13">
        <v>21692000</v>
      </c>
      <c r="L790" s="13">
        <v>62383000</v>
      </c>
      <c r="M790" s="13">
        <v>76311000</v>
      </c>
      <c r="N790" s="13">
        <v>44208000</v>
      </c>
      <c r="O790" s="17">
        <f t="shared" si="24"/>
        <v>1.0155118253329525</v>
      </c>
      <c r="P790" s="17">
        <f t="shared" si="25"/>
        <v>0.96046222075358489</v>
      </c>
    </row>
    <row r="791" spans="1:16" x14ac:dyDescent="0.25">
      <c r="A791" s="13" t="s">
        <v>1352</v>
      </c>
      <c r="B791" s="13" t="s">
        <v>1353</v>
      </c>
      <c r="C791" s="13" t="s">
        <v>1354</v>
      </c>
      <c r="D791" s="13">
        <v>23.648</v>
      </c>
      <c r="E791" s="13">
        <v>22540000</v>
      </c>
      <c r="F791" s="13">
        <v>12083000</v>
      </c>
      <c r="G791" s="13">
        <v>29624000</v>
      </c>
      <c r="H791" s="13">
        <v>4807700</v>
      </c>
      <c r="I791" s="13">
        <v>6564700</v>
      </c>
      <c r="J791" s="13">
        <v>11745000</v>
      </c>
      <c r="K791" s="13">
        <v>13327000</v>
      </c>
      <c r="L791" s="13">
        <v>8456000</v>
      </c>
      <c r="M791" s="13">
        <v>27074000</v>
      </c>
      <c r="N791" s="13">
        <v>15889000</v>
      </c>
      <c r="O791" s="17">
        <f t="shared" si="24"/>
        <v>1.011526142762307</v>
      </c>
      <c r="P791" s="17">
        <f t="shared" si="25"/>
        <v>0.97647316753691915</v>
      </c>
    </row>
    <row r="792" spans="1:16" x14ac:dyDescent="0.25">
      <c r="A792" s="13" t="s">
        <v>3065</v>
      </c>
      <c r="B792" s="13" t="s">
        <v>3066</v>
      </c>
      <c r="C792" s="13" t="s">
        <v>3067</v>
      </c>
      <c r="D792" s="13">
        <v>34.593000000000004</v>
      </c>
      <c r="E792" s="13">
        <v>7432100</v>
      </c>
      <c r="F792" s="13">
        <v>18627000</v>
      </c>
      <c r="G792" s="13">
        <v>1212500</v>
      </c>
      <c r="H792" s="13">
        <v>10000</v>
      </c>
      <c r="I792" s="13">
        <v>10000</v>
      </c>
      <c r="J792" s="13">
        <v>7887000</v>
      </c>
      <c r="K792" s="13">
        <v>4304200</v>
      </c>
      <c r="L792" s="13">
        <v>1178900</v>
      </c>
      <c r="M792" s="13">
        <v>7326500</v>
      </c>
      <c r="N792" s="13">
        <v>6903300</v>
      </c>
      <c r="O792" s="17">
        <f t="shared" si="24"/>
        <v>1.0112965161441616</v>
      </c>
      <c r="P792" s="17">
        <f t="shared" si="25"/>
        <v>0.98738571843966227</v>
      </c>
    </row>
    <row r="793" spans="1:16" x14ac:dyDescent="0.25">
      <c r="A793" s="13" t="s">
        <v>3172</v>
      </c>
      <c r="B793" s="13" t="s">
        <v>3173</v>
      </c>
      <c r="C793" s="13" t="s">
        <v>3174</v>
      </c>
      <c r="D793" s="13">
        <v>54.530999999999999</v>
      </c>
      <c r="E793" s="13">
        <v>2196400</v>
      </c>
      <c r="F793" s="13">
        <v>10223000</v>
      </c>
      <c r="G793" s="13">
        <v>1968900</v>
      </c>
      <c r="H793" s="13">
        <v>10000</v>
      </c>
      <c r="I793" s="13">
        <v>10000</v>
      </c>
      <c r="J793" s="13">
        <v>3316200</v>
      </c>
      <c r="K793" s="13">
        <v>3562800</v>
      </c>
      <c r="L793" s="13">
        <v>621820</v>
      </c>
      <c r="M793" s="13">
        <v>2718800</v>
      </c>
      <c r="N793" s="13">
        <v>4350100</v>
      </c>
      <c r="O793" s="17">
        <f t="shared" si="24"/>
        <v>1.011203264784881</v>
      </c>
      <c r="P793" s="17">
        <f t="shared" si="25"/>
        <v>0.98748730575156274</v>
      </c>
    </row>
    <row r="794" spans="1:16" x14ac:dyDescent="0.25">
      <c r="A794" s="13" t="s">
        <v>3569</v>
      </c>
      <c r="B794" s="13" t="s">
        <v>3570</v>
      </c>
      <c r="C794" s="13" t="s">
        <v>3571</v>
      </c>
      <c r="D794" s="13">
        <v>29.003</v>
      </c>
      <c r="E794" s="13">
        <v>9297500</v>
      </c>
      <c r="F794" s="13">
        <v>5332400</v>
      </c>
      <c r="G794" s="13">
        <v>36166000</v>
      </c>
      <c r="H794" s="13">
        <v>20984000</v>
      </c>
      <c r="I794" s="13">
        <v>35886000</v>
      </c>
      <c r="J794" s="13">
        <v>16750000</v>
      </c>
      <c r="K794" s="13">
        <v>4595400</v>
      </c>
      <c r="L794" s="13">
        <v>28731000</v>
      </c>
      <c r="M794" s="13">
        <v>44369000</v>
      </c>
      <c r="N794" s="13">
        <v>14341000</v>
      </c>
      <c r="O794" s="17">
        <f t="shared" si="24"/>
        <v>1.0104071948499942</v>
      </c>
      <c r="P794" s="17">
        <f t="shared" si="25"/>
        <v>0.98156345306036885</v>
      </c>
    </row>
    <row r="795" spans="1:16" x14ac:dyDescent="0.25">
      <c r="A795" s="13" t="s">
        <v>3460</v>
      </c>
      <c r="B795" s="13" t="s">
        <v>3461</v>
      </c>
      <c r="C795" s="13" t="s">
        <v>3462</v>
      </c>
      <c r="D795" s="13">
        <v>20.251999999999999</v>
      </c>
      <c r="E795" s="13">
        <v>2150800</v>
      </c>
      <c r="F795" s="13">
        <v>4453900</v>
      </c>
      <c r="G795" s="13">
        <v>10000</v>
      </c>
      <c r="H795" s="13">
        <v>1137300</v>
      </c>
      <c r="I795" s="13">
        <v>10000</v>
      </c>
      <c r="J795" s="13">
        <v>10000</v>
      </c>
      <c r="K795" s="13">
        <v>1286900</v>
      </c>
      <c r="L795" s="13">
        <v>10000</v>
      </c>
      <c r="M795" s="13">
        <v>4451200</v>
      </c>
      <c r="N795" s="13">
        <v>2078000</v>
      </c>
      <c r="O795" s="17">
        <f t="shared" si="24"/>
        <v>1.0095465086317958</v>
      </c>
      <c r="P795" s="17">
        <f t="shared" si="25"/>
        <v>0.99017440748665098</v>
      </c>
    </row>
    <row r="796" spans="1:16" x14ac:dyDescent="0.25">
      <c r="A796" s="13" t="s">
        <v>3056</v>
      </c>
      <c r="B796" s="13" t="s">
        <v>3057</v>
      </c>
      <c r="C796" s="13" t="s">
        <v>3058</v>
      </c>
      <c r="D796" s="13">
        <v>28.210999999999999</v>
      </c>
      <c r="E796" s="13">
        <v>2071700</v>
      </c>
      <c r="F796" s="13">
        <v>1080400</v>
      </c>
      <c r="G796" s="13">
        <v>10722000</v>
      </c>
      <c r="H796" s="13">
        <v>1606800</v>
      </c>
      <c r="I796" s="13">
        <v>1402400</v>
      </c>
      <c r="J796" s="13">
        <v>10000</v>
      </c>
      <c r="K796" s="13">
        <v>517760</v>
      </c>
      <c r="L796" s="13">
        <v>1463100</v>
      </c>
      <c r="M796" s="13">
        <v>8838300</v>
      </c>
      <c r="N796" s="13">
        <v>6122900</v>
      </c>
      <c r="O796" s="17">
        <f t="shared" si="24"/>
        <v>1.0040726635195727</v>
      </c>
      <c r="P796" s="17">
        <f t="shared" si="25"/>
        <v>0.99580404798228561</v>
      </c>
    </row>
    <row r="797" spans="1:16" x14ac:dyDescent="0.25">
      <c r="A797" s="13" t="s">
        <v>3198</v>
      </c>
      <c r="B797" s="13" t="s">
        <v>3199</v>
      </c>
      <c r="C797" s="13" t="s">
        <v>3200</v>
      </c>
      <c r="D797" s="13">
        <v>39.506999999999998</v>
      </c>
      <c r="E797" s="13">
        <v>14642000000</v>
      </c>
      <c r="F797" s="13">
        <v>5192200000</v>
      </c>
      <c r="G797" s="13">
        <v>20513000000</v>
      </c>
      <c r="H797" s="13">
        <v>14493000000</v>
      </c>
      <c r="I797" s="13">
        <v>21431000000</v>
      </c>
      <c r="J797" s="13">
        <v>8324700000</v>
      </c>
      <c r="K797" s="13">
        <v>6619000000</v>
      </c>
      <c r="L797" s="13">
        <v>10616000000</v>
      </c>
      <c r="M797" s="13">
        <v>39230000000</v>
      </c>
      <c r="N797" s="13">
        <v>11515000000</v>
      </c>
      <c r="O797" s="17">
        <f t="shared" si="24"/>
        <v>1.0004392221441383</v>
      </c>
      <c r="P797" s="17">
        <f t="shared" si="25"/>
        <v>0.99922794408749216</v>
      </c>
    </row>
    <row r="798" spans="1:16" x14ac:dyDescent="0.25">
      <c r="A798" s="13" t="s">
        <v>2964</v>
      </c>
      <c r="B798" s="13" t="s">
        <v>2965</v>
      </c>
      <c r="C798" s="13" t="s">
        <v>2966</v>
      </c>
      <c r="D798" s="13">
        <v>25.97</v>
      </c>
      <c r="E798" s="13">
        <v>2330800000</v>
      </c>
      <c r="F798" s="13">
        <v>3071100000</v>
      </c>
      <c r="G798" s="13">
        <v>1925500000</v>
      </c>
      <c r="H798" s="13">
        <v>1538300000</v>
      </c>
      <c r="I798" s="13">
        <v>3042300000</v>
      </c>
      <c r="J798" s="13">
        <v>2399800000</v>
      </c>
      <c r="K798" s="13">
        <v>2428100000</v>
      </c>
      <c r="L798" s="13">
        <v>1943400000</v>
      </c>
      <c r="M798" s="13">
        <v>2694600000</v>
      </c>
      <c r="N798" s="13">
        <v>2439800000</v>
      </c>
      <c r="O798" s="17">
        <f t="shared" si="24"/>
        <v>0.99980685253611012</v>
      </c>
      <c r="P798" s="17">
        <f t="shared" si="25"/>
        <v>0.9989097395812101</v>
      </c>
    </row>
    <row r="799" spans="1:16" x14ac:dyDescent="0.25">
      <c r="A799" s="13" t="s">
        <v>2833</v>
      </c>
      <c r="B799" s="13" t="s">
        <v>2834</v>
      </c>
      <c r="C799" s="13" t="s">
        <v>2835</v>
      </c>
      <c r="D799" s="13">
        <v>40.691000000000003</v>
      </c>
      <c r="E799" s="13">
        <v>10000</v>
      </c>
      <c r="F799" s="13">
        <v>2114000</v>
      </c>
      <c r="G799" s="13">
        <v>10000</v>
      </c>
      <c r="H799" s="13">
        <v>10000</v>
      </c>
      <c r="I799" s="13">
        <v>1967300</v>
      </c>
      <c r="J799" s="13">
        <v>896420</v>
      </c>
      <c r="K799" s="13">
        <v>1268000</v>
      </c>
      <c r="L799" s="13">
        <v>991700</v>
      </c>
      <c r="M799" s="13">
        <v>914790</v>
      </c>
      <c r="N799" s="13">
        <v>10000</v>
      </c>
      <c r="O799" s="17">
        <f t="shared" si="24"/>
        <v>0.9926081774621166</v>
      </c>
      <c r="P799" s="17">
        <f t="shared" si="25"/>
        <v>0.99131603583451033</v>
      </c>
    </row>
    <row r="800" spans="1:16" x14ac:dyDescent="0.25">
      <c r="A800" s="13" t="s">
        <v>3231</v>
      </c>
      <c r="B800" s="13" t="s">
        <v>3232</v>
      </c>
      <c r="C800" s="13" t="s">
        <v>3233</v>
      </c>
      <c r="D800" s="13">
        <v>36.911999999999999</v>
      </c>
      <c r="E800" s="13">
        <v>7173200000</v>
      </c>
      <c r="F800" s="13">
        <v>1817100000</v>
      </c>
      <c r="G800" s="13">
        <v>18909000000</v>
      </c>
      <c r="H800" s="13">
        <v>5901700000</v>
      </c>
      <c r="I800" s="13">
        <v>10530000000</v>
      </c>
      <c r="J800" s="13">
        <v>3090500000</v>
      </c>
      <c r="K800" s="13">
        <v>4315600000</v>
      </c>
      <c r="L800" s="13">
        <v>4243800000</v>
      </c>
      <c r="M800" s="13">
        <v>22690000000</v>
      </c>
      <c r="N800" s="13">
        <v>9636800000</v>
      </c>
      <c r="O800" s="17">
        <f t="shared" si="24"/>
        <v>0.99200785003722003</v>
      </c>
      <c r="P800" s="17">
        <f t="shared" si="25"/>
        <v>0.98820974135662243</v>
      </c>
    </row>
    <row r="801" spans="1:16" x14ac:dyDescent="0.25">
      <c r="A801" s="13" t="s">
        <v>4726</v>
      </c>
      <c r="B801" s="13" t="s">
        <v>4727</v>
      </c>
      <c r="C801" s="13" t="s">
        <v>4728</v>
      </c>
      <c r="D801" s="13">
        <v>73.100999999999999</v>
      </c>
      <c r="E801" s="13">
        <v>769640</v>
      </c>
      <c r="F801" s="13">
        <v>1549500</v>
      </c>
      <c r="G801" s="13">
        <v>10000</v>
      </c>
      <c r="H801" s="13">
        <v>10000</v>
      </c>
      <c r="I801" s="13">
        <v>10000</v>
      </c>
      <c r="J801" s="13">
        <v>672240</v>
      </c>
      <c r="K801" s="13">
        <v>974970</v>
      </c>
      <c r="L801" s="13">
        <v>10000</v>
      </c>
      <c r="M801" s="13">
        <v>10000</v>
      </c>
      <c r="N801" s="13">
        <v>657240</v>
      </c>
      <c r="O801" s="17">
        <f t="shared" ref="O801:O864" si="26">SUM(J801:N801)/SUM(E801:I801)</f>
        <v>0.98948977072460564</v>
      </c>
      <c r="P801" s="17">
        <f t="shared" ref="P801:P864" si="27">TTEST(E801:I801,J801:N801,2,2)</f>
        <v>0.98949661456193905</v>
      </c>
    </row>
    <row r="802" spans="1:16" x14ac:dyDescent="0.25">
      <c r="A802" s="13" t="s">
        <v>1569</v>
      </c>
      <c r="B802" s="13" t="s">
        <v>1570</v>
      </c>
      <c r="C802" s="13" t="s">
        <v>1571</v>
      </c>
      <c r="D802" s="13">
        <v>13.558999999999999</v>
      </c>
      <c r="E802" s="13">
        <v>40505000</v>
      </c>
      <c r="F802" s="13">
        <v>24154000</v>
      </c>
      <c r="G802" s="13">
        <v>18978000</v>
      </c>
      <c r="H802" s="13">
        <v>20881000</v>
      </c>
      <c r="I802" s="13">
        <v>22046000</v>
      </c>
      <c r="J802" s="13">
        <v>17426000</v>
      </c>
      <c r="K802" s="13">
        <v>13181000</v>
      </c>
      <c r="L802" s="13">
        <v>20876000</v>
      </c>
      <c r="M802" s="13">
        <v>41906000</v>
      </c>
      <c r="N802" s="13">
        <v>31338000</v>
      </c>
      <c r="O802" s="17">
        <f t="shared" si="26"/>
        <v>0.98548560412123509</v>
      </c>
      <c r="P802" s="17">
        <f t="shared" si="27"/>
        <v>0.95624970009687349</v>
      </c>
    </row>
    <row r="803" spans="1:16" x14ac:dyDescent="0.25">
      <c r="A803" s="13" t="s">
        <v>4723</v>
      </c>
      <c r="B803" s="13" t="s">
        <v>4724</v>
      </c>
      <c r="C803" s="13" t="s">
        <v>4725</v>
      </c>
      <c r="D803" s="13">
        <v>151.94999999999999</v>
      </c>
      <c r="E803" s="13">
        <v>10000</v>
      </c>
      <c r="F803" s="13">
        <v>10000</v>
      </c>
      <c r="G803" s="13">
        <v>2039000</v>
      </c>
      <c r="H803" s="13">
        <v>709330</v>
      </c>
      <c r="I803" s="13">
        <v>1853100</v>
      </c>
      <c r="J803" s="13">
        <v>10000</v>
      </c>
      <c r="K803" s="13">
        <v>2233000</v>
      </c>
      <c r="L803" s="13">
        <v>2288200</v>
      </c>
      <c r="M803" s="13">
        <v>10000</v>
      </c>
      <c r="N803" s="13">
        <v>10000</v>
      </c>
      <c r="O803" s="17">
        <f t="shared" si="26"/>
        <v>0.9848034050066754</v>
      </c>
      <c r="P803" s="17">
        <f t="shared" si="27"/>
        <v>0.98456335519985794</v>
      </c>
    </row>
    <row r="804" spans="1:16" x14ac:dyDescent="0.25">
      <c r="A804" s="13" t="s">
        <v>2579</v>
      </c>
      <c r="B804" s="13" t="s">
        <v>2580</v>
      </c>
      <c r="C804" s="13" t="s">
        <v>2581</v>
      </c>
      <c r="D804" s="13">
        <v>33.880000000000003</v>
      </c>
      <c r="E804" s="13">
        <v>10778000</v>
      </c>
      <c r="F804" s="13">
        <v>1385400</v>
      </c>
      <c r="G804" s="13">
        <v>16973000</v>
      </c>
      <c r="H804" s="13">
        <v>16667000</v>
      </c>
      <c r="I804" s="13">
        <v>14882000</v>
      </c>
      <c r="J804" s="13">
        <v>6252200</v>
      </c>
      <c r="K804" s="13">
        <v>3291100</v>
      </c>
      <c r="L804" s="13">
        <v>7418700</v>
      </c>
      <c r="M804" s="13">
        <v>31619000</v>
      </c>
      <c r="N804" s="13">
        <v>11170000</v>
      </c>
      <c r="O804" s="17">
        <f t="shared" si="26"/>
        <v>0.98460255679290243</v>
      </c>
      <c r="P804" s="17">
        <f t="shared" si="27"/>
        <v>0.97529628709566585</v>
      </c>
    </row>
    <row r="805" spans="1:16" x14ac:dyDescent="0.25">
      <c r="A805" s="13" t="s">
        <v>3366</v>
      </c>
      <c r="B805" s="13" t="s">
        <v>3367</v>
      </c>
      <c r="C805" s="13" t="s">
        <v>3368</v>
      </c>
      <c r="D805" s="13">
        <v>50.06</v>
      </c>
      <c r="E805" s="13">
        <v>14046000</v>
      </c>
      <c r="F805" s="13">
        <v>24851000</v>
      </c>
      <c r="G805" s="13">
        <v>9735700</v>
      </c>
      <c r="H805" s="13">
        <v>750270</v>
      </c>
      <c r="I805" s="13">
        <v>10000</v>
      </c>
      <c r="J805" s="13">
        <v>14553000</v>
      </c>
      <c r="K805" s="13">
        <v>8762800</v>
      </c>
      <c r="L805" s="13">
        <v>5442100</v>
      </c>
      <c r="M805" s="13">
        <v>3067700</v>
      </c>
      <c r="N805" s="13">
        <v>16614000</v>
      </c>
      <c r="O805" s="17">
        <f t="shared" si="26"/>
        <v>0.98069826536043492</v>
      </c>
      <c r="P805" s="17">
        <f t="shared" si="27"/>
        <v>0.97205388040058716</v>
      </c>
    </row>
    <row r="806" spans="1:16" x14ac:dyDescent="0.25">
      <c r="A806" s="13" t="s">
        <v>4694</v>
      </c>
      <c r="B806" s="13" t="s">
        <v>768</v>
      </c>
      <c r="C806" s="13" t="s">
        <v>769</v>
      </c>
      <c r="D806" s="13">
        <v>33.195999999999998</v>
      </c>
      <c r="E806" s="13">
        <v>14154000</v>
      </c>
      <c r="F806" s="13">
        <v>7891600</v>
      </c>
      <c r="G806" s="13">
        <v>12628000</v>
      </c>
      <c r="H806" s="13">
        <v>11418000</v>
      </c>
      <c r="I806" s="13">
        <v>13307000</v>
      </c>
      <c r="J806" s="13">
        <v>9008500</v>
      </c>
      <c r="K806" s="13">
        <v>7245000</v>
      </c>
      <c r="L806" s="13">
        <v>6572500</v>
      </c>
      <c r="M806" s="13">
        <v>22538000</v>
      </c>
      <c r="N806" s="13">
        <v>12813000</v>
      </c>
      <c r="O806" s="17">
        <f t="shared" si="26"/>
        <v>0.97943385871047461</v>
      </c>
      <c r="P806" s="17">
        <f t="shared" si="27"/>
        <v>0.93970124413210621</v>
      </c>
    </row>
    <row r="807" spans="1:16" x14ac:dyDescent="0.25">
      <c r="A807" s="13" t="s">
        <v>2845</v>
      </c>
      <c r="B807" s="13" t="s">
        <v>2846</v>
      </c>
      <c r="C807" s="13" t="s">
        <v>2847</v>
      </c>
      <c r="D807" s="13">
        <v>37.798000000000002</v>
      </c>
      <c r="E807" s="13">
        <v>8056200</v>
      </c>
      <c r="F807" s="13">
        <v>16246000</v>
      </c>
      <c r="G807" s="13">
        <v>8838400</v>
      </c>
      <c r="H807" s="13">
        <v>5005900</v>
      </c>
      <c r="I807" s="13">
        <v>8913500</v>
      </c>
      <c r="J807" s="13">
        <v>8074500</v>
      </c>
      <c r="K807" s="13">
        <v>6273400</v>
      </c>
      <c r="L807" s="13">
        <v>10225000</v>
      </c>
      <c r="M807" s="13">
        <v>8292900</v>
      </c>
      <c r="N807" s="13">
        <v>13129000</v>
      </c>
      <c r="O807" s="17">
        <f t="shared" si="26"/>
        <v>0.97736506587335314</v>
      </c>
      <c r="P807" s="17">
        <f t="shared" si="27"/>
        <v>0.92480174738884457</v>
      </c>
    </row>
    <row r="808" spans="1:16" x14ac:dyDescent="0.25">
      <c r="A808" s="13" t="s">
        <v>4661</v>
      </c>
      <c r="B808" s="13" t="s">
        <v>4662</v>
      </c>
      <c r="C808" s="13" t="s">
        <v>3553</v>
      </c>
      <c r="D808" s="13">
        <v>21.896999999999998</v>
      </c>
      <c r="E808" s="13">
        <v>337030000</v>
      </c>
      <c r="F808" s="13">
        <v>329710000</v>
      </c>
      <c r="G808" s="13">
        <v>476830000</v>
      </c>
      <c r="H808" s="13">
        <v>327630000</v>
      </c>
      <c r="I808" s="13">
        <v>479960000</v>
      </c>
      <c r="J808" s="13">
        <v>314960000</v>
      </c>
      <c r="K808" s="13">
        <v>319300000</v>
      </c>
      <c r="L808" s="13">
        <v>321820000</v>
      </c>
      <c r="M808" s="13">
        <v>615080000</v>
      </c>
      <c r="N808" s="13">
        <v>335510000</v>
      </c>
      <c r="O808" s="17">
        <f t="shared" si="26"/>
        <v>0.97719817954447608</v>
      </c>
      <c r="P808" s="17">
        <f t="shared" si="27"/>
        <v>0.90019708984849667</v>
      </c>
    </row>
    <row r="809" spans="1:16" x14ac:dyDescent="0.25">
      <c r="A809" s="13" t="s">
        <v>2809</v>
      </c>
      <c r="B809" s="13" t="s">
        <v>2810</v>
      </c>
      <c r="C809" s="13" t="s">
        <v>2811</v>
      </c>
      <c r="D809" s="13">
        <v>42.795000000000002</v>
      </c>
      <c r="E809" s="13">
        <v>3265900</v>
      </c>
      <c r="F809" s="13">
        <v>10000</v>
      </c>
      <c r="G809" s="13">
        <v>19550000</v>
      </c>
      <c r="H809" s="13">
        <v>12197000</v>
      </c>
      <c r="I809" s="13">
        <v>12963000</v>
      </c>
      <c r="J809" s="13">
        <v>5769100</v>
      </c>
      <c r="K809" s="13">
        <v>2476700</v>
      </c>
      <c r="L809" s="13">
        <v>7845000</v>
      </c>
      <c r="M809" s="13">
        <v>24190000</v>
      </c>
      <c r="N809" s="13">
        <v>6349400</v>
      </c>
      <c r="O809" s="17">
        <f t="shared" si="26"/>
        <v>0.97174795096059463</v>
      </c>
      <c r="P809" s="17">
        <f t="shared" si="27"/>
        <v>0.95969013926484104</v>
      </c>
    </row>
    <row r="810" spans="1:16" x14ac:dyDescent="0.25">
      <c r="A810" s="13" t="s">
        <v>1847</v>
      </c>
      <c r="B810" s="13" t="s">
        <v>1848</v>
      </c>
      <c r="C810" s="13" t="s">
        <v>1849</v>
      </c>
      <c r="D810" s="13">
        <v>59.584000000000003</v>
      </c>
      <c r="E810" s="13">
        <v>10970000</v>
      </c>
      <c r="F810" s="13">
        <v>2534500</v>
      </c>
      <c r="G810" s="13">
        <v>21796000</v>
      </c>
      <c r="H810" s="13">
        <v>20371000</v>
      </c>
      <c r="I810" s="13">
        <v>29473000</v>
      </c>
      <c r="J810" s="13">
        <v>10224000</v>
      </c>
      <c r="K810" s="13">
        <v>7930600</v>
      </c>
      <c r="L810" s="13">
        <v>15494000</v>
      </c>
      <c r="M810" s="13">
        <v>36552000</v>
      </c>
      <c r="N810" s="13">
        <v>12524000</v>
      </c>
      <c r="O810" s="17">
        <f t="shared" si="26"/>
        <v>0.97157890409832692</v>
      </c>
      <c r="P810" s="17">
        <f t="shared" si="27"/>
        <v>0.94622521281838923</v>
      </c>
    </row>
    <row r="811" spans="1:16" x14ac:dyDescent="0.25">
      <c r="A811" s="13" t="s">
        <v>2863</v>
      </c>
      <c r="B811" s="13" t="s">
        <v>2864</v>
      </c>
      <c r="C811" s="13" t="s">
        <v>2865</v>
      </c>
      <c r="D811" s="13">
        <v>18.559000000000001</v>
      </c>
      <c r="E811" s="13">
        <v>305070000</v>
      </c>
      <c r="F811" s="13">
        <v>242050000</v>
      </c>
      <c r="G811" s="13">
        <v>869210000</v>
      </c>
      <c r="H811" s="13">
        <v>384240000</v>
      </c>
      <c r="I811" s="13">
        <v>603440000</v>
      </c>
      <c r="J811" s="13">
        <v>325740000</v>
      </c>
      <c r="K811" s="13">
        <v>266000000</v>
      </c>
      <c r="L811" s="13">
        <v>407370000</v>
      </c>
      <c r="M811" s="13">
        <v>1001100000</v>
      </c>
      <c r="N811" s="13">
        <v>333170000</v>
      </c>
      <c r="O811" s="17">
        <f t="shared" si="26"/>
        <v>0.97061992254607921</v>
      </c>
      <c r="P811" s="17">
        <f t="shared" si="27"/>
        <v>0.93852690248497583</v>
      </c>
    </row>
    <row r="812" spans="1:16" x14ac:dyDescent="0.25">
      <c r="A812" s="13" t="s">
        <v>4687</v>
      </c>
      <c r="B812" s="13" t="s">
        <v>4688</v>
      </c>
      <c r="C812" s="13"/>
      <c r="D812" s="13">
        <v>12.933999999999999</v>
      </c>
      <c r="E812" s="13">
        <v>42820000</v>
      </c>
      <c r="F812" s="13">
        <v>163040000</v>
      </c>
      <c r="G812" s="13">
        <v>409780000</v>
      </c>
      <c r="H812" s="13">
        <v>263240000</v>
      </c>
      <c r="I812" s="13">
        <v>266310000</v>
      </c>
      <c r="J812" s="13">
        <v>146100000</v>
      </c>
      <c r="K812" s="13">
        <v>217170000</v>
      </c>
      <c r="L812" s="13">
        <v>347210000</v>
      </c>
      <c r="M812" s="13">
        <v>329660000</v>
      </c>
      <c r="N812" s="13">
        <v>67787000</v>
      </c>
      <c r="O812" s="17">
        <f t="shared" si="26"/>
        <v>0.96746129463233177</v>
      </c>
      <c r="P812" s="17">
        <f t="shared" si="27"/>
        <v>0.92892001740754415</v>
      </c>
    </row>
    <row r="813" spans="1:16" x14ac:dyDescent="0.25">
      <c r="A813" s="13" t="s">
        <v>4698</v>
      </c>
      <c r="B813" s="13" t="s">
        <v>4699</v>
      </c>
      <c r="C813" s="13" t="s">
        <v>2186</v>
      </c>
      <c r="D813" s="13">
        <v>31.344999999999999</v>
      </c>
      <c r="E813" s="13">
        <v>6941900</v>
      </c>
      <c r="F813" s="13">
        <v>7154300</v>
      </c>
      <c r="G813" s="13">
        <v>40374000</v>
      </c>
      <c r="H813" s="13">
        <v>11991000</v>
      </c>
      <c r="I813" s="13">
        <v>20787000</v>
      </c>
      <c r="J813" s="13">
        <v>10138000</v>
      </c>
      <c r="K813" s="13">
        <v>5939200</v>
      </c>
      <c r="L813" s="13">
        <v>15051000</v>
      </c>
      <c r="M813" s="13">
        <v>36205000</v>
      </c>
      <c r="N813" s="13">
        <v>16873000</v>
      </c>
      <c r="O813" s="17">
        <f t="shared" si="26"/>
        <v>0.96513395118753165</v>
      </c>
      <c r="P813" s="17">
        <f t="shared" si="27"/>
        <v>0.9422469889293692</v>
      </c>
    </row>
    <row r="814" spans="1:16" x14ac:dyDescent="0.25">
      <c r="A814" s="13" t="s">
        <v>1081</v>
      </c>
      <c r="B814" s="13" t="s">
        <v>1082</v>
      </c>
      <c r="C814" s="13" t="s">
        <v>1083</v>
      </c>
      <c r="D814" s="13">
        <v>61.84</v>
      </c>
      <c r="E814" s="13">
        <v>35023000</v>
      </c>
      <c r="F814" s="13">
        <v>68416000</v>
      </c>
      <c r="G814" s="13">
        <v>28348000</v>
      </c>
      <c r="H814" s="13">
        <v>3009800</v>
      </c>
      <c r="I814" s="13">
        <v>3547400</v>
      </c>
      <c r="J814" s="13">
        <v>40101000</v>
      </c>
      <c r="K814" s="13">
        <v>26161000</v>
      </c>
      <c r="L814" s="13">
        <v>13665000</v>
      </c>
      <c r="M814" s="13">
        <v>24668000</v>
      </c>
      <c r="N814" s="13">
        <v>28681000</v>
      </c>
      <c r="O814" s="17">
        <f t="shared" si="26"/>
        <v>0.96336528744970873</v>
      </c>
      <c r="P814" s="17">
        <f t="shared" si="27"/>
        <v>0.93869356790795078</v>
      </c>
    </row>
    <row r="815" spans="1:16" x14ac:dyDescent="0.25">
      <c r="A815" s="13" t="s">
        <v>4659</v>
      </c>
      <c r="B815" s="13" t="s">
        <v>1652</v>
      </c>
      <c r="C815" s="13" t="s">
        <v>1653</v>
      </c>
      <c r="D815" s="13">
        <v>192.91</v>
      </c>
      <c r="E815" s="13">
        <v>6463200</v>
      </c>
      <c r="F815" s="13">
        <v>7076000</v>
      </c>
      <c r="G815" s="13">
        <v>14636000</v>
      </c>
      <c r="H815" s="13">
        <v>7532100</v>
      </c>
      <c r="I815" s="13">
        <v>8929700</v>
      </c>
      <c r="J815" s="13">
        <v>14176000</v>
      </c>
      <c r="K815" s="13">
        <v>2779400</v>
      </c>
      <c r="L815" s="13">
        <v>12176000</v>
      </c>
      <c r="M815" s="13">
        <v>7168500</v>
      </c>
      <c r="N815" s="13">
        <v>6672600</v>
      </c>
      <c r="O815" s="17">
        <f t="shared" si="26"/>
        <v>0.9627103075923561</v>
      </c>
      <c r="P815" s="17">
        <f t="shared" si="27"/>
        <v>0.89838304211274478</v>
      </c>
    </row>
    <row r="816" spans="1:16" x14ac:dyDescent="0.25">
      <c r="A816" s="13" t="s">
        <v>4716</v>
      </c>
      <c r="B816" s="13" t="s">
        <v>4717</v>
      </c>
      <c r="C816" s="13" t="s">
        <v>4718</v>
      </c>
      <c r="D816" s="13">
        <v>206.5</v>
      </c>
      <c r="E816" s="13">
        <v>10000</v>
      </c>
      <c r="F816" s="13">
        <v>10000</v>
      </c>
      <c r="G816" s="13">
        <v>364390</v>
      </c>
      <c r="H816" s="13">
        <v>312720</v>
      </c>
      <c r="I816" s="13">
        <v>14948000</v>
      </c>
      <c r="J816" s="13">
        <v>1708600</v>
      </c>
      <c r="K816" s="13">
        <v>3389600</v>
      </c>
      <c r="L816" s="13">
        <v>1586600</v>
      </c>
      <c r="M816" s="13">
        <v>6585000</v>
      </c>
      <c r="N816" s="13">
        <v>1775200</v>
      </c>
      <c r="O816" s="17">
        <f t="shared" si="26"/>
        <v>0.96164232785835313</v>
      </c>
      <c r="P816" s="17">
        <f t="shared" si="27"/>
        <v>0.97011839784028819</v>
      </c>
    </row>
    <row r="817" spans="1:16" x14ac:dyDescent="0.25">
      <c r="A817" s="13" t="s">
        <v>2015</v>
      </c>
      <c r="B817" s="13" t="s">
        <v>2016</v>
      </c>
      <c r="C817" s="13" t="s">
        <v>2017</v>
      </c>
      <c r="D817" s="13">
        <v>59.161999999999999</v>
      </c>
      <c r="E817" s="13">
        <v>20724000</v>
      </c>
      <c r="F817" s="13">
        <v>12333000</v>
      </c>
      <c r="G817" s="13">
        <v>68345000</v>
      </c>
      <c r="H817" s="13">
        <v>27385000</v>
      </c>
      <c r="I817" s="13">
        <v>25399000</v>
      </c>
      <c r="J817" s="13">
        <v>24750000</v>
      </c>
      <c r="K817" s="13">
        <v>22866000</v>
      </c>
      <c r="L817" s="13">
        <v>44879000</v>
      </c>
      <c r="M817" s="13">
        <v>30534000</v>
      </c>
      <c r="N817" s="13">
        <v>24617000</v>
      </c>
      <c r="O817" s="17">
        <f t="shared" si="26"/>
        <v>0.95758369761197515</v>
      </c>
      <c r="P817" s="17">
        <f t="shared" si="27"/>
        <v>0.90428085520271972</v>
      </c>
    </row>
    <row r="818" spans="1:16" x14ac:dyDescent="0.25">
      <c r="A818" s="13" t="s">
        <v>2018</v>
      </c>
      <c r="B818" s="13" t="s">
        <v>2019</v>
      </c>
      <c r="C818" s="13" t="s">
        <v>2020</v>
      </c>
      <c r="D818" s="13">
        <v>43.845999999999997</v>
      </c>
      <c r="E818" s="13">
        <v>65422000</v>
      </c>
      <c r="F818" s="13">
        <v>77827000</v>
      </c>
      <c r="G818" s="13">
        <v>190260000</v>
      </c>
      <c r="H818" s="13">
        <v>107910000</v>
      </c>
      <c r="I818" s="13">
        <v>184780000</v>
      </c>
      <c r="J818" s="13">
        <v>58338000</v>
      </c>
      <c r="K818" s="13">
        <v>76206000</v>
      </c>
      <c r="L818" s="13">
        <v>88098000</v>
      </c>
      <c r="M818" s="13">
        <v>230910000</v>
      </c>
      <c r="N818" s="13">
        <v>145230000</v>
      </c>
      <c r="O818" s="17">
        <f t="shared" si="26"/>
        <v>0.9562167937029602</v>
      </c>
      <c r="P818" s="17">
        <f t="shared" si="27"/>
        <v>0.89684051623616767</v>
      </c>
    </row>
    <row r="819" spans="1:16" x14ac:dyDescent="0.25">
      <c r="A819" s="13" t="s">
        <v>4706</v>
      </c>
      <c r="B819" s="13" t="s">
        <v>4707</v>
      </c>
      <c r="C819" s="13" t="s">
        <v>2577</v>
      </c>
      <c r="D819" s="13">
        <v>136.47999999999999</v>
      </c>
      <c r="E819" s="13">
        <v>1289600</v>
      </c>
      <c r="F819" s="13">
        <v>10000</v>
      </c>
      <c r="G819" s="13">
        <v>8572100</v>
      </c>
      <c r="H819" s="13">
        <v>10000</v>
      </c>
      <c r="I819" s="13">
        <v>5336100</v>
      </c>
      <c r="J819" s="13">
        <v>10000</v>
      </c>
      <c r="K819" s="13">
        <v>1170100</v>
      </c>
      <c r="L819" s="13">
        <v>990890</v>
      </c>
      <c r="M819" s="13">
        <v>9423500</v>
      </c>
      <c r="N819" s="13">
        <v>2947800</v>
      </c>
      <c r="O819" s="17">
        <f t="shared" si="26"/>
        <v>0.95561053503134485</v>
      </c>
      <c r="P819" s="17">
        <f t="shared" si="27"/>
        <v>0.95642301636773508</v>
      </c>
    </row>
    <row r="820" spans="1:16" x14ac:dyDescent="0.25">
      <c r="A820" s="13" t="s">
        <v>2788</v>
      </c>
      <c r="B820" s="13" t="s">
        <v>2789</v>
      </c>
      <c r="C820" s="13" t="s">
        <v>2790</v>
      </c>
      <c r="D820" s="13">
        <v>40.581000000000003</v>
      </c>
      <c r="E820" s="13">
        <v>8575400</v>
      </c>
      <c r="F820" s="13">
        <v>18617000</v>
      </c>
      <c r="G820" s="13">
        <v>2407500</v>
      </c>
      <c r="H820" s="13">
        <v>10000</v>
      </c>
      <c r="I820" s="13">
        <v>10000</v>
      </c>
      <c r="J820" s="13">
        <v>4990400</v>
      </c>
      <c r="K820" s="13">
        <v>3986900</v>
      </c>
      <c r="L820" s="13">
        <v>1690300</v>
      </c>
      <c r="M820" s="13">
        <v>7995500</v>
      </c>
      <c r="N820" s="13">
        <v>9587800</v>
      </c>
      <c r="O820" s="17">
        <f t="shared" si="26"/>
        <v>0.95378107285980029</v>
      </c>
      <c r="P820" s="17">
        <f t="shared" si="27"/>
        <v>0.94447700268044787</v>
      </c>
    </row>
    <row r="821" spans="1:16" x14ac:dyDescent="0.25">
      <c r="A821" s="13" t="s">
        <v>3094</v>
      </c>
      <c r="B821" s="13" t="s">
        <v>3095</v>
      </c>
      <c r="C821" s="13" t="s">
        <v>3096</v>
      </c>
      <c r="D821" s="13">
        <v>37.046999999999997</v>
      </c>
      <c r="E821" s="13">
        <v>170770000</v>
      </c>
      <c r="F821" s="13">
        <v>354690000</v>
      </c>
      <c r="G821" s="13">
        <v>158100000</v>
      </c>
      <c r="H821" s="13">
        <v>52553000</v>
      </c>
      <c r="I821" s="13">
        <v>65526000</v>
      </c>
      <c r="J821" s="13">
        <v>170060000</v>
      </c>
      <c r="K821" s="13">
        <v>140050000</v>
      </c>
      <c r="L821" s="13">
        <v>103680000</v>
      </c>
      <c r="M821" s="13">
        <v>161430000</v>
      </c>
      <c r="N821" s="13">
        <v>188530000</v>
      </c>
      <c r="O821" s="17">
        <f t="shared" si="26"/>
        <v>0.95273558297438121</v>
      </c>
      <c r="P821" s="17">
        <f t="shared" si="27"/>
        <v>0.89570157401053574</v>
      </c>
    </row>
    <row r="822" spans="1:16" x14ac:dyDescent="0.25">
      <c r="A822" s="13" t="s">
        <v>3329</v>
      </c>
      <c r="B822" s="13" t="s">
        <v>3330</v>
      </c>
      <c r="C822" s="13" t="s">
        <v>3331</v>
      </c>
      <c r="D822" s="13">
        <v>13.016</v>
      </c>
      <c r="E822" s="13">
        <v>10000</v>
      </c>
      <c r="F822" s="13">
        <v>10000</v>
      </c>
      <c r="G822" s="13">
        <v>10000</v>
      </c>
      <c r="H822" s="13">
        <v>3738200</v>
      </c>
      <c r="I822" s="13">
        <v>4560500</v>
      </c>
      <c r="J822" s="13">
        <v>703330</v>
      </c>
      <c r="K822" s="13">
        <v>4674600</v>
      </c>
      <c r="L822" s="13">
        <v>852930</v>
      </c>
      <c r="M822" s="13">
        <v>10000</v>
      </c>
      <c r="N822" s="13">
        <v>1689300</v>
      </c>
      <c r="O822" s="17">
        <f t="shared" si="26"/>
        <v>0.9521485946186079</v>
      </c>
      <c r="P822" s="17">
        <f t="shared" si="27"/>
        <v>0.95292497190301151</v>
      </c>
    </row>
    <row r="823" spans="1:16" x14ac:dyDescent="0.25">
      <c r="A823" s="13" t="s">
        <v>3085</v>
      </c>
      <c r="B823" s="13" t="s">
        <v>3086</v>
      </c>
      <c r="C823" s="13" t="s">
        <v>3087</v>
      </c>
      <c r="D823" s="13">
        <v>57.552</v>
      </c>
      <c r="E823" s="13">
        <v>17309000</v>
      </c>
      <c r="F823" s="13">
        <v>13228000</v>
      </c>
      <c r="G823" s="13">
        <v>10261000</v>
      </c>
      <c r="H823" s="13">
        <v>10000</v>
      </c>
      <c r="I823" s="13">
        <v>10000</v>
      </c>
      <c r="J823" s="13">
        <v>16729000</v>
      </c>
      <c r="K823" s="13">
        <v>7045900</v>
      </c>
      <c r="L823" s="13">
        <v>3288200</v>
      </c>
      <c r="M823" s="13">
        <v>2521100</v>
      </c>
      <c r="N823" s="13">
        <v>9244000</v>
      </c>
      <c r="O823" s="17">
        <f t="shared" si="26"/>
        <v>0.95125189867215443</v>
      </c>
      <c r="P823" s="17">
        <f t="shared" si="27"/>
        <v>0.92924419280212822</v>
      </c>
    </row>
    <row r="824" spans="1:16" x14ac:dyDescent="0.25">
      <c r="A824" s="13" t="s">
        <v>2636</v>
      </c>
      <c r="B824" s="13" t="s">
        <v>2637</v>
      </c>
      <c r="C824" s="13" t="s">
        <v>2638</v>
      </c>
      <c r="D824" s="13">
        <v>32.25</v>
      </c>
      <c r="E824" s="13">
        <v>13322000</v>
      </c>
      <c r="F824" s="13">
        <v>14007000</v>
      </c>
      <c r="G824" s="13">
        <v>9872300</v>
      </c>
      <c r="H824" s="13">
        <v>1245200</v>
      </c>
      <c r="I824" s="13">
        <v>2125900</v>
      </c>
      <c r="J824" s="13">
        <v>5952900</v>
      </c>
      <c r="K824" s="13">
        <v>4109000</v>
      </c>
      <c r="L824" s="13">
        <v>4104600</v>
      </c>
      <c r="M824" s="13">
        <v>11155000</v>
      </c>
      <c r="N824" s="13">
        <v>13117000</v>
      </c>
      <c r="O824" s="17">
        <f t="shared" si="26"/>
        <v>0.94740513255316428</v>
      </c>
      <c r="P824" s="17">
        <f t="shared" si="27"/>
        <v>0.90036719926651654</v>
      </c>
    </row>
    <row r="825" spans="1:16" x14ac:dyDescent="0.25">
      <c r="A825" s="13" t="s">
        <v>2722</v>
      </c>
      <c r="B825" s="13" t="s">
        <v>2723</v>
      </c>
      <c r="C825" s="13" t="s">
        <v>2724</v>
      </c>
      <c r="D825" s="13">
        <v>59.752000000000002</v>
      </c>
      <c r="E825" s="13">
        <v>214850000</v>
      </c>
      <c r="F825" s="13">
        <v>508110000</v>
      </c>
      <c r="G825" s="13">
        <v>122400000</v>
      </c>
      <c r="H825" s="13">
        <v>33037000</v>
      </c>
      <c r="I825" s="13">
        <v>29167000</v>
      </c>
      <c r="J825" s="13">
        <v>237430000</v>
      </c>
      <c r="K825" s="13">
        <v>192460000</v>
      </c>
      <c r="L825" s="13">
        <v>67894000</v>
      </c>
      <c r="M825" s="13">
        <v>130310000</v>
      </c>
      <c r="N825" s="13">
        <v>229730000</v>
      </c>
      <c r="O825" s="17">
        <f t="shared" si="26"/>
        <v>0.94519394775464871</v>
      </c>
      <c r="P825" s="17">
        <f t="shared" si="27"/>
        <v>0.91841788969185112</v>
      </c>
    </row>
    <row r="826" spans="1:16" x14ac:dyDescent="0.25">
      <c r="A826" s="13" t="s">
        <v>2313</v>
      </c>
      <c r="B826" s="13" t="s">
        <v>2314</v>
      </c>
      <c r="C826" s="13" t="s">
        <v>2315</v>
      </c>
      <c r="D826" s="13">
        <v>20.472000000000001</v>
      </c>
      <c r="E826" s="13">
        <v>3156900</v>
      </c>
      <c r="F826" s="13">
        <v>10000</v>
      </c>
      <c r="G826" s="13">
        <v>4804100</v>
      </c>
      <c r="H826" s="13">
        <v>10000</v>
      </c>
      <c r="I826" s="13">
        <v>1951800</v>
      </c>
      <c r="J826" s="13">
        <v>992530</v>
      </c>
      <c r="K826" s="13">
        <v>1001600</v>
      </c>
      <c r="L826" s="13">
        <v>10000</v>
      </c>
      <c r="M826" s="13">
        <v>6493500</v>
      </c>
      <c r="N826" s="13">
        <v>884400</v>
      </c>
      <c r="O826" s="17">
        <f t="shared" si="26"/>
        <v>0.94455037854381441</v>
      </c>
      <c r="P826" s="17">
        <f t="shared" si="27"/>
        <v>0.94291585125552635</v>
      </c>
    </row>
    <row r="827" spans="1:16" x14ac:dyDescent="0.25">
      <c r="A827" s="13" t="s">
        <v>846</v>
      </c>
      <c r="B827" s="13" t="s">
        <v>847</v>
      </c>
      <c r="C827" s="13" t="s">
        <v>848</v>
      </c>
      <c r="D827" s="13">
        <v>23.984000000000002</v>
      </c>
      <c r="E827" s="13">
        <v>5821300</v>
      </c>
      <c r="F827" s="13">
        <v>5342300</v>
      </c>
      <c r="G827" s="13">
        <v>3983100</v>
      </c>
      <c r="H827" s="13">
        <v>10000</v>
      </c>
      <c r="I827" s="13">
        <v>4977500</v>
      </c>
      <c r="J827" s="13">
        <v>1022400</v>
      </c>
      <c r="K827" s="13">
        <v>5094700</v>
      </c>
      <c r="L827" s="13">
        <v>8352100</v>
      </c>
      <c r="M827" s="13">
        <v>10000</v>
      </c>
      <c r="N827" s="13">
        <v>4504100</v>
      </c>
      <c r="O827" s="17">
        <f t="shared" si="26"/>
        <v>0.94283855330730792</v>
      </c>
      <c r="P827" s="17">
        <f t="shared" si="27"/>
        <v>0.90299839116970193</v>
      </c>
    </row>
    <row r="828" spans="1:16" x14ac:dyDescent="0.25">
      <c r="A828" s="13" t="s">
        <v>3246</v>
      </c>
      <c r="B828" s="13" t="s">
        <v>4686</v>
      </c>
      <c r="C828" s="13" t="s">
        <v>3248</v>
      </c>
      <c r="D828" s="13">
        <v>26.588000000000001</v>
      </c>
      <c r="E828" s="13">
        <v>3398600</v>
      </c>
      <c r="F828" s="13">
        <v>6381600</v>
      </c>
      <c r="G828" s="13">
        <v>10000</v>
      </c>
      <c r="H828" s="13">
        <v>543710</v>
      </c>
      <c r="I828" s="13">
        <v>10000</v>
      </c>
      <c r="J828" s="13">
        <v>2583900</v>
      </c>
      <c r="K828" s="13">
        <v>1794300</v>
      </c>
      <c r="L828" s="13">
        <v>1490300</v>
      </c>
      <c r="M828" s="13">
        <v>1439600</v>
      </c>
      <c r="N828" s="13">
        <v>2416100</v>
      </c>
      <c r="O828" s="17">
        <f t="shared" si="26"/>
        <v>0.94008938592853186</v>
      </c>
      <c r="P828" s="17">
        <f t="shared" si="27"/>
        <v>0.92469050857110946</v>
      </c>
    </row>
    <row r="829" spans="1:16" x14ac:dyDescent="0.25">
      <c r="A829" s="13" t="s">
        <v>3587</v>
      </c>
      <c r="B829" s="13" t="s">
        <v>3588</v>
      </c>
      <c r="C829" s="13" t="s">
        <v>3589</v>
      </c>
      <c r="D829" s="13">
        <v>20.9</v>
      </c>
      <c r="E829" s="13">
        <v>9642000</v>
      </c>
      <c r="F829" s="13">
        <v>2697900</v>
      </c>
      <c r="G829" s="13">
        <v>11270000</v>
      </c>
      <c r="H829" s="13">
        <v>3279800</v>
      </c>
      <c r="I829" s="13">
        <v>13617000</v>
      </c>
      <c r="J829" s="13">
        <v>2863700</v>
      </c>
      <c r="K829" s="13">
        <v>10365000</v>
      </c>
      <c r="L829" s="13">
        <v>6607700</v>
      </c>
      <c r="M829" s="13">
        <v>11198000</v>
      </c>
      <c r="N829" s="13">
        <v>6841400</v>
      </c>
      <c r="O829" s="17">
        <f t="shared" si="26"/>
        <v>0.9350502509461398</v>
      </c>
      <c r="P829" s="17">
        <f t="shared" si="27"/>
        <v>0.84724555044391048</v>
      </c>
    </row>
    <row r="830" spans="1:16" x14ac:dyDescent="0.25">
      <c r="A830" s="13" t="s">
        <v>3581</v>
      </c>
      <c r="B830" s="13" t="s">
        <v>3582</v>
      </c>
      <c r="C830" s="13" t="s">
        <v>3583</v>
      </c>
      <c r="D830" s="13">
        <v>26.673999999999999</v>
      </c>
      <c r="E830" s="13">
        <v>7852800</v>
      </c>
      <c r="F830" s="13">
        <v>15672000</v>
      </c>
      <c r="G830" s="13">
        <v>2376600</v>
      </c>
      <c r="H830" s="13">
        <v>496220</v>
      </c>
      <c r="I830" s="13">
        <v>822250</v>
      </c>
      <c r="J830" s="13">
        <v>10626000</v>
      </c>
      <c r="K830" s="13">
        <v>7040300</v>
      </c>
      <c r="L830" s="13">
        <v>1057600</v>
      </c>
      <c r="M830" s="13">
        <v>4390100</v>
      </c>
      <c r="N830" s="13">
        <v>2333900</v>
      </c>
      <c r="O830" s="17">
        <f t="shared" si="26"/>
        <v>0.93490159945657347</v>
      </c>
      <c r="P830" s="17">
        <f t="shared" si="27"/>
        <v>0.91835617049371288</v>
      </c>
    </row>
    <row r="831" spans="1:16" x14ac:dyDescent="0.25">
      <c r="A831" s="13" t="s">
        <v>4669</v>
      </c>
      <c r="B831" s="13" t="s">
        <v>3069</v>
      </c>
      <c r="C831" s="13" t="s">
        <v>3070</v>
      </c>
      <c r="D831" s="13">
        <v>272.52999999999997</v>
      </c>
      <c r="E831" s="13">
        <v>2650800</v>
      </c>
      <c r="F831" s="13">
        <v>10000</v>
      </c>
      <c r="G831" s="13">
        <v>7878800</v>
      </c>
      <c r="H831" s="13">
        <v>1416500</v>
      </c>
      <c r="I831" s="13">
        <v>3140900</v>
      </c>
      <c r="J831" s="13">
        <v>2278300</v>
      </c>
      <c r="K831" s="13">
        <v>517520</v>
      </c>
      <c r="L831" s="13">
        <v>4924400</v>
      </c>
      <c r="M831" s="13">
        <v>5332500</v>
      </c>
      <c r="N831" s="13">
        <v>1061400</v>
      </c>
      <c r="O831" s="17">
        <f t="shared" si="26"/>
        <v>0.93489567463734513</v>
      </c>
      <c r="P831" s="17">
        <f t="shared" si="27"/>
        <v>0.90841221872413602</v>
      </c>
    </row>
    <row r="832" spans="1:16" x14ac:dyDescent="0.25">
      <c r="A832" s="13" t="s">
        <v>2945</v>
      </c>
      <c r="B832" s="13" t="s">
        <v>2946</v>
      </c>
      <c r="C832" s="13" t="s">
        <v>2947</v>
      </c>
      <c r="D832" s="13">
        <v>40.603000000000002</v>
      </c>
      <c r="E832" s="13">
        <v>515410</v>
      </c>
      <c r="F832" s="13">
        <v>2438900</v>
      </c>
      <c r="G832" s="13">
        <v>544450</v>
      </c>
      <c r="H832" s="13">
        <v>10000</v>
      </c>
      <c r="I832" s="13">
        <v>10000</v>
      </c>
      <c r="J832" s="13">
        <v>1390600</v>
      </c>
      <c r="K832" s="13">
        <v>670340</v>
      </c>
      <c r="L832" s="13">
        <v>498290</v>
      </c>
      <c r="M832" s="13">
        <v>10000</v>
      </c>
      <c r="N832" s="13">
        <v>715340</v>
      </c>
      <c r="O832" s="17">
        <f t="shared" si="26"/>
        <v>0.93344530459593722</v>
      </c>
      <c r="P832" s="17">
        <f t="shared" si="27"/>
        <v>0.92781190428610305</v>
      </c>
    </row>
    <row r="833" spans="1:16" x14ac:dyDescent="0.25">
      <c r="A833" s="13" t="s">
        <v>1821</v>
      </c>
      <c r="B833" s="13" t="s">
        <v>1822</v>
      </c>
      <c r="C833" s="13" t="s">
        <v>1823</v>
      </c>
      <c r="D833" s="13">
        <v>18.097999999999999</v>
      </c>
      <c r="E833" s="13">
        <v>37891000</v>
      </c>
      <c r="F833" s="13">
        <v>1408800</v>
      </c>
      <c r="G833" s="13">
        <v>86419000</v>
      </c>
      <c r="H833" s="13">
        <v>38845000</v>
      </c>
      <c r="I833" s="13">
        <v>28110000</v>
      </c>
      <c r="J833" s="13">
        <v>52342000</v>
      </c>
      <c r="K833" s="13">
        <v>25516000</v>
      </c>
      <c r="L833" s="13">
        <v>41015000</v>
      </c>
      <c r="M833" s="13">
        <v>33740000</v>
      </c>
      <c r="N833" s="13">
        <v>26388000</v>
      </c>
      <c r="O833" s="17">
        <f t="shared" si="26"/>
        <v>0.92903653740155645</v>
      </c>
      <c r="P833" s="17">
        <f t="shared" si="27"/>
        <v>0.85636608867683428</v>
      </c>
    </row>
    <row r="834" spans="1:16" x14ac:dyDescent="0.25">
      <c r="A834" s="13" t="s">
        <v>2511</v>
      </c>
      <c r="B834" s="13" t="s">
        <v>2512</v>
      </c>
      <c r="C834" s="13" t="s">
        <v>2513</v>
      </c>
      <c r="D834" s="13">
        <v>74.465999999999994</v>
      </c>
      <c r="E834" s="13">
        <v>29749000</v>
      </c>
      <c r="F834" s="13">
        <v>77618000</v>
      </c>
      <c r="G834" s="13">
        <v>15924000</v>
      </c>
      <c r="H834" s="13">
        <v>3182600</v>
      </c>
      <c r="I834" s="13">
        <v>342860</v>
      </c>
      <c r="J834" s="13">
        <v>31702000</v>
      </c>
      <c r="K834" s="13">
        <v>37422000</v>
      </c>
      <c r="L834" s="13">
        <v>8254600</v>
      </c>
      <c r="M834" s="13">
        <v>8356100</v>
      </c>
      <c r="N834" s="13">
        <v>31964000</v>
      </c>
      <c r="O834" s="17">
        <f t="shared" si="26"/>
        <v>0.92810270843390519</v>
      </c>
      <c r="P834" s="17">
        <f t="shared" si="27"/>
        <v>0.9087383544600387</v>
      </c>
    </row>
    <row r="835" spans="1:16" x14ac:dyDescent="0.25">
      <c r="A835" s="13" t="s">
        <v>2286</v>
      </c>
      <c r="B835" s="13" t="s">
        <v>2287</v>
      </c>
      <c r="C835" s="13" t="s">
        <v>2288</v>
      </c>
      <c r="D835" s="13">
        <v>43.231999999999999</v>
      </c>
      <c r="E835" s="13">
        <v>6719000</v>
      </c>
      <c r="F835" s="13">
        <v>1483300</v>
      </c>
      <c r="G835" s="13">
        <v>54619000</v>
      </c>
      <c r="H835" s="13">
        <v>27621000</v>
      </c>
      <c r="I835" s="13">
        <v>53071000</v>
      </c>
      <c r="J835" s="13">
        <v>1802900</v>
      </c>
      <c r="K835" s="13">
        <v>6719700</v>
      </c>
      <c r="L835" s="13">
        <v>16966000</v>
      </c>
      <c r="M835" s="13">
        <v>79535000</v>
      </c>
      <c r="N835" s="13">
        <v>28143000</v>
      </c>
      <c r="O835" s="17">
        <f t="shared" si="26"/>
        <v>0.92790424302137853</v>
      </c>
      <c r="P835" s="17">
        <f t="shared" si="27"/>
        <v>0.9107452792842492</v>
      </c>
    </row>
    <row r="836" spans="1:16" x14ac:dyDescent="0.25">
      <c r="A836" s="13" t="s">
        <v>2893</v>
      </c>
      <c r="B836" s="13" t="s">
        <v>2894</v>
      </c>
      <c r="C836" s="13" t="s">
        <v>2895</v>
      </c>
      <c r="D836" s="13">
        <v>31.318999999999999</v>
      </c>
      <c r="E836" s="13">
        <v>30201000</v>
      </c>
      <c r="F836" s="13">
        <v>54341000</v>
      </c>
      <c r="G836" s="13">
        <v>27764000</v>
      </c>
      <c r="H836" s="13">
        <v>10881000</v>
      </c>
      <c r="I836" s="13">
        <v>13653000</v>
      </c>
      <c r="J836" s="13">
        <v>18433000</v>
      </c>
      <c r="K836" s="13">
        <v>14248000</v>
      </c>
      <c r="L836" s="13">
        <v>11554000</v>
      </c>
      <c r="M836" s="13">
        <v>56337000</v>
      </c>
      <c r="N836" s="13">
        <v>26225000</v>
      </c>
      <c r="O836" s="17">
        <f t="shared" si="26"/>
        <v>0.92660771704180067</v>
      </c>
      <c r="P836" s="17">
        <f t="shared" si="27"/>
        <v>0.86238032677041865</v>
      </c>
    </row>
    <row r="837" spans="1:16" x14ac:dyDescent="0.25">
      <c r="A837" s="13" t="s">
        <v>3079</v>
      </c>
      <c r="B837" s="13" t="s">
        <v>3080</v>
      </c>
      <c r="C837" s="13" t="s">
        <v>3081</v>
      </c>
      <c r="D837" s="13">
        <v>57.228999999999999</v>
      </c>
      <c r="E837" s="13">
        <v>1325300</v>
      </c>
      <c r="F837" s="13">
        <v>4268600</v>
      </c>
      <c r="G837" s="13">
        <v>6837800</v>
      </c>
      <c r="H837" s="13">
        <v>950820</v>
      </c>
      <c r="I837" s="13">
        <v>632570</v>
      </c>
      <c r="J837" s="13">
        <v>2492400</v>
      </c>
      <c r="K837" s="13">
        <v>3238400</v>
      </c>
      <c r="L837" s="13">
        <v>2894600</v>
      </c>
      <c r="M837" s="13">
        <v>3046700</v>
      </c>
      <c r="N837" s="13">
        <v>1298200</v>
      </c>
      <c r="O837" s="17">
        <f t="shared" si="26"/>
        <v>0.92545249441851607</v>
      </c>
      <c r="P837" s="17">
        <f t="shared" si="27"/>
        <v>0.87118834844962523</v>
      </c>
    </row>
    <row r="838" spans="1:16" x14ac:dyDescent="0.25">
      <c r="A838" s="13" t="s">
        <v>3022</v>
      </c>
      <c r="B838" s="13" t="s">
        <v>3023</v>
      </c>
      <c r="C838" s="13" t="s">
        <v>3024</v>
      </c>
      <c r="D838" s="13">
        <v>25.716000000000001</v>
      </c>
      <c r="E838" s="13">
        <v>19346000</v>
      </c>
      <c r="F838" s="13">
        <v>32341000</v>
      </c>
      <c r="G838" s="13">
        <v>11874000</v>
      </c>
      <c r="H838" s="13">
        <v>5485400</v>
      </c>
      <c r="I838" s="13">
        <v>4666700</v>
      </c>
      <c r="J838" s="13">
        <v>12515000</v>
      </c>
      <c r="K838" s="13">
        <v>14942000</v>
      </c>
      <c r="L838" s="13">
        <v>14314000</v>
      </c>
      <c r="M838" s="13">
        <v>6934400</v>
      </c>
      <c r="N838" s="13">
        <v>19337000</v>
      </c>
      <c r="O838" s="17">
        <f t="shared" si="26"/>
        <v>0.92307066179552888</v>
      </c>
      <c r="P838" s="17">
        <f t="shared" si="27"/>
        <v>0.84205922911743059</v>
      </c>
    </row>
    <row r="839" spans="1:16" x14ac:dyDescent="0.25">
      <c r="A839" s="13" t="s">
        <v>4660</v>
      </c>
      <c r="B839" s="13" t="s">
        <v>3272</v>
      </c>
      <c r="C839" s="13" t="s">
        <v>3273</v>
      </c>
      <c r="D839" s="13">
        <v>46.838999999999999</v>
      </c>
      <c r="E839" s="13">
        <v>13825000</v>
      </c>
      <c r="F839" s="13">
        <v>26915000</v>
      </c>
      <c r="G839" s="13">
        <v>4329600</v>
      </c>
      <c r="H839" s="13">
        <v>266150</v>
      </c>
      <c r="I839" s="13">
        <v>10000</v>
      </c>
      <c r="J839" s="13">
        <v>10419000</v>
      </c>
      <c r="K839" s="13">
        <v>14418000</v>
      </c>
      <c r="L839" s="13">
        <v>2946500</v>
      </c>
      <c r="M839" s="13">
        <v>5244000</v>
      </c>
      <c r="N839" s="13">
        <v>8741600</v>
      </c>
      <c r="O839" s="17">
        <f t="shared" si="26"/>
        <v>0.92112491247801609</v>
      </c>
      <c r="P839" s="17">
        <f t="shared" si="27"/>
        <v>0.89958259175500099</v>
      </c>
    </row>
    <row r="840" spans="1:16" x14ac:dyDescent="0.25">
      <c r="A840" s="13" t="s">
        <v>3596</v>
      </c>
      <c r="B840" s="13" t="s">
        <v>3597</v>
      </c>
      <c r="C840" s="13" t="s">
        <v>3598</v>
      </c>
      <c r="D840" s="13">
        <v>19.667000000000002</v>
      </c>
      <c r="E840" s="13">
        <v>18095000</v>
      </c>
      <c r="F840" s="13">
        <v>31456000</v>
      </c>
      <c r="G840" s="13">
        <v>25790000</v>
      </c>
      <c r="H840" s="13">
        <v>24952000</v>
      </c>
      <c r="I840" s="13">
        <v>27561000</v>
      </c>
      <c r="J840" s="13">
        <v>6213800</v>
      </c>
      <c r="K840" s="13">
        <v>12668000</v>
      </c>
      <c r="L840" s="13">
        <v>19377000</v>
      </c>
      <c r="M840" s="13">
        <v>55246000</v>
      </c>
      <c r="N840" s="13">
        <v>24083000</v>
      </c>
      <c r="O840" s="17">
        <f t="shared" si="26"/>
        <v>0.91970372456082716</v>
      </c>
      <c r="P840" s="17">
        <f t="shared" si="27"/>
        <v>0.8206542365545817</v>
      </c>
    </row>
    <row r="841" spans="1:16" x14ac:dyDescent="0.25">
      <c r="A841" s="13" t="s">
        <v>3505</v>
      </c>
      <c r="B841" s="13" t="s">
        <v>3506</v>
      </c>
      <c r="C841" s="13" t="s">
        <v>3507</v>
      </c>
      <c r="D841" s="13">
        <v>9.1412999999999993</v>
      </c>
      <c r="E841" s="13">
        <v>6223900</v>
      </c>
      <c r="F841" s="13">
        <v>1973300</v>
      </c>
      <c r="G841" s="13">
        <v>1398100</v>
      </c>
      <c r="H841" s="13">
        <v>4290400</v>
      </c>
      <c r="I841" s="13">
        <v>4409700</v>
      </c>
      <c r="J841" s="13">
        <v>302080</v>
      </c>
      <c r="K841" s="13">
        <v>2086600</v>
      </c>
      <c r="L841" s="13">
        <v>2358800</v>
      </c>
      <c r="M841" s="13">
        <v>8929400</v>
      </c>
      <c r="N841" s="13">
        <v>3146400</v>
      </c>
      <c r="O841" s="17">
        <f t="shared" si="26"/>
        <v>0.91953605824414886</v>
      </c>
      <c r="P841" s="17">
        <f t="shared" si="27"/>
        <v>0.86763049594792419</v>
      </c>
    </row>
    <row r="842" spans="1:16" x14ac:dyDescent="0.25">
      <c r="A842" s="13" t="s">
        <v>782</v>
      </c>
      <c r="B842" s="13" t="s">
        <v>4692</v>
      </c>
      <c r="C842" s="13" t="s">
        <v>784</v>
      </c>
      <c r="D842" s="13">
        <v>51.965000000000003</v>
      </c>
      <c r="E842" s="13">
        <v>10000</v>
      </c>
      <c r="F842" s="13">
        <v>10000</v>
      </c>
      <c r="G842" s="13">
        <v>1778000</v>
      </c>
      <c r="H842" s="13">
        <v>458930</v>
      </c>
      <c r="I842" s="13">
        <v>10000</v>
      </c>
      <c r="J842" s="13">
        <v>10000</v>
      </c>
      <c r="K842" s="13">
        <v>589610</v>
      </c>
      <c r="L842" s="13">
        <v>1463000</v>
      </c>
      <c r="M842" s="13">
        <v>10000</v>
      </c>
      <c r="N842" s="13">
        <v>10000</v>
      </c>
      <c r="O842" s="17">
        <f t="shared" si="26"/>
        <v>0.91869179904099374</v>
      </c>
      <c r="P842" s="17">
        <f t="shared" si="27"/>
        <v>0.93605201923078796</v>
      </c>
    </row>
    <row r="843" spans="1:16" x14ac:dyDescent="0.25">
      <c r="A843" s="13" t="s">
        <v>2154</v>
      </c>
      <c r="B843" s="13" t="s">
        <v>2155</v>
      </c>
      <c r="C843" s="13" t="s">
        <v>2156</v>
      </c>
      <c r="D843" s="13">
        <v>23.596</v>
      </c>
      <c r="E843" s="13">
        <v>29009000</v>
      </c>
      <c r="F843" s="13">
        <v>12416000</v>
      </c>
      <c r="G843" s="13">
        <v>61606000</v>
      </c>
      <c r="H843" s="13">
        <v>23272000</v>
      </c>
      <c r="I843" s="13">
        <v>41298000</v>
      </c>
      <c r="J843" s="13">
        <v>26045000</v>
      </c>
      <c r="K843" s="13">
        <v>8273300</v>
      </c>
      <c r="L843" s="13">
        <v>24403000</v>
      </c>
      <c r="M843" s="13">
        <v>64432000</v>
      </c>
      <c r="N843" s="13">
        <v>30231000</v>
      </c>
      <c r="O843" s="17">
        <f t="shared" si="26"/>
        <v>0.91517532711618665</v>
      </c>
      <c r="P843" s="17">
        <f t="shared" si="27"/>
        <v>0.82569522413254859</v>
      </c>
    </row>
    <row r="844" spans="1:16" x14ac:dyDescent="0.25">
      <c r="A844" s="13" t="s">
        <v>2623</v>
      </c>
      <c r="B844" s="13" t="s">
        <v>2624</v>
      </c>
      <c r="C844" s="13" t="s">
        <v>2625</v>
      </c>
      <c r="D844" s="13">
        <v>39.631999999999998</v>
      </c>
      <c r="E844" s="13">
        <v>12900000</v>
      </c>
      <c r="F844" s="13">
        <v>12145000</v>
      </c>
      <c r="G844" s="13">
        <v>6925300</v>
      </c>
      <c r="H844" s="13">
        <v>10000</v>
      </c>
      <c r="I844" s="13">
        <v>10000</v>
      </c>
      <c r="J844" s="13">
        <v>3361100</v>
      </c>
      <c r="K844" s="13">
        <v>6917900</v>
      </c>
      <c r="L844" s="13">
        <v>2162700</v>
      </c>
      <c r="M844" s="13">
        <v>6048000</v>
      </c>
      <c r="N844" s="13">
        <v>10782000</v>
      </c>
      <c r="O844" s="17">
        <f t="shared" si="26"/>
        <v>0.91501798982816662</v>
      </c>
      <c r="P844" s="17">
        <f t="shared" si="27"/>
        <v>0.86856181982698177</v>
      </c>
    </row>
    <row r="845" spans="1:16" x14ac:dyDescent="0.25">
      <c r="A845" s="13" t="s">
        <v>4695</v>
      </c>
      <c r="B845" s="13" t="s">
        <v>4696</v>
      </c>
      <c r="C845" s="13" t="s">
        <v>4697</v>
      </c>
      <c r="D845" s="13">
        <v>47.13</v>
      </c>
      <c r="E845" s="13">
        <v>10000</v>
      </c>
      <c r="F845" s="13">
        <v>2138400</v>
      </c>
      <c r="G845" s="13">
        <v>10000</v>
      </c>
      <c r="H845" s="13">
        <v>10000</v>
      </c>
      <c r="I845" s="13">
        <v>10000</v>
      </c>
      <c r="J845" s="13">
        <v>864070</v>
      </c>
      <c r="K845" s="13">
        <v>1097500</v>
      </c>
      <c r="L845" s="13">
        <v>10000</v>
      </c>
      <c r="M845" s="13">
        <v>10000</v>
      </c>
      <c r="N845" s="13">
        <v>10000</v>
      </c>
      <c r="O845" s="17">
        <f t="shared" si="26"/>
        <v>0.91423521850899747</v>
      </c>
      <c r="P845" s="17">
        <f t="shared" si="27"/>
        <v>0.94096567221748872</v>
      </c>
    </row>
    <row r="846" spans="1:16" x14ac:dyDescent="0.25">
      <c r="A846" s="13" t="s">
        <v>2642</v>
      </c>
      <c r="B846" s="13" t="s">
        <v>2643</v>
      </c>
      <c r="C846" s="13" t="s">
        <v>2644</v>
      </c>
      <c r="D846" s="13">
        <v>40.612000000000002</v>
      </c>
      <c r="E846" s="13">
        <v>9264700</v>
      </c>
      <c r="F846" s="13">
        <v>18654000</v>
      </c>
      <c r="G846" s="13">
        <v>7506500</v>
      </c>
      <c r="H846" s="13">
        <v>10000</v>
      </c>
      <c r="I846" s="13">
        <v>1631400</v>
      </c>
      <c r="J846" s="13">
        <v>9109000</v>
      </c>
      <c r="K846" s="13">
        <v>7095200</v>
      </c>
      <c r="L846" s="13">
        <v>3304100</v>
      </c>
      <c r="M846" s="13">
        <v>4756400</v>
      </c>
      <c r="N846" s="13">
        <v>9611500</v>
      </c>
      <c r="O846" s="17">
        <f t="shared" si="26"/>
        <v>0.91392790274802649</v>
      </c>
      <c r="P846" s="17">
        <f t="shared" si="27"/>
        <v>0.8606449426121785</v>
      </c>
    </row>
    <row r="847" spans="1:16" x14ac:dyDescent="0.25">
      <c r="A847" s="13" t="s">
        <v>4703</v>
      </c>
      <c r="B847" s="13" t="s">
        <v>4704</v>
      </c>
      <c r="C847" s="13" t="s">
        <v>4705</v>
      </c>
      <c r="D847" s="13">
        <v>57.432000000000002</v>
      </c>
      <c r="E847" s="13">
        <v>10000</v>
      </c>
      <c r="F847" s="13">
        <v>1262200</v>
      </c>
      <c r="G847" s="13">
        <v>10000</v>
      </c>
      <c r="H847" s="13">
        <v>10000</v>
      </c>
      <c r="I847" s="13">
        <v>10000</v>
      </c>
      <c r="J847" s="13">
        <v>1146200</v>
      </c>
      <c r="K847" s="13">
        <v>10000</v>
      </c>
      <c r="L847" s="13">
        <v>10000</v>
      </c>
      <c r="M847" s="13">
        <v>10000</v>
      </c>
      <c r="N847" s="13">
        <v>10000</v>
      </c>
      <c r="O847" s="17">
        <f t="shared" si="26"/>
        <v>0.91091998156965137</v>
      </c>
      <c r="P847" s="17">
        <f t="shared" si="27"/>
        <v>0.94698798422195885</v>
      </c>
    </row>
    <row r="848" spans="1:16" x14ac:dyDescent="0.25">
      <c r="A848" s="13" t="s">
        <v>3142</v>
      </c>
      <c r="B848" s="13" t="s">
        <v>3143</v>
      </c>
      <c r="C848" s="13" t="s">
        <v>3144</v>
      </c>
      <c r="D848" s="13">
        <v>25.701000000000001</v>
      </c>
      <c r="E848" s="13">
        <v>72574000</v>
      </c>
      <c r="F848" s="13">
        <v>77797000</v>
      </c>
      <c r="G848" s="13">
        <v>158240000</v>
      </c>
      <c r="H848" s="13">
        <v>67429000</v>
      </c>
      <c r="I848" s="13">
        <v>29976000</v>
      </c>
      <c r="J848" s="13">
        <v>120140000</v>
      </c>
      <c r="K848" s="13">
        <v>31985000</v>
      </c>
      <c r="L848" s="13">
        <v>77495000</v>
      </c>
      <c r="M848" s="13">
        <v>90458000</v>
      </c>
      <c r="N848" s="13">
        <v>49672000</v>
      </c>
      <c r="O848" s="17">
        <f t="shared" si="26"/>
        <v>0.91067839691046659</v>
      </c>
      <c r="P848" s="17">
        <f t="shared" si="27"/>
        <v>0.78798126547122893</v>
      </c>
    </row>
    <row r="849" spans="1:16" x14ac:dyDescent="0.25">
      <c r="A849" s="13" t="s">
        <v>2371</v>
      </c>
      <c r="B849" s="13" t="s">
        <v>2372</v>
      </c>
      <c r="C849" s="13" t="s">
        <v>2373</v>
      </c>
      <c r="D849" s="13">
        <v>61.335999999999999</v>
      </c>
      <c r="E849" s="13">
        <v>234420000</v>
      </c>
      <c r="F849" s="13">
        <v>538050000</v>
      </c>
      <c r="G849" s="13">
        <v>162830000</v>
      </c>
      <c r="H849" s="13">
        <v>46061000</v>
      </c>
      <c r="I849" s="13">
        <v>36019000</v>
      </c>
      <c r="J849" s="13">
        <v>249670000</v>
      </c>
      <c r="K849" s="13">
        <v>241540000</v>
      </c>
      <c r="L849" s="13">
        <v>78703000</v>
      </c>
      <c r="M849" s="13">
        <v>165650000</v>
      </c>
      <c r="N849" s="13">
        <v>190370000</v>
      </c>
      <c r="O849" s="17">
        <f t="shared" si="26"/>
        <v>0.91011519786117279</v>
      </c>
      <c r="P849" s="17">
        <f t="shared" si="27"/>
        <v>0.85447950799001138</v>
      </c>
    </row>
    <row r="850" spans="1:16" x14ac:dyDescent="0.25">
      <c r="A850" s="13" t="s">
        <v>1609</v>
      </c>
      <c r="B850" s="13" t="s">
        <v>1610</v>
      </c>
      <c r="C850" s="13" t="s">
        <v>1611</v>
      </c>
      <c r="D850" s="13">
        <v>59.555</v>
      </c>
      <c r="E850" s="13">
        <v>3750900</v>
      </c>
      <c r="F850" s="13">
        <v>7930200</v>
      </c>
      <c r="G850" s="13">
        <v>1817800</v>
      </c>
      <c r="H850" s="13">
        <v>10000</v>
      </c>
      <c r="I850" s="13">
        <v>10000</v>
      </c>
      <c r="J850" s="13">
        <v>2129300</v>
      </c>
      <c r="K850" s="13">
        <v>921410</v>
      </c>
      <c r="L850" s="13">
        <v>10000</v>
      </c>
      <c r="M850" s="13">
        <v>6770100</v>
      </c>
      <c r="N850" s="13">
        <v>2424000</v>
      </c>
      <c r="O850" s="17">
        <f t="shared" si="26"/>
        <v>0.90649461124795661</v>
      </c>
      <c r="P850" s="17">
        <f t="shared" si="27"/>
        <v>0.89640389641603102</v>
      </c>
    </row>
    <row r="851" spans="1:16" x14ac:dyDescent="0.25">
      <c r="A851" s="13" t="s">
        <v>1866</v>
      </c>
      <c r="B851" s="13" t="s">
        <v>1867</v>
      </c>
      <c r="C851" s="13" t="s">
        <v>1868</v>
      </c>
      <c r="D851" s="13">
        <v>22.204000000000001</v>
      </c>
      <c r="E851" s="13">
        <v>3140200</v>
      </c>
      <c r="F851" s="13">
        <v>4880300</v>
      </c>
      <c r="G851" s="13">
        <v>975870</v>
      </c>
      <c r="H851" s="13">
        <v>343130</v>
      </c>
      <c r="I851" s="13">
        <v>10000</v>
      </c>
      <c r="J851" s="13">
        <v>2057200</v>
      </c>
      <c r="K851" s="13">
        <v>943030</v>
      </c>
      <c r="L851" s="13">
        <v>10000</v>
      </c>
      <c r="M851" s="13">
        <v>4275900</v>
      </c>
      <c r="N851" s="13">
        <v>1186100</v>
      </c>
      <c r="O851" s="17">
        <f t="shared" si="26"/>
        <v>0.90616931386705168</v>
      </c>
      <c r="P851" s="17">
        <f t="shared" si="27"/>
        <v>0.88521950251411452</v>
      </c>
    </row>
    <row r="852" spans="1:16" x14ac:dyDescent="0.25">
      <c r="A852" s="13" t="s">
        <v>2633</v>
      </c>
      <c r="B852" s="13" t="s">
        <v>2634</v>
      </c>
      <c r="C852" s="13" t="s">
        <v>2635</v>
      </c>
      <c r="D852" s="13">
        <v>36.585999999999999</v>
      </c>
      <c r="E852" s="13">
        <v>14301000</v>
      </c>
      <c r="F852" s="13">
        <v>51642000</v>
      </c>
      <c r="G852" s="13">
        <v>19367000</v>
      </c>
      <c r="H852" s="13">
        <v>3599700</v>
      </c>
      <c r="I852" s="13">
        <v>7142900</v>
      </c>
      <c r="J852" s="13">
        <v>16775000</v>
      </c>
      <c r="K852" s="13">
        <v>16541000</v>
      </c>
      <c r="L852" s="13">
        <v>5850100</v>
      </c>
      <c r="M852" s="13">
        <v>33053000</v>
      </c>
      <c r="N852" s="13">
        <v>14624000</v>
      </c>
      <c r="O852" s="17">
        <f t="shared" si="26"/>
        <v>0.90412024245049072</v>
      </c>
      <c r="P852" s="17">
        <f t="shared" si="27"/>
        <v>0.85299413909752564</v>
      </c>
    </row>
    <row r="853" spans="1:16" x14ac:dyDescent="0.25">
      <c r="A853" s="13" t="s">
        <v>3332</v>
      </c>
      <c r="B853" s="13" t="s">
        <v>3333</v>
      </c>
      <c r="C853" s="13" t="s">
        <v>3334</v>
      </c>
      <c r="D853" s="13">
        <v>39.24</v>
      </c>
      <c r="E853" s="13">
        <v>10986000</v>
      </c>
      <c r="F853" s="13">
        <v>3896700</v>
      </c>
      <c r="G853" s="13">
        <v>53089000</v>
      </c>
      <c r="H853" s="13">
        <v>7077300</v>
      </c>
      <c r="I853" s="13">
        <v>12797000</v>
      </c>
      <c r="J853" s="13">
        <v>6046400</v>
      </c>
      <c r="K853" s="13">
        <v>7634900</v>
      </c>
      <c r="L853" s="13">
        <v>31988000</v>
      </c>
      <c r="M853" s="13">
        <v>23549000</v>
      </c>
      <c r="N853" s="13">
        <v>10072000</v>
      </c>
      <c r="O853" s="17">
        <f t="shared" si="26"/>
        <v>0.90260569633221777</v>
      </c>
      <c r="P853" s="17">
        <f t="shared" si="27"/>
        <v>0.87275908484288078</v>
      </c>
    </row>
    <row r="854" spans="1:16" x14ac:dyDescent="0.25">
      <c r="A854" s="13" t="s">
        <v>3228</v>
      </c>
      <c r="B854" s="13" t="s">
        <v>3229</v>
      </c>
      <c r="C854" s="13" t="s">
        <v>3230</v>
      </c>
      <c r="D854" s="13">
        <v>40.789000000000001</v>
      </c>
      <c r="E854" s="13">
        <v>10997000</v>
      </c>
      <c r="F854" s="13">
        <v>17790000</v>
      </c>
      <c r="G854" s="13">
        <v>32187000</v>
      </c>
      <c r="H854" s="13">
        <v>750440</v>
      </c>
      <c r="I854" s="13">
        <v>415630</v>
      </c>
      <c r="J854" s="13">
        <v>9236700</v>
      </c>
      <c r="K854" s="13">
        <v>5450000</v>
      </c>
      <c r="L854" s="13">
        <v>1531500</v>
      </c>
      <c r="M854" s="13">
        <v>31545000</v>
      </c>
      <c r="N854" s="13">
        <v>8201200</v>
      </c>
      <c r="O854" s="17">
        <f t="shared" si="26"/>
        <v>0.90061694491171318</v>
      </c>
      <c r="P854" s="17">
        <f t="shared" si="27"/>
        <v>0.87996613982821026</v>
      </c>
    </row>
    <row r="855" spans="1:16" x14ac:dyDescent="0.25">
      <c r="A855" s="13" t="s">
        <v>2361</v>
      </c>
      <c r="B855" s="13" t="s">
        <v>4593</v>
      </c>
      <c r="C855" s="13" t="s">
        <v>2363</v>
      </c>
      <c r="D855" s="13">
        <v>50.975999999999999</v>
      </c>
      <c r="E855" s="13">
        <v>33003000</v>
      </c>
      <c r="F855" s="13">
        <v>21333000</v>
      </c>
      <c r="G855" s="13">
        <v>77063000</v>
      </c>
      <c r="H855" s="13">
        <v>20747000</v>
      </c>
      <c r="I855" s="13">
        <v>44750000</v>
      </c>
      <c r="J855" s="13">
        <v>19233000</v>
      </c>
      <c r="K855" s="13">
        <v>21198000</v>
      </c>
      <c r="L855" s="13">
        <v>31236000</v>
      </c>
      <c r="M855" s="13">
        <v>72404000</v>
      </c>
      <c r="N855" s="13">
        <v>33156000</v>
      </c>
      <c r="O855" s="17">
        <f t="shared" si="26"/>
        <v>0.90010462376076705</v>
      </c>
      <c r="P855" s="17">
        <f t="shared" si="27"/>
        <v>0.78838183450197385</v>
      </c>
    </row>
    <row r="856" spans="1:16" x14ac:dyDescent="0.25">
      <c r="A856" s="13" t="s">
        <v>1603</v>
      </c>
      <c r="B856" s="13" t="s">
        <v>1604</v>
      </c>
      <c r="C856" s="13" t="s">
        <v>1605</v>
      </c>
      <c r="D856" s="13">
        <v>50.113</v>
      </c>
      <c r="E856" s="13">
        <v>164870000</v>
      </c>
      <c r="F856" s="13">
        <v>287030000</v>
      </c>
      <c r="G856" s="13">
        <v>225200000</v>
      </c>
      <c r="H856" s="13">
        <v>69630000</v>
      </c>
      <c r="I856" s="13">
        <v>73230000</v>
      </c>
      <c r="J856" s="13">
        <v>159510000</v>
      </c>
      <c r="K856" s="13">
        <v>104960000</v>
      </c>
      <c r="L856" s="13">
        <v>68995000</v>
      </c>
      <c r="M856" s="13">
        <v>221200000</v>
      </c>
      <c r="N856" s="13">
        <v>182150000</v>
      </c>
      <c r="O856" s="17">
        <f t="shared" si="26"/>
        <v>0.89859871213229914</v>
      </c>
      <c r="P856" s="17">
        <f t="shared" si="27"/>
        <v>0.7498557792809708</v>
      </c>
    </row>
    <row r="857" spans="1:16" x14ac:dyDescent="0.25">
      <c r="A857" s="13" t="s">
        <v>3190</v>
      </c>
      <c r="B857" s="13" t="s">
        <v>3191</v>
      </c>
      <c r="C857" s="13" t="s">
        <v>3192</v>
      </c>
      <c r="D857" s="13">
        <v>46.584000000000003</v>
      </c>
      <c r="E857" s="13">
        <v>480320000</v>
      </c>
      <c r="F857" s="13">
        <v>931110000</v>
      </c>
      <c r="G857" s="13">
        <v>345500000</v>
      </c>
      <c r="H857" s="13">
        <v>127860000</v>
      </c>
      <c r="I857" s="13">
        <v>67997000</v>
      </c>
      <c r="J857" s="13">
        <v>349700000</v>
      </c>
      <c r="K857" s="13">
        <v>436750000</v>
      </c>
      <c r="L857" s="13">
        <v>143270000</v>
      </c>
      <c r="M857" s="13">
        <v>305210000</v>
      </c>
      <c r="N857" s="13">
        <v>518370000</v>
      </c>
      <c r="O857" s="17">
        <f t="shared" si="26"/>
        <v>0.89784497746041936</v>
      </c>
      <c r="P857" s="17">
        <f t="shared" si="27"/>
        <v>0.81689101958667409</v>
      </c>
    </row>
    <row r="858" spans="1:16" x14ac:dyDescent="0.25">
      <c r="A858" s="13" t="s">
        <v>1769</v>
      </c>
      <c r="B858" s="13" t="s">
        <v>1770</v>
      </c>
      <c r="C858" s="13" t="s">
        <v>1771</v>
      </c>
      <c r="D858" s="13">
        <v>43.508000000000003</v>
      </c>
      <c r="E858" s="13">
        <v>247040000</v>
      </c>
      <c r="F858" s="13">
        <v>291690000</v>
      </c>
      <c r="G858" s="13">
        <v>576050000</v>
      </c>
      <c r="H858" s="13">
        <v>212600000</v>
      </c>
      <c r="I858" s="13">
        <v>344080000</v>
      </c>
      <c r="J858" s="13">
        <v>254830000</v>
      </c>
      <c r="K858" s="13">
        <v>154870000</v>
      </c>
      <c r="L858" s="13">
        <v>218190000</v>
      </c>
      <c r="M858" s="13">
        <v>576970000</v>
      </c>
      <c r="N858" s="13">
        <v>293890000</v>
      </c>
      <c r="O858" s="17">
        <f t="shared" si="26"/>
        <v>0.89667117370442606</v>
      </c>
      <c r="P858" s="17">
        <f t="shared" si="27"/>
        <v>0.7317488935873111</v>
      </c>
    </row>
    <row r="859" spans="1:16" x14ac:dyDescent="0.25">
      <c r="A859" s="13" t="s">
        <v>2175</v>
      </c>
      <c r="B859" s="13" t="s">
        <v>2176</v>
      </c>
      <c r="C859" s="13" t="s">
        <v>2177</v>
      </c>
      <c r="D859" s="13">
        <v>46.052999999999997</v>
      </c>
      <c r="E859" s="13">
        <v>5251800</v>
      </c>
      <c r="F859" s="13">
        <v>9548100</v>
      </c>
      <c r="G859" s="13">
        <v>2439500</v>
      </c>
      <c r="H859" s="13">
        <v>927370</v>
      </c>
      <c r="I859" s="13">
        <v>906460</v>
      </c>
      <c r="J859" s="13">
        <v>4588900</v>
      </c>
      <c r="K859" s="13">
        <v>3084100</v>
      </c>
      <c r="L859" s="13">
        <v>1404600</v>
      </c>
      <c r="M859" s="13">
        <v>4218900</v>
      </c>
      <c r="N859" s="13">
        <v>3799300</v>
      </c>
      <c r="O859" s="17">
        <f t="shared" si="26"/>
        <v>0.89632432472108814</v>
      </c>
      <c r="P859" s="17">
        <f t="shared" si="27"/>
        <v>0.82503757834104419</v>
      </c>
    </row>
    <row r="860" spans="1:16" x14ac:dyDescent="0.25">
      <c r="A860" s="13" t="s">
        <v>2505</v>
      </c>
      <c r="B860" s="13" t="s">
        <v>4673</v>
      </c>
      <c r="C860" s="13" t="s">
        <v>2507</v>
      </c>
      <c r="D860" s="13">
        <v>16.93</v>
      </c>
      <c r="E860" s="13">
        <v>4907800</v>
      </c>
      <c r="F860" s="13">
        <v>10000</v>
      </c>
      <c r="G860" s="13">
        <v>19393000</v>
      </c>
      <c r="H860" s="13">
        <v>10000</v>
      </c>
      <c r="I860" s="13">
        <v>10000</v>
      </c>
      <c r="J860" s="13">
        <v>10000</v>
      </c>
      <c r="K860" s="13">
        <v>655110</v>
      </c>
      <c r="L860" s="13">
        <v>2389800</v>
      </c>
      <c r="M860" s="13">
        <v>15063000</v>
      </c>
      <c r="N860" s="13">
        <v>3642200</v>
      </c>
      <c r="O860" s="17">
        <f t="shared" si="26"/>
        <v>0.89434420569812745</v>
      </c>
      <c r="P860" s="17">
        <f t="shared" si="27"/>
        <v>0.91477387718713177</v>
      </c>
    </row>
    <row r="861" spans="1:16" x14ac:dyDescent="0.25">
      <c r="A861" s="13" t="s">
        <v>4626</v>
      </c>
      <c r="B861" s="13" t="s">
        <v>4627</v>
      </c>
      <c r="C861" s="13" t="s">
        <v>4628</v>
      </c>
      <c r="D861" s="13">
        <v>13.02</v>
      </c>
      <c r="E861" s="13">
        <v>1607300</v>
      </c>
      <c r="F861" s="13">
        <v>1059500</v>
      </c>
      <c r="G861" s="13">
        <v>5280100</v>
      </c>
      <c r="H861" s="13">
        <v>3373700</v>
      </c>
      <c r="I861" s="13">
        <v>1755000</v>
      </c>
      <c r="J861" s="13">
        <v>1619400</v>
      </c>
      <c r="K861" s="13">
        <v>1466200</v>
      </c>
      <c r="L861" s="13">
        <v>10000</v>
      </c>
      <c r="M861" s="13">
        <v>6252600</v>
      </c>
      <c r="N861" s="13">
        <v>2288700</v>
      </c>
      <c r="O861" s="17">
        <f t="shared" si="26"/>
        <v>0.88997063232279972</v>
      </c>
      <c r="P861" s="17">
        <f t="shared" si="27"/>
        <v>0.8305584156790804</v>
      </c>
    </row>
    <row r="862" spans="1:16" x14ac:dyDescent="0.25">
      <c r="A862" s="13" t="s">
        <v>1038</v>
      </c>
      <c r="B862" s="13" t="s">
        <v>1039</v>
      </c>
      <c r="C862" s="13" t="s">
        <v>1040</v>
      </c>
      <c r="D862" s="13">
        <v>20.766999999999999</v>
      </c>
      <c r="E862" s="13">
        <v>4310400</v>
      </c>
      <c r="F862" s="13">
        <v>1347000</v>
      </c>
      <c r="G862" s="13">
        <v>15015000</v>
      </c>
      <c r="H862" s="13">
        <v>1739500</v>
      </c>
      <c r="I862" s="13">
        <v>26981000</v>
      </c>
      <c r="J862" s="13">
        <v>7292400</v>
      </c>
      <c r="K862" s="13">
        <v>5487200</v>
      </c>
      <c r="L862" s="13">
        <v>3711800</v>
      </c>
      <c r="M862" s="13">
        <v>20535000</v>
      </c>
      <c r="N862" s="13">
        <v>6837800</v>
      </c>
      <c r="O862" s="17">
        <f t="shared" si="26"/>
        <v>0.88806690840181479</v>
      </c>
      <c r="P862" s="17">
        <f t="shared" si="27"/>
        <v>0.85320893756622385</v>
      </c>
    </row>
    <row r="863" spans="1:16" x14ac:dyDescent="0.25">
      <c r="A863" s="13" t="s">
        <v>2960</v>
      </c>
      <c r="B863" s="13" t="s">
        <v>2961</v>
      </c>
      <c r="C863" s="13" t="s">
        <v>2962</v>
      </c>
      <c r="D863" s="13">
        <v>143.07</v>
      </c>
      <c r="E863" s="13">
        <v>1073600</v>
      </c>
      <c r="F863" s="13">
        <v>479400</v>
      </c>
      <c r="G863" s="13">
        <v>7262300</v>
      </c>
      <c r="H863" s="13">
        <v>3233500</v>
      </c>
      <c r="I863" s="13">
        <v>2279200</v>
      </c>
      <c r="J863" s="13">
        <v>1521400</v>
      </c>
      <c r="K863" s="13">
        <v>10000</v>
      </c>
      <c r="L863" s="13">
        <v>1077300</v>
      </c>
      <c r="M863" s="13">
        <v>7341900</v>
      </c>
      <c r="N863" s="13">
        <v>2770800</v>
      </c>
      <c r="O863" s="17">
        <f t="shared" si="26"/>
        <v>0.88786990508096031</v>
      </c>
      <c r="P863" s="17">
        <f t="shared" si="27"/>
        <v>0.85906243004694671</v>
      </c>
    </row>
    <row r="864" spans="1:16" x14ac:dyDescent="0.25">
      <c r="A864" s="13" t="s">
        <v>3438</v>
      </c>
      <c r="B864" s="13" t="s">
        <v>3439</v>
      </c>
      <c r="C864" s="13" t="s">
        <v>3440</v>
      </c>
      <c r="D864" s="13">
        <v>51.899000000000001</v>
      </c>
      <c r="E864" s="13">
        <v>31488000</v>
      </c>
      <c r="F864" s="13">
        <v>75881000</v>
      </c>
      <c r="G864" s="13">
        <v>33326000</v>
      </c>
      <c r="H864" s="13">
        <v>3174100</v>
      </c>
      <c r="I864" s="13">
        <v>1122700</v>
      </c>
      <c r="J864" s="13">
        <v>23817000</v>
      </c>
      <c r="K864" s="13">
        <v>29312000</v>
      </c>
      <c r="L864" s="13">
        <v>9524300</v>
      </c>
      <c r="M864" s="13">
        <v>22638000</v>
      </c>
      <c r="N864" s="13">
        <v>43393000</v>
      </c>
      <c r="O864" s="17">
        <f t="shared" si="26"/>
        <v>0.88752812228001854</v>
      </c>
      <c r="P864" s="17">
        <f t="shared" si="27"/>
        <v>0.82891526332263488</v>
      </c>
    </row>
    <row r="865" spans="1:16" x14ac:dyDescent="0.25">
      <c r="A865" s="13" t="s">
        <v>2713</v>
      </c>
      <c r="B865" s="13" t="s">
        <v>2714</v>
      </c>
      <c r="C865" s="13" t="s">
        <v>2715</v>
      </c>
      <c r="D865" s="13">
        <v>12.504</v>
      </c>
      <c r="E865" s="13">
        <v>4464500</v>
      </c>
      <c r="F865" s="13">
        <v>5125300</v>
      </c>
      <c r="G865" s="13">
        <v>4692100</v>
      </c>
      <c r="H865" s="13">
        <v>3475100</v>
      </c>
      <c r="I865" s="13">
        <v>6818200</v>
      </c>
      <c r="J865" s="13">
        <v>6796900</v>
      </c>
      <c r="K865" s="13">
        <v>5174600</v>
      </c>
      <c r="L865" s="13">
        <v>3744900</v>
      </c>
      <c r="M865" s="13">
        <v>1645100</v>
      </c>
      <c r="N865" s="13">
        <v>4442600</v>
      </c>
      <c r="O865" s="17">
        <f t="shared" ref="O865:O928" si="28">SUM(J865:N865)/SUM(E865:I865)</f>
        <v>0.88723998177023988</v>
      </c>
      <c r="P865" s="17">
        <f t="shared" ref="P865:P928" si="29">TTEST(E865:I865,J865:N865,2,2)</f>
        <v>0.59770879288633472</v>
      </c>
    </row>
    <row r="866" spans="1:16" x14ac:dyDescent="0.25">
      <c r="A866" s="13" t="s">
        <v>2662</v>
      </c>
      <c r="B866" s="13" t="s">
        <v>2663</v>
      </c>
      <c r="C866" s="13" t="s">
        <v>2664</v>
      </c>
      <c r="D866" s="13">
        <v>105.84</v>
      </c>
      <c r="E866" s="13">
        <v>804950</v>
      </c>
      <c r="F866" s="13">
        <v>3850200</v>
      </c>
      <c r="G866" s="13">
        <v>637910</v>
      </c>
      <c r="H866" s="13">
        <v>10000</v>
      </c>
      <c r="I866" s="13">
        <v>10000</v>
      </c>
      <c r="J866" s="13">
        <v>1357700</v>
      </c>
      <c r="K866" s="13">
        <v>1432700</v>
      </c>
      <c r="L866" s="13">
        <v>250870</v>
      </c>
      <c r="M866" s="13">
        <v>10000</v>
      </c>
      <c r="N866" s="13">
        <v>1657900</v>
      </c>
      <c r="O866" s="17">
        <f t="shared" si="28"/>
        <v>0.88633856948726342</v>
      </c>
      <c r="P866" s="17">
        <f t="shared" si="29"/>
        <v>0.88238688487317785</v>
      </c>
    </row>
    <row r="867" spans="1:16" x14ac:dyDescent="0.25">
      <c r="A867" s="13" t="s">
        <v>1263</v>
      </c>
      <c r="B867" s="13" t="s">
        <v>1264</v>
      </c>
      <c r="C867" s="13" t="s">
        <v>1265</v>
      </c>
      <c r="D867" s="13">
        <v>35.659999999999997</v>
      </c>
      <c r="E867" s="13">
        <v>48470000</v>
      </c>
      <c r="F867" s="13">
        <v>75662000</v>
      </c>
      <c r="G867" s="13">
        <v>27109000</v>
      </c>
      <c r="H867" s="13">
        <v>10000</v>
      </c>
      <c r="I867" s="13">
        <v>780420</v>
      </c>
      <c r="J867" s="13">
        <v>26124000</v>
      </c>
      <c r="K867" s="13">
        <v>37987000</v>
      </c>
      <c r="L867" s="13">
        <v>9411700</v>
      </c>
      <c r="M867" s="13">
        <v>23241000</v>
      </c>
      <c r="N867" s="13">
        <v>37917000</v>
      </c>
      <c r="O867" s="17">
        <f t="shared" si="28"/>
        <v>0.88587411733706101</v>
      </c>
      <c r="P867" s="17">
        <f t="shared" si="29"/>
        <v>0.82750807748317023</v>
      </c>
    </row>
    <row r="868" spans="1:16" x14ac:dyDescent="0.25">
      <c r="A868" s="13" t="s">
        <v>2274</v>
      </c>
      <c r="B868" s="13" t="s">
        <v>2275</v>
      </c>
      <c r="C868" s="13" t="s">
        <v>2276</v>
      </c>
      <c r="D868" s="13">
        <v>34.097999999999999</v>
      </c>
      <c r="E868" s="13">
        <v>11194000</v>
      </c>
      <c r="F868" s="13">
        <v>25199000</v>
      </c>
      <c r="G868" s="13">
        <v>3771400</v>
      </c>
      <c r="H868" s="13">
        <v>10000</v>
      </c>
      <c r="I868" s="13">
        <v>870560</v>
      </c>
      <c r="J868" s="13">
        <v>11700000</v>
      </c>
      <c r="K868" s="13">
        <v>12058000</v>
      </c>
      <c r="L868" s="13">
        <v>2046500</v>
      </c>
      <c r="M868" s="13">
        <v>3140500</v>
      </c>
      <c r="N868" s="13">
        <v>7372600</v>
      </c>
      <c r="O868" s="17">
        <f t="shared" si="28"/>
        <v>0.88482483598473483</v>
      </c>
      <c r="P868" s="17">
        <f t="shared" si="29"/>
        <v>0.85821575939117511</v>
      </c>
    </row>
    <row r="869" spans="1:16" x14ac:dyDescent="0.25">
      <c r="A869" s="13" t="s">
        <v>2377</v>
      </c>
      <c r="B869" s="13" t="s">
        <v>2378</v>
      </c>
      <c r="C869" s="13" t="s">
        <v>2379</v>
      </c>
      <c r="D869" s="13">
        <v>53.686999999999998</v>
      </c>
      <c r="E869" s="13">
        <v>10000</v>
      </c>
      <c r="F869" s="13">
        <v>10000</v>
      </c>
      <c r="G869" s="13">
        <v>4192000</v>
      </c>
      <c r="H869" s="13">
        <v>10000</v>
      </c>
      <c r="I869" s="13">
        <v>10000</v>
      </c>
      <c r="J869" s="13">
        <v>10000</v>
      </c>
      <c r="K869" s="13">
        <v>10000</v>
      </c>
      <c r="L869" s="13">
        <v>1350200</v>
      </c>
      <c r="M869" s="13">
        <v>2363000</v>
      </c>
      <c r="N869" s="13">
        <v>10000</v>
      </c>
      <c r="O869" s="17">
        <f t="shared" si="28"/>
        <v>0.88449905482041591</v>
      </c>
      <c r="P869" s="17">
        <f t="shared" si="29"/>
        <v>0.92174135592983042</v>
      </c>
    </row>
    <row r="870" spans="1:16" x14ac:dyDescent="0.25">
      <c r="A870" s="13" t="s">
        <v>1525</v>
      </c>
      <c r="B870" s="13" t="s">
        <v>1526</v>
      </c>
      <c r="C870" s="13" t="s">
        <v>1527</v>
      </c>
      <c r="D870" s="13">
        <v>37.572000000000003</v>
      </c>
      <c r="E870" s="13">
        <v>26170000</v>
      </c>
      <c r="F870" s="13">
        <v>47519000</v>
      </c>
      <c r="G870" s="13">
        <v>53611000</v>
      </c>
      <c r="H870" s="13">
        <v>13182000</v>
      </c>
      <c r="I870" s="13">
        <v>24852000</v>
      </c>
      <c r="J870" s="13">
        <v>31996000</v>
      </c>
      <c r="K870" s="13">
        <v>17725000</v>
      </c>
      <c r="L870" s="13">
        <v>14284000</v>
      </c>
      <c r="M870" s="13">
        <v>52043000</v>
      </c>
      <c r="N870" s="13">
        <v>30142000</v>
      </c>
      <c r="O870" s="17">
        <f t="shared" si="28"/>
        <v>0.88421014431393419</v>
      </c>
      <c r="P870" s="17">
        <f t="shared" si="29"/>
        <v>0.71354217855155988</v>
      </c>
    </row>
    <row r="871" spans="1:16" x14ac:dyDescent="0.25">
      <c r="A871" s="13" t="s">
        <v>4647</v>
      </c>
      <c r="B871" s="13" t="s">
        <v>4648</v>
      </c>
      <c r="C871" s="13" t="s">
        <v>4649</v>
      </c>
      <c r="D871" s="13">
        <v>20.486000000000001</v>
      </c>
      <c r="E871" s="13">
        <v>477510</v>
      </c>
      <c r="F871" s="13">
        <v>10000</v>
      </c>
      <c r="G871" s="13">
        <v>1272600</v>
      </c>
      <c r="H871" s="13">
        <v>455810</v>
      </c>
      <c r="I871" s="13">
        <v>657000</v>
      </c>
      <c r="J871" s="13">
        <v>10000</v>
      </c>
      <c r="K871" s="13">
        <v>10000</v>
      </c>
      <c r="L871" s="13">
        <v>10000</v>
      </c>
      <c r="M871" s="13">
        <v>1606600</v>
      </c>
      <c r="N871" s="13">
        <v>901620</v>
      </c>
      <c r="O871" s="17">
        <f t="shared" si="28"/>
        <v>0.88349832226445568</v>
      </c>
      <c r="P871" s="17">
        <f t="shared" si="29"/>
        <v>0.86578605254572183</v>
      </c>
    </row>
    <row r="872" spans="1:16" x14ac:dyDescent="0.25">
      <c r="A872" s="13" t="s">
        <v>2349</v>
      </c>
      <c r="B872" s="13" t="s">
        <v>2350</v>
      </c>
      <c r="C872" s="13" t="s">
        <v>2351</v>
      </c>
      <c r="D872" s="13">
        <v>45.234000000000002</v>
      </c>
      <c r="E872" s="13">
        <v>9179000</v>
      </c>
      <c r="F872" s="13">
        <v>25820000</v>
      </c>
      <c r="G872" s="13">
        <v>16686000</v>
      </c>
      <c r="H872" s="13">
        <v>5028400</v>
      </c>
      <c r="I872" s="13">
        <v>7085300</v>
      </c>
      <c r="J872" s="13">
        <v>15549000</v>
      </c>
      <c r="K872" s="13">
        <v>5971100</v>
      </c>
      <c r="L872" s="13">
        <v>10921000</v>
      </c>
      <c r="M872" s="13">
        <v>16230000</v>
      </c>
      <c r="N872" s="13">
        <v>7501300</v>
      </c>
      <c r="O872" s="17">
        <f t="shared" si="28"/>
        <v>0.88046308153614417</v>
      </c>
      <c r="P872" s="17">
        <f t="shared" si="29"/>
        <v>0.73412304389945404</v>
      </c>
    </row>
    <row r="873" spans="1:16" x14ac:dyDescent="0.25">
      <c r="A873" s="13" t="s">
        <v>2277</v>
      </c>
      <c r="B873" s="13" t="s">
        <v>4632</v>
      </c>
      <c r="C873" s="13" t="s">
        <v>2279</v>
      </c>
      <c r="D873" s="13">
        <v>43.267000000000003</v>
      </c>
      <c r="E873" s="13">
        <v>2720100</v>
      </c>
      <c r="F873" s="13">
        <v>4654500</v>
      </c>
      <c r="G873" s="13">
        <v>2315300</v>
      </c>
      <c r="H873" s="13">
        <v>10000</v>
      </c>
      <c r="I873" s="13">
        <v>10000</v>
      </c>
      <c r="J873" s="13">
        <v>2020200</v>
      </c>
      <c r="K873" s="13">
        <v>3305800</v>
      </c>
      <c r="L873" s="13">
        <v>10000</v>
      </c>
      <c r="M873" s="13">
        <v>10000</v>
      </c>
      <c r="N873" s="13">
        <v>3201400</v>
      </c>
      <c r="O873" s="17">
        <f t="shared" si="28"/>
        <v>0.88027683086334563</v>
      </c>
      <c r="P873" s="17">
        <f t="shared" si="29"/>
        <v>0.8441433892984721</v>
      </c>
    </row>
    <row r="874" spans="1:16" x14ac:dyDescent="0.25">
      <c r="A874" s="13" t="s">
        <v>1890</v>
      </c>
      <c r="B874" s="13" t="s">
        <v>1891</v>
      </c>
      <c r="C874" s="13" t="s">
        <v>1892</v>
      </c>
      <c r="D874" s="13">
        <v>72.679000000000002</v>
      </c>
      <c r="E874" s="13">
        <v>10000</v>
      </c>
      <c r="F874" s="13">
        <v>10000</v>
      </c>
      <c r="G874" s="13">
        <v>4095200</v>
      </c>
      <c r="H874" s="13">
        <v>1016600</v>
      </c>
      <c r="I874" s="13">
        <v>2390900</v>
      </c>
      <c r="J874" s="13">
        <v>10000</v>
      </c>
      <c r="K874" s="13">
        <v>10000</v>
      </c>
      <c r="L874" s="13">
        <v>10000</v>
      </c>
      <c r="M874" s="13">
        <v>6564000</v>
      </c>
      <c r="N874" s="13">
        <v>10000</v>
      </c>
      <c r="O874" s="17">
        <f t="shared" si="28"/>
        <v>0.87787629441556891</v>
      </c>
      <c r="P874" s="17">
        <f t="shared" si="29"/>
        <v>0.90712339979918388</v>
      </c>
    </row>
    <row r="875" spans="1:16" x14ac:dyDescent="0.25">
      <c r="A875" s="13" t="s">
        <v>3145</v>
      </c>
      <c r="B875" s="13" t="s">
        <v>3146</v>
      </c>
      <c r="C875" s="13" t="s">
        <v>3147</v>
      </c>
      <c r="D875" s="13">
        <v>39.354999999999997</v>
      </c>
      <c r="E875" s="13">
        <v>105650000</v>
      </c>
      <c r="F875" s="13">
        <v>51205000</v>
      </c>
      <c r="G875" s="13">
        <v>425460000</v>
      </c>
      <c r="H875" s="13">
        <v>161630000</v>
      </c>
      <c r="I875" s="13">
        <v>207430000</v>
      </c>
      <c r="J875" s="13">
        <v>65194000</v>
      </c>
      <c r="K875" s="13">
        <v>53703000</v>
      </c>
      <c r="L875" s="13">
        <v>186070000</v>
      </c>
      <c r="M875" s="13">
        <v>404790000</v>
      </c>
      <c r="N875" s="13">
        <v>122920000</v>
      </c>
      <c r="O875" s="17">
        <f t="shared" si="28"/>
        <v>0.87523531730390225</v>
      </c>
      <c r="P875" s="17">
        <f t="shared" si="29"/>
        <v>0.80040200896796709</v>
      </c>
    </row>
    <row r="876" spans="1:16" x14ac:dyDescent="0.25">
      <c r="A876" s="13" t="s">
        <v>2523</v>
      </c>
      <c r="B876" s="13" t="s">
        <v>2524</v>
      </c>
      <c r="C876" s="13" t="s">
        <v>2525</v>
      </c>
      <c r="D876" s="13">
        <v>28.024000000000001</v>
      </c>
      <c r="E876" s="13">
        <v>5934800</v>
      </c>
      <c r="F876" s="13">
        <v>6690000</v>
      </c>
      <c r="G876" s="13">
        <v>2331800</v>
      </c>
      <c r="H876" s="13">
        <v>796510</v>
      </c>
      <c r="I876" s="13">
        <v>10000</v>
      </c>
      <c r="J876" s="13">
        <v>6319400</v>
      </c>
      <c r="K876" s="13">
        <v>3222000</v>
      </c>
      <c r="L876" s="13">
        <v>1150500</v>
      </c>
      <c r="M876" s="13">
        <v>10000</v>
      </c>
      <c r="N876" s="13">
        <v>3083500</v>
      </c>
      <c r="O876" s="17">
        <f t="shared" si="28"/>
        <v>0.87453554533337652</v>
      </c>
      <c r="P876" s="17">
        <f t="shared" si="29"/>
        <v>0.82436428088799918</v>
      </c>
    </row>
    <row r="877" spans="1:16" x14ac:dyDescent="0.25">
      <c r="A877" s="13" t="s">
        <v>3410</v>
      </c>
      <c r="B877" s="13" t="s">
        <v>3411</v>
      </c>
      <c r="C877" s="13" t="s">
        <v>3412</v>
      </c>
      <c r="D877" s="13">
        <v>75.474000000000004</v>
      </c>
      <c r="E877" s="13">
        <v>2800600</v>
      </c>
      <c r="F877" s="13">
        <v>22000000</v>
      </c>
      <c r="G877" s="13">
        <v>5228900</v>
      </c>
      <c r="H877" s="13">
        <v>233280</v>
      </c>
      <c r="I877" s="13">
        <v>285890</v>
      </c>
      <c r="J877" s="13">
        <v>9373700</v>
      </c>
      <c r="K877" s="13">
        <v>5308800</v>
      </c>
      <c r="L877" s="13">
        <v>811500</v>
      </c>
      <c r="M877" s="13">
        <v>1114600</v>
      </c>
      <c r="N877" s="13">
        <v>10107000</v>
      </c>
      <c r="O877" s="17">
        <f t="shared" si="28"/>
        <v>0.8745257976861186</v>
      </c>
      <c r="P877" s="17">
        <f t="shared" si="29"/>
        <v>0.8697558702029865</v>
      </c>
    </row>
    <row r="878" spans="1:16" x14ac:dyDescent="0.25">
      <c r="A878" s="13" t="s">
        <v>4612</v>
      </c>
      <c r="B878" s="13" t="s">
        <v>4613</v>
      </c>
      <c r="C878" s="13"/>
      <c r="D878" s="13">
        <v>11.007</v>
      </c>
      <c r="E878" s="13">
        <v>6992200</v>
      </c>
      <c r="F878" s="13">
        <v>3606800</v>
      </c>
      <c r="G878" s="13">
        <v>22915000</v>
      </c>
      <c r="H878" s="13">
        <v>10597000</v>
      </c>
      <c r="I878" s="13">
        <v>1267000</v>
      </c>
      <c r="J878" s="13">
        <v>1957000</v>
      </c>
      <c r="K878" s="13">
        <v>3774500</v>
      </c>
      <c r="L878" s="13">
        <v>17112000</v>
      </c>
      <c r="M878" s="13">
        <v>12882000</v>
      </c>
      <c r="N878" s="13">
        <v>3915700</v>
      </c>
      <c r="O878" s="17">
        <f t="shared" si="28"/>
        <v>0.87357750451760763</v>
      </c>
      <c r="P878" s="17">
        <f t="shared" si="29"/>
        <v>0.81827408151458547</v>
      </c>
    </row>
    <row r="879" spans="1:16" x14ac:dyDescent="0.25">
      <c r="A879" s="13" t="s">
        <v>3280</v>
      </c>
      <c r="B879" s="13" t="s">
        <v>3281</v>
      </c>
      <c r="C879" s="13" t="s">
        <v>3282</v>
      </c>
      <c r="D879" s="13">
        <v>57.232999999999997</v>
      </c>
      <c r="E879" s="13">
        <v>23250000</v>
      </c>
      <c r="F879" s="13">
        <v>33661000</v>
      </c>
      <c r="G879" s="13">
        <v>9641300</v>
      </c>
      <c r="H879" s="13">
        <v>2261400</v>
      </c>
      <c r="I879" s="13">
        <v>1757700</v>
      </c>
      <c r="J879" s="13">
        <v>18877000</v>
      </c>
      <c r="K879" s="13">
        <v>16681000</v>
      </c>
      <c r="L879" s="13">
        <v>5144700</v>
      </c>
      <c r="M879" s="13">
        <v>6713800</v>
      </c>
      <c r="N879" s="13">
        <v>14211000</v>
      </c>
      <c r="O879" s="17">
        <f t="shared" si="28"/>
        <v>0.87326452358887596</v>
      </c>
      <c r="P879" s="17">
        <f t="shared" si="29"/>
        <v>0.79941134558230786</v>
      </c>
    </row>
    <row r="880" spans="1:16" x14ac:dyDescent="0.25">
      <c r="A880" s="13" t="s">
        <v>4501</v>
      </c>
      <c r="B880" s="13" t="s">
        <v>4502</v>
      </c>
      <c r="C880" s="13" t="s">
        <v>4503</v>
      </c>
      <c r="D880" s="13">
        <v>46.878999999999998</v>
      </c>
      <c r="E880" s="13">
        <v>9113600</v>
      </c>
      <c r="F880" s="13">
        <v>10443000</v>
      </c>
      <c r="G880" s="13">
        <v>14065000</v>
      </c>
      <c r="H880" s="13">
        <v>19506000</v>
      </c>
      <c r="I880" s="13">
        <v>28745000</v>
      </c>
      <c r="J880" s="13">
        <v>13652000</v>
      </c>
      <c r="K880" s="13">
        <v>10659000</v>
      </c>
      <c r="L880" s="13">
        <v>13657000</v>
      </c>
      <c r="M880" s="13">
        <v>24167000</v>
      </c>
      <c r="N880" s="13">
        <v>9202900</v>
      </c>
      <c r="O880" s="17">
        <f t="shared" si="28"/>
        <v>0.87132813664156261</v>
      </c>
      <c r="P880" s="17">
        <f t="shared" si="29"/>
        <v>0.64748164382836659</v>
      </c>
    </row>
    <row r="881" spans="1:16" x14ac:dyDescent="0.25">
      <c r="A881" s="13" t="s">
        <v>4680</v>
      </c>
      <c r="B881" s="13" t="s">
        <v>4681</v>
      </c>
      <c r="C881" s="13" t="s">
        <v>4682</v>
      </c>
      <c r="D881" s="13">
        <v>45.343000000000004</v>
      </c>
      <c r="E881" s="13">
        <v>10000</v>
      </c>
      <c r="F881" s="13">
        <v>10000</v>
      </c>
      <c r="G881" s="13">
        <v>2224000</v>
      </c>
      <c r="H881" s="13">
        <v>10000</v>
      </c>
      <c r="I881" s="13">
        <v>10000</v>
      </c>
      <c r="J881" s="13">
        <v>10000</v>
      </c>
      <c r="K881" s="13">
        <v>10000</v>
      </c>
      <c r="L881" s="13">
        <v>10000</v>
      </c>
      <c r="M881" s="13">
        <v>1928200</v>
      </c>
      <c r="N881" s="13">
        <v>10000</v>
      </c>
      <c r="O881" s="17">
        <f t="shared" si="28"/>
        <v>0.86934628975265016</v>
      </c>
      <c r="P881" s="17">
        <f t="shared" si="29"/>
        <v>0.92205366850829029</v>
      </c>
    </row>
    <row r="882" spans="1:16" x14ac:dyDescent="0.25">
      <c r="A882" s="13" t="s">
        <v>2704</v>
      </c>
      <c r="B882" s="13" t="s">
        <v>2705</v>
      </c>
      <c r="C882" s="13" t="s">
        <v>2706</v>
      </c>
      <c r="D882" s="13">
        <v>77.043000000000006</v>
      </c>
      <c r="E882" s="13">
        <v>22160000</v>
      </c>
      <c r="F882" s="13">
        <v>36268000</v>
      </c>
      <c r="G882" s="13">
        <v>2733400</v>
      </c>
      <c r="H882" s="13">
        <v>721430</v>
      </c>
      <c r="I882" s="13">
        <v>10000</v>
      </c>
      <c r="J882" s="13">
        <v>16791000</v>
      </c>
      <c r="K882" s="13">
        <v>17379000</v>
      </c>
      <c r="L882" s="13">
        <v>2810600</v>
      </c>
      <c r="M882" s="13">
        <v>5902200</v>
      </c>
      <c r="N882" s="13">
        <v>10841000</v>
      </c>
      <c r="O882" s="17">
        <f t="shared" si="28"/>
        <v>0.86801330622626238</v>
      </c>
      <c r="P882" s="17">
        <f t="shared" si="29"/>
        <v>0.8392229664324693</v>
      </c>
    </row>
    <row r="883" spans="1:16" x14ac:dyDescent="0.25">
      <c r="A883" s="13" t="s">
        <v>3127</v>
      </c>
      <c r="B883" s="13" t="s">
        <v>3128</v>
      </c>
      <c r="C883" s="13" t="s">
        <v>3129</v>
      </c>
      <c r="D883" s="13">
        <v>52.6</v>
      </c>
      <c r="E883" s="13">
        <v>680180000</v>
      </c>
      <c r="F883" s="13">
        <v>161540000</v>
      </c>
      <c r="G883" s="13">
        <v>1930700000</v>
      </c>
      <c r="H883" s="13">
        <v>1035800000</v>
      </c>
      <c r="I883" s="13">
        <v>1490000000</v>
      </c>
      <c r="J883" s="13">
        <v>377140000</v>
      </c>
      <c r="K883" s="13">
        <v>256170000</v>
      </c>
      <c r="L883" s="13">
        <v>397480000</v>
      </c>
      <c r="M883" s="13">
        <v>2617600000</v>
      </c>
      <c r="N883" s="13">
        <v>949980000</v>
      </c>
      <c r="O883" s="17">
        <f t="shared" si="28"/>
        <v>0.86790846737206084</v>
      </c>
      <c r="P883" s="17">
        <f t="shared" si="29"/>
        <v>0.80126133334734972</v>
      </c>
    </row>
    <row r="884" spans="1:16" x14ac:dyDescent="0.25">
      <c r="A884" s="13" t="s">
        <v>3043</v>
      </c>
      <c r="B884" s="13" t="s">
        <v>3044</v>
      </c>
      <c r="C884" s="13" t="s">
        <v>3045</v>
      </c>
      <c r="D884" s="13">
        <v>134.85</v>
      </c>
      <c r="E884" s="13">
        <v>10000</v>
      </c>
      <c r="F884" s="13">
        <v>884060</v>
      </c>
      <c r="G884" s="13">
        <v>10000</v>
      </c>
      <c r="H884" s="13">
        <v>982590</v>
      </c>
      <c r="I884" s="13">
        <v>635050</v>
      </c>
      <c r="J884" s="13">
        <v>865110</v>
      </c>
      <c r="K884" s="13">
        <v>527010</v>
      </c>
      <c r="L884" s="13">
        <v>10000</v>
      </c>
      <c r="M884" s="13">
        <v>435950</v>
      </c>
      <c r="N884" s="13">
        <v>343590</v>
      </c>
      <c r="O884" s="17">
        <f t="shared" si="28"/>
        <v>0.8651544592933339</v>
      </c>
      <c r="P884" s="17">
        <f t="shared" si="29"/>
        <v>0.79338251240526658</v>
      </c>
    </row>
    <row r="885" spans="1:16" x14ac:dyDescent="0.25">
      <c r="A885" s="13" t="s">
        <v>3326</v>
      </c>
      <c r="B885" s="13" t="s">
        <v>3327</v>
      </c>
      <c r="C885" s="13" t="s">
        <v>3328</v>
      </c>
      <c r="D885" s="13">
        <v>52.512999999999998</v>
      </c>
      <c r="E885" s="13">
        <v>655300000</v>
      </c>
      <c r="F885" s="13">
        <v>328590000</v>
      </c>
      <c r="G885" s="13">
        <v>3154100000</v>
      </c>
      <c r="H885" s="13">
        <v>2376400000</v>
      </c>
      <c r="I885" s="13">
        <v>2312500000</v>
      </c>
      <c r="J885" s="13">
        <v>870030000</v>
      </c>
      <c r="K885" s="13">
        <v>681520000</v>
      </c>
      <c r="L885" s="13">
        <v>1082200000</v>
      </c>
      <c r="M885" s="13">
        <v>3413400000</v>
      </c>
      <c r="N885" s="13">
        <v>1557900000</v>
      </c>
      <c r="O885" s="17">
        <f t="shared" si="28"/>
        <v>0.86157752050835568</v>
      </c>
      <c r="P885" s="17">
        <f t="shared" si="29"/>
        <v>0.74804190089915701</v>
      </c>
    </row>
    <row r="886" spans="1:16" x14ac:dyDescent="0.25">
      <c r="A886" s="13" t="s">
        <v>3073</v>
      </c>
      <c r="B886" s="13" t="s">
        <v>4594</v>
      </c>
      <c r="C886" s="13" t="s">
        <v>3075</v>
      </c>
      <c r="D886" s="13">
        <v>16.805</v>
      </c>
      <c r="E886" s="13">
        <v>2252400</v>
      </c>
      <c r="F886" s="13">
        <v>330780</v>
      </c>
      <c r="G886" s="13">
        <v>9372700</v>
      </c>
      <c r="H886" s="13">
        <v>2995600</v>
      </c>
      <c r="I886" s="13">
        <v>5724000</v>
      </c>
      <c r="J886" s="13">
        <v>2076300</v>
      </c>
      <c r="K886" s="13">
        <v>793590</v>
      </c>
      <c r="L886" s="13">
        <v>2196100</v>
      </c>
      <c r="M886" s="13">
        <v>8433800</v>
      </c>
      <c r="N886" s="13">
        <v>4311700</v>
      </c>
      <c r="O886" s="17">
        <f t="shared" si="28"/>
        <v>0.86147891125139542</v>
      </c>
      <c r="P886" s="17">
        <f t="shared" si="29"/>
        <v>0.78854475421020309</v>
      </c>
    </row>
    <row r="887" spans="1:16" x14ac:dyDescent="0.25">
      <c r="A887" s="13" t="s">
        <v>2337</v>
      </c>
      <c r="B887" s="13" t="s">
        <v>2338</v>
      </c>
      <c r="C887" s="13" t="s">
        <v>2339</v>
      </c>
      <c r="D887" s="13">
        <v>74.647999999999996</v>
      </c>
      <c r="E887" s="13">
        <v>178370000</v>
      </c>
      <c r="F887" s="13">
        <v>102830000</v>
      </c>
      <c r="G887" s="13">
        <v>723940000</v>
      </c>
      <c r="H887" s="13">
        <v>305990000</v>
      </c>
      <c r="I887" s="13">
        <v>554790000</v>
      </c>
      <c r="J887" s="13">
        <v>182430000</v>
      </c>
      <c r="K887" s="13">
        <v>137750000</v>
      </c>
      <c r="L887" s="13">
        <v>174530000</v>
      </c>
      <c r="M887" s="13">
        <v>867130000</v>
      </c>
      <c r="N887" s="13">
        <v>242910000</v>
      </c>
      <c r="O887" s="17">
        <f t="shared" si="28"/>
        <v>0.86003151260504207</v>
      </c>
      <c r="P887" s="17">
        <f t="shared" si="29"/>
        <v>0.77940767808876876</v>
      </c>
    </row>
    <row r="888" spans="1:16" x14ac:dyDescent="0.25">
      <c r="A888" s="13" t="s">
        <v>4670</v>
      </c>
      <c r="B888" s="13" t="s">
        <v>4671</v>
      </c>
      <c r="C888" s="13" t="s">
        <v>4672</v>
      </c>
      <c r="D888" s="13">
        <v>37.804000000000002</v>
      </c>
      <c r="E888" s="13">
        <v>10000</v>
      </c>
      <c r="F888" s="13">
        <v>10000</v>
      </c>
      <c r="G888" s="13">
        <v>10000</v>
      </c>
      <c r="H888" s="13">
        <v>10000</v>
      </c>
      <c r="I888" s="13">
        <v>665270</v>
      </c>
      <c r="J888" s="13">
        <v>10000</v>
      </c>
      <c r="K888" s="13">
        <v>10000</v>
      </c>
      <c r="L888" s="13">
        <v>10000</v>
      </c>
      <c r="M888" s="13">
        <v>566350</v>
      </c>
      <c r="N888" s="13">
        <v>10000</v>
      </c>
      <c r="O888" s="17">
        <f t="shared" si="28"/>
        <v>0.85974165922270906</v>
      </c>
      <c r="P888" s="17">
        <f t="shared" si="29"/>
        <v>0.91121974699775343</v>
      </c>
    </row>
    <row r="889" spans="1:16" x14ac:dyDescent="0.25">
      <c r="A889" s="13" t="s">
        <v>2606</v>
      </c>
      <c r="B889" s="13" t="s">
        <v>4473</v>
      </c>
      <c r="C889" s="13" t="s">
        <v>2608</v>
      </c>
      <c r="D889" s="13">
        <v>26.856000000000002</v>
      </c>
      <c r="E889" s="13">
        <v>17918000</v>
      </c>
      <c r="F889" s="13">
        <v>25004000</v>
      </c>
      <c r="G889" s="13">
        <v>35172000</v>
      </c>
      <c r="H889" s="13">
        <v>29432000</v>
      </c>
      <c r="I889" s="13">
        <v>45307000</v>
      </c>
      <c r="J889" s="13">
        <v>23395000</v>
      </c>
      <c r="K889" s="13">
        <v>11507000</v>
      </c>
      <c r="L889" s="13">
        <v>15509000</v>
      </c>
      <c r="M889" s="13">
        <v>47297000</v>
      </c>
      <c r="N889" s="13">
        <v>33318000</v>
      </c>
      <c r="O889" s="17">
        <f t="shared" si="28"/>
        <v>0.85731484692442073</v>
      </c>
      <c r="P889" s="17">
        <f t="shared" si="29"/>
        <v>0.59831445592088173</v>
      </c>
    </row>
    <row r="890" spans="1:16" x14ac:dyDescent="0.25">
      <c r="A890" s="13" t="s">
        <v>1313</v>
      </c>
      <c r="B890" s="13" t="s">
        <v>4400</v>
      </c>
      <c r="C890" s="13" t="s">
        <v>1315</v>
      </c>
      <c r="D890" s="13">
        <v>14.957000000000001</v>
      </c>
      <c r="E890" s="13">
        <v>62748000</v>
      </c>
      <c r="F890" s="13">
        <v>66944000</v>
      </c>
      <c r="G890" s="13">
        <v>33480000</v>
      </c>
      <c r="H890" s="13">
        <v>30987000</v>
      </c>
      <c r="I890" s="13">
        <v>41091000</v>
      </c>
      <c r="J890" s="13">
        <v>27355000</v>
      </c>
      <c r="K890" s="13">
        <v>25534000</v>
      </c>
      <c r="L890" s="13">
        <v>38184000</v>
      </c>
      <c r="M890" s="13">
        <v>56086000</v>
      </c>
      <c r="N890" s="13">
        <v>54268000</v>
      </c>
      <c r="O890" s="17">
        <f t="shared" si="28"/>
        <v>0.85622529224229538</v>
      </c>
      <c r="P890" s="17">
        <f t="shared" si="29"/>
        <v>0.5130990145937202</v>
      </c>
    </row>
    <row r="891" spans="1:16" x14ac:dyDescent="0.25">
      <c r="A891" s="13" t="s">
        <v>3609</v>
      </c>
      <c r="B891" s="13" t="s">
        <v>3610</v>
      </c>
      <c r="C891" s="13" t="s">
        <v>3611</v>
      </c>
      <c r="D891" s="13">
        <v>22.166</v>
      </c>
      <c r="E891" s="13">
        <v>3606700</v>
      </c>
      <c r="F891" s="13">
        <v>880200</v>
      </c>
      <c r="G891" s="13">
        <v>3094200</v>
      </c>
      <c r="H891" s="13">
        <v>4823000</v>
      </c>
      <c r="I891" s="13">
        <v>4074100</v>
      </c>
      <c r="J891" s="13">
        <v>2434700</v>
      </c>
      <c r="K891" s="13">
        <v>1847900</v>
      </c>
      <c r="L891" s="13">
        <v>1124800</v>
      </c>
      <c r="M891" s="13">
        <v>5396300</v>
      </c>
      <c r="N891" s="13">
        <v>3284200</v>
      </c>
      <c r="O891" s="17">
        <f t="shared" si="28"/>
        <v>0.85494168052335817</v>
      </c>
      <c r="P891" s="17">
        <f t="shared" si="29"/>
        <v>0.64318208106114716</v>
      </c>
    </row>
    <row r="892" spans="1:16" x14ac:dyDescent="0.25">
      <c r="A892" s="13" t="s">
        <v>3378</v>
      </c>
      <c r="B892" s="13" t="s">
        <v>3379</v>
      </c>
      <c r="C892" s="13" t="s">
        <v>3380</v>
      </c>
      <c r="D892" s="13">
        <v>46.673999999999999</v>
      </c>
      <c r="E892" s="13">
        <v>217270000</v>
      </c>
      <c r="F892" s="13">
        <v>199810000</v>
      </c>
      <c r="G892" s="13">
        <v>1654500000</v>
      </c>
      <c r="H892" s="13">
        <v>950190000</v>
      </c>
      <c r="I892" s="13">
        <v>1279300000</v>
      </c>
      <c r="J892" s="13">
        <v>332110000</v>
      </c>
      <c r="K892" s="13">
        <v>251930000</v>
      </c>
      <c r="L892" s="13">
        <v>363920000</v>
      </c>
      <c r="M892" s="13">
        <v>2336000000</v>
      </c>
      <c r="N892" s="13">
        <v>386420000</v>
      </c>
      <c r="O892" s="17">
        <f t="shared" si="28"/>
        <v>0.85336439537138431</v>
      </c>
      <c r="P892" s="17">
        <f t="shared" si="29"/>
        <v>0.80493164202159684</v>
      </c>
    </row>
    <row r="893" spans="1:16" x14ac:dyDescent="0.25">
      <c r="A893" s="13" t="s">
        <v>4513</v>
      </c>
      <c r="B893" s="13" t="s">
        <v>4514</v>
      </c>
      <c r="C893" s="13" t="s">
        <v>1861</v>
      </c>
      <c r="D893" s="13">
        <v>152.13</v>
      </c>
      <c r="E893" s="13">
        <v>2181100</v>
      </c>
      <c r="F893" s="13">
        <v>6444000</v>
      </c>
      <c r="G893" s="13">
        <v>7545800</v>
      </c>
      <c r="H893" s="13">
        <v>6144000</v>
      </c>
      <c r="I893" s="13">
        <v>15903000</v>
      </c>
      <c r="J893" s="13">
        <v>7262100</v>
      </c>
      <c r="K893" s="13">
        <v>4067200</v>
      </c>
      <c r="L893" s="13">
        <v>10259000</v>
      </c>
      <c r="M893" s="13">
        <v>7564700</v>
      </c>
      <c r="N893" s="13">
        <v>3346100</v>
      </c>
      <c r="O893" s="17">
        <f t="shared" si="28"/>
        <v>0.85036331143260091</v>
      </c>
      <c r="P893" s="17">
        <f t="shared" si="29"/>
        <v>0.66966709628160914</v>
      </c>
    </row>
    <row r="894" spans="1:16" x14ac:dyDescent="0.25">
      <c r="A894" s="13" t="s">
        <v>3322</v>
      </c>
      <c r="B894" s="13" t="s">
        <v>3323</v>
      </c>
      <c r="C894" s="13" t="s">
        <v>3324</v>
      </c>
      <c r="D894" s="13">
        <v>89.825000000000003</v>
      </c>
      <c r="E894" s="13">
        <v>20771000</v>
      </c>
      <c r="F894" s="13">
        <v>11893000</v>
      </c>
      <c r="G894" s="13">
        <v>44522000</v>
      </c>
      <c r="H894" s="13">
        <v>47500000</v>
      </c>
      <c r="I894" s="13">
        <v>136380000</v>
      </c>
      <c r="J894" s="13">
        <v>15969000</v>
      </c>
      <c r="K894" s="13">
        <v>37568000</v>
      </c>
      <c r="L894" s="13">
        <v>24535000</v>
      </c>
      <c r="M894" s="13">
        <v>117850000</v>
      </c>
      <c r="N894" s="13">
        <v>25888000</v>
      </c>
      <c r="O894" s="17">
        <f t="shared" si="28"/>
        <v>0.84963189385059712</v>
      </c>
      <c r="P894" s="17">
        <f t="shared" si="29"/>
        <v>0.79313415942713794</v>
      </c>
    </row>
    <row r="895" spans="1:16" x14ac:dyDescent="0.25">
      <c r="A895" s="13" t="s">
        <v>3432</v>
      </c>
      <c r="B895" s="13" t="s">
        <v>3433</v>
      </c>
      <c r="C895" s="13" t="s">
        <v>3434</v>
      </c>
      <c r="D895" s="13">
        <v>49.970999999999997</v>
      </c>
      <c r="E895" s="13">
        <v>1994400000</v>
      </c>
      <c r="F895" s="13">
        <v>2751200000</v>
      </c>
      <c r="G895" s="13">
        <v>12938000000</v>
      </c>
      <c r="H895" s="13">
        <v>4934500000</v>
      </c>
      <c r="I895" s="13">
        <v>5603000000</v>
      </c>
      <c r="J895" s="13">
        <v>2489700000</v>
      </c>
      <c r="K895" s="13">
        <v>3895600000</v>
      </c>
      <c r="L895" s="13">
        <v>5391300000</v>
      </c>
      <c r="M895" s="13">
        <v>7234100000</v>
      </c>
      <c r="N895" s="13">
        <v>4937200000</v>
      </c>
      <c r="O895" s="17">
        <f t="shared" si="28"/>
        <v>0.84858138059820487</v>
      </c>
      <c r="P895" s="17">
        <f t="shared" si="29"/>
        <v>0.69411849035365081</v>
      </c>
    </row>
    <row r="896" spans="1:16" x14ac:dyDescent="0.25">
      <c r="A896" s="13" t="s">
        <v>4537</v>
      </c>
      <c r="B896" s="13" t="s">
        <v>4538</v>
      </c>
      <c r="C896" s="13" t="s">
        <v>4539</v>
      </c>
      <c r="D896" s="13">
        <v>46.207000000000001</v>
      </c>
      <c r="E896" s="13">
        <v>712540</v>
      </c>
      <c r="F896" s="13">
        <v>404940</v>
      </c>
      <c r="G896" s="13">
        <v>1935700</v>
      </c>
      <c r="H896" s="13">
        <v>1096800</v>
      </c>
      <c r="I896" s="13">
        <v>1967100</v>
      </c>
      <c r="J896" s="13">
        <v>2002800</v>
      </c>
      <c r="K896" s="13">
        <v>771110</v>
      </c>
      <c r="L896" s="13">
        <v>10000</v>
      </c>
      <c r="M896" s="13">
        <v>1753400</v>
      </c>
      <c r="N896" s="13">
        <v>645150</v>
      </c>
      <c r="O896" s="17">
        <f t="shared" si="28"/>
        <v>0.84721141459650684</v>
      </c>
      <c r="P896" s="17">
        <f t="shared" si="29"/>
        <v>0.71078676962573073</v>
      </c>
    </row>
    <row r="897" spans="1:16" x14ac:dyDescent="0.25">
      <c r="A897" s="13" t="s">
        <v>4564</v>
      </c>
      <c r="B897" s="13" t="s">
        <v>2586</v>
      </c>
      <c r="C897" s="13" t="s">
        <v>2587</v>
      </c>
      <c r="D897" s="13">
        <v>58.938000000000002</v>
      </c>
      <c r="E897" s="13">
        <v>21223000</v>
      </c>
      <c r="F897" s="13">
        <v>70671000</v>
      </c>
      <c r="G897" s="13">
        <v>43240000</v>
      </c>
      <c r="H897" s="13">
        <v>8888900</v>
      </c>
      <c r="I897" s="13">
        <v>14731000</v>
      </c>
      <c r="J897" s="13">
        <v>24045000</v>
      </c>
      <c r="K897" s="13">
        <v>16980000</v>
      </c>
      <c r="L897" s="13">
        <v>6496300</v>
      </c>
      <c r="M897" s="13">
        <v>65583000</v>
      </c>
      <c r="N897" s="13">
        <v>20759000</v>
      </c>
      <c r="O897" s="17">
        <f t="shared" si="28"/>
        <v>0.84321267068084627</v>
      </c>
      <c r="P897" s="17">
        <f t="shared" si="29"/>
        <v>0.75184532092743306</v>
      </c>
    </row>
    <row r="898" spans="1:16" x14ac:dyDescent="0.25">
      <c r="A898" s="13" t="s">
        <v>3277</v>
      </c>
      <c r="B898" s="13" t="s">
        <v>3278</v>
      </c>
      <c r="C898" s="13" t="s">
        <v>3279</v>
      </c>
      <c r="D898" s="13">
        <v>59.795000000000002</v>
      </c>
      <c r="E898" s="13">
        <v>5460200000</v>
      </c>
      <c r="F898" s="13">
        <v>1010600000</v>
      </c>
      <c r="G898" s="13">
        <v>14348000000</v>
      </c>
      <c r="H898" s="13">
        <v>9233700000</v>
      </c>
      <c r="I898" s="13">
        <v>10537000000</v>
      </c>
      <c r="J898" s="13">
        <v>2423500000</v>
      </c>
      <c r="K898" s="13">
        <v>2452600000</v>
      </c>
      <c r="L898" s="13">
        <v>5110100000</v>
      </c>
      <c r="M898" s="13">
        <v>17734000000</v>
      </c>
      <c r="N898" s="13">
        <v>6424400000</v>
      </c>
      <c r="O898" s="17">
        <f t="shared" si="28"/>
        <v>0.84121755626455119</v>
      </c>
      <c r="P898" s="17">
        <f t="shared" si="29"/>
        <v>0.73196741239285723</v>
      </c>
    </row>
    <row r="899" spans="1:16" x14ac:dyDescent="0.25">
      <c r="A899" s="13" t="s">
        <v>2437</v>
      </c>
      <c r="B899" s="13" t="s">
        <v>2438</v>
      </c>
      <c r="C899" s="13" t="s">
        <v>2439</v>
      </c>
      <c r="D899" s="13">
        <v>47.100999999999999</v>
      </c>
      <c r="E899" s="13">
        <v>4227500</v>
      </c>
      <c r="F899" s="13">
        <v>5509700</v>
      </c>
      <c r="G899" s="13">
        <v>1597200</v>
      </c>
      <c r="H899" s="13">
        <v>10000</v>
      </c>
      <c r="I899" s="13">
        <v>10000</v>
      </c>
      <c r="J899" s="13">
        <v>3026000</v>
      </c>
      <c r="K899" s="13">
        <v>2921300</v>
      </c>
      <c r="L899" s="13">
        <v>10000</v>
      </c>
      <c r="M899" s="13">
        <v>1831300</v>
      </c>
      <c r="N899" s="13">
        <v>1761400</v>
      </c>
      <c r="O899" s="17">
        <f t="shared" si="28"/>
        <v>0.84108363277672094</v>
      </c>
      <c r="P899" s="17">
        <f t="shared" si="29"/>
        <v>0.77895030663144393</v>
      </c>
    </row>
    <row r="900" spans="1:16" x14ac:dyDescent="0.25">
      <c r="A900" s="13" t="s">
        <v>2967</v>
      </c>
      <c r="B900" s="13" t="s">
        <v>2968</v>
      </c>
      <c r="C900" s="13" t="s">
        <v>2969</v>
      </c>
      <c r="D900" s="13">
        <v>43.688000000000002</v>
      </c>
      <c r="E900" s="13">
        <v>1523600</v>
      </c>
      <c r="F900" s="13">
        <v>4537100</v>
      </c>
      <c r="G900" s="13">
        <v>14421000</v>
      </c>
      <c r="H900" s="13">
        <v>7700200</v>
      </c>
      <c r="I900" s="13">
        <v>8722500</v>
      </c>
      <c r="J900" s="13">
        <v>8062000</v>
      </c>
      <c r="K900" s="13">
        <v>4054600</v>
      </c>
      <c r="L900" s="13">
        <v>6277600</v>
      </c>
      <c r="M900" s="13">
        <v>10345000</v>
      </c>
      <c r="N900" s="13">
        <v>2230900</v>
      </c>
      <c r="O900" s="17">
        <f t="shared" si="28"/>
        <v>0.83919803600654663</v>
      </c>
      <c r="P900" s="17">
        <f t="shared" si="29"/>
        <v>0.65979570888144634</v>
      </c>
    </row>
    <row r="901" spans="1:16" x14ac:dyDescent="0.25">
      <c r="A901" s="13" t="s">
        <v>2890</v>
      </c>
      <c r="B901" s="13" t="s">
        <v>2891</v>
      </c>
      <c r="C901" s="13" t="s">
        <v>2892</v>
      </c>
      <c r="D901" s="13">
        <v>14.525</v>
      </c>
      <c r="E901" s="13">
        <v>59648000</v>
      </c>
      <c r="F901" s="13">
        <v>10000</v>
      </c>
      <c r="G901" s="13">
        <v>60782000</v>
      </c>
      <c r="H901" s="13">
        <v>70783000</v>
      </c>
      <c r="I901" s="13">
        <v>126720000</v>
      </c>
      <c r="J901" s="13">
        <v>33622000</v>
      </c>
      <c r="K901" s="13">
        <v>18223000</v>
      </c>
      <c r="L901" s="13">
        <v>48596000</v>
      </c>
      <c r="M901" s="13">
        <v>116890000</v>
      </c>
      <c r="N901" s="13">
        <v>49482000</v>
      </c>
      <c r="O901" s="17">
        <f t="shared" si="28"/>
        <v>0.83918501114979727</v>
      </c>
      <c r="P901" s="17">
        <f t="shared" si="29"/>
        <v>0.70722380937219909</v>
      </c>
    </row>
    <row r="902" spans="1:16" x14ac:dyDescent="0.25">
      <c r="A902" s="13" t="s">
        <v>4641</v>
      </c>
      <c r="B902" s="13" t="s">
        <v>4642</v>
      </c>
      <c r="C902" s="13" t="s">
        <v>4643</v>
      </c>
      <c r="D902" s="13">
        <v>27.515000000000001</v>
      </c>
      <c r="E902" s="13">
        <v>827890</v>
      </c>
      <c r="F902" s="13">
        <v>10000</v>
      </c>
      <c r="G902" s="13">
        <v>4936600</v>
      </c>
      <c r="H902" s="13">
        <v>10000</v>
      </c>
      <c r="I902" s="13">
        <v>10000</v>
      </c>
      <c r="J902" s="13">
        <v>10000</v>
      </c>
      <c r="K902" s="13">
        <v>572810</v>
      </c>
      <c r="L902" s="13">
        <v>1620800</v>
      </c>
      <c r="M902" s="13">
        <v>2016900</v>
      </c>
      <c r="N902" s="13">
        <v>642080</v>
      </c>
      <c r="O902" s="17">
        <f t="shared" si="28"/>
        <v>0.83917480226905217</v>
      </c>
      <c r="P902" s="17">
        <f t="shared" si="29"/>
        <v>0.86034860319558404</v>
      </c>
    </row>
    <row r="903" spans="1:16" x14ac:dyDescent="0.25">
      <c r="A903" s="13" t="s">
        <v>3357</v>
      </c>
      <c r="B903" s="13" t="s">
        <v>3358</v>
      </c>
      <c r="C903" s="13" t="s">
        <v>3359</v>
      </c>
      <c r="D903" s="13">
        <v>32.850999999999999</v>
      </c>
      <c r="E903" s="13">
        <v>10446000</v>
      </c>
      <c r="F903" s="13">
        <v>14091000</v>
      </c>
      <c r="G903" s="13">
        <v>10000</v>
      </c>
      <c r="H903" s="13">
        <v>10000</v>
      </c>
      <c r="I903" s="13">
        <v>10000</v>
      </c>
      <c r="J903" s="13">
        <v>8839700</v>
      </c>
      <c r="K903" s="13">
        <v>3658300</v>
      </c>
      <c r="L903" s="13">
        <v>1066500</v>
      </c>
      <c r="M903" s="13">
        <v>10000</v>
      </c>
      <c r="N903" s="13">
        <v>7003900</v>
      </c>
      <c r="O903" s="17">
        <f t="shared" si="28"/>
        <v>0.83764399397565836</v>
      </c>
      <c r="P903" s="17">
        <f t="shared" si="29"/>
        <v>0.82507166860634484</v>
      </c>
    </row>
    <row r="904" spans="1:16" x14ac:dyDescent="0.25">
      <c r="A904" s="13" t="s">
        <v>3578</v>
      </c>
      <c r="B904" s="13" t="s">
        <v>4440</v>
      </c>
      <c r="C904" s="13" t="s">
        <v>3580</v>
      </c>
      <c r="D904" s="13">
        <v>35.466999999999999</v>
      </c>
      <c r="E904" s="13">
        <v>7271200</v>
      </c>
      <c r="F904" s="13">
        <v>16311000</v>
      </c>
      <c r="G904" s="13">
        <v>21263000</v>
      </c>
      <c r="H904" s="13">
        <v>9929000</v>
      </c>
      <c r="I904" s="13">
        <v>13057000</v>
      </c>
      <c r="J904" s="13">
        <v>12049000</v>
      </c>
      <c r="K904" s="13">
        <v>5813200</v>
      </c>
      <c r="L904" s="13">
        <v>12483000</v>
      </c>
      <c r="M904" s="13">
        <v>19910000</v>
      </c>
      <c r="N904" s="13">
        <v>6451400</v>
      </c>
      <c r="O904" s="17">
        <f t="shared" si="28"/>
        <v>0.8359958249301207</v>
      </c>
      <c r="P904" s="17">
        <f t="shared" si="29"/>
        <v>0.54637439241472019</v>
      </c>
    </row>
    <row r="905" spans="1:16" x14ac:dyDescent="0.25">
      <c r="A905" s="13" t="s">
        <v>2737</v>
      </c>
      <c r="B905" s="13" t="s">
        <v>2738</v>
      </c>
      <c r="C905" s="13" t="s">
        <v>2739</v>
      </c>
      <c r="D905" s="13">
        <v>18.192</v>
      </c>
      <c r="E905" s="13">
        <v>7530200</v>
      </c>
      <c r="F905" s="13">
        <v>6268400</v>
      </c>
      <c r="G905" s="13">
        <v>6986000</v>
      </c>
      <c r="H905" s="13">
        <v>896680</v>
      </c>
      <c r="I905" s="13">
        <v>5635800</v>
      </c>
      <c r="J905" s="13">
        <v>5248300</v>
      </c>
      <c r="K905" s="13">
        <v>4444300</v>
      </c>
      <c r="L905" s="13">
        <v>3983700</v>
      </c>
      <c r="M905" s="13">
        <v>3475000</v>
      </c>
      <c r="N905" s="13">
        <v>5669000</v>
      </c>
      <c r="O905" s="17">
        <f t="shared" si="28"/>
        <v>0.83538577329641384</v>
      </c>
      <c r="P905" s="17">
        <f t="shared" si="29"/>
        <v>0.49298534506092428</v>
      </c>
    </row>
    <row r="906" spans="1:16" x14ac:dyDescent="0.25">
      <c r="A906" s="13" t="s">
        <v>4305</v>
      </c>
      <c r="B906" s="13" t="s">
        <v>2406</v>
      </c>
      <c r="C906" s="13" t="s">
        <v>2407</v>
      </c>
      <c r="D906" s="13">
        <v>32.951000000000001</v>
      </c>
      <c r="E906" s="13">
        <v>56691000</v>
      </c>
      <c r="F906" s="13">
        <v>48525000</v>
      </c>
      <c r="G906" s="13">
        <v>102600000</v>
      </c>
      <c r="H906" s="13">
        <v>39194000</v>
      </c>
      <c r="I906" s="13">
        <v>82012000</v>
      </c>
      <c r="J906" s="13">
        <v>52453000</v>
      </c>
      <c r="K906" s="13">
        <v>42572000</v>
      </c>
      <c r="L906" s="13">
        <v>49012000</v>
      </c>
      <c r="M906" s="13">
        <v>65369000</v>
      </c>
      <c r="N906" s="13">
        <v>64911000</v>
      </c>
      <c r="O906" s="17">
        <f t="shared" si="28"/>
        <v>0.83373452231157796</v>
      </c>
      <c r="P906" s="17">
        <f t="shared" si="29"/>
        <v>0.4057656884133285</v>
      </c>
    </row>
    <row r="907" spans="1:16" x14ac:dyDescent="0.25">
      <c r="A907" s="13" t="s">
        <v>3139</v>
      </c>
      <c r="B907" s="13" t="s">
        <v>3140</v>
      </c>
      <c r="C907" s="13" t="s">
        <v>3141</v>
      </c>
      <c r="D907" s="13">
        <v>55.939</v>
      </c>
      <c r="E907" s="13">
        <v>46272000</v>
      </c>
      <c r="F907" s="13">
        <v>15448000</v>
      </c>
      <c r="G907" s="13">
        <v>186420000</v>
      </c>
      <c r="H907" s="13">
        <v>104110000</v>
      </c>
      <c r="I907" s="13">
        <v>186350000</v>
      </c>
      <c r="J907" s="13">
        <v>51991000</v>
      </c>
      <c r="K907" s="13">
        <v>50432000</v>
      </c>
      <c r="L907" s="13">
        <v>55577000</v>
      </c>
      <c r="M907" s="13">
        <v>231180000</v>
      </c>
      <c r="N907" s="13">
        <v>58265000</v>
      </c>
      <c r="O907" s="17">
        <f t="shared" si="28"/>
        <v>0.83075566282955815</v>
      </c>
      <c r="P907" s="17">
        <f t="shared" si="29"/>
        <v>0.72435223697648543</v>
      </c>
    </row>
    <row r="908" spans="1:16" x14ac:dyDescent="0.25">
      <c r="A908" s="13" t="s">
        <v>2851</v>
      </c>
      <c r="B908" s="13" t="s">
        <v>2852</v>
      </c>
      <c r="C908" s="13" t="s">
        <v>2853</v>
      </c>
      <c r="D908" s="13">
        <v>22.727</v>
      </c>
      <c r="E908" s="13">
        <v>7255300</v>
      </c>
      <c r="F908" s="13">
        <v>3937100</v>
      </c>
      <c r="G908" s="13">
        <v>10817000</v>
      </c>
      <c r="H908" s="13">
        <v>9946900</v>
      </c>
      <c r="I908" s="13">
        <v>16392000</v>
      </c>
      <c r="J908" s="13">
        <v>6561500</v>
      </c>
      <c r="K908" s="13">
        <v>3428700</v>
      </c>
      <c r="L908" s="13">
        <v>8309600</v>
      </c>
      <c r="M908" s="13">
        <v>15019000</v>
      </c>
      <c r="N908" s="13">
        <v>6791500</v>
      </c>
      <c r="O908" s="17">
        <f t="shared" si="28"/>
        <v>0.82961138240641341</v>
      </c>
      <c r="P908" s="17">
        <f t="shared" si="29"/>
        <v>0.57516448915744389</v>
      </c>
    </row>
    <row r="909" spans="1:16" x14ac:dyDescent="0.25">
      <c r="A909" s="13" t="s">
        <v>3405</v>
      </c>
      <c r="B909" s="13" t="s">
        <v>3406</v>
      </c>
      <c r="C909" s="14">
        <v>44076</v>
      </c>
      <c r="D909" s="13">
        <v>41.524999999999999</v>
      </c>
      <c r="E909" s="13">
        <v>8151100</v>
      </c>
      <c r="F909" s="13">
        <v>4085300</v>
      </c>
      <c r="G909" s="13">
        <v>66755000</v>
      </c>
      <c r="H909" s="13">
        <v>20523000</v>
      </c>
      <c r="I909" s="13">
        <v>42973000</v>
      </c>
      <c r="J909" s="13">
        <v>9103800</v>
      </c>
      <c r="K909" s="13">
        <v>7611800</v>
      </c>
      <c r="L909" s="13">
        <v>27924000</v>
      </c>
      <c r="M909" s="13">
        <v>57521000</v>
      </c>
      <c r="N909" s="13">
        <v>15829000</v>
      </c>
      <c r="O909" s="17">
        <f t="shared" si="28"/>
        <v>0.82807041183992414</v>
      </c>
      <c r="P909" s="17">
        <f t="shared" si="29"/>
        <v>0.75078073223895414</v>
      </c>
    </row>
    <row r="910" spans="1:16" x14ac:dyDescent="0.25">
      <c r="A910" s="13" t="s">
        <v>2040</v>
      </c>
      <c r="B910" s="13" t="s">
        <v>2041</v>
      </c>
      <c r="C910" s="13" t="s">
        <v>2042</v>
      </c>
      <c r="D910" s="13">
        <v>47.262</v>
      </c>
      <c r="E910" s="13">
        <v>10000</v>
      </c>
      <c r="F910" s="13">
        <v>1247400</v>
      </c>
      <c r="G910" s="13">
        <v>6517000</v>
      </c>
      <c r="H910" s="13">
        <v>608250</v>
      </c>
      <c r="I910" s="13">
        <v>949640</v>
      </c>
      <c r="J910" s="13">
        <v>10000</v>
      </c>
      <c r="K910" s="13">
        <v>10000</v>
      </c>
      <c r="L910" s="13">
        <v>2481300</v>
      </c>
      <c r="M910" s="13">
        <v>4242000</v>
      </c>
      <c r="N910" s="13">
        <v>982600</v>
      </c>
      <c r="O910" s="17">
        <f t="shared" si="28"/>
        <v>0.82786754376471372</v>
      </c>
      <c r="P910" s="17">
        <f t="shared" si="29"/>
        <v>0.82820197102071813</v>
      </c>
    </row>
    <row r="911" spans="1:16" x14ac:dyDescent="0.25">
      <c r="A911" s="13" t="s">
        <v>3216</v>
      </c>
      <c r="B911" s="13" t="s">
        <v>3217</v>
      </c>
      <c r="C911" s="13" t="s">
        <v>3218</v>
      </c>
      <c r="D911" s="13">
        <v>41.000999999999998</v>
      </c>
      <c r="E911" s="13">
        <v>149800000</v>
      </c>
      <c r="F911" s="13">
        <v>267890000</v>
      </c>
      <c r="G911" s="13">
        <v>1044000000</v>
      </c>
      <c r="H911" s="13">
        <v>370690000</v>
      </c>
      <c r="I911" s="13">
        <v>639920000</v>
      </c>
      <c r="J911" s="13">
        <v>203530000</v>
      </c>
      <c r="K911" s="13">
        <v>204010000</v>
      </c>
      <c r="L911" s="13">
        <v>304900000</v>
      </c>
      <c r="M911" s="13">
        <v>1014900000</v>
      </c>
      <c r="N911" s="13">
        <v>311520000</v>
      </c>
      <c r="O911" s="17">
        <f t="shared" si="28"/>
        <v>0.82468147069530395</v>
      </c>
      <c r="P911" s="17">
        <f t="shared" si="29"/>
        <v>0.7056063721749144</v>
      </c>
    </row>
    <row r="912" spans="1:16" x14ac:dyDescent="0.25">
      <c r="A912" s="13" t="s">
        <v>4532</v>
      </c>
      <c r="B912" s="13" t="s">
        <v>4533</v>
      </c>
      <c r="C912" s="13" t="s">
        <v>700</v>
      </c>
      <c r="D912" s="13">
        <v>40.703000000000003</v>
      </c>
      <c r="E912" s="13">
        <v>38938000</v>
      </c>
      <c r="F912" s="13">
        <v>23310000</v>
      </c>
      <c r="G912" s="13">
        <v>141260000</v>
      </c>
      <c r="H912" s="13">
        <v>41171000</v>
      </c>
      <c r="I912" s="13">
        <v>62815000</v>
      </c>
      <c r="J912" s="13">
        <v>19345000</v>
      </c>
      <c r="K912" s="13">
        <v>27643000</v>
      </c>
      <c r="L912" s="13">
        <v>42131000</v>
      </c>
      <c r="M912" s="13">
        <v>117830000</v>
      </c>
      <c r="N912" s="13">
        <v>46430000</v>
      </c>
      <c r="O912" s="17">
        <f t="shared" si="28"/>
        <v>0.82401282626652883</v>
      </c>
      <c r="P912" s="17">
        <f t="shared" si="29"/>
        <v>0.70167955189981579</v>
      </c>
    </row>
    <row r="913" spans="1:16" x14ac:dyDescent="0.25">
      <c r="A913" s="13" t="s">
        <v>4530</v>
      </c>
      <c r="B913" s="13" t="s">
        <v>1221</v>
      </c>
      <c r="C913" s="13" t="s">
        <v>1222</v>
      </c>
      <c r="D913" s="13">
        <v>38.752000000000002</v>
      </c>
      <c r="E913" s="13">
        <v>94008000</v>
      </c>
      <c r="F913" s="13">
        <v>70461000</v>
      </c>
      <c r="G913" s="13">
        <v>308650000</v>
      </c>
      <c r="H913" s="13">
        <v>69441000</v>
      </c>
      <c r="I913" s="13">
        <v>117990000</v>
      </c>
      <c r="J913" s="13">
        <v>249400000</v>
      </c>
      <c r="K913" s="13">
        <v>74426000</v>
      </c>
      <c r="L913" s="13">
        <v>111430000</v>
      </c>
      <c r="M913" s="13">
        <v>45467000</v>
      </c>
      <c r="N913" s="13">
        <v>63441000</v>
      </c>
      <c r="O913" s="17">
        <f t="shared" si="28"/>
        <v>0.82380440541972599</v>
      </c>
      <c r="P913" s="17">
        <f t="shared" si="29"/>
        <v>0.6992946302354901</v>
      </c>
    </row>
    <row r="914" spans="1:16" x14ac:dyDescent="0.25">
      <c r="A914" s="13" t="s">
        <v>2982</v>
      </c>
      <c r="B914" s="13" t="s">
        <v>2983</v>
      </c>
      <c r="C914" s="13" t="s">
        <v>2984</v>
      </c>
      <c r="D914" s="13">
        <v>19.481000000000002</v>
      </c>
      <c r="E914" s="13">
        <v>15383000</v>
      </c>
      <c r="F914" s="13">
        <v>6400200</v>
      </c>
      <c r="G914" s="13">
        <v>23984000</v>
      </c>
      <c r="H914" s="13">
        <v>14622000</v>
      </c>
      <c r="I914" s="13">
        <v>26072000</v>
      </c>
      <c r="J914" s="13">
        <v>12262000</v>
      </c>
      <c r="K914" s="13">
        <v>7250100</v>
      </c>
      <c r="L914" s="13">
        <v>9630300</v>
      </c>
      <c r="M914" s="13">
        <v>27135000</v>
      </c>
      <c r="N914" s="13">
        <v>14874000</v>
      </c>
      <c r="O914" s="17">
        <f t="shared" si="28"/>
        <v>0.82292866626880035</v>
      </c>
      <c r="P914" s="17">
        <f t="shared" si="29"/>
        <v>0.55415598141903666</v>
      </c>
    </row>
    <row r="915" spans="1:16" x14ac:dyDescent="0.25">
      <c r="A915" s="13" t="s">
        <v>3590</v>
      </c>
      <c r="B915" s="13" t="s">
        <v>3591</v>
      </c>
      <c r="C915" s="13" t="s">
        <v>3592</v>
      </c>
      <c r="D915" s="13">
        <v>24.274999999999999</v>
      </c>
      <c r="E915" s="13">
        <v>22882000</v>
      </c>
      <c r="F915" s="13">
        <v>28922000</v>
      </c>
      <c r="G915" s="13">
        <v>14571000</v>
      </c>
      <c r="H915" s="13">
        <v>1844300</v>
      </c>
      <c r="I915" s="13">
        <v>1682000</v>
      </c>
      <c r="J915" s="13">
        <v>11926000</v>
      </c>
      <c r="K915" s="13">
        <v>6270200</v>
      </c>
      <c r="L915" s="13">
        <v>3299200</v>
      </c>
      <c r="M915" s="13">
        <v>12058000</v>
      </c>
      <c r="N915" s="13">
        <v>23961000</v>
      </c>
      <c r="O915" s="17">
        <f t="shared" si="28"/>
        <v>0.82279442585474094</v>
      </c>
      <c r="P915" s="17">
        <f t="shared" si="29"/>
        <v>0.71410456350542484</v>
      </c>
    </row>
    <row r="916" spans="1:16" x14ac:dyDescent="0.25">
      <c r="A916" s="13" t="s">
        <v>3621</v>
      </c>
      <c r="B916" s="13" t="s">
        <v>3622</v>
      </c>
      <c r="C916" s="13" t="s">
        <v>3623</v>
      </c>
      <c r="D916" s="13">
        <v>42.15</v>
      </c>
      <c r="E916" s="13">
        <v>315490</v>
      </c>
      <c r="F916" s="13">
        <v>10000</v>
      </c>
      <c r="G916" s="13">
        <v>2868600</v>
      </c>
      <c r="H916" s="13">
        <v>10000</v>
      </c>
      <c r="I916" s="13">
        <v>10000</v>
      </c>
      <c r="J916" s="13">
        <v>10000</v>
      </c>
      <c r="K916" s="13">
        <v>10000</v>
      </c>
      <c r="L916" s="13">
        <v>10000</v>
      </c>
      <c r="M916" s="13">
        <v>1944300</v>
      </c>
      <c r="N916" s="13">
        <v>663090</v>
      </c>
      <c r="O916" s="17">
        <f t="shared" si="28"/>
        <v>0.82057129700786224</v>
      </c>
      <c r="P916" s="17">
        <f t="shared" si="29"/>
        <v>0.86841722136473765</v>
      </c>
    </row>
    <row r="917" spans="1:16" x14ac:dyDescent="0.25">
      <c r="A917" s="13" t="s">
        <v>3416</v>
      </c>
      <c r="B917" s="13" t="s">
        <v>3417</v>
      </c>
      <c r="C917" s="13" t="s">
        <v>3296</v>
      </c>
      <c r="D917" s="13">
        <v>39.652000000000001</v>
      </c>
      <c r="E917" s="13">
        <v>138580000</v>
      </c>
      <c r="F917" s="13">
        <v>30743000</v>
      </c>
      <c r="G917" s="13">
        <v>363800000</v>
      </c>
      <c r="H917" s="13">
        <v>242680000</v>
      </c>
      <c r="I917" s="13">
        <v>311980000</v>
      </c>
      <c r="J917" s="13">
        <v>121470000</v>
      </c>
      <c r="K917" s="13">
        <v>58065000</v>
      </c>
      <c r="L917" s="13">
        <v>125000000</v>
      </c>
      <c r="M917" s="13">
        <v>403720000</v>
      </c>
      <c r="N917" s="13">
        <v>183140000</v>
      </c>
      <c r="O917" s="17">
        <f t="shared" si="28"/>
        <v>0.81946031515476891</v>
      </c>
      <c r="P917" s="17">
        <f t="shared" si="29"/>
        <v>0.65514857032985363</v>
      </c>
    </row>
    <row r="918" spans="1:16" x14ac:dyDescent="0.25">
      <c r="A918" s="13" t="s">
        <v>1269</v>
      </c>
      <c r="B918" s="13" t="s">
        <v>1270</v>
      </c>
      <c r="C918" s="13" t="s">
        <v>1271</v>
      </c>
      <c r="D918" s="13">
        <v>61.249000000000002</v>
      </c>
      <c r="E918" s="13">
        <v>5118300</v>
      </c>
      <c r="F918" s="13">
        <v>1392900</v>
      </c>
      <c r="G918" s="13">
        <v>18435000</v>
      </c>
      <c r="H918" s="13">
        <v>14912000</v>
      </c>
      <c r="I918" s="13">
        <v>8791700</v>
      </c>
      <c r="J918" s="13">
        <v>5053600</v>
      </c>
      <c r="K918" s="13">
        <v>6602900</v>
      </c>
      <c r="L918" s="13">
        <v>5098300</v>
      </c>
      <c r="M918" s="13">
        <v>18100000</v>
      </c>
      <c r="N918" s="13">
        <v>4952400</v>
      </c>
      <c r="O918" s="17">
        <f t="shared" si="28"/>
        <v>0.81823806420979284</v>
      </c>
      <c r="P918" s="17">
        <f t="shared" si="29"/>
        <v>0.67229672310334609</v>
      </c>
    </row>
    <row r="919" spans="1:16" x14ac:dyDescent="0.25">
      <c r="A919" s="13" t="s">
        <v>2151</v>
      </c>
      <c r="B919" s="13" t="s">
        <v>2152</v>
      </c>
      <c r="C919" s="13" t="s">
        <v>2153</v>
      </c>
      <c r="D919" s="13">
        <v>70.147999999999996</v>
      </c>
      <c r="E919" s="13">
        <v>29624000</v>
      </c>
      <c r="F919" s="13">
        <v>44909000</v>
      </c>
      <c r="G919" s="13">
        <v>125120000</v>
      </c>
      <c r="H919" s="13">
        <v>33717000</v>
      </c>
      <c r="I919" s="13">
        <v>57195000</v>
      </c>
      <c r="J919" s="13">
        <v>32269000</v>
      </c>
      <c r="K919" s="13">
        <v>40203000</v>
      </c>
      <c r="L919" s="13">
        <v>64819000</v>
      </c>
      <c r="M919" s="13">
        <v>62445000</v>
      </c>
      <c r="N919" s="13">
        <v>37908000</v>
      </c>
      <c r="O919" s="17">
        <f t="shared" si="28"/>
        <v>0.81786863524512587</v>
      </c>
      <c r="P919" s="17">
        <f t="shared" si="29"/>
        <v>0.58635376126414385</v>
      </c>
    </row>
    <row r="920" spans="1:16" x14ac:dyDescent="0.25">
      <c r="A920" s="13" t="s">
        <v>3429</v>
      </c>
      <c r="B920" s="13" t="s">
        <v>3430</v>
      </c>
      <c r="C920" s="13" t="s">
        <v>3431</v>
      </c>
      <c r="D920" s="13">
        <v>29.597000000000001</v>
      </c>
      <c r="E920" s="13">
        <v>14667000</v>
      </c>
      <c r="F920" s="13">
        <v>25408000</v>
      </c>
      <c r="G920" s="13">
        <v>6352300</v>
      </c>
      <c r="H920" s="13">
        <v>10000</v>
      </c>
      <c r="I920" s="13">
        <v>10000</v>
      </c>
      <c r="J920" s="13">
        <v>16749000</v>
      </c>
      <c r="K920" s="13">
        <v>8077100</v>
      </c>
      <c r="L920" s="13">
        <v>1192300</v>
      </c>
      <c r="M920" s="13">
        <v>10000</v>
      </c>
      <c r="N920" s="13">
        <v>11905000</v>
      </c>
      <c r="O920" s="17">
        <f t="shared" si="28"/>
        <v>0.81669763366223658</v>
      </c>
      <c r="P920" s="17">
        <f t="shared" si="29"/>
        <v>0.77621041702765847</v>
      </c>
    </row>
    <row r="921" spans="1:16" x14ac:dyDescent="0.25">
      <c r="A921" s="13" t="s">
        <v>2431</v>
      </c>
      <c r="B921" s="13" t="s">
        <v>2432</v>
      </c>
      <c r="C921" s="13" t="s">
        <v>2433</v>
      </c>
      <c r="D921" s="13">
        <v>27.738</v>
      </c>
      <c r="E921" s="13">
        <v>35294000</v>
      </c>
      <c r="F921" s="13">
        <v>26501000</v>
      </c>
      <c r="G921" s="13">
        <v>75224000</v>
      </c>
      <c r="H921" s="13">
        <v>49732000</v>
      </c>
      <c r="I921" s="13">
        <v>54571000</v>
      </c>
      <c r="J921" s="13">
        <v>38022000</v>
      </c>
      <c r="K921" s="13">
        <v>31537000</v>
      </c>
      <c r="L921" s="13">
        <v>34109000</v>
      </c>
      <c r="M921" s="13">
        <v>49014000</v>
      </c>
      <c r="N921" s="13">
        <v>43484000</v>
      </c>
      <c r="O921" s="17">
        <f t="shared" si="28"/>
        <v>0.81288071539271178</v>
      </c>
      <c r="P921" s="17">
        <f t="shared" si="29"/>
        <v>0.34379442417223338</v>
      </c>
    </row>
    <row r="922" spans="1:16" x14ac:dyDescent="0.25">
      <c r="A922" s="13" t="s">
        <v>3372</v>
      </c>
      <c r="B922" s="13" t="s">
        <v>3373</v>
      </c>
      <c r="C922" s="13" t="s">
        <v>3374</v>
      </c>
      <c r="D922" s="13">
        <v>39.546999999999997</v>
      </c>
      <c r="E922" s="13">
        <v>40534000</v>
      </c>
      <c r="F922" s="13">
        <v>80997000</v>
      </c>
      <c r="G922" s="13">
        <v>22934000</v>
      </c>
      <c r="H922" s="13">
        <v>9619900</v>
      </c>
      <c r="I922" s="13">
        <v>6575400</v>
      </c>
      <c r="J922" s="13">
        <v>19748000</v>
      </c>
      <c r="K922" s="13">
        <v>27305000</v>
      </c>
      <c r="L922" s="13">
        <v>14047000</v>
      </c>
      <c r="M922" s="13">
        <v>36351000</v>
      </c>
      <c r="N922" s="13">
        <v>32998000</v>
      </c>
      <c r="O922" s="17">
        <f t="shared" si="28"/>
        <v>0.81195541151112005</v>
      </c>
      <c r="P922" s="17">
        <f t="shared" si="29"/>
        <v>0.68204263225320649</v>
      </c>
    </row>
    <row r="923" spans="1:16" x14ac:dyDescent="0.25">
      <c r="A923" s="13" t="s">
        <v>3088</v>
      </c>
      <c r="B923" s="13" t="s">
        <v>3089</v>
      </c>
      <c r="C923" s="13" t="s">
        <v>3090</v>
      </c>
      <c r="D923" s="13">
        <v>28.948</v>
      </c>
      <c r="E923" s="13">
        <v>2606100</v>
      </c>
      <c r="F923" s="13">
        <v>9383200</v>
      </c>
      <c r="G923" s="13">
        <v>10000</v>
      </c>
      <c r="H923" s="13">
        <v>10000</v>
      </c>
      <c r="I923" s="13">
        <v>10000</v>
      </c>
      <c r="J923" s="13">
        <v>3115200</v>
      </c>
      <c r="K923" s="13">
        <v>1964900</v>
      </c>
      <c r="L923" s="13">
        <v>10000</v>
      </c>
      <c r="M923" s="13">
        <v>1780800</v>
      </c>
      <c r="N923" s="13">
        <v>2886100</v>
      </c>
      <c r="O923" s="17">
        <f t="shared" si="28"/>
        <v>0.8117777241603088</v>
      </c>
      <c r="P923" s="17">
        <f t="shared" si="29"/>
        <v>0.81747650542847883</v>
      </c>
    </row>
    <row r="924" spans="1:16" x14ac:dyDescent="0.25">
      <c r="A924" s="13" t="s">
        <v>3369</v>
      </c>
      <c r="B924" s="13" t="s">
        <v>3370</v>
      </c>
      <c r="C924" s="13" t="s">
        <v>3371</v>
      </c>
      <c r="D924" s="13">
        <v>49.959000000000003</v>
      </c>
      <c r="E924" s="13">
        <v>336890000</v>
      </c>
      <c r="F924" s="13">
        <v>78742000</v>
      </c>
      <c r="G924" s="13">
        <v>2478800000</v>
      </c>
      <c r="H924" s="13">
        <v>985530000</v>
      </c>
      <c r="I924" s="13">
        <v>1740400000</v>
      </c>
      <c r="J924" s="13">
        <v>233510000</v>
      </c>
      <c r="K924" s="13">
        <v>260670000</v>
      </c>
      <c r="L924" s="13">
        <v>467260000</v>
      </c>
      <c r="M924" s="13">
        <v>2757700000</v>
      </c>
      <c r="N924" s="13">
        <v>839510000</v>
      </c>
      <c r="O924" s="17">
        <f t="shared" si="28"/>
        <v>0.81109544189502381</v>
      </c>
      <c r="P924" s="17">
        <f t="shared" si="29"/>
        <v>0.75216486013949513</v>
      </c>
    </row>
    <row r="925" spans="1:16" x14ac:dyDescent="0.25">
      <c r="A925" s="13" t="s">
        <v>3193</v>
      </c>
      <c r="B925" s="13" t="s">
        <v>3194</v>
      </c>
      <c r="C925" s="13" t="s">
        <v>3195</v>
      </c>
      <c r="D925" s="13">
        <v>35.795999999999999</v>
      </c>
      <c r="E925" s="13">
        <v>10000</v>
      </c>
      <c r="F925" s="13">
        <v>10000</v>
      </c>
      <c r="G925" s="13">
        <v>6069800</v>
      </c>
      <c r="H925" s="13">
        <v>10000</v>
      </c>
      <c r="I925" s="13">
        <v>10000</v>
      </c>
      <c r="J925" s="13">
        <v>10000</v>
      </c>
      <c r="K925" s="13">
        <v>10000</v>
      </c>
      <c r="L925" s="13">
        <v>10000</v>
      </c>
      <c r="M925" s="13">
        <v>4910600</v>
      </c>
      <c r="N925" s="13">
        <v>10000</v>
      </c>
      <c r="O925" s="17">
        <f t="shared" si="28"/>
        <v>0.81027202199744675</v>
      </c>
      <c r="P925" s="17">
        <f t="shared" si="29"/>
        <v>0.88543881855669571</v>
      </c>
    </row>
    <row r="926" spans="1:16" x14ac:dyDescent="0.25">
      <c r="A926" s="13" t="s">
        <v>3283</v>
      </c>
      <c r="B926" s="13" t="s">
        <v>4590</v>
      </c>
      <c r="C926" s="14">
        <v>44082</v>
      </c>
      <c r="D926" s="13">
        <v>49.811999999999998</v>
      </c>
      <c r="E926" s="13">
        <v>10000</v>
      </c>
      <c r="F926" s="13">
        <v>10000</v>
      </c>
      <c r="G926" s="13">
        <v>5552900</v>
      </c>
      <c r="H926" s="13">
        <v>889370</v>
      </c>
      <c r="I926" s="13">
        <v>7583200</v>
      </c>
      <c r="J926" s="13">
        <v>1942700</v>
      </c>
      <c r="K926" s="13">
        <v>1110000</v>
      </c>
      <c r="L926" s="13">
        <v>6006100</v>
      </c>
      <c r="M926" s="13">
        <v>2298800</v>
      </c>
      <c r="N926" s="13">
        <v>10000</v>
      </c>
      <c r="O926" s="17">
        <f t="shared" si="28"/>
        <v>0.80934279878138649</v>
      </c>
      <c r="P926" s="17">
        <f t="shared" si="29"/>
        <v>0.78223443601995701</v>
      </c>
    </row>
    <row r="927" spans="1:16" x14ac:dyDescent="0.25">
      <c r="A927" s="13" t="s">
        <v>4617</v>
      </c>
      <c r="B927" s="13" t="s">
        <v>4618</v>
      </c>
      <c r="C927" s="13" t="s">
        <v>4619</v>
      </c>
      <c r="D927" s="13">
        <v>106.91</v>
      </c>
      <c r="E927" s="13">
        <v>894840</v>
      </c>
      <c r="F927" s="13">
        <v>10000</v>
      </c>
      <c r="G927" s="13">
        <v>533350</v>
      </c>
      <c r="H927" s="13">
        <v>10000</v>
      </c>
      <c r="I927" s="13">
        <v>10000</v>
      </c>
      <c r="J927" s="13">
        <v>862400</v>
      </c>
      <c r="K927" s="13">
        <v>10000</v>
      </c>
      <c r="L927" s="13">
        <v>10000</v>
      </c>
      <c r="M927" s="13">
        <v>276320</v>
      </c>
      <c r="N927" s="13">
        <v>10000</v>
      </c>
      <c r="O927" s="17">
        <f t="shared" si="28"/>
        <v>0.80148677470014196</v>
      </c>
      <c r="P927" s="17">
        <f t="shared" si="29"/>
        <v>0.81964605366484267</v>
      </c>
    </row>
    <row r="928" spans="1:16" x14ac:dyDescent="0.25">
      <c r="A928" s="13" t="s">
        <v>4369</v>
      </c>
      <c r="B928" s="13" t="s">
        <v>4370</v>
      </c>
      <c r="C928" s="13" t="s">
        <v>4371</v>
      </c>
      <c r="D928" s="13">
        <v>12.877000000000001</v>
      </c>
      <c r="E928" s="13">
        <v>24918000</v>
      </c>
      <c r="F928" s="13">
        <v>30754000</v>
      </c>
      <c r="G928" s="13">
        <v>22987000</v>
      </c>
      <c r="H928" s="13">
        <v>28400000</v>
      </c>
      <c r="I928" s="13">
        <v>42897000</v>
      </c>
      <c r="J928" s="13">
        <v>4885900</v>
      </c>
      <c r="K928" s="13">
        <v>21327000</v>
      </c>
      <c r="L928" s="13">
        <v>49668000</v>
      </c>
      <c r="M928" s="13">
        <v>22535000</v>
      </c>
      <c r="N928" s="13">
        <v>21359000</v>
      </c>
      <c r="O928" s="17">
        <f t="shared" si="28"/>
        <v>0.7987336285310358</v>
      </c>
      <c r="P928" s="17">
        <f t="shared" si="29"/>
        <v>0.47297801421060948</v>
      </c>
    </row>
    <row r="929" spans="1:16" x14ac:dyDescent="0.25">
      <c r="A929" s="13" t="s">
        <v>2178</v>
      </c>
      <c r="B929" s="13" t="s">
        <v>2179</v>
      </c>
      <c r="C929" s="13" t="s">
        <v>2180</v>
      </c>
      <c r="D929" s="13">
        <v>78.861000000000004</v>
      </c>
      <c r="E929" s="13">
        <v>1893200</v>
      </c>
      <c r="F929" s="13">
        <v>14149000</v>
      </c>
      <c r="G929" s="13">
        <v>10000</v>
      </c>
      <c r="H929" s="13">
        <v>10000</v>
      </c>
      <c r="I929" s="13">
        <v>10000</v>
      </c>
      <c r="J929" s="13">
        <v>3096800</v>
      </c>
      <c r="K929" s="13">
        <v>2923800</v>
      </c>
      <c r="L929" s="13">
        <v>510960</v>
      </c>
      <c r="M929" s="13">
        <v>10000</v>
      </c>
      <c r="N929" s="13">
        <v>6175900</v>
      </c>
      <c r="O929" s="17">
        <f t="shared" ref="O929:O992" si="30">SUM(J929:N929)/SUM(E929:I929)</f>
        <v>0.79127064123144308</v>
      </c>
      <c r="P929" s="17">
        <f t="shared" ref="P929:P992" si="31">TTEST(E929:I929,J929:N929,2,2)</f>
        <v>0.82688557143956776</v>
      </c>
    </row>
    <row r="930" spans="1:16" x14ac:dyDescent="0.25">
      <c r="A930" s="13" t="s">
        <v>2728</v>
      </c>
      <c r="B930" s="13" t="s">
        <v>2729</v>
      </c>
      <c r="C930" s="13" t="s">
        <v>2730</v>
      </c>
      <c r="D930" s="13">
        <v>56.723999999999997</v>
      </c>
      <c r="E930" s="13">
        <v>131310000</v>
      </c>
      <c r="F930" s="13">
        <v>106300000</v>
      </c>
      <c r="G930" s="13">
        <v>564650000</v>
      </c>
      <c r="H930" s="13">
        <v>201420000</v>
      </c>
      <c r="I930" s="13">
        <v>801490000</v>
      </c>
      <c r="J930" s="13">
        <v>234460000</v>
      </c>
      <c r="K930" s="13">
        <v>239060000</v>
      </c>
      <c r="L930" s="13">
        <v>326310000</v>
      </c>
      <c r="M930" s="13">
        <v>426020000</v>
      </c>
      <c r="N930" s="13">
        <v>200990000</v>
      </c>
      <c r="O930" s="17">
        <f t="shared" si="30"/>
        <v>0.79041863093226672</v>
      </c>
      <c r="P930" s="17">
        <f t="shared" si="31"/>
        <v>0.61232799401277305</v>
      </c>
    </row>
    <row r="931" spans="1:16" x14ac:dyDescent="0.25">
      <c r="A931" s="13" t="s">
        <v>3396</v>
      </c>
      <c r="B931" s="13" t="s">
        <v>3397</v>
      </c>
      <c r="C931" s="13" t="s">
        <v>3398</v>
      </c>
      <c r="D931" s="13">
        <v>30.640999999999998</v>
      </c>
      <c r="E931" s="13">
        <v>18096000</v>
      </c>
      <c r="F931" s="13">
        <v>28139000</v>
      </c>
      <c r="G931" s="13">
        <v>19852000</v>
      </c>
      <c r="H931" s="13">
        <v>3268200</v>
      </c>
      <c r="I931" s="13">
        <v>5410100</v>
      </c>
      <c r="J931" s="13">
        <v>16099000</v>
      </c>
      <c r="K931" s="13">
        <v>10795000</v>
      </c>
      <c r="L931" s="13">
        <v>1926600</v>
      </c>
      <c r="M931" s="13">
        <v>16309000</v>
      </c>
      <c r="N931" s="13">
        <v>13948000</v>
      </c>
      <c r="O931" s="17">
        <f t="shared" si="30"/>
        <v>0.79017405133129937</v>
      </c>
      <c r="P931" s="17">
        <f t="shared" si="31"/>
        <v>0.57531137966264057</v>
      </c>
    </row>
    <row r="932" spans="1:16" x14ac:dyDescent="0.25">
      <c r="A932" s="13" t="s">
        <v>4576</v>
      </c>
      <c r="B932" s="13" t="s">
        <v>4577</v>
      </c>
      <c r="C932" s="13" t="s">
        <v>2605</v>
      </c>
      <c r="D932" s="13">
        <v>68.512</v>
      </c>
      <c r="E932" s="13">
        <v>2581600</v>
      </c>
      <c r="F932" s="13">
        <v>10000</v>
      </c>
      <c r="G932" s="13">
        <v>14249000</v>
      </c>
      <c r="H932" s="13">
        <v>10000</v>
      </c>
      <c r="I932" s="13">
        <v>4468300</v>
      </c>
      <c r="J932" s="13">
        <v>946710</v>
      </c>
      <c r="K932" s="13">
        <v>904110</v>
      </c>
      <c r="L932" s="13">
        <v>2073900</v>
      </c>
      <c r="M932" s="13">
        <v>7751500</v>
      </c>
      <c r="N932" s="13">
        <v>5143900</v>
      </c>
      <c r="O932" s="17">
        <f t="shared" si="30"/>
        <v>0.78897691719554008</v>
      </c>
      <c r="P932" s="17">
        <f t="shared" si="31"/>
        <v>0.76859305401979561</v>
      </c>
    </row>
    <row r="933" spans="1:16" x14ac:dyDescent="0.25">
      <c r="A933" s="13" t="s">
        <v>4601</v>
      </c>
      <c r="B933" s="13" t="s">
        <v>4602</v>
      </c>
      <c r="C933" s="13" t="s">
        <v>4603</v>
      </c>
      <c r="D933" s="13">
        <v>25.391999999999999</v>
      </c>
      <c r="E933" s="13">
        <v>10000</v>
      </c>
      <c r="F933" s="13">
        <v>61851000</v>
      </c>
      <c r="G933" s="13">
        <v>10000</v>
      </c>
      <c r="H933" s="13">
        <v>29654000</v>
      </c>
      <c r="I933" s="13">
        <v>10000</v>
      </c>
      <c r="J933" s="13">
        <v>10000</v>
      </c>
      <c r="K933" s="13">
        <v>32052000</v>
      </c>
      <c r="L933" s="13">
        <v>38807000</v>
      </c>
      <c r="M933" s="13">
        <v>10000</v>
      </c>
      <c r="N933" s="13">
        <v>10000</v>
      </c>
      <c r="O933" s="17">
        <f t="shared" si="30"/>
        <v>0.77444693286720923</v>
      </c>
      <c r="P933" s="17">
        <f t="shared" si="31"/>
        <v>0.79136774105572982</v>
      </c>
    </row>
    <row r="934" spans="1:16" x14ac:dyDescent="0.25">
      <c r="A934" s="13" t="s">
        <v>2797</v>
      </c>
      <c r="B934" s="13" t="s">
        <v>2798</v>
      </c>
      <c r="C934" s="13" t="s">
        <v>2799</v>
      </c>
      <c r="D934" s="13">
        <v>44.93</v>
      </c>
      <c r="E934" s="13">
        <v>2221600</v>
      </c>
      <c r="F934" s="13">
        <v>5419900</v>
      </c>
      <c r="G934" s="13">
        <v>5575600</v>
      </c>
      <c r="H934" s="13">
        <v>560540</v>
      </c>
      <c r="I934" s="13">
        <v>2265100</v>
      </c>
      <c r="J934" s="13">
        <v>1041100</v>
      </c>
      <c r="K934" s="13">
        <v>5849100</v>
      </c>
      <c r="L934" s="13">
        <v>1130600</v>
      </c>
      <c r="M934" s="13">
        <v>1827200</v>
      </c>
      <c r="N934" s="13">
        <v>2556600</v>
      </c>
      <c r="O934" s="17">
        <f t="shared" si="30"/>
        <v>0.77322203065062456</v>
      </c>
      <c r="P934" s="17">
        <f t="shared" si="31"/>
        <v>0.59753510140872068</v>
      </c>
    </row>
    <row r="935" spans="1:16" x14ac:dyDescent="0.25">
      <c r="A935" s="13" t="s">
        <v>3384</v>
      </c>
      <c r="B935" s="13" t="s">
        <v>3385</v>
      </c>
      <c r="C935" s="13" t="s">
        <v>3386</v>
      </c>
      <c r="D935" s="13">
        <v>60.854999999999997</v>
      </c>
      <c r="E935" s="13">
        <v>19534000</v>
      </c>
      <c r="F935" s="13">
        <v>55465000</v>
      </c>
      <c r="G935" s="13">
        <v>8295200</v>
      </c>
      <c r="H935" s="13">
        <v>2154700</v>
      </c>
      <c r="I935" s="13">
        <v>2166100</v>
      </c>
      <c r="J935" s="13">
        <v>14742000</v>
      </c>
      <c r="K935" s="13">
        <v>16393000</v>
      </c>
      <c r="L935" s="13">
        <v>4966900</v>
      </c>
      <c r="M935" s="13">
        <v>10783000</v>
      </c>
      <c r="N935" s="13">
        <v>20821000</v>
      </c>
      <c r="O935" s="17">
        <f t="shared" si="30"/>
        <v>0.77276607886777382</v>
      </c>
      <c r="P935" s="17">
        <f t="shared" si="31"/>
        <v>0.71060422816767643</v>
      </c>
    </row>
    <row r="936" spans="1:16" x14ac:dyDescent="0.25">
      <c r="A936" s="13" t="s">
        <v>843</v>
      </c>
      <c r="B936" s="13" t="s">
        <v>844</v>
      </c>
      <c r="C936" s="13" t="s">
        <v>845</v>
      </c>
      <c r="D936" s="13">
        <v>43.953000000000003</v>
      </c>
      <c r="E936" s="13">
        <v>22662000</v>
      </c>
      <c r="F936" s="13">
        <v>24515000</v>
      </c>
      <c r="G936" s="13">
        <v>39973000</v>
      </c>
      <c r="H936" s="13">
        <v>25561000</v>
      </c>
      <c r="I936" s="13">
        <v>37867000</v>
      </c>
      <c r="J936" s="13">
        <v>15779000</v>
      </c>
      <c r="K936" s="13">
        <v>17124000</v>
      </c>
      <c r="L936" s="13">
        <v>15673000</v>
      </c>
      <c r="M936" s="13">
        <v>45111000</v>
      </c>
      <c r="N936" s="13">
        <v>22315000</v>
      </c>
      <c r="O936" s="17">
        <f t="shared" si="30"/>
        <v>0.77037814288939954</v>
      </c>
      <c r="P936" s="17">
        <f t="shared" si="31"/>
        <v>0.33135380558611499</v>
      </c>
    </row>
    <row r="937" spans="1:16" x14ac:dyDescent="0.25">
      <c r="A937" s="13" t="s">
        <v>978</v>
      </c>
      <c r="B937" s="13" t="s">
        <v>979</v>
      </c>
      <c r="C937" s="13" t="s">
        <v>980</v>
      </c>
      <c r="D937" s="13">
        <v>34.731999999999999</v>
      </c>
      <c r="E937" s="13">
        <v>6701600</v>
      </c>
      <c r="F937" s="13">
        <v>4471300</v>
      </c>
      <c r="G937" s="13">
        <v>28258000</v>
      </c>
      <c r="H937" s="13">
        <v>11603000</v>
      </c>
      <c r="I937" s="13">
        <v>21201000</v>
      </c>
      <c r="J937" s="13">
        <v>5806100</v>
      </c>
      <c r="K937" s="13">
        <v>5053100</v>
      </c>
      <c r="L937" s="13">
        <v>8385700</v>
      </c>
      <c r="M937" s="13">
        <v>23357000</v>
      </c>
      <c r="N937" s="13">
        <v>12859000</v>
      </c>
      <c r="O937" s="17">
        <f t="shared" si="30"/>
        <v>0.76778537798211111</v>
      </c>
      <c r="P937" s="17">
        <f t="shared" si="31"/>
        <v>0.56631649618636404</v>
      </c>
    </row>
    <row r="938" spans="1:16" x14ac:dyDescent="0.25">
      <c r="A938" s="13" t="s">
        <v>862</v>
      </c>
      <c r="B938" s="13" t="s">
        <v>863</v>
      </c>
      <c r="C938" s="13" t="s">
        <v>864</v>
      </c>
      <c r="D938" s="13">
        <v>58.387999999999998</v>
      </c>
      <c r="E938" s="13">
        <v>3780600</v>
      </c>
      <c r="F938" s="13">
        <v>5032500</v>
      </c>
      <c r="G938" s="13">
        <v>7401400</v>
      </c>
      <c r="H938" s="13">
        <v>6598400</v>
      </c>
      <c r="I938" s="13">
        <v>11817000</v>
      </c>
      <c r="J938" s="13">
        <v>3634400</v>
      </c>
      <c r="K938" s="13">
        <v>2456800</v>
      </c>
      <c r="L938" s="13">
        <v>3427100</v>
      </c>
      <c r="M938" s="13">
        <v>11635000</v>
      </c>
      <c r="N938" s="13">
        <v>5431400</v>
      </c>
      <c r="O938" s="17">
        <f t="shared" si="30"/>
        <v>0.76768053040869311</v>
      </c>
      <c r="P938" s="17">
        <f t="shared" si="31"/>
        <v>0.47518134395824541</v>
      </c>
    </row>
    <row r="939" spans="1:16" x14ac:dyDescent="0.25">
      <c r="A939" s="13" t="s">
        <v>4561</v>
      </c>
      <c r="B939" s="13" t="s">
        <v>4562</v>
      </c>
      <c r="C939" s="13" t="s">
        <v>4563</v>
      </c>
      <c r="D939" s="13">
        <v>176.07</v>
      </c>
      <c r="E939" s="13">
        <v>702500</v>
      </c>
      <c r="F939" s="13">
        <v>1028000</v>
      </c>
      <c r="G939" s="13">
        <v>500860</v>
      </c>
      <c r="H939" s="13">
        <v>265010</v>
      </c>
      <c r="I939" s="13">
        <v>1561400</v>
      </c>
      <c r="J939" s="13">
        <v>10000</v>
      </c>
      <c r="K939" s="13">
        <v>378460</v>
      </c>
      <c r="L939" s="13">
        <v>10000</v>
      </c>
      <c r="M939" s="13">
        <v>2699000</v>
      </c>
      <c r="N939" s="13">
        <v>10000</v>
      </c>
      <c r="O939" s="17">
        <f t="shared" si="30"/>
        <v>0.76580486326233377</v>
      </c>
      <c r="P939" s="17">
        <f t="shared" si="31"/>
        <v>0.74765347599326293</v>
      </c>
    </row>
    <row r="940" spans="1:16" x14ac:dyDescent="0.25">
      <c r="A940" s="13" t="s">
        <v>3300</v>
      </c>
      <c r="B940" s="13" t="s">
        <v>3301</v>
      </c>
      <c r="C940" s="13" t="s">
        <v>3302</v>
      </c>
      <c r="D940" s="13">
        <v>59.125</v>
      </c>
      <c r="E940" s="13">
        <v>656700000</v>
      </c>
      <c r="F940" s="13">
        <v>791950000</v>
      </c>
      <c r="G940" s="13">
        <v>2131600000</v>
      </c>
      <c r="H940" s="13">
        <v>1336200000</v>
      </c>
      <c r="I940" s="13">
        <v>1813400000</v>
      </c>
      <c r="J940" s="13">
        <v>849430000</v>
      </c>
      <c r="K940" s="13">
        <v>582520000</v>
      </c>
      <c r="L940" s="13">
        <v>763730000</v>
      </c>
      <c r="M940" s="13">
        <v>1878600000</v>
      </c>
      <c r="N940" s="13">
        <v>1071700000</v>
      </c>
      <c r="O940" s="17">
        <f t="shared" si="30"/>
        <v>0.7646500293468651</v>
      </c>
      <c r="P940" s="17">
        <f t="shared" si="31"/>
        <v>0.40896220245109394</v>
      </c>
    </row>
    <row r="941" spans="1:16" x14ac:dyDescent="0.25">
      <c r="A941" s="13" t="s">
        <v>4582</v>
      </c>
      <c r="B941" s="13" t="s">
        <v>4583</v>
      </c>
      <c r="C941" s="13"/>
      <c r="D941" s="13">
        <v>12.042</v>
      </c>
      <c r="E941" s="13">
        <v>10000</v>
      </c>
      <c r="F941" s="13">
        <v>10000</v>
      </c>
      <c r="G941" s="13">
        <v>10000</v>
      </c>
      <c r="H941" s="13">
        <v>4309300</v>
      </c>
      <c r="I941" s="13">
        <v>6833700</v>
      </c>
      <c r="J941" s="13">
        <v>10000</v>
      </c>
      <c r="K941" s="13">
        <v>10000</v>
      </c>
      <c r="L941" s="13">
        <v>5465300</v>
      </c>
      <c r="M941" s="13">
        <v>10000</v>
      </c>
      <c r="N941" s="13">
        <v>3047600</v>
      </c>
      <c r="O941" s="17">
        <f t="shared" si="30"/>
        <v>0.76460216593573793</v>
      </c>
      <c r="P941" s="17">
        <f t="shared" si="31"/>
        <v>0.77765010278852831</v>
      </c>
    </row>
    <row r="942" spans="1:16" x14ac:dyDescent="0.25">
      <c r="A942" s="13" t="s">
        <v>3515</v>
      </c>
      <c r="B942" s="13" t="s">
        <v>3516</v>
      </c>
      <c r="C942" s="13" t="s">
        <v>3517</v>
      </c>
      <c r="D942" s="13">
        <v>23.564</v>
      </c>
      <c r="E942" s="13">
        <v>4443200</v>
      </c>
      <c r="F942" s="13">
        <v>8980300</v>
      </c>
      <c r="G942" s="13">
        <v>3658200</v>
      </c>
      <c r="H942" s="13">
        <v>10000</v>
      </c>
      <c r="I942" s="13">
        <v>10000</v>
      </c>
      <c r="J942" s="13">
        <v>3277900</v>
      </c>
      <c r="K942" s="13">
        <v>3589200</v>
      </c>
      <c r="L942" s="13">
        <v>1020500</v>
      </c>
      <c r="M942" s="13">
        <v>3273500</v>
      </c>
      <c r="N942" s="13">
        <v>1873200</v>
      </c>
      <c r="O942" s="17">
        <f t="shared" si="30"/>
        <v>0.76216399539227098</v>
      </c>
      <c r="P942" s="17">
        <f t="shared" si="31"/>
        <v>0.65164264300994246</v>
      </c>
    </row>
    <row r="943" spans="1:16" x14ac:dyDescent="0.25">
      <c r="A943" s="13" t="s">
        <v>3249</v>
      </c>
      <c r="B943" s="13" t="s">
        <v>3250</v>
      </c>
      <c r="C943" s="13" t="s">
        <v>3251</v>
      </c>
      <c r="D943" s="13">
        <v>33.509</v>
      </c>
      <c r="E943" s="13">
        <v>6008600</v>
      </c>
      <c r="F943" s="13">
        <v>6024400</v>
      </c>
      <c r="G943" s="13">
        <v>294590</v>
      </c>
      <c r="H943" s="13">
        <v>10000</v>
      </c>
      <c r="I943" s="13">
        <v>10000</v>
      </c>
      <c r="J943" s="13">
        <v>2394500</v>
      </c>
      <c r="K943" s="13">
        <v>4546000</v>
      </c>
      <c r="L943" s="13">
        <v>10000</v>
      </c>
      <c r="M943" s="13">
        <v>10000</v>
      </c>
      <c r="N943" s="13">
        <v>2393900</v>
      </c>
      <c r="O943" s="17">
        <f t="shared" si="30"/>
        <v>0.75758913277813722</v>
      </c>
      <c r="P943" s="17">
        <f t="shared" si="31"/>
        <v>0.7311988162581412</v>
      </c>
    </row>
    <row r="944" spans="1:16" x14ac:dyDescent="0.25">
      <c r="A944" s="13" t="s">
        <v>4476</v>
      </c>
      <c r="B944" s="13" t="s">
        <v>4477</v>
      </c>
      <c r="C944" s="13" t="s">
        <v>4478</v>
      </c>
      <c r="D944" s="13">
        <v>23.035</v>
      </c>
      <c r="E944" s="13">
        <v>1064500</v>
      </c>
      <c r="F944" s="13">
        <v>987290</v>
      </c>
      <c r="G944" s="13">
        <v>2158500</v>
      </c>
      <c r="H944" s="13">
        <v>1092100</v>
      </c>
      <c r="I944" s="13">
        <v>10000</v>
      </c>
      <c r="J944" s="13">
        <v>1577100</v>
      </c>
      <c r="K944" s="13">
        <v>1053900</v>
      </c>
      <c r="L944" s="13">
        <v>1367900</v>
      </c>
      <c r="M944" s="13">
        <v>10000</v>
      </c>
      <c r="N944" s="13">
        <v>10000</v>
      </c>
      <c r="O944" s="17">
        <f t="shared" si="30"/>
        <v>0.75651448782939501</v>
      </c>
      <c r="P944" s="17">
        <f t="shared" si="31"/>
        <v>0.6025109619976905</v>
      </c>
    </row>
    <row r="945" spans="1:16" x14ac:dyDescent="0.25">
      <c r="A945" s="13" t="s">
        <v>3222</v>
      </c>
      <c r="B945" s="13" t="s">
        <v>3223</v>
      </c>
      <c r="C945" s="13" t="s">
        <v>3224</v>
      </c>
      <c r="D945" s="13">
        <v>38.298999999999999</v>
      </c>
      <c r="E945" s="13">
        <v>19852000</v>
      </c>
      <c r="F945" s="13">
        <v>31629000</v>
      </c>
      <c r="G945" s="13">
        <v>6343900</v>
      </c>
      <c r="H945" s="13">
        <v>10000</v>
      </c>
      <c r="I945" s="13">
        <v>10000</v>
      </c>
      <c r="J945" s="13">
        <v>16760000</v>
      </c>
      <c r="K945" s="13">
        <v>7521200</v>
      </c>
      <c r="L945" s="13">
        <v>3500300</v>
      </c>
      <c r="M945" s="13">
        <v>6612100</v>
      </c>
      <c r="N945" s="13">
        <v>9191700</v>
      </c>
      <c r="O945" s="17">
        <f t="shared" si="30"/>
        <v>0.75348561411636983</v>
      </c>
      <c r="P945" s="17">
        <f t="shared" si="31"/>
        <v>0.67573751043638342</v>
      </c>
    </row>
    <row r="946" spans="1:16" x14ac:dyDescent="0.25">
      <c r="A946" s="13" t="s">
        <v>3472</v>
      </c>
      <c r="B946" s="13" t="s">
        <v>3473</v>
      </c>
      <c r="C946" s="13" t="s">
        <v>3474</v>
      </c>
      <c r="D946" s="13">
        <v>49.923999999999999</v>
      </c>
      <c r="E946" s="13">
        <v>29267000</v>
      </c>
      <c r="F946" s="13">
        <v>69232000</v>
      </c>
      <c r="G946" s="13">
        <v>26444000</v>
      </c>
      <c r="H946" s="13">
        <v>10000</v>
      </c>
      <c r="I946" s="13">
        <v>10000</v>
      </c>
      <c r="J946" s="13">
        <v>31676000</v>
      </c>
      <c r="K946" s="13">
        <v>20836000</v>
      </c>
      <c r="L946" s="13">
        <v>8450000</v>
      </c>
      <c r="M946" s="13">
        <v>10679000</v>
      </c>
      <c r="N946" s="13">
        <v>22398000</v>
      </c>
      <c r="O946" s="17">
        <f t="shared" si="30"/>
        <v>0.75253475028608463</v>
      </c>
      <c r="P946" s="17">
        <f t="shared" si="31"/>
        <v>0.65627356406009674</v>
      </c>
    </row>
    <row r="947" spans="1:16" x14ac:dyDescent="0.25">
      <c r="A947" s="13" t="s">
        <v>4529</v>
      </c>
      <c r="B947" s="13" t="s">
        <v>2741</v>
      </c>
      <c r="C947" s="13" t="s">
        <v>2742</v>
      </c>
      <c r="D947" s="13">
        <v>83.281000000000006</v>
      </c>
      <c r="E947" s="13">
        <v>6576500</v>
      </c>
      <c r="F947" s="13">
        <v>1324900</v>
      </c>
      <c r="G947" s="13">
        <v>56614000</v>
      </c>
      <c r="H947" s="13">
        <v>16305000</v>
      </c>
      <c r="I947" s="13">
        <v>98603000</v>
      </c>
      <c r="J947" s="13">
        <v>5470900</v>
      </c>
      <c r="K947" s="13">
        <v>12470000</v>
      </c>
      <c r="L947" s="13">
        <v>32913000</v>
      </c>
      <c r="M947" s="13">
        <v>71241000</v>
      </c>
      <c r="N947" s="13">
        <v>12672000</v>
      </c>
      <c r="O947" s="17">
        <f t="shared" si="30"/>
        <v>0.75111105909262676</v>
      </c>
      <c r="P947" s="17">
        <f t="shared" si="31"/>
        <v>0.69529143234563173</v>
      </c>
    </row>
    <row r="948" spans="1:16" x14ac:dyDescent="0.25">
      <c r="A948" s="13" t="s">
        <v>3493</v>
      </c>
      <c r="B948" s="13" t="s">
        <v>3494</v>
      </c>
      <c r="C948" s="13" t="s">
        <v>3495</v>
      </c>
      <c r="D948" s="13">
        <v>75.891999999999996</v>
      </c>
      <c r="E948" s="13">
        <v>30807000</v>
      </c>
      <c r="F948" s="13">
        <v>13976000</v>
      </c>
      <c r="G948" s="13">
        <v>491070000</v>
      </c>
      <c r="H948" s="13">
        <v>170820000</v>
      </c>
      <c r="I948" s="13">
        <v>256820000</v>
      </c>
      <c r="J948" s="13">
        <v>83026000</v>
      </c>
      <c r="K948" s="13">
        <v>36883000</v>
      </c>
      <c r="L948" s="13">
        <v>165980000</v>
      </c>
      <c r="M948" s="13">
        <v>358230000</v>
      </c>
      <c r="N948" s="13">
        <v>78177000</v>
      </c>
      <c r="O948" s="17">
        <f t="shared" si="30"/>
        <v>0.74966398302841852</v>
      </c>
      <c r="P948" s="17">
        <f t="shared" si="31"/>
        <v>0.65610897528234968</v>
      </c>
    </row>
    <row r="949" spans="1:16" x14ac:dyDescent="0.25">
      <c r="A949" s="13" t="s">
        <v>3441</v>
      </c>
      <c r="B949" s="13" t="s">
        <v>3442</v>
      </c>
      <c r="C949" s="13" t="s">
        <v>3443</v>
      </c>
      <c r="D949" s="13">
        <v>98.123999999999995</v>
      </c>
      <c r="E949" s="13">
        <v>19107000</v>
      </c>
      <c r="F949" s="13">
        <v>55665000</v>
      </c>
      <c r="G949" s="13">
        <v>12329000</v>
      </c>
      <c r="H949" s="13">
        <v>2809000</v>
      </c>
      <c r="I949" s="13">
        <v>5348800</v>
      </c>
      <c r="J949" s="13">
        <v>21361000</v>
      </c>
      <c r="K949" s="13">
        <v>14174000</v>
      </c>
      <c r="L949" s="13">
        <v>4045400</v>
      </c>
      <c r="M949" s="13">
        <v>10373000</v>
      </c>
      <c r="N949" s="13">
        <v>21321000</v>
      </c>
      <c r="O949" s="17">
        <f t="shared" si="30"/>
        <v>0.7482185372899931</v>
      </c>
      <c r="P949" s="17">
        <f t="shared" si="31"/>
        <v>0.64885798304680486</v>
      </c>
    </row>
    <row r="950" spans="1:16" x14ac:dyDescent="0.25">
      <c r="A950" s="13" t="s">
        <v>4598</v>
      </c>
      <c r="B950" s="13" t="s">
        <v>4599</v>
      </c>
      <c r="C950" s="13" t="s">
        <v>4600</v>
      </c>
      <c r="D950" s="13">
        <v>20.922999999999998</v>
      </c>
      <c r="E950" s="13">
        <v>10000</v>
      </c>
      <c r="F950" s="13">
        <v>10000</v>
      </c>
      <c r="G950" s="13">
        <v>724780</v>
      </c>
      <c r="H950" s="13">
        <v>10000</v>
      </c>
      <c r="I950" s="13">
        <v>570580</v>
      </c>
      <c r="J950" s="13">
        <v>10000</v>
      </c>
      <c r="K950" s="13">
        <v>10000</v>
      </c>
      <c r="L950" s="13">
        <v>10000</v>
      </c>
      <c r="M950" s="13">
        <v>10000</v>
      </c>
      <c r="N950" s="13">
        <v>947620</v>
      </c>
      <c r="O950" s="17">
        <f t="shared" si="30"/>
        <v>0.74517112331743829</v>
      </c>
      <c r="P950" s="17">
        <f t="shared" si="31"/>
        <v>0.78998731048263005</v>
      </c>
    </row>
    <row r="951" spans="1:16" x14ac:dyDescent="0.25">
      <c r="A951" s="13" t="s">
        <v>3317</v>
      </c>
      <c r="B951" s="13" t="s">
        <v>3318</v>
      </c>
      <c r="C951" s="13" t="s">
        <v>3319</v>
      </c>
      <c r="D951" s="13">
        <v>61.119</v>
      </c>
      <c r="E951" s="13">
        <v>5985300</v>
      </c>
      <c r="F951" s="13">
        <v>23792000</v>
      </c>
      <c r="G951" s="13">
        <v>2927500</v>
      </c>
      <c r="H951" s="13">
        <v>10000</v>
      </c>
      <c r="I951" s="13">
        <v>10000</v>
      </c>
      <c r="J951" s="13">
        <v>6087800</v>
      </c>
      <c r="K951" s="13">
        <v>6151000</v>
      </c>
      <c r="L951" s="13">
        <v>758290</v>
      </c>
      <c r="M951" s="13">
        <v>3450100</v>
      </c>
      <c r="N951" s="13">
        <v>7930200</v>
      </c>
      <c r="O951" s="17">
        <f t="shared" si="30"/>
        <v>0.7449209773627341</v>
      </c>
      <c r="P951" s="17">
        <f t="shared" si="31"/>
        <v>0.72742929965318948</v>
      </c>
    </row>
    <row r="952" spans="1:16" x14ac:dyDescent="0.25">
      <c r="A952" s="13" t="s">
        <v>4282</v>
      </c>
      <c r="B952" s="13" t="s">
        <v>4283</v>
      </c>
      <c r="C952" s="13"/>
      <c r="D952" s="13">
        <v>12.675000000000001</v>
      </c>
      <c r="E952" s="13">
        <v>8092400</v>
      </c>
      <c r="F952" s="13">
        <v>14784000</v>
      </c>
      <c r="G952" s="13">
        <v>26972000</v>
      </c>
      <c r="H952" s="13">
        <v>9062200</v>
      </c>
      <c r="I952" s="13">
        <v>17248000</v>
      </c>
      <c r="J952" s="13">
        <v>12276000</v>
      </c>
      <c r="K952" s="13">
        <v>9001300</v>
      </c>
      <c r="L952" s="13">
        <v>20563000</v>
      </c>
      <c r="M952" s="13">
        <v>6168600</v>
      </c>
      <c r="N952" s="13">
        <v>8660600</v>
      </c>
      <c r="O952" s="17">
        <f t="shared" si="30"/>
        <v>0.74409849970981612</v>
      </c>
      <c r="P952" s="17">
        <f t="shared" si="31"/>
        <v>0.38286868678940966</v>
      </c>
    </row>
    <row r="953" spans="1:16" x14ac:dyDescent="0.25">
      <c r="A953" s="13" t="s">
        <v>1748</v>
      </c>
      <c r="B953" s="13" t="s">
        <v>1749</v>
      </c>
      <c r="C953" s="13" t="s">
        <v>1750</v>
      </c>
      <c r="D953" s="13">
        <v>37.497</v>
      </c>
      <c r="E953" s="13">
        <v>18798000</v>
      </c>
      <c r="F953" s="13">
        <v>6678900</v>
      </c>
      <c r="G953" s="13">
        <v>35333000</v>
      </c>
      <c r="H953" s="13">
        <v>24605000</v>
      </c>
      <c r="I953" s="13">
        <v>33945000</v>
      </c>
      <c r="J953" s="13">
        <v>5407000</v>
      </c>
      <c r="K953" s="13">
        <v>10288000</v>
      </c>
      <c r="L953" s="13">
        <v>9775500</v>
      </c>
      <c r="M953" s="13">
        <v>42153000</v>
      </c>
      <c r="N953" s="13">
        <v>21156000</v>
      </c>
      <c r="O953" s="17">
        <f t="shared" si="30"/>
        <v>0.74379670224254546</v>
      </c>
      <c r="P953" s="17">
        <f t="shared" si="31"/>
        <v>0.49060328603828829</v>
      </c>
    </row>
    <row r="954" spans="1:16" x14ac:dyDescent="0.25">
      <c r="A954" s="13" t="s">
        <v>3557</v>
      </c>
      <c r="B954" s="13" t="s">
        <v>3558</v>
      </c>
      <c r="C954" s="13" t="s">
        <v>4495</v>
      </c>
      <c r="D954" s="13">
        <v>47.563000000000002</v>
      </c>
      <c r="E954" s="13">
        <v>13496000</v>
      </c>
      <c r="F954" s="13">
        <v>4299400</v>
      </c>
      <c r="G954" s="13">
        <v>71068000</v>
      </c>
      <c r="H954" s="13">
        <v>32674000</v>
      </c>
      <c r="I954" s="13">
        <v>129140000</v>
      </c>
      <c r="J954" s="13">
        <v>20296000</v>
      </c>
      <c r="K954" s="13">
        <v>25404000</v>
      </c>
      <c r="L954" s="13">
        <v>21221000</v>
      </c>
      <c r="M954" s="13">
        <v>83603000</v>
      </c>
      <c r="N954" s="13">
        <v>35271000</v>
      </c>
      <c r="O954" s="17">
        <f t="shared" si="30"/>
        <v>0.74117172110449525</v>
      </c>
      <c r="P954" s="17">
        <f t="shared" si="31"/>
        <v>0.62793754071617602</v>
      </c>
    </row>
    <row r="955" spans="1:16" x14ac:dyDescent="0.25">
      <c r="A955" s="13" t="s">
        <v>1306</v>
      </c>
      <c r="B955" s="13" t="s">
        <v>1307</v>
      </c>
      <c r="C955" s="13" t="s">
        <v>1308</v>
      </c>
      <c r="D955" s="13">
        <v>95.313000000000002</v>
      </c>
      <c r="E955" s="13">
        <v>98150000</v>
      </c>
      <c r="F955" s="13">
        <v>104070000</v>
      </c>
      <c r="G955" s="13">
        <v>271020000</v>
      </c>
      <c r="H955" s="13">
        <v>193080000</v>
      </c>
      <c r="I955" s="13">
        <v>310280000</v>
      </c>
      <c r="J955" s="13">
        <v>106160000</v>
      </c>
      <c r="K955" s="13">
        <v>78965000</v>
      </c>
      <c r="L955" s="13">
        <v>87296000</v>
      </c>
      <c r="M955" s="13">
        <v>372300000</v>
      </c>
      <c r="N955" s="13">
        <v>78824000</v>
      </c>
      <c r="O955" s="17">
        <f t="shared" si="30"/>
        <v>0.74088163014540243</v>
      </c>
      <c r="P955" s="17">
        <f t="shared" si="31"/>
        <v>0.4985652129453011</v>
      </c>
    </row>
    <row r="956" spans="1:16" x14ac:dyDescent="0.25">
      <c r="A956" s="13" t="s">
        <v>4527</v>
      </c>
      <c r="B956" s="13" t="s">
        <v>4528</v>
      </c>
      <c r="C956" s="13"/>
      <c r="D956" s="13">
        <v>12.099</v>
      </c>
      <c r="E956" s="13">
        <v>15780000</v>
      </c>
      <c r="F956" s="13">
        <v>10000</v>
      </c>
      <c r="G956" s="13">
        <v>4576900</v>
      </c>
      <c r="H956" s="13">
        <v>25438000</v>
      </c>
      <c r="I956" s="13">
        <v>6433000</v>
      </c>
      <c r="J956" s="13">
        <v>2909200</v>
      </c>
      <c r="K956" s="13">
        <v>1670700</v>
      </c>
      <c r="L956" s="13">
        <v>3051400</v>
      </c>
      <c r="M956" s="13">
        <v>4769300</v>
      </c>
      <c r="N956" s="13">
        <v>26171000</v>
      </c>
      <c r="O956" s="17">
        <f t="shared" si="30"/>
        <v>0.73838343424984543</v>
      </c>
      <c r="P956" s="17">
        <f t="shared" si="31"/>
        <v>0.68489907615792345</v>
      </c>
    </row>
    <row r="957" spans="1:16" x14ac:dyDescent="0.25">
      <c r="A957" s="13" t="s">
        <v>2517</v>
      </c>
      <c r="B957" s="13" t="s">
        <v>2518</v>
      </c>
      <c r="C957" s="13" t="s">
        <v>2519</v>
      </c>
      <c r="D957" s="13">
        <v>44.59</v>
      </c>
      <c r="E957" s="13">
        <v>18910000</v>
      </c>
      <c r="F957" s="13">
        <v>4196700</v>
      </c>
      <c r="G957" s="13">
        <v>43588000</v>
      </c>
      <c r="H957" s="13">
        <v>21525000</v>
      </c>
      <c r="I957" s="13">
        <v>43426000</v>
      </c>
      <c r="J957" s="13">
        <v>7628700</v>
      </c>
      <c r="K957" s="13">
        <v>6283400</v>
      </c>
      <c r="L957" s="13">
        <v>9165000</v>
      </c>
      <c r="M957" s="13">
        <v>58141000</v>
      </c>
      <c r="N957" s="13">
        <v>15907000</v>
      </c>
      <c r="O957" s="17">
        <f t="shared" si="30"/>
        <v>0.73777647124061019</v>
      </c>
      <c r="P957" s="17">
        <f t="shared" si="31"/>
        <v>0.59357406812156488</v>
      </c>
    </row>
    <row r="958" spans="1:16" x14ac:dyDescent="0.25">
      <c r="A958" s="13" t="s">
        <v>3115</v>
      </c>
      <c r="B958" s="13" t="s">
        <v>3116</v>
      </c>
      <c r="C958" s="13" t="s">
        <v>3117</v>
      </c>
      <c r="D958" s="13">
        <v>49.508000000000003</v>
      </c>
      <c r="E958" s="13">
        <v>6767000</v>
      </c>
      <c r="F958" s="13">
        <v>17847000</v>
      </c>
      <c r="G958" s="13">
        <v>2870100</v>
      </c>
      <c r="H958" s="13">
        <v>10000</v>
      </c>
      <c r="I958" s="13">
        <v>350950</v>
      </c>
      <c r="J958" s="13">
        <v>5069400</v>
      </c>
      <c r="K958" s="13">
        <v>7122000</v>
      </c>
      <c r="L958" s="13">
        <v>2204600</v>
      </c>
      <c r="M958" s="13">
        <v>1049800</v>
      </c>
      <c r="N958" s="13">
        <v>5080100</v>
      </c>
      <c r="O958" s="17">
        <f t="shared" si="30"/>
        <v>0.73714717696682175</v>
      </c>
      <c r="P958" s="17">
        <f t="shared" si="31"/>
        <v>0.68467465993073606</v>
      </c>
    </row>
    <row r="959" spans="1:16" x14ac:dyDescent="0.25">
      <c r="A959" s="13" t="s">
        <v>4464</v>
      </c>
      <c r="B959" s="13" t="s">
        <v>4465</v>
      </c>
      <c r="C959" s="13" t="s">
        <v>3420</v>
      </c>
      <c r="D959" s="13">
        <v>34.127000000000002</v>
      </c>
      <c r="E959" s="13">
        <v>18471000</v>
      </c>
      <c r="F959" s="13">
        <v>47517000</v>
      </c>
      <c r="G959" s="13">
        <v>14411000</v>
      </c>
      <c r="H959" s="13">
        <v>2497500</v>
      </c>
      <c r="I959" s="13">
        <v>5171800</v>
      </c>
      <c r="J959" s="13">
        <v>16030000</v>
      </c>
      <c r="K959" s="13">
        <v>12352000</v>
      </c>
      <c r="L959" s="13">
        <v>6767800</v>
      </c>
      <c r="M959" s="13">
        <v>13691000</v>
      </c>
      <c r="N959" s="13">
        <v>15839000</v>
      </c>
      <c r="O959" s="17">
        <f t="shared" si="30"/>
        <v>0.7344277112195875</v>
      </c>
      <c r="P959" s="17">
        <f t="shared" si="31"/>
        <v>0.58412401210149256</v>
      </c>
    </row>
    <row r="960" spans="1:16" x14ac:dyDescent="0.25">
      <c r="A960" s="13" t="s">
        <v>4449</v>
      </c>
      <c r="B960" s="13" t="s">
        <v>566</v>
      </c>
      <c r="C960" s="13" t="s">
        <v>567</v>
      </c>
      <c r="D960" s="13">
        <v>45.728999999999999</v>
      </c>
      <c r="E960" s="13">
        <v>26300000</v>
      </c>
      <c r="F960" s="13">
        <v>26798000</v>
      </c>
      <c r="G960" s="13">
        <v>114160000</v>
      </c>
      <c r="H960" s="13">
        <v>29043000</v>
      </c>
      <c r="I960" s="13">
        <v>29816000</v>
      </c>
      <c r="J960" s="13">
        <v>17486000</v>
      </c>
      <c r="K960" s="13">
        <v>21554000</v>
      </c>
      <c r="L960" s="13">
        <v>20438000</v>
      </c>
      <c r="M960" s="13">
        <v>72976000</v>
      </c>
      <c r="N960" s="13">
        <v>33497000</v>
      </c>
      <c r="O960" s="17">
        <f t="shared" si="30"/>
        <v>0.73391651224808396</v>
      </c>
      <c r="P960" s="17">
        <f t="shared" si="31"/>
        <v>0.56587359723776354</v>
      </c>
    </row>
    <row r="961" spans="1:16" x14ac:dyDescent="0.25">
      <c r="A961" s="13" t="s">
        <v>2995</v>
      </c>
      <c r="B961" s="13" t="s">
        <v>2996</v>
      </c>
      <c r="C961" s="13" t="s">
        <v>2997</v>
      </c>
      <c r="D961" s="13">
        <v>24.305</v>
      </c>
      <c r="E961" s="13">
        <v>1241900</v>
      </c>
      <c r="F961" s="13">
        <v>816890</v>
      </c>
      <c r="G961" s="13">
        <v>10000</v>
      </c>
      <c r="H961" s="13">
        <v>10000</v>
      </c>
      <c r="I961" s="13">
        <v>10000</v>
      </c>
      <c r="J961" s="13">
        <v>727090</v>
      </c>
      <c r="K961" s="13">
        <v>464060</v>
      </c>
      <c r="L961" s="13">
        <v>10000</v>
      </c>
      <c r="M961" s="13">
        <v>10000</v>
      </c>
      <c r="N961" s="13">
        <v>321660</v>
      </c>
      <c r="O961" s="17">
        <f t="shared" si="30"/>
        <v>0.7338267609477257</v>
      </c>
      <c r="P961" s="17">
        <f t="shared" si="31"/>
        <v>0.71403698071623034</v>
      </c>
    </row>
    <row r="962" spans="1:16" x14ac:dyDescent="0.25">
      <c r="A962" s="13" t="s">
        <v>3445</v>
      </c>
      <c r="B962" s="13" t="s">
        <v>3446</v>
      </c>
      <c r="C962" s="13" t="s">
        <v>3447</v>
      </c>
      <c r="D962" s="13">
        <v>21.606999999999999</v>
      </c>
      <c r="E962" s="13">
        <v>399180</v>
      </c>
      <c r="F962" s="13">
        <v>10000</v>
      </c>
      <c r="G962" s="13">
        <v>2615100</v>
      </c>
      <c r="H962" s="13">
        <v>151000</v>
      </c>
      <c r="I962" s="13">
        <v>10000</v>
      </c>
      <c r="J962" s="13">
        <v>435780</v>
      </c>
      <c r="K962" s="13">
        <v>286400</v>
      </c>
      <c r="L962" s="13">
        <v>208710</v>
      </c>
      <c r="M962" s="13">
        <v>438320</v>
      </c>
      <c r="N962" s="13">
        <v>954320</v>
      </c>
      <c r="O962" s="17">
        <f t="shared" si="30"/>
        <v>0.72945863471971062</v>
      </c>
      <c r="P962" s="17">
        <f t="shared" si="31"/>
        <v>0.7470799478572353</v>
      </c>
    </row>
    <row r="963" spans="1:16" x14ac:dyDescent="0.25">
      <c r="A963" s="13" t="s">
        <v>4623</v>
      </c>
      <c r="B963" s="13" t="s">
        <v>4624</v>
      </c>
      <c r="C963" s="13" t="s">
        <v>4625</v>
      </c>
      <c r="D963" s="13">
        <v>208.52</v>
      </c>
      <c r="E963" s="13">
        <v>10000</v>
      </c>
      <c r="F963" s="13">
        <v>10000</v>
      </c>
      <c r="G963" s="13">
        <v>10000</v>
      </c>
      <c r="H963" s="13">
        <v>10000</v>
      </c>
      <c r="I963" s="13">
        <v>6887800</v>
      </c>
      <c r="J963" s="13">
        <v>10000</v>
      </c>
      <c r="K963" s="13">
        <v>10000</v>
      </c>
      <c r="L963" s="13">
        <v>5002500</v>
      </c>
      <c r="M963" s="13">
        <v>10000</v>
      </c>
      <c r="N963" s="13">
        <v>10000</v>
      </c>
      <c r="O963" s="17">
        <f t="shared" si="30"/>
        <v>0.72786454574323745</v>
      </c>
      <c r="P963" s="17">
        <f t="shared" si="31"/>
        <v>0.83000267336977052</v>
      </c>
    </row>
    <row r="964" spans="1:16" x14ac:dyDescent="0.25">
      <c r="A964" s="13" t="s">
        <v>4573</v>
      </c>
      <c r="B964" s="13" t="s">
        <v>4574</v>
      </c>
      <c r="C964" s="13" t="s">
        <v>4575</v>
      </c>
      <c r="D964" s="13">
        <v>52.088000000000001</v>
      </c>
      <c r="E964" s="13">
        <v>458300</v>
      </c>
      <c r="F964" s="13">
        <v>2487800</v>
      </c>
      <c r="G964" s="13">
        <v>10000</v>
      </c>
      <c r="H964" s="13">
        <v>10000</v>
      </c>
      <c r="I964" s="13">
        <v>10000</v>
      </c>
      <c r="J964" s="13">
        <v>730090</v>
      </c>
      <c r="K964" s="13">
        <v>1010800</v>
      </c>
      <c r="L964" s="13">
        <v>400680</v>
      </c>
      <c r="M964" s="13">
        <v>10000</v>
      </c>
      <c r="N964" s="13">
        <v>10000</v>
      </c>
      <c r="O964" s="17">
        <f t="shared" si="30"/>
        <v>0.72630959981183429</v>
      </c>
      <c r="P964" s="17">
        <f t="shared" si="31"/>
        <v>0.76210203365017559</v>
      </c>
    </row>
    <row r="965" spans="1:16" x14ac:dyDescent="0.25">
      <c r="A965" s="13" t="s">
        <v>2193</v>
      </c>
      <c r="B965" s="13" t="s">
        <v>2194</v>
      </c>
      <c r="C965" s="13" t="s">
        <v>2195</v>
      </c>
      <c r="D965" s="13">
        <v>56.975000000000001</v>
      </c>
      <c r="E965" s="13">
        <v>43806000</v>
      </c>
      <c r="F965" s="13">
        <v>98739000</v>
      </c>
      <c r="G965" s="13">
        <v>24099000</v>
      </c>
      <c r="H965" s="13">
        <v>1058500</v>
      </c>
      <c r="I965" s="13">
        <v>10000</v>
      </c>
      <c r="J965" s="13">
        <v>33347000</v>
      </c>
      <c r="K965" s="13">
        <v>25231000</v>
      </c>
      <c r="L965" s="13">
        <v>10346000</v>
      </c>
      <c r="M965" s="13">
        <v>17930000</v>
      </c>
      <c r="N965" s="13">
        <v>34943000</v>
      </c>
      <c r="O965" s="17">
        <f t="shared" si="30"/>
        <v>0.72622493851084446</v>
      </c>
      <c r="P965" s="17">
        <f t="shared" si="31"/>
        <v>0.63802946974385244</v>
      </c>
    </row>
    <row r="966" spans="1:16" x14ac:dyDescent="0.25">
      <c r="A966" s="13" t="s">
        <v>3097</v>
      </c>
      <c r="B966" s="13" t="s">
        <v>3098</v>
      </c>
      <c r="C966" s="13" t="s">
        <v>3099</v>
      </c>
      <c r="D966" s="13">
        <v>34.072000000000003</v>
      </c>
      <c r="E966" s="13">
        <v>6874100</v>
      </c>
      <c r="F966" s="13">
        <v>345790</v>
      </c>
      <c r="G966" s="13">
        <v>14243000</v>
      </c>
      <c r="H966" s="13">
        <v>14539000</v>
      </c>
      <c r="I966" s="13">
        <v>21091000</v>
      </c>
      <c r="J966" s="13">
        <v>4093400</v>
      </c>
      <c r="K966" s="13">
        <v>10000</v>
      </c>
      <c r="L966" s="13">
        <v>4585200</v>
      </c>
      <c r="M966" s="13">
        <v>21202000</v>
      </c>
      <c r="N966" s="13">
        <v>11499000</v>
      </c>
      <c r="O966" s="17">
        <f t="shared" si="30"/>
        <v>0.72495191607921761</v>
      </c>
      <c r="P966" s="17">
        <f t="shared" si="31"/>
        <v>0.55924813692405773</v>
      </c>
    </row>
    <row r="967" spans="1:16" x14ac:dyDescent="0.25">
      <c r="A967" s="13" t="s">
        <v>2136</v>
      </c>
      <c r="B967" s="13" t="s">
        <v>2137</v>
      </c>
      <c r="C967" s="13" t="s">
        <v>4448</v>
      </c>
      <c r="D967" s="13">
        <v>18.013000000000002</v>
      </c>
      <c r="E967" s="13">
        <v>15758000</v>
      </c>
      <c r="F967" s="13">
        <v>21183000</v>
      </c>
      <c r="G967" s="13">
        <v>98579000</v>
      </c>
      <c r="H967" s="13">
        <v>29751000</v>
      </c>
      <c r="I967" s="13">
        <v>23306000</v>
      </c>
      <c r="J967" s="13">
        <v>13850000</v>
      </c>
      <c r="K967" s="13">
        <v>14658000</v>
      </c>
      <c r="L967" s="13">
        <v>25063000</v>
      </c>
      <c r="M967" s="13">
        <v>56325000</v>
      </c>
      <c r="N967" s="13">
        <v>26791000</v>
      </c>
      <c r="O967" s="17">
        <f t="shared" si="30"/>
        <v>0.72483388748362743</v>
      </c>
      <c r="P967" s="17">
        <f t="shared" si="31"/>
        <v>0.56305428826518811</v>
      </c>
    </row>
    <row r="968" spans="1:16" x14ac:dyDescent="0.25">
      <c r="A968" s="13" t="s">
        <v>4309</v>
      </c>
      <c r="B968" s="13" t="s">
        <v>4310</v>
      </c>
      <c r="C968" s="13" t="s">
        <v>4311</v>
      </c>
      <c r="D968" s="13">
        <v>45.823</v>
      </c>
      <c r="E968" s="13">
        <v>4839600</v>
      </c>
      <c r="F968" s="13">
        <v>5877500</v>
      </c>
      <c r="G968" s="13">
        <v>16692000</v>
      </c>
      <c r="H968" s="13">
        <v>3455400</v>
      </c>
      <c r="I968" s="13">
        <v>7682700</v>
      </c>
      <c r="J968" s="13">
        <v>3979400</v>
      </c>
      <c r="K968" s="13">
        <v>7404000</v>
      </c>
      <c r="L968" s="13">
        <v>4660400</v>
      </c>
      <c r="M968" s="13">
        <v>4798800</v>
      </c>
      <c r="N968" s="13">
        <v>7038100</v>
      </c>
      <c r="O968" s="17">
        <f t="shared" si="30"/>
        <v>0.72328729453760587</v>
      </c>
      <c r="P968" s="17">
        <f t="shared" si="31"/>
        <v>0.4088864257210475</v>
      </c>
    </row>
    <row r="969" spans="1:16" x14ac:dyDescent="0.25">
      <c r="A969" s="13" t="s">
        <v>3593</v>
      </c>
      <c r="B969" s="13" t="s">
        <v>3594</v>
      </c>
      <c r="C969" s="13" t="s">
        <v>3595</v>
      </c>
      <c r="D969" s="13">
        <v>25.603999999999999</v>
      </c>
      <c r="E969" s="13">
        <v>8266700</v>
      </c>
      <c r="F969" s="13">
        <v>7211000</v>
      </c>
      <c r="G969" s="13">
        <v>15333000</v>
      </c>
      <c r="H969" s="13">
        <v>4652100</v>
      </c>
      <c r="I969" s="13">
        <v>5132600</v>
      </c>
      <c r="J969" s="13">
        <v>3277500</v>
      </c>
      <c r="K969" s="13">
        <v>3521700</v>
      </c>
      <c r="L969" s="13">
        <v>11488000</v>
      </c>
      <c r="M969" s="13">
        <v>2640800</v>
      </c>
      <c r="N969" s="13">
        <v>8276700</v>
      </c>
      <c r="O969" s="17">
        <f t="shared" si="30"/>
        <v>0.71940909561181809</v>
      </c>
      <c r="P969" s="17">
        <f t="shared" si="31"/>
        <v>0.40418625273981335</v>
      </c>
    </row>
    <row r="970" spans="1:16" x14ac:dyDescent="0.25">
      <c r="A970" s="13" t="s">
        <v>4614</v>
      </c>
      <c r="B970" s="13" t="s">
        <v>4615</v>
      </c>
      <c r="C970" s="13" t="s">
        <v>4616</v>
      </c>
      <c r="D970" s="13">
        <v>78.817999999999998</v>
      </c>
      <c r="E970" s="13">
        <v>10000</v>
      </c>
      <c r="F970" s="13">
        <v>10000</v>
      </c>
      <c r="G970" s="13">
        <v>1412200</v>
      </c>
      <c r="H970" s="13">
        <v>10000</v>
      </c>
      <c r="I970" s="13">
        <v>10000</v>
      </c>
      <c r="J970" s="13">
        <v>10000</v>
      </c>
      <c r="K970" s="13">
        <v>1004300</v>
      </c>
      <c r="L970" s="13">
        <v>10000</v>
      </c>
      <c r="M970" s="13">
        <v>10000</v>
      </c>
      <c r="N970" s="13">
        <v>10000</v>
      </c>
      <c r="O970" s="17">
        <f t="shared" si="30"/>
        <v>0.7191158242666299</v>
      </c>
      <c r="P970" s="17">
        <f t="shared" si="31"/>
        <v>0.8183913583143495</v>
      </c>
    </row>
    <row r="971" spans="1:16" x14ac:dyDescent="0.25">
      <c r="A971" s="13" t="s">
        <v>4425</v>
      </c>
      <c r="B971" s="13" t="s">
        <v>2230</v>
      </c>
      <c r="C971" s="13"/>
      <c r="D971" s="13">
        <v>22.687000000000001</v>
      </c>
      <c r="E971" s="13">
        <v>18144000</v>
      </c>
      <c r="F971" s="13">
        <v>8882400</v>
      </c>
      <c r="G971" s="13">
        <v>30512000</v>
      </c>
      <c r="H971" s="13">
        <v>14638000</v>
      </c>
      <c r="I971" s="13">
        <v>65544000</v>
      </c>
      <c r="J971" s="13">
        <v>12336000</v>
      </c>
      <c r="K971" s="13">
        <v>5871800</v>
      </c>
      <c r="L971" s="13">
        <v>13637000</v>
      </c>
      <c r="M971" s="13">
        <v>40698000</v>
      </c>
      <c r="N971" s="13">
        <v>26380000</v>
      </c>
      <c r="O971" s="17">
        <f t="shared" si="30"/>
        <v>0.7182871963775882</v>
      </c>
      <c r="P971" s="17">
        <f t="shared" si="31"/>
        <v>0.53204435648940063</v>
      </c>
    </row>
    <row r="972" spans="1:16" x14ac:dyDescent="0.25">
      <c r="A972" s="13" t="s">
        <v>2259</v>
      </c>
      <c r="B972" s="13" t="s">
        <v>4531</v>
      </c>
      <c r="C972" s="13" t="s">
        <v>2261</v>
      </c>
      <c r="D972" s="13">
        <v>70.402000000000001</v>
      </c>
      <c r="E972" s="13">
        <v>793410</v>
      </c>
      <c r="F972" s="13">
        <v>10000</v>
      </c>
      <c r="G972" s="13">
        <v>11703000</v>
      </c>
      <c r="H972" s="13">
        <v>3549500</v>
      </c>
      <c r="I972" s="13">
        <v>3337400</v>
      </c>
      <c r="J972" s="13">
        <v>10000</v>
      </c>
      <c r="K972" s="13">
        <v>10000</v>
      </c>
      <c r="L972" s="13">
        <v>2351000</v>
      </c>
      <c r="M972" s="13">
        <v>9839000</v>
      </c>
      <c r="N972" s="13">
        <v>1655300</v>
      </c>
      <c r="O972" s="17">
        <f t="shared" si="30"/>
        <v>0.71495273370043588</v>
      </c>
      <c r="P972" s="17">
        <f t="shared" si="31"/>
        <v>0.69956564885071382</v>
      </c>
    </row>
    <row r="973" spans="1:16" x14ac:dyDescent="0.25">
      <c r="A973" s="13" t="s">
        <v>3040</v>
      </c>
      <c r="B973" s="13" t="s">
        <v>3041</v>
      </c>
      <c r="C973" s="13" t="s">
        <v>3042</v>
      </c>
      <c r="D973" s="13">
        <v>13.996</v>
      </c>
      <c r="E973" s="13">
        <v>1934600</v>
      </c>
      <c r="F973" s="13">
        <v>10000</v>
      </c>
      <c r="G973" s="13">
        <v>1474500</v>
      </c>
      <c r="H973" s="13">
        <v>777650</v>
      </c>
      <c r="I973" s="13">
        <v>1613000</v>
      </c>
      <c r="J973" s="13">
        <v>10000</v>
      </c>
      <c r="K973" s="13">
        <v>10000</v>
      </c>
      <c r="L973" s="13">
        <v>1393400</v>
      </c>
      <c r="M973" s="13">
        <v>1887700</v>
      </c>
      <c r="N973" s="13">
        <v>846350</v>
      </c>
      <c r="O973" s="17">
        <f t="shared" si="30"/>
        <v>0.71387753345668914</v>
      </c>
      <c r="P973" s="17">
        <f t="shared" si="31"/>
        <v>0.53090096623783123</v>
      </c>
    </row>
    <row r="974" spans="1:16" x14ac:dyDescent="0.25">
      <c r="A974" s="13" t="s">
        <v>3031</v>
      </c>
      <c r="B974" s="13" t="s">
        <v>3032</v>
      </c>
      <c r="C974" s="13" t="s">
        <v>3033</v>
      </c>
      <c r="D974" s="13">
        <v>46.152999999999999</v>
      </c>
      <c r="E974" s="13">
        <v>13759000</v>
      </c>
      <c r="F974" s="13">
        <v>38522000</v>
      </c>
      <c r="G974" s="13">
        <v>11340000</v>
      </c>
      <c r="H974" s="13">
        <v>626130</v>
      </c>
      <c r="I974" s="13">
        <v>10000</v>
      </c>
      <c r="J974" s="13">
        <v>14234000</v>
      </c>
      <c r="K974" s="13">
        <v>9638800</v>
      </c>
      <c r="L974" s="13">
        <v>2908000</v>
      </c>
      <c r="M974" s="13">
        <v>6563300</v>
      </c>
      <c r="N974" s="13">
        <v>12337000</v>
      </c>
      <c r="O974" s="17">
        <f t="shared" si="30"/>
        <v>0.71091099151175907</v>
      </c>
      <c r="P974" s="17">
        <f t="shared" si="31"/>
        <v>0.62333699759918471</v>
      </c>
    </row>
    <row r="975" spans="1:16" x14ac:dyDescent="0.25">
      <c r="A975" s="13" t="s">
        <v>2800</v>
      </c>
      <c r="B975" s="13" t="s">
        <v>2801</v>
      </c>
      <c r="C975" s="13" t="s">
        <v>2802</v>
      </c>
      <c r="D975" s="13">
        <v>27.373999999999999</v>
      </c>
      <c r="E975" s="13">
        <v>16826000</v>
      </c>
      <c r="F975" s="13">
        <v>19366000</v>
      </c>
      <c r="G975" s="13">
        <v>11192000</v>
      </c>
      <c r="H975" s="13">
        <v>1073200</v>
      </c>
      <c r="I975" s="13">
        <v>10000</v>
      </c>
      <c r="J975" s="13">
        <v>7681000</v>
      </c>
      <c r="K975" s="13">
        <v>5474800</v>
      </c>
      <c r="L975" s="13">
        <v>953070</v>
      </c>
      <c r="M975" s="13">
        <v>7461200</v>
      </c>
      <c r="N975" s="13">
        <v>12862000</v>
      </c>
      <c r="O975" s="17">
        <f t="shared" si="30"/>
        <v>0.71042003664333819</v>
      </c>
      <c r="P975" s="17">
        <f t="shared" si="31"/>
        <v>0.54204826174140597</v>
      </c>
    </row>
    <row r="976" spans="1:16" x14ac:dyDescent="0.25">
      <c r="A976" s="13" t="s">
        <v>3262</v>
      </c>
      <c r="B976" s="13" t="s">
        <v>3263</v>
      </c>
      <c r="C976" s="13" t="s">
        <v>3264</v>
      </c>
      <c r="D976" s="13">
        <v>92.474999999999994</v>
      </c>
      <c r="E976" s="13">
        <v>52028000</v>
      </c>
      <c r="F976" s="13">
        <v>126700000</v>
      </c>
      <c r="G976" s="13">
        <v>48545000</v>
      </c>
      <c r="H976" s="13">
        <v>14891000</v>
      </c>
      <c r="I976" s="13">
        <v>2412400</v>
      </c>
      <c r="J976" s="13">
        <v>59587000</v>
      </c>
      <c r="K976" s="13">
        <v>32889000</v>
      </c>
      <c r="L976" s="13">
        <v>15836000</v>
      </c>
      <c r="M976" s="13">
        <v>32133000</v>
      </c>
      <c r="N976" s="13">
        <v>32674000</v>
      </c>
      <c r="O976" s="17">
        <f t="shared" si="30"/>
        <v>0.70783199033103761</v>
      </c>
      <c r="P976" s="17">
        <f t="shared" si="31"/>
        <v>0.54773212073052213</v>
      </c>
    </row>
    <row r="977" spans="1:16" x14ac:dyDescent="0.25">
      <c r="A977" s="13" t="s">
        <v>2785</v>
      </c>
      <c r="B977" s="13" t="s">
        <v>2786</v>
      </c>
      <c r="C977" s="13" t="s">
        <v>2787</v>
      </c>
      <c r="D977" s="13">
        <v>50.569000000000003</v>
      </c>
      <c r="E977" s="13">
        <v>1770800</v>
      </c>
      <c r="F977" s="13">
        <v>1111500</v>
      </c>
      <c r="G977" s="13">
        <v>3766200</v>
      </c>
      <c r="H977" s="13">
        <v>1168300</v>
      </c>
      <c r="I977" s="13">
        <v>10000</v>
      </c>
      <c r="J977" s="13">
        <v>10000</v>
      </c>
      <c r="K977" s="13">
        <v>1168500</v>
      </c>
      <c r="L977" s="13">
        <v>1218400</v>
      </c>
      <c r="M977" s="13">
        <v>2648700</v>
      </c>
      <c r="N977" s="13">
        <v>490750</v>
      </c>
      <c r="O977" s="17">
        <f t="shared" si="30"/>
        <v>0.70735805182194511</v>
      </c>
      <c r="P977" s="17">
        <f t="shared" si="31"/>
        <v>0.56489375106382977</v>
      </c>
    </row>
    <row r="978" spans="1:16" x14ac:dyDescent="0.25">
      <c r="A978" s="13" t="s">
        <v>3240</v>
      </c>
      <c r="B978" s="13" t="s">
        <v>3241</v>
      </c>
      <c r="C978" s="13" t="s">
        <v>3242</v>
      </c>
      <c r="D978" s="13">
        <v>15.525</v>
      </c>
      <c r="E978" s="13">
        <v>1702400</v>
      </c>
      <c r="F978" s="13">
        <v>10000</v>
      </c>
      <c r="G978" s="13">
        <v>9559300</v>
      </c>
      <c r="H978" s="13">
        <v>1157700</v>
      </c>
      <c r="I978" s="13">
        <v>1847300</v>
      </c>
      <c r="J978" s="13">
        <v>10000</v>
      </c>
      <c r="K978" s="13">
        <v>10000</v>
      </c>
      <c r="L978" s="13">
        <v>10000</v>
      </c>
      <c r="M978" s="13">
        <v>8270000</v>
      </c>
      <c r="N978" s="13">
        <v>1779800</v>
      </c>
      <c r="O978" s="17">
        <f t="shared" si="30"/>
        <v>0.70603150588021046</v>
      </c>
      <c r="P978" s="17">
        <f t="shared" si="31"/>
        <v>0.72908865402376288</v>
      </c>
    </row>
    <row r="979" spans="1:16" x14ac:dyDescent="0.25">
      <c r="A979" s="13" t="s">
        <v>2364</v>
      </c>
      <c r="B979" s="13" t="s">
        <v>2365</v>
      </c>
      <c r="C979" s="13" t="s">
        <v>2366</v>
      </c>
      <c r="D979" s="13">
        <v>28.823</v>
      </c>
      <c r="E979" s="13">
        <v>15859000</v>
      </c>
      <c r="F979" s="13">
        <v>1405000</v>
      </c>
      <c r="G979" s="13">
        <v>30610000</v>
      </c>
      <c r="H979" s="13">
        <v>15265000</v>
      </c>
      <c r="I979" s="13">
        <v>9498200</v>
      </c>
      <c r="J979" s="13">
        <v>3626800</v>
      </c>
      <c r="K979" s="13">
        <v>2960700</v>
      </c>
      <c r="L979" s="13">
        <v>6420700</v>
      </c>
      <c r="M979" s="13">
        <v>29052000</v>
      </c>
      <c r="N979" s="13">
        <v>9193100</v>
      </c>
      <c r="O979" s="17">
        <f t="shared" si="30"/>
        <v>0.70560676898338592</v>
      </c>
      <c r="P979" s="17">
        <f t="shared" si="31"/>
        <v>0.54691418643648615</v>
      </c>
    </row>
    <row r="980" spans="1:16" x14ac:dyDescent="0.25">
      <c r="A980" s="13" t="s">
        <v>4565</v>
      </c>
      <c r="B980" s="13" t="s">
        <v>4566</v>
      </c>
      <c r="C980" s="13" t="s">
        <v>4567</v>
      </c>
      <c r="D980" s="13">
        <v>33.429000000000002</v>
      </c>
      <c r="E980" s="13">
        <v>10000</v>
      </c>
      <c r="F980" s="13">
        <v>10000</v>
      </c>
      <c r="G980" s="13">
        <v>10700000</v>
      </c>
      <c r="H980" s="13">
        <v>10000</v>
      </c>
      <c r="I980" s="13">
        <v>1381100</v>
      </c>
      <c r="J980" s="13">
        <v>10000</v>
      </c>
      <c r="K980" s="13">
        <v>550400</v>
      </c>
      <c r="L980" s="13">
        <v>2067600</v>
      </c>
      <c r="M980" s="13">
        <v>4105700</v>
      </c>
      <c r="N980" s="13">
        <v>1796900</v>
      </c>
      <c r="O980" s="17">
        <f t="shared" si="30"/>
        <v>0.70436211409368266</v>
      </c>
      <c r="P980" s="17">
        <f t="shared" si="31"/>
        <v>0.75360676864497966</v>
      </c>
    </row>
    <row r="981" spans="1:16" x14ac:dyDescent="0.25">
      <c r="A981" s="13" t="s">
        <v>1338</v>
      </c>
      <c r="B981" s="13" t="s">
        <v>1339</v>
      </c>
      <c r="C981" s="13" t="s">
        <v>1340</v>
      </c>
      <c r="D981" s="13">
        <v>30.097000000000001</v>
      </c>
      <c r="E981" s="13">
        <v>2216000</v>
      </c>
      <c r="F981" s="13">
        <v>10000</v>
      </c>
      <c r="G981" s="13">
        <v>2276200</v>
      </c>
      <c r="H981" s="13">
        <v>963940</v>
      </c>
      <c r="I981" s="13">
        <v>10000</v>
      </c>
      <c r="J981" s="13">
        <v>10000</v>
      </c>
      <c r="K981" s="13">
        <v>10000</v>
      </c>
      <c r="L981" s="13">
        <v>10000</v>
      </c>
      <c r="M981" s="13">
        <v>3803400</v>
      </c>
      <c r="N981" s="13">
        <v>10000</v>
      </c>
      <c r="O981" s="17">
        <f t="shared" si="30"/>
        <v>0.70184473004707693</v>
      </c>
      <c r="P981" s="17">
        <f t="shared" si="31"/>
        <v>0.72879028020567005</v>
      </c>
    </row>
    <row r="982" spans="1:16" x14ac:dyDescent="0.25">
      <c r="A982" s="13" t="s">
        <v>3533</v>
      </c>
      <c r="B982" s="13" t="s">
        <v>3534</v>
      </c>
      <c r="C982" s="13" t="s">
        <v>3535</v>
      </c>
      <c r="D982" s="13">
        <v>32.886000000000003</v>
      </c>
      <c r="E982" s="13">
        <v>24328000</v>
      </c>
      <c r="F982" s="13">
        <v>38064000</v>
      </c>
      <c r="G982" s="13">
        <v>10509000</v>
      </c>
      <c r="H982" s="13">
        <v>10000</v>
      </c>
      <c r="I982" s="13">
        <v>10000</v>
      </c>
      <c r="J982" s="13">
        <v>21487000</v>
      </c>
      <c r="K982" s="13">
        <v>9618200</v>
      </c>
      <c r="L982" s="13">
        <v>4094700</v>
      </c>
      <c r="M982" s="13">
        <v>1491900</v>
      </c>
      <c r="N982" s="13">
        <v>14471000</v>
      </c>
      <c r="O982" s="17">
        <f t="shared" si="30"/>
        <v>0.70161956089466682</v>
      </c>
      <c r="P982" s="17">
        <f t="shared" si="31"/>
        <v>0.61029981837873737</v>
      </c>
    </row>
    <row r="983" spans="1:16" x14ac:dyDescent="0.25">
      <c r="A983" s="13" t="s">
        <v>2142</v>
      </c>
      <c r="B983" s="13" t="s">
        <v>2143</v>
      </c>
      <c r="C983" s="13" t="s">
        <v>2144</v>
      </c>
      <c r="D983" s="13">
        <v>14.893000000000001</v>
      </c>
      <c r="E983" s="13">
        <v>6114700</v>
      </c>
      <c r="F983" s="13">
        <v>3925500</v>
      </c>
      <c r="G983" s="13">
        <v>8985700</v>
      </c>
      <c r="H983" s="13">
        <v>483500</v>
      </c>
      <c r="I983" s="13">
        <v>840420</v>
      </c>
      <c r="J983" s="13">
        <v>1521900</v>
      </c>
      <c r="K983" s="13">
        <v>2838200</v>
      </c>
      <c r="L983" s="13">
        <v>1280400</v>
      </c>
      <c r="M983" s="13">
        <v>7576200</v>
      </c>
      <c r="N983" s="13">
        <v>1008400</v>
      </c>
      <c r="O983" s="17">
        <f t="shared" si="30"/>
        <v>0.69902829607338046</v>
      </c>
      <c r="P983" s="17">
        <f t="shared" si="31"/>
        <v>0.56106938954655483</v>
      </c>
    </row>
    <row r="984" spans="1:16" x14ac:dyDescent="0.25">
      <c r="A984" s="13" t="s">
        <v>4543</v>
      </c>
      <c r="B984" s="13" t="s">
        <v>4544</v>
      </c>
      <c r="C984" s="13" t="s">
        <v>4545</v>
      </c>
      <c r="D984" s="13">
        <v>24.603999999999999</v>
      </c>
      <c r="E984" s="13">
        <v>896860</v>
      </c>
      <c r="F984" s="13">
        <v>1377200</v>
      </c>
      <c r="G984" s="13">
        <v>10000</v>
      </c>
      <c r="H984" s="13">
        <v>10000</v>
      </c>
      <c r="I984" s="13">
        <v>10000</v>
      </c>
      <c r="J984" s="13">
        <v>1395500</v>
      </c>
      <c r="K984" s="13">
        <v>179210</v>
      </c>
      <c r="L984" s="13">
        <v>10000</v>
      </c>
      <c r="M984" s="13">
        <v>10000</v>
      </c>
      <c r="N984" s="13">
        <v>10000</v>
      </c>
      <c r="O984" s="17">
        <f t="shared" si="30"/>
        <v>0.69647057802314172</v>
      </c>
      <c r="P984" s="17">
        <f t="shared" si="31"/>
        <v>0.73175426663299847</v>
      </c>
    </row>
    <row r="985" spans="1:16" x14ac:dyDescent="0.25">
      <c r="A985" s="13" t="s">
        <v>1783</v>
      </c>
      <c r="B985" s="13" t="s">
        <v>1784</v>
      </c>
      <c r="C985" s="13" t="s">
        <v>1785</v>
      </c>
      <c r="D985" s="13">
        <v>35.81</v>
      </c>
      <c r="E985" s="13">
        <v>139130000</v>
      </c>
      <c r="F985" s="13">
        <v>235650000</v>
      </c>
      <c r="G985" s="13">
        <v>265500000</v>
      </c>
      <c r="H985" s="13">
        <v>70223000</v>
      </c>
      <c r="I985" s="13">
        <v>83440000</v>
      </c>
      <c r="J985" s="13">
        <v>143170000</v>
      </c>
      <c r="K985" s="13">
        <v>98655000</v>
      </c>
      <c r="L985" s="13">
        <v>50935000</v>
      </c>
      <c r="M985" s="13">
        <v>99490000</v>
      </c>
      <c r="N985" s="13">
        <v>159740000</v>
      </c>
      <c r="O985" s="17">
        <f t="shared" si="30"/>
        <v>0.69525142233132609</v>
      </c>
      <c r="P985" s="17">
        <f t="shared" si="31"/>
        <v>0.30215379987895075</v>
      </c>
    </row>
    <row r="986" spans="1:16" x14ac:dyDescent="0.25">
      <c r="A986" s="13" t="s">
        <v>4486</v>
      </c>
      <c r="B986" s="13" t="s">
        <v>4487</v>
      </c>
      <c r="C986" s="13" t="s">
        <v>4488</v>
      </c>
      <c r="D986" s="13">
        <v>108.04</v>
      </c>
      <c r="E986" s="13">
        <v>10000</v>
      </c>
      <c r="F986" s="13">
        <v>10000</v>
      </c>
      <c r="G986" s="13">
        <v>1207400</v>
      </c>
      <c r="H986" s="13">
        <v>373680</v>
      </c>
      <c r="I986" s="13">
        <v>549730</v>
      </c>
      <c r="J986" s="13">
        <v>10000</v>
      </c>
      <c r="K986" s="13">
        <v>10000</v>
      </c>
      <c r="L986" s="13">
        <v>496050</v>
      </c>
      <c r="M986" s="13">
        <v>648540</v>
      </c>
      <c r="N986" s="13">
        <v>330350</v>
      </c>
      <c r="O986" s="17">
        <f t="shared" si="30"/>
        <v>0.69505907076868712</v>
      </c>
      <c r="P986" s="17">
        <f t="shared" si="31"/>
        <v>0.62129308756126722</v>
      </c>
    </row>
    <row r="987" spans="1:16" x14ac:dyDescent="0.25">
      <c r="A987" s="13" t="s">
        <v>4489</v>
      </c>
      <c r="B987" s="13" t="s">
        <v>2783</v>
      </c>
      <c r="C987" s="13" t="s">
        <v>2784</v>
      </c>
      <c r="D987" s="13">
        <v>50.113</v>
      </c>
      <c r="E987" s="13">
        <v>9108100</v>
      </c>
      <c r="F987" s="13">
        <v>19430000</v>
      </c>
      <c r="G987" s="13">
        <v>2940000</v>
      </c>
      <c r="H987" s="13">
        <v>437520</v>
      </c>
      <c r="I987" s="13">
        <v>432430</v>
      </c>
      <c r="J987" s="13">
        <v>3678000</v>
      </c>
      <c r="K987" s="13">
        <v>5878100</v>
      </c>
      <c r="L987" s="13">
        <v>10000</v>
      </c>
      <c r="M987" s="13">
        <v>4180400</v>
      </c>
      <c r="N987" s="13">
        <v>8659800</v>
      </c>
      <c r="O987" s="17">
        <f t="shared" si="30"/>
        <v>0.69266308170044255</v>
      </c>
      <c r="P987" s="17">
        <f t="shared" si="31"/>
        <v>0.62176093910349461</v>
      </c>
    </row>
    <row r="988" spans="1:16" x14ac:dyDescent="0.25">
      <c r="A988" s="13" t="s">
        <v>3487</v>
      </c>
      <c r="B988" s="13" t="s">
        <v>3488</v>
      </c>
      <c r="C988" s="13" t="s">
        <v>3489</v>
      </c>
      <c r="D988" s="13">
        <v>62.277000000000001</v>
      </c>
      <c r="E988" s="13">
        <v>29810000</v>
      </c>
      <c r="F988" s="13">
        <v>15154000</v>
      </c>
      <c r="G988" s="13">
        <v>341050000</v>
      </c>
      <c r="H988" s="13">
        <v>103580000</v>
      </c>
      <c r="I988" s="13">
        <v>213060000</v>
      </c>
      <c r="J988" s="13">
        <v>61582000</v>
      </c>
      <c r="K988" s="13">
        <v>28161000</v>
      </c>
      <c r="L988" s="13">
        <v>79701000</v>
      </c>
      <c r="M988" s="13">
        <v>271370000</v>
      </c>
      <c r="N988" s="13">
        <v>45650000</v>
      </c>
      <c r="O988" s="17">
        <f t="shared" si="30"/>
        <v>0.69232367566398256</v>
      </c>
      <c r="P988" s="17">
        <f t="shared" si="31"/>
        <v>0.58281700865137354</v>
      </c>
    </row>
    <row r="989" spans="1:16" x14ac:dyDescent="0.25">
      <c r="A989" s="13" t="s">
        <v>2904</v>
      </c>
      <c r="B989" s="13" t="s">
        <v>2905</v>
      </c>
      <c r="C989" s="13" t="s">
        <v>2906</v>
      </c>
      <c r="D989" s="13">
        <v>47.661000000000001</v>
      </c>
      <c r="E989" s="13">
        <v>2241300</v>
      </c>
      <c r="F989" s="13">
        <v>1833700</v>
      </c>
      <c r="G989" s="13">
        <v>8287400</v>
      </c>
      <c r="H989" s="13">
        <v>3638600</v>
      </c>
      <c r="I989" s="13">
        <v>11103000</v>
      </c>
      <c r="J989" s="13">
        <v>1522800</v>
      </c>
      <c r="K989" s="13">
        <v>2337100</v>
      </c>
      <c r="L989" s="13">
        <v>1331800</v>
      </c>
      <c r="M989" s="13">
        <v>8209400</v>
      </c>
      <c r="N989" s="13">
        <v>5330700</v>
      </c>
      <c r="O989" s="17">
        <f t="shared" si="30"/>
        <v>0.69110832349468709</v>
      </c>
      <c r="P989" s="17">
        <f t="shared" si="31"/>
        <v>0.47929571713282759</v>
      </c>
    </row>
    <row r="990" spans="1:16" x14ac:dyDescent="0.25">
      <c r="A990" s="13" t="s">
        <v>2615</v>
      </c>
      <c r="B990" s="13" t="s">
        <v>4608</v>
      </c>
      <c r="C990" s="13" t="s">
        <v>2617</v>
      </c>
      <c r="D990" s="13">
        <v>34.322000000000003</v>
      </c>
      <c r="E990" s="13">
        <v>10000</v>
      </c>
      <c r="F990" s="13">
        <v>10000</v>
      </c>
      <c r="G990" s="13">
        <v>8479900</v>
      </c>
      <c r="H990" s="13">
        <v>10000</v>
      </c>
      <c r="I990" s="13">
        <v>10000</v>
      </c>
      <c r="J990" s="13">
        <v>10000</v>
      </c>
      <c r="K990" s="13">
        <v>10000</v>
      </c>
      <c r="L990" s="13">
        <v>10000</v>
      </c>
      <c r="M990" s="13">
        <v>5600200</v>
      </c>
      <c r="N990" s="13">
        <v>256880</v>
      </c>
      <c r="O990" s="17">
        <f t="shared" si="30"/>
        <v>0.69097994107912064</v>
      </c>
      <c r="P990" s="17">
        <f t="shared" si="31"/>
        <v>0.8012599078258974</v>
      </c>
    </row>
    <row r="991" spans="1:16" x14ac:dyDescent="0.25">
      <c r="A991" s="13" t="s">
        <v>2271</v>
      </c>
      <c r="B991" s="13" t="s">
        <v>2272</v>
      </c>
      <c r="C991" s="13" t="s">
        <v>2273</v>
      </c>
      <c r="D991" s="13">
        <v>36.46</v>
      </c>
      <c r="E991" s="13">
        <v>12906000</v>
      </c>
      <c r="F991" s="13">
        <v>10144000</v>
      </c>
      <c r="G991" s="13">
        <v>14488000</v>
      </c>
      <c r="H991" s="13">
        <v>5893700</v>
      </c>
      <c r="I991" s="13">
        <v>13494000</v>
      </c>
      <c r="J991" s="13">
        <v>5670500</v>
      </c>
      <c r="K991" s="13">
        <v>7404300</v>
      </c>
      <c r="L991" s="13">
        <v>9845700</v>
      </c>
      <c r="M991" s="13">
        <v>8327600</v>
      </c>
      <c r="N991" s="13">
        <v>8041200</v>
      </c>
      <c r="O991" s="17">
        <f t="shared" si="30"/>
        <v>0.69018562793255067</v>
      </c>
      <c r="P991" s="17">
        <f t="shared" si="31"/>
        <v>7.0645815431479769E-2</v>
      </c>
    </row>
    <row r="992" spans="1:16" x14ac:dyDescent="0.25">
      <c r="A992" s="13" t="s">
        <v>2791</v>
      </c>
      <c r="B992" s="13" t="s">
        <v>2792</v>
      </c>
      <c r="C992" s="13" t="s">
        <v>2793</v>
      </c>
      <c r="D992" s="13">
        <v>27.417999999999999</v>
      </c>
      <c r="E992" s="13">
        <v>10685000</v>
      </c>
      <c r="F992" s="13">
        <v>8017000</v>
      </c>
      <c r="G992" s="13">
        <v>3470800</v>
      </c>
      <c r="H992" s="13">
        <v>10000</v>
      </c>
      <c r="I992" s="13">
        <v>10000</v>
      </c>
      <c r="J992" s="13">
        <v>4772900</v>
      </c>
      <c r="K992" s="13">
        <v>3442000</v>
      </c>
      <c r="L992" s="13">
        <v>1745100</v>
      </c>
      <c r="M992" s="13">
        <v>701840</v>
      </c>
      <c r="N992" s="13">
        <v>4625700</v>
      </c>
      <c r="O992" s="17">
        <f t="shared" si="30"/>
        <v>0.68885133917306518</v>
      </c>
      <c r="P992" s="17">
        <f t="shared" si="31"/>
        <v>0.5630186361131555</v>
      </c>
    </row>
    <row r="993" spans="1:16" x14ac:dyDescent="0.25">
      <c r="A993" s="13" t="s">
        <v>943</v>
      </c>
      <c r="B993" s="13" t="s">
        <v>944</v>
      </c>
      <c r="C993" s="13" t="s">
        <v>945</v>
      </c>
      <c r="D993" s="13">
        <v>31.888000000000002</v>
      </c>
      <c r="E993" s="13">
        <v>3175700</v>
      </c>
      <c r="F993" s="13">
        <v>1365500</v>
      </c>
      <c r="G993" s="13">
        <v>13889000</v>
      </c>
      <c r="H993" s="13">
        <v>5288900</v>
      </c>
      <c r="I993" s="13">
        <v>2746800</v>
      </c>
      <c r="J993" s="13">
        <v>3193600</v>
      </c>
      <c r="K993" s="13">
        <v>1286700</v>
      </c>
      <c r="L993" s="13">
        <v>4229900</v>
      </c>
      <c r="M993" s="13">
        <v>7566800</v>
      </c>
      <c r="N993" s="13">
        <v>1939900</v>
      </c>
      <c r="O993" s="17">
        <f t="shared" ref="O993:O1056" si="32">SUM(J993:N993)/SUM(E993:I993)</f>
        <v>0.6883159083953313</v>
      </c>
      <c r="P993" s="17">
        <f t="shared" ref="P993:P1056" si="33">TTEST(E993:I993,J993:N993,2,2)</f>
        <v>0.52732433181656457</v>
      </c>
    </row>
    <row r="994" spans="1:16" x14ac:dyDescent="0.25">
      <c r="A994" s="13" t="s">
        <v>3285</v>
      </c>
      <c r="B994" s="13" t="s">
        <v>3286</v>
      </c>
      <c r="C994" s="13" t="s">
        <v>3287</v>
      </c>
      <c r="D994" s="13">
        <v>33.363</v>
      </c>
      <c r="E994" s="13">
        <v>17303000</v>
      </c>
      <c r="F994" s="13">
        <v>26824000</v>
      </c>
      <c r="G994" s="13">
        <v>4612900</v>
      </c>
      <c r="H994" s="13">
        <v>2221900</v>
      </c>
      <c r="I994" s="13">
        <v>10000</v>
      </c>
      <c r="J994" s="13">
        <v>9958200</v>
      </c>
      <c r="K994" s="13">
        <v>5402300</v>
      </c>
      <c r="L994" s="13">
        <v>490640</v>
      </c>
      <c r="M994" s="13">
        <v>9216100</v>
      </c>
      <c r="N994" s="13">
        <v>9933800</v>
      </c>
      <c r="O994" s="17">
        <f t="shared" si="32"/>
        <v>0.68667459261787889</v>
      </c>
      <c r="P994" s="17">
        <f t="shared" si="33"/>
        <v>0.57355368639131177</v>
      </c>
    </row>
    <row r="995" spans="1:16" x14ac:dyDescent="0.25">
      <c r="A995" s="13" t="s">
        <v>4375</v>
      </c>
      <c r="B995" s="13" t="s">
        <v>3035</v>
      </c>
      <c r="C995" s="13" t="s">
        <v>4376</v>
      </c>
      <c r="D995" s="13">
        <v>59.69</v>
      </c>
      <c r="E995" s="13">
        <v>73725000</v>
      </c>
      <c r="F995" s="13">
        <v>152050000</v>
      </c>
      <c r="G995" s="13">
        <v>74862000</v>
      </c>
      <c r="H995" s="13">
        <v>8679600</v>
      </c>
      <c r="I995" s="13">
        <v>11799000</v>
      </c>
      <c r="J995" s="13">
        <v>63269000</v>
      </c>
      <c r="K995" s="13">
        <v>40307000</v>
      </c>
      <c r="L995" s="13">
        <v>22700000</v>
      </c>
      <c r="M995" s="13">
        <v>35542000</v>
      </c>
      <c r="N995" s="13">
        <v>57465000</v>
      </c>
      <c r="O995" s="17">
        <f t="shared" si="32"/>
        <v>0.68287868916988148</v>
      </c>
      <c r="P995" s="17">
        <f t="shared" si="33"/>
        <v>0.47608024819593886</v>
      </c>
    </row>
    <row r="996" spans="1:16" x14ac:dyDescent="0.25">
      <c r="A996" s="13" t="s">
        <v>4458</v>
      </c>
      <c r="B996" s="13" t="s">
        <v>4459</v>
      </c>
      <c r="C996" s="13" t="s">
        <v>4460</v>
      </c>
      <c r="D996" s="13">
        <v>49.83</v>
      </c>
      <c r="E996" s="13">
        <v>28688000</v>
      </c>
      <c r="F996" s="13">
        <v>62422000</v>
      </c>
      <c r="G996" s="13">
        <v>21568000</v>
      </c>
      <c r="H996" s="13">
        <v>417140</v>
      </c>
      <c r="I996" s="13">
        <v>10000</v>
      </c>
      <c r="J996" s="13">
        <v>27791000</v>
      </c>
      <c r="K996" s="13">
        <v>17507000</v>
      </c>
      <c r="L996" s="13">
        <v>6465200</v>
      </c>
      <c r="M996" s="13">
        <v>2429700</v>
      </c>
      <c r="N996" s="13">
        <v>22900000</v>
      </c>
      <c r="O996" s="17">
        <f t="shared" si="32"/>
        <v>0.68160385991299777</v>
      </c>
      <c r="P996" s="17">
        <f t="shared" si="33"/>
        <v>0.57814851230135411</v>
      </c>
    </row>
    <row r="997" spans="1:16" x14ac:dyDescent="0.25">
      <c r="A997" s="13" t="s">
        <v>1815</v>
      </c>
      <c r="B997" s="13" t="s">
        <v>1816</v>
      </c>
      <c r="C997" s="13" t="s">
        <v>1817</v>
      </c>
      <c r="D997" s="13">
        <v>72.399000000000001</v>
      </c>
      <c r="E997" s="13">
        <v>1710000</v>
      </c>
      <c r="F997" s="13">
        <v>2665300</v>
      </c>
      <c r="G997" s="13">
        <v>22272000</v>
      </c>
      <c r="H997" s="13">
        <v>9218100</v>
      </c>
      <c r="I997" s="13">
        <v>20563000</v>
      </c>
      <c r="J997" s="13">
        <v>4745800</v>
      </c>
      <c r="K997" s="13">
        <v>1398100</v>
      </c>
      <c r="L997" s="13">
        <v>4938800</v>
      </c>
      <c r="M997" s="13">
        <v>25106000</v>
      </c>
      <c r="N997" s="13">
        <v>2012000</v>
      </c>
      <c r="O997" s="17">
        <f t="shared" si="32"/>
        <v>0.67697648701717572</v>
      </c>
      <c r="P997" s="17">
        <f t="shared" si="33"/>
        <v>0.5726650963114841</v>
      </c>
    </row>
    <row r="998" spans="1:16" x14ac:dyDescent="0.25">
      <c r="A998" s="13" t="s">
        <v>1775</v>
      </c>
      <c r="B998" s="13" t="s">
        <v>1776</v>
      </c>
      <c r="C998" s="13" t="s">
        <v>1777</v>
      </c>
      <c r="D998" s="13">
        <v>32.191000000000003</v>
      </c>
      <c r="E998" s="13">
        <v>392060000</v>
      </c>
      <c r="F998" s="13">
        <v>125150000</v>
      </c>
      <c r="G998" s="13">
        <v>2111600000</v>
      </c>
      <c r="H998" s="13">
        <v>658170000</v>
      </c>
      <c r="I998" s="13">
        <v>1544200000</v>
      </c>
      <c r="J998" s="13">
        <v>446130000</v>
      </c>
      <c r="K998" s="13">
        <v>268320000</v>
      </c>
      <c r="L998" s="13">
        <v>451240000</v>
      </c>
      <c r="M998" s="13">
        <v>1373500000</v>
      </c>
      <c r="N998" s="13">
        <v>725630000</v>
      </c>
      <c r="O998" s="17">
        <f t="shared" si="32"/>
        <v>0.67578107211902683</v>
      </c>
      <c r="P998" s="17">
        <f t="shared" si="33"/>
        <v>0.47742786088262068</v>
      </c>
    </row>
    <row r="999" spans="1:16" x14ac:dyDescent="0.25">
      <c r="A999" s="13" t="s">
        <v>3527</v>
      </c>
      <c r="B999" s="13" t="s">
        <v>3528</v>
      </c>
      <c r="C999" s="13" t="s">
        <v>3529</v>
      </c>
      <c r="D999" s="13">
        <v>32.409999999999997</v>
      </c>
      <c r="E999" s="13">
        <v>12734000</v>
      </c>
      <c r="F999" s="13">
        <v>23392000</v>
      </c>
      <c r="G999" s="13">
        <v>2453100</v>
      </c>
      <c r="H999" s="13">
        <v>1124000</v>
      </c>
      <c r="I999" s="13">
        <v>807100</v>
      </c>
      <c r="J999" s="13">
        <v>6762700</v>
      </c>
      <c r="K999" s="13">
        <v>5707500</v>
      </c>
      <c r="L999" s="13">
        <v>2184000</v>
      </c>
      <c r="M999" s="13">
        <v>2859600</v>
      </c>
      <c r="N999" s="13">
        <v>9857600</v>
      </c>
      <c r="O999" s="17">
        <f t="shared" si="32"/>
        <v>0.6756668690848231</v>
      </c>
      <c r="P999" s="17">
        <f t="shared" si="33"/>
        <v>0.58544235756942742</v>
      </c>
    </row>
    <row r="1000" spans="1:16" x14ac:dyDescent="0.25">
      <c r="A1000" s="13" t="s">
        <v>2096</v>
      </c>
      <c r="B1000" s="13" t="s">
        <v>4512</v>
      </c>
      <c r="C1000" s="13" t="s">
        <v>2098</v>
      </c>
      <c r="D1000" s="13">
        <v>59.405999999999999</v>
      </c>
      <c r="E1000" s="13">
        <v>10000</v>
      </c>
      <c r="F1000" s="13">
        <v>186710</v>
      </c>
      <c r="G1000" s="13">
        <v>294670</v>
      </c>
      <c r="H1000" s="13">
        <v>10000</v>
      </c>
      <c r="I1000" s="13">
        <v>916630</v>
      </c>
      <c r="J1000" s="13">
        <v>10000</v>
      </c>
      <c r="K1000" s="13">
        <v>307230</v>
      </c>
      <c r="L1000" s="13">
        <v>10000</v>
      </c>
      <c r="M1000" s="13">
        <v>10000</v>
      </c>
      <c r="N1000" s="13">
        <v>619110</v>
      </c>
      <c r="O1000" s="17">
        <f t="shared" si="32"/>
        <v>0.67442401675587615</v>
      </c>
      <c r="P1000" s="17">
        <f t="shared" si="33"/>
        <v>0.66702756485697501</v>
      </c>
    </row>
    <row r="1001" spans="1:16" x14ac:dyDescent="0.25">
      <c r="A1001" s="13" t="s">
        <v>3157</v>
      </c>
      <c r="B1001" s="13" t="s">
        <v>3158</v>
      </c>
      <c r="C1001" s="13" t="s">
        <v>3159</v>
      </c>
      <c r="D1001" s="13">
        <v>84.787000000000006</v>
      </c>
      <c r="E1001" s="13">
        <v>5675600</v>
      </c>
      <c r="F1001" s="13">
        <v>22987000</v>
      </c>
      <c r="G1001" s="13">
        <v>5878500</v>
      </c>
      <c r="H1001" s="13">
        <v>1549700</v>
      </c>
      <c r="I1001" s="13">
        <v>2249300</v>
      </c>
      <c r="J1001" s="13">
        <v>9137100</v>
      </c>
      <c r="K1001" s="13">
        <v>7809100</v>
      </c>
      <c r="L1001" s="13">
        <v>2434900</v>
      </c>
      <c r="M1001" s="13">
        <v>2770900</v>
      </c>
      <c r="N1001" s="13">
        <v>3663800</v>
      </c>
      <c r="O1001" s="17">
        <f t="shared" si="32"/>
        <v>0.67333679359208765</v>
      </c>
      <c r="P1001" s="17">
        <f t="shared" si="33"/>
        <v>0.56416440127047274</v>
      </c>
    </row>
    <row r="1002" spans="1:16" x14ac:dyDescent="0.25">
      <c r="A1002" s="13" t="s">
        <v>3225</v>
      </c>
      <c r="B1002" s="13" t="s">
        <v>3226</v>
      </c>
      <c r="C1002" s="13" t="s">
        <v>3227</v>
      </c>
      <c r="D1002" s="13">
        <v>46.109000000000002</v>
      </c>
      <c r="E1002" s="13">
        <v>7855200</v>
      </c>
      <c r="F1002" s="13">
        <v>15041000</v>
      </c>
      <c r="G1002" s="13">
        <v>2055600</v>
      </c>
      <c r="H1002" s="13">
        <v>684970</v>
      </c>
      <c r="I1002" s="13">
        <v>10000</v>
      </c>
      <c r="J1002" s="13">
        <v>4548100</v>
      </c>
      <c r="K1002" s="13">
        <v>6776600</v>
      </c>
      <c r="L1002" s="13">
        <v>10000</v>
      </c>
      <c r="M1002" s="13">
        <v>1190400</v>
      </c>
      <c r="N1002" s="13">
        <v>4715100</v>
      </c>
      <c r="O1002" s="17">
        <f t="shared" si="32"/>
        <v>0.67221720317997158</v>
      </c>
      <c r="P1002" s="17">
        <f t="shared" si="33"/>
        <v>0.6020606294964046</v>
      </c>
    </row>
    <row r="1003" spans="1:16" x14ac:dyDescent="0.25">
      <c r="A1003" s="13" t="s">
        <v>892</v>
      </c>
      <c r="B1003" s="13" t="s">
        <v>893</v>
      </c>
      <c r="C1003" s="13" t="s">
        <v>894</v>
      </c>
      <c r="D1003" s="13">
        <v>79.248000000000005</v>
      </c>
      <c r="E1003" s="13">
        <v>10000</v>
      </c>
      <c r="F1003" s="13">
        <v>10000</v>
      </c>
      <c r="G1003" s="13">
        <v>1361200</v>
      </c>
      <c r="H1003" s="13">
        <v>2577600</v>
      </c>
      <c r="I1003" s="13">
        <v>1563700</v>
      </c>
      <c r="J1003" s="13">
        <v>1205100</v>
      </c>
      <c r="K1003" s="13">
        <v>10000</v>
      </c>
      <c r="L1003" s="13">
        <v>10000</v>
      </c>
      <c r="M1003" s="13">
        <v>2467900</v>
      </c>
      <c r="N1003" s="13">
        <v>10000</v>
      </c>
      <c r="O1003" s="17">
        <f t="shared" si="32"/>
        <v>0.67052965142598464</v>
      </c>
      <c r="P1003" s="17">
        <f t="shared" si="33"/>
        <v>0.61443919820682413</v>
      </c>
    </row>
    <row r="1004" spans="1:16" x14ac:dyDescent="0.25">
      <c r="A1004" s="13" t="s">
        <v>3387</v>
      </c>
      <c r="B1004" s="13" t="s">
        <v>3388</v>
      </c>
      <c r="C1004" s="13" t="s">
        <v>3389</v>
      </c>
      <c r="D1004" s="13">
        <v>83.28</v>
      </c>
      <c r="E1004" s="13">
        <v>79892000</v>
      </c>
      <c r="F1004" s="13">
        <v>196410000</v>
      </c>
      <c r="G1004" s="13">
        <v>92071000</v>
      </c>
      <c r="H1004" s="13">
        <v>24464000</v>
      </c>
      <c r="I1004" s="13">
        <v>11479000</v>
      </c>
      <c r="J1004" s="13">
        <v>70961000</v>
      </c>
      <c r="K1004" s="13">
        <v>61896000</v>
      </c>
      <c r="L1004" s="13">
        <v>18787000</v>
      </c>
      <c r="M1004" s="13">
        <v>53616000</v>
      </c>
      <c r="N1004" s="13">
        <v>64778000</v>
      </c>
      <c r="O1004" s="17">
        <f t="shared" si="32"/>
        <v>0.6678884832655646</v>
      </c>
      <c r="P1004" s="17">
        <f t="shared" si="33"/>
        <v>0.45293222894400109</v>
      </c>
    </row>
    <row r="1005" spans="1:16" x14ac:dyDescent="0.25">
      <c r="A1005" s="13" t="s">
        <v>2656</v>
      </c>
      <c r="B1005" s="13" t="s">
        <v>2657</v>
      </c>
      <c r="C1005" s="13" t="s">
        <v>2658</v>
      </c>
      <c r="D1005" s="13">
        <v>23.922000000000001</v>
      </c>
      <c r="E1005" s="13">
        <v>3234600</v>
      </c>
      <c r="F1005" s="13">
        <v>781660</v>
      </c>
      <c r="G1005" s="13">
        <v>7229800</v>
      </c>
      <c r="H1005" s="13">
        <v>2280600</v>
      </c>
      <c r="I1005" s="13">
        <v>5216200</v>
      </c>
      <c r="J1005" s="13">
        <v>2602500</v>
      </c>
      <c r="K1005" s="13">
        <v>1951100</v>
      </c>
      <c r="L1005" s="13">
        <v>1327100</v>
      </c>
      <c r="M1005" s="13">
        <v>2820100</v>
      </c>
      <c r="N1005" s="13">
        <v>3755300</v>
      </c>
      <c r="O1005" s="17">
        <f t="shared" si="32"/>
        <v>0.66457840478987729</v>
      </c>
      <c r="P1005" s="17">
        <f t="shared" si="33"/>
        <v>0.3258271547418865</v>
      </c>
    </row>
    <row r="1006" spans="1:16" x14ac:dyDescent="0.25">
      <c r="A1006" s="13" t="s">
        <v>2939</v>
      </c>
      <c r="B1006" s="13" t="s">
        <v>2940</v>
      </c>
      <c r="C1006" s="13" t="s">
        <v>2941</v>
      </c>
      <c r="D1006" s="13">
        <v>31.3</v>
      </c>
      <c r="E1006" s="13">
        <v>4808000</v>
      </c>
      <c r="F1006" s="13">
        <v>11784000</v>
      </c>
      <c r="G1006" s="13">
        <v>2127600</v>
      </c>
      <c r="H1006" s="13">
        <v>10000</v>
      </c>
      <c r="I1006" s="13">
        <v>10000</v>
      </c>
      <c r="J1006" s="13">
        <v>4072900</v>
      </c>
      <c r="K1006" s="13">
        <v>1635500</v>
      </c>
      <c r="L1006" s="13">
        <v>660630</v>
      </c>
      <c r="M1006" s="13">
        <v>10000</v>
      </c>
      <c r="N1006" s="13">
        <v>6072600</v>
      </c>
      <c r="O1006" s="17">
        <f t="shared" si="32"/>
        <v>0.66445548464214821</v>
      </c>
      <c r="P1006" s="17">
        <f t="shared" si="33"/>
        <v>0.62414220431579692</v>
      </c>
    </row>
    <row r="1007" spans="1:16" x14ac:dyDescent="0.25">
      <c r="A1007" s="13" t="s">
        <v>4343</v>
      </c>
      <c r="B1007" s="13" t="s">
        <v>4344</v>
      </c>
      <c r="C1007" s="13" t="s">
        <v>2510</v>
      </c>
      <c r="D1007" s="13">
        <v>19.591999999999999</v>
      </c>
      <c r="E1007" s="13">
        <v>6915600</v>
      </c>
      <c r="F1007" s="13">
        <v>627420</v>
      </c>
      <c r="G1007" s="13">
        <v>12466000</v>
      </c>
      <c r="H1007" s="13">
        <v>13140000</v>
      </c>
      <c r="I1007" s="13">
        <v>14359000</v>
      </c>
      <c r="J1007" s="13">
        <v>1635800</v>
      </c>
      <c r="K1007" s="13">
        <v>3110600</v>
      </c>
      <c r="L1007" s="13">
        <v>4508000</v>
      </c>
      <c r="M1007" s="13">
        <v>17900000</v>
      </c>
      <c r="N1007" s="13">
        <v>4342600</v>
      </c>
      <c r="O1007" s="17">
        <f t="shared" si="32"/>
        <v>0.66298279743083377</v>
      </c>
      <c r="P1007" s="17">
        <f t="shared" si="33"/>
        <v>0.43566615882432191</v>
      </c>
    </row>
    <row r="1008" spans="1:16" x14ac:dyDescent="0.25">
      <c r="A1008" s="13" t="s">
        <v>4274</v>
      </c>
      <c r="B1008" s="13" t="s">
        <v>2173</v>
      </c>
      <c r="C1008" s="13" t="s">
        <v>2174</v>
      </c>
      <c r="D1008" s="13">
        <v>79.480999999999995</v>
      </c>
      <c r="E1008" s="13">
        <v>209830000</v>
      </c>
      <c r="F1008" s="13">
        <v>203240000</v>
      </c>
      <c r="G1008" s="13">
        <v>767970000</v>
      </c>
      <c r="H1008" s="13">
        <v>332630000</v>
      </c>
      <c r="I1008" s="13">
        <v>761960000</v>
      </c>
      <c r="J1008" s="13">
        <v>205500000</v>
      </c>
      <c r="K1008" s="13">
        <v>145340000</v>
      </c>
      <c r="L1008" s="13">
        <v>196880000</v>
      </c>
      <c r="M1008" s="13">
        <v>702240000</v>
      </c>
      <c r="N1008" s="13">
        <v>258370000</v>
      </c>
      <c r="O1008" s="17">
        <f t="shared" si="32"/>
        <v>0.66281864802274537</v>
      </c>
      <c r="P1008" s="17">
        <f t="shared" si="33"/>
        <v>0.37667544240857354</v>
      </c>
    </row>
    <row r="1009" spans="1:16" x14ac:dyDescent="0.25">
      <c r="A1009" s="13" t="s">
        <v>2910</v>
      </c>
      <c r="B1009" s="13" t="s">
        <v>2911</v>
      </c>
      <c r="C1009" s="13" t="s">
        <v>2912</v>
      </c>
      <c r="D1009" s="13">
        <v>57.463000000000001</v>
      </c>
      <c r="E1009" s="13">
        <v>6386200</v>
      </c>
      <c r="F1009" s="13">
        <v>5383600</v>
      </c>
      <c r="G1009" s="13">
        <v>10000</v>
      </c>
      <c r="H1009" s="13">
        <v>963980</v>
      </c>
      <c r="I1009" s="13">
        <v>1909200</v>
      </c>
      <c r="J1009" s="13">
        <v>669160</v>
      </c>
      <c r="K1009" s="13">
        <v>2738800</v>
      </c>
      <c r="L1009" s="13">
        <v>2297400</v>
      </c>
      <c r="M1009" s="13">
        <v>1797400</v>
      </c>
      <c r="N1009" s="13">
        <v>2170900</v>
      </c>
      <c r="O1009" s="17">
        <f t="shared" si="32"/>
        <v>0.66018379879041666</v>
      </c>
      <c r="P1009" s="17">
        <f t="shared" si="33"/>
        <v>0.46598738646416094</v>
      </c>
    </row>
    <row r="1010" spans="1:16" x14ac:dyDescent="0.25">
      <c r="A1010" s="13" t="s">
        <v>2543</v>
      </c>
      <c r="B1010" s="13" t="s">
        <v>2544</v>
      </c>
      <c r="C1010" s="13" t="s">
        <v>2545</v>
      </c>
      <c r="D1010" s="13">
        <v>112.8</v>
      </c>
      <c r="E1010" s="13">
        <v>9983800</v>
      </c>
      <c r="F1010" s="13">
        <v>3017500</v>
      </c>
      <c r="G1010" s="13">
        <v>20674000</v>
      </c>
      <c r="H1010" s="13">
        <v>20899000</v>
      </c>
      <c r="I1010" s="13">
        <v>58472000</v>
      </c>
      <c r="J1010" s="13">
        <v>7725500</v>
      </c>
      <c r="K1010" s="13">
        <v>1522200</v>
      </c>
      <c r="L1010" s="13">
        <v>9384100</v>
      </c>
      <c r="M1010" s="13">
        <v>47651000</v>
      </c>
      <c r="N1010" s="13">
        <v>7895300</v>
      </c>
      <c r="O1010" s="17">
        <f t="shared" si="32"/>
        <v>0.65617450549022838</v>
      </c>
      <c r="P1010" s="17">
        <f t="shared" si="33"/>
        <v>0.55703349339593933</v>
      </c>
    </row>
    <row r="1011" spans="1:16" x14ac:dyDescent="0.25">
      <c r="A1011" s="13" t="s">
        <v>3219</v>
      </c>
      <c r="B1011" s="13" t="s">
        <v>3220</v>
      </c>
      <c r="C1011" s="13" t="s">
        <v>3221</v>
      </c>
      <c r="D1011" s="13">
        <v>56.948999999999998</v>
      </c>
      <c r="E1011" s="13">
        <v>3790200</v>
      </c>
      <c r="F1011" s="13">
        <v>19502000</v>
      </c>
      <c r="G1011" s="13">
        <v>4207600</v>
      </c>
      <c r="H1011" s="13">
        <v>10000</v>
      </c>
      <c r="I1011" s="13">
        <v>10000</v>
      </c>
      <c r="J1011" s="13">
        <v>7249800</v>
      </c>
      <c r="K1011" s="13">
        <v>4490800</v>
      </c>
      <c r="L1011" s="13">
        <v>1542400</v>
      </c>
      <c r="M1011" s="13">
        <v>1099800</v>
      </c>
      <c r="N1011" s="13">
        <v>3653700</v>
      </c>
      <c r="O1011" s="17">
        <f t="shared" si="32"/>
        <v>0.65540083866888565</v>
      </c>
      <c r="P1011" s="17">
        <f t="shared" si="33"/>
        <v>0.62921058410041453</v>
      </c>
    </row>
    <row r="1012" spans="1:16" x14ac:dyDescent="0.25">
      <c r="A1012" s="13" t="s">
        <v>3100</v>
      </c>
      <c r="B1012" s="13" t="s">
        <v>3101</v>
      </c>
      <c r="C1012" s="13" t="s">
        <v>3102</v>
      </c>
      <c r="D1012" s="13">
        <v>27.882999999999999</v>
      </c>
      <c r="E1012" s="13">
        <v>6232100</v>
      </c>
      <c r="F1012" s="13">
        <v>13324000</v>
      </c>
      <c r="G1012" s="13">
        <v>4750200</v>
      </c>
      <c r="H1012" s="13">
        <v>10000</v>
      </c>
      <c r="I1012" s="13">
        <v>10000</v>
      </c>
      <c r="J1012" s="13">
        <v>5537000</v>
      </c>
      <c r="K1012" s="13">
        <v>10000</v>
      </c>
      <c r="L1012" s="13">
        <v>3433000</v>
      </c>
      <c r="M1012" s="13">
        <v>591920</v>
      </c>
      <c r="N1012" s="13">
        <v>6305800</v>
      </c>
      <c r="O1012" s="17">
        <f t="shared" si="32"/>
        <v>0.65269769755367646</v>
      </c>
      <c r="P1012" s="17">
        <f t="shared" si="33"/>
        <v>0.55785014084198303</v>
      </c>
    </row>
    <row r="1013" spans="1:16" x14ac:dyDescent="0.25">
      <c r="A1013" s="13" t="s">
        <v>4379</v>
      </c>
      <c r="B1013" s="13" t="s">
        <v>2074</v>
      </c>
      <c r="C1013" s="13" t="s">
        <v>2075</v>
      </c>
      <c r="D1013" s="13">
        <v>32.930999999999997</v>
      </c>
      <c r="E1013" s="13">
        <v>112330000</v>
      </c>
      <c r="F1013" s="13">
        <v>182990000</v>
      </c>
      <c r="G1013" s="13">
        <v>63855000</v>
      </c>
      <c r="H1013" s="13">
        <v>13188000</v>
      </c>
      <c r="I1013" s="13">
        <v>4444400</v>
      </c>
      <c r="J1013" s="13">
        <v>86553000</v>
      </c>
      <c r="K1013" s="13">
        <v>61251000</v>
      </c>
      <c r="L1013" s="13">
        <v>17308000</v>
      </c>
      <c r="M1013" s="13">
        <v>22186000</v>
      </c>
      <c r="N1013" s="13">
        <v>58236000</v>
      </c>
      <c r="O1013" s="17">
        <f t="shared" si="32"/>
        <v>0.65161671453373793</v>
      </c>
      <c r="P1013" s="17">
        <f t="shared" si="33"/>
        <v>0.48188759254190405</v>
      </c>
    </row>
    <row r="1014" spans="1:16" x14ac:dyDescent="0.25">
      <c r="A1014" s="13" t="s">
        <v>4508</v>
      </c>
      <c r="B1014" s="13" t="s">
        <v>4509</v>
      </c>
      <c r="C1014" s="13" t="s">
        <v>4510</v>
      </c>
      <c r="D1014" s="13">
        <v>33.295999999999999</v>
      </c>
      <c r="E1014" s="13">
        <v>7711600</v>
      </c>
      <c r="F1014" s="13">
        <v>27643000</v>
      </c>
      <c r="G1014" s="13">
        <v>1097800</v>
      </c>
      <c r="H1014" s="13">
        <v>10000</v>
      </c>
      <c r="I1014" s="13">
        <v>10000</v>
      </c>
      <c r="J1014" s="13">
        <v>10569000</v>
      </c>
      <c r="K1014" s="13">
        <v>3798700</v>
      </c>
      <c r="L1014" s="13">
        <v>1696700</v>
      </c>
      <c r="M1014" s="13">
        <v>637490</v>
      </c>
      <c r="N1014" s="13">
        <v>6955100</v>
      </c>
      <c r="O1014" s="17">
        <f t="shared" si="32"/>
        <v>0.64862718110132589</v>
      </c>
      <c r="P1014" s="17">
        <f t="shared" si="33"/>
        <v>0.65869842479867091</v>
      </c>
    </row>
    <row r="1015" spans="1:16" x14ac:dyDescent="0.25">
      <c r="A1015" s="13" t="s">
        <v>694</v>
      </c>
      <c r="B1015" s="13" t="s">
        <v>695</v>
      </c>
      <c r="C1015" s="13" t="s">
        <v>696</v>
      </c>
      <c r="D1015" s="13">
        <v>87.917000000000002</v>
      </c>
      <c r="E1015" s="13">
        <v>15920000</v>
      </c>
      <c r="F1015" s="13">
        <v>11262000</v>
      </c>
      <c r="G1015" s="13">
        <v>38953000</v>
      </c>
      <c r="H1015" s="13">
        <v>22517000</v>
      </c>
      <c r="I1015" s="13">
        <v>25605000</v>
      </c>
      <c r="J1015" s="13">
        <v>12598000</v>
      </c>
      <c r="K1015" s="13">
        <v>9435700</v>
      </c>
      <c r="L1015" s="13">
        <v>13856000</v>
      </c>
      <c r="M1015" s="13">
        <v>27927000</v>
      </c>
      <c r="N1015" s="13">
        <v>10082000</v>
      </c>
      <c r="O1015" s="17">
        <f t="shared" si="32"/>
        <v>0.64677612750203484</v>
      </c>
      <c r="P1015" s="17">
        <f t="shared" si="33"/>
        <v>0.20318237179381446</v>
      </c>
    </row>
    <row r="1016" spans="1:16" x14ac:dyDescent="0.25">
      <c r="A1016" s="13" t="s">
        <v>4450</v>
      </c>
      <c r="B1016" s="13" t="s">
        <v>4451</v>
      </c>
      <c r="C1016" s="13" t="s">
        <v>4452</v>
      </c>
      <c r="D1016" s="13">
        <v>51.523000000000003</v>
      </c>
      <c r="E1016" s="13">
        <v>992550</v>
      </c>
      <c r="F1016" s="13">
        <v>10000</v>
      </c>
      <c r="G1016" s="13">
        <v>10000</v>
      </c>
      <c r="H1016" s="13">
        <v>628350</v>
      </c>
      <c r="I1016" s="13">
        <v>1358600</v>
      </c>
      <c r="J1016" s="13">
        <v>10000</v>
      </c>
      <c r="K1016" s="13">
        <v>10000</v>
      </c>
      <c r="L1016" s="13">
        <v>814680</v>
      </c>
      <c r="M1016" s="13">
        <v>1092800</v>
      </c>
      <c r="N1016" s="13">
        <v>10000</v>
      </c>
      <c r="O1016" s="17">
        <f t="shared" si="32"/>
        <v>0.6459343223870645</v>
      </c>
      <c r="P1016" s="17">
        <f t="shared" si="33"/>
        <v>0.56719156255382042</v>
      </c>
    </row>
    <row r="1017" spans="1:16" x14ac:dyDescent="0.25">
      <c r="A1017" s="13" t="s">
        <v>950</v>
      </c>
      <c r="B1017" s="13" t="s">
        <v>951</v>
      </c>
      <c r="C1017" s="13" t="s">
        <v>952</v>
      </c>
      <c r="D1017" s="13">
        <v>41.192</v>
      </c>
      <c r="E1017" s="13">
        <v>1162000</v>
      </c>
      <c r="F1017" s="13">
        <v>3648800</v>
      </c>
      <c r="G1017" s="13">
        <v>2685900</v>
      </c>
      <c r="H1017" s="13">
        <v>4110000</v>
      </c>
      <c r="I1017" s="13">
        <v>13162000</v>
      </c>
      <c r="J1017" s="13">
        <v>5790400</v>
      </c>
      <c r="K1017" s="13">
        <v>3898000</v>
      </c>
      <c r="L1017" s="13">
        <v>1253600</v>
      </c>
      <c r="M1017" s="13">
        <v>1051300</v>
      </c>
      <c r="N1017" s="13">
        <v>4001700</v>
      </c>
      <c r="O1017" s="17">
        <f t="shared" si="32"/>
        <v>0.64577470759466582</v>
      </c>
      <c r="P1017" s="17">
        <f t="shared" si="33"/>
        <v>0.46690663819518241</v>
      </c>
    </row>
    <row r="1018" spans="1:16" x14ac:dyDescent="0.25">
      <c r="A1018" s="13" t="s">
        <v>3274</v>
      </c>
      <c r="B1018" s="13" t="s">
        <v>3275</v>
      </c>
      <c r="C1018" s="13" t="s">
        <v>3276</v>
      </c>
      <c r="D1018" s="13">
        <v>33.499000000000002</v>
      </c>
      <c r="E1018" s="13">
        <v>5489700</v>
      </c>
      <c r="F1018" s="13">
        <v>15971000</v>
      </c>
      <c r="G1018" s="13">
        <v>2785100</v>
      </c>
      <c r="H1018" s="13">
        <v>10000</v>
      </c>
      <c r="I1018" s="13">
        <v>10000</v>
      </c>
      <c r="J1018" s="13">
        <v>3526200</v>
      </c>
      <c r="K1018" s="13">
        <v>7834900</v>
      </c>
      <c r="L1018" s="13">
        <v>10000</v>
      </c>
      <c r="M1018" s="13">
        <v>10000</v>
      </c>
      <c r="N1018" s="13">
        <v>4159200</v>
      </c>
      <c r="O1018" s="17">
        <f t="shared" si="32"/>
        <v>0.64041985015948377</v>
      </c>
      <c r="P1018" s="17">
        <f t="shared" si="33"/>
        <v>0.61146116550632434</v>
      </c>
    </row>
    <row r="1019" spans="1:16" x14ac:dyDescent="0.25">
      <c r="A1019" s="13" t="s">
        <v>4441</v>
      </c>
      <c r="B1019" s="13" t="s">
        <v>4442</v>
      </c>
      <c r="C1019" s="13" t="s">
        <v>3257</v>
      </c>
      <c r="D1019" s="13">
        <v>74.236999999999995</v>
      </c>
      <c r="E1019" s="13">
        <v>10000</v>
      </c>
      <c r="F1019" s="13">
        <v>10000</v>
      </c>
      <c r="G1019" s="13">
        <v>17773000</v>
      </c>
      <c r="H1019" s="13">
        <v>11702000</v>
      </c>
      <c r="I1019" s="13">
        <v>8370600</v>
      </c>
      <c r="J1019" s="13">
        <v>1870400</v>
      </c>
      <c r="K1019" s="13">
        <v>10000</v>
      </c>
      <c r="L1019" s="13">
        <v>5006300</v>
      </c>
      <c r="M1019" s="13">
        <v>15408000</v>
      </c>
      <c r="N1019" s="13">
        <v>1948800</v>
      </c>
      <c r="O1019" s="17">
        <f t="shared" si="32"/>
        <v>0.64025130989605339</v>
      </c>
      <c r="P1019" s="17">
        <f t="shared" si="33"/>
        <v>0.55358313248908519</v>
      </c>
    </row>
    <row r="1020" spans="1:16" x14ac:dyDescent="0.25">
      <c r="A1020" s="13" t="s">
        <v>1241</v>
      </c>
      <c r="B1020" s="13" t="s">
        <v>1242</v>
      </c>
      <c r="C1020" s="13" t="s">
        <v>1243</v>
      </c>
      <c r="D1020" s="13">
        <v>27.585000000000001</v>
      </c>
      <c r="E1020" s="13">
        <v>281190</v>
      </c>
      <c r="F1020" s="13">
        <v>406660</v>
      </c>
      <c r="G1020" s="13">
        <v>10000</v>
      </c>
      <c r="H1020" s="13">
        <v>10000</v>
      </c>
      <c r="I1020" s="13">
        <v>10000</v>
      </c>
      <c r="J1020" s="13">
        <v>10000</v>
      </c>
      <c r="K1020" s="13">
        <v>10000</v>
      </c>
      <c r="L1020" s="13">
        <v>10000</v>
      </c>
      <c r="M1020" s="13">
        <v>10000</v>
      </c>
      <c r="N1020" s="13">
        <v>417770</v>
      </c>
      <c r="O1020" s="17">
        <f t="shared" si="32"/>
        <v>0.63769589747161659</v>
      </c>
      <c r="P1020" s="17">
        <f t="shared" si="33"/>
        <v>0.66892022883443536</v>
      </c>
    </row>
    <row r="1021" spans="1:16" x14ac:dyDescent="0.25">
      <c r="A1021" s="13" t="s">
        <v>2481</v>
      </c>
      <c r="B1021" s="13" t="s">
        <v>2482</v>
      </c>
      <c r="C1021" s="13" t="s">
        <v>2483</v>
      </c>
      <c r="D1021" s="13">
        <v>60.046999999999997</v>
      </c>
      <c r="E1021" s="13">
        <v>73204000</v>
      </c>
      <c r="F1021" s="13">
        <v>114720000</v>
      </c>
      <c r="G1021" s="13">
        <v>31390000</v>
      </c>
      <c r="H1021" s="13">
        <v>2407300</v>
      </c>
      <c r="I1021" s="13">
        <v>2568200</v>
      </c>
      <c r="J1021" s="13">
        <v>39107000</v>
      </c>
      <c r="K1021" s="13">
        <v>32476000</v>
      </c>
      <c r="L1021" s="13">
        <v>8689600</v>
      </c>
      <c r="M1021" s="13">
        <v>17697000</v>
      </c>
      <c r="N1021" s="13">
        <v>44935000</v>
      </c>
      <c r="O1021" s="17">
        <f t="shared" si="32"/>
        <v>0.63714351318273932</v>
      </c>
      <c r="P1021" s="17">
        <f t="shared" si="33"/>
        <v>0.49491656111155524</v>
      </c>
    </row>
    <row r="1022" spans="1:16" x14ac:dyDescent="0.25">
      <c r="A1022" s="13" t="s">
        <v>1929</v>
      </c>
      <c r="B1022" s="13" t="s">
        <v>1930</v>
      </c>
      <c r="C1022" s="13" t="s">
        <v>1931</v>
      </c>
      <c r="D1022" s="13">
        <v>36.572000000000003</v>
      </c>
      <c r="E1022" s="13">
        <v>10000</v>
      </c>
      <c r="F1022" s="13">
        <v>10000</v>
      </c>
      <c r="G1022" s="13">
        <v>3412200</v>
      </c>
      <c r="H1022" s="13">
        <v>10000</v>
      </c>
      <c r="I1022" s="13">
        <v>10000</v>
      </c>
      <c r="J1022" s="13">
        <v>10000</v>
      </c>
      <c r="K1022" s="13">
        <v>10000</v>
      </c>
      <c r="L1022" s="13">
        <v>10000</v>
      </c>
      <c r="M1022" s="13">
        <v>2140700</v>
      </c>
      <c r="N1022" s="13">
        <v>10000</v>
      </c>
      <c r="O1022" s="17">
        <f t="shared" si="32"/>
        <v>0.63168414344475987</v>
      </c>
      <c r="P1022" s="17">
        <f t="shared" si="33"/>
        <v>0.75954819060728418</v>
      </c>
    </row>
    <row r="1023" spans="1:16" x14ac:dyDescent="0.25">
      <c r="A1023" s="13" t="s">
        <v>2875</v>
      </c>
      <c r="B1023" s="13" t="s">
        <v>2876</v>
      </c>
      <c r="C1023" s="13" t="s">
        <v>2877</v>
      </c>
      <c r="D1023" s="13">
        <v>17.550999999999998</v>
      </c>
      <c r="E1023" s="13">
        <v>45657000</v>
      </c>
      <c r="F1023" s="13">
        <v>35512000</v>
      </c>
      <c r="G1023" s="13">
        <v>35295000</v>
      </c>
      <c r="H1023" s="13">
        <v>4345000</v>
      </c>
      <c r="I1023" s="13">
        <v>5245800</v>
      </c>
      <c r="J1023" s="13">
        <v>12011000</v>
      </c>
      <c r="K1023" s="13">
        <v>11866000</v>
      </c>
      <c r="L1023" s="13">
        <v>4433700</v>
      </c>
      <c r="M1023" s="13">
        <v>30591000</v>
      </c>
      <c r="N1023" s="13">
        <v>20512000</v>
      </c>
      <c r="O1023" s="17">
        <f t="shared" si="32"/>
        <v>0.62999346316046667</v>
      </c>
      <c r="P1023" s="17">
        <f t="shared" si="33"/>
        <v>0.36170304560645161</v>
      </c>
    </row>
    <row r="1024" spans="1:16" x14ac:dyDescent="0.25">
      <c r="A1024" s="13" t="s">
        <v>3413</v>
      </c>
      <c r="B1024" s="13" t="s">
        <v>3414</v>
      </c>
      <c r="C1024" s="13" t="s">
        <v>3415</v>
      </c>
      <c r="D1024" s="13">
        <v>28.911000000000001</v>
      </c>
      <c r="E1024" s="13">
        <v>8880400</v>
      </c>
      <c r="F1024" s="13">
        <v>6300600</v>
      </c>
      <c r="G1024" s="13">
        <v>107020000</v>
      </c>
      <c r="H1024" s="13">
        <v>27250000</v>
      </c>
      <c r="I1024" s="13">
        <v>48480000</v>
      </c>
      <c r="J1024" s="13">
        <v>24536000</v>
      </c>
      <c r="K1024" s="13">
        <v>7209000</v>
      </c>
      <c r="L1024" s="13">
        <v>19541000</v>
      </c>
      <c r="M1024" s="13">
        <v>41316000</v>
      </c>
      <c r="N1024" s="13">
        <v>31728000</v>
      </c>
      <c r="O1024" s="17">
        <f t="shared" si="32"/>
        <v>0.62814819305717651</v>
      </c>
      <c r="P1024" s="17">
        <f t="shared" si="33"/>
        <v>0.46860959105385258</v>
      </c>
    </row>
    <row r="1025" spans="1:16" x14ac:dyDescent="0.25">
      <c r="A1025" s="13" t="s">
        <v>4524</v>
      </c>
      <c r="B1025" s="13" t="s">
        <v>4525</v>
      </c>
      <c r="C1025" s="13" t="s">
        <v>4526</v>
      </c>
      <c r="D1025" s="13">
        <v>114.45</v>
      </c>
      <c r="E1025" s="13">
        <v>217600</v>
      </c>
      <c r="F1025" s="13">
        <v>10000</v>
      </c>
      <c r="G1025" s="13">
        <v>10000</v>
      </c>
      <c r="H1025" s="13">
        <v>10000</v>
      </c>
      <c r="I1025" s="13">
        <v>1712900</v>
      </c>
      <c r="J1025" s="13">
        <v>618820</v>
      </c>
      <c r="K1025" s="13">
        <v>253610</v>
      </c>
      <c r="L1025" s="13">
        <v>322610</v>
      </c>
      <c r="M1025" s="13">
        <v>10000</v>
      </c>
      <c r="N1025" s="13">
        <v>10000</v>
      </c>
      <c r="O1025" s="17">
        <f t="shared" si="32"/>
        <v>0.61976026523845962</v>
      </c>
      <c r="P1025" s="17">
        <f t="shared" si="33"/>
        <v>0.68251637577452007</v>
      </c>
    </row>
    <row r="1026" spans="1:16" x14ac:dyDescent="0.25">
      <c r="A1026" s="13" t="s">
        <v>2854</v>
      </c>
      <c r="B1026" s="13" t="s">
        <v>2855</v>
      </c>
      <c r="C1026" s="13" t="s">
        <v>2856</v>
      </c>
      <c r="D1026" s="13">
        <v>52.576000000000001</v>
      </c>
      <c r="E1026" s="13">
        <v>29417000</v>
      </c>
      <c r="F1026" s="13">
        <v>49786000</v>
      </c>
      <c r="G1026" s="13">
        <v>17714000</v>
      </c>
      <c r="H1026" s="13">
        <v>1015800</v>
      </c>
      <c r="I1026" s="13">
        <v>10000</v>
      </c>
      <c r="J1026" s="13">
        <v>19709000</v>
      </c>
      <c r="K1026" s="13">
        <v>17449000</v>
      </c>
      <c r="L1026" s="13">
        <v>6943800</v>
      </c>
      <c r="M1026" s="13">
        <v>810710</v>
      </c>
      <c r="N1026" s="13">
        <v>15357000</v>
      </c>
      <c r="O1026" s="17">
        <f t="shared" si="32"/>
        <v>0.61535416590091363</v>
      </c>
      <c r="P1026" s="17">
        <f t="shared" si="33"/>
        <v>0.47183754232789032</v>
      </c>
    </row>
    <row r="1027" spans="1:16" x14ac:dyDescent="0.25">
      <c r="A1027" s="13" t="s">
        <v>3539</v>
      </c>
      <c r="B1027" s="13" t="s">
        <v>3540</v>
      </c>
      <c r="C1027" s="13" t="s">
        <v>3541</v>
      </c>
      <c r="D1027" s="13">
        <v>33.973999999999997</v>
      </c>
      <c r="E1027" s="13">
        <v>10279000</v>
      </c>
      <c r="F1027" s="13">
        <v>14160000</v>
      </c>
      <c r="G1027" s="13">
        <v>2638200</v>
      </c>
      <c r="H1027" s="13">
        <v>10000</v>
      </c>
      <c r="I1027" s="13">
        <v>10000</v>
      </c>
      <c r="J1027" s="13">
        <v>5113100</v>
      </c>
      <c r="K1027" s="13">
        <v>2442300</v>
      </c>
      <c r="L1027" s="13">
        <v>756760</v>
      </c>
      <c r="M1027" s="13">
        <v>804470</v>
      </c>
      <c r="N1027" s="13">
        <v>7529700</v>
      </c>
      <c r="O1027" s="17">
        <f t="shared" si="32"/>
        <v>0.61431919165079785</v>
      </c>
      <c r="P1027" s="17">
        <f t="shared" si="33"/>
        <v>0.52808280374349292</v>
      </c>
    </row>
    <row r="1028" spans="1:16" x14ac:dyDescent="0.25">
      <c r="A1028" s="13" t="s">
        <v>1198</v>
      </c>
      <c r="B1028" s="13" t="s">
        <v>1199</v>
      </c>
      <c r="C1028" s="13" t="s">
        <v>1200</v>
      </c>
      <c r="D1028" s="13">
        <v>31.731999999999999</v>
      </c>
      <c r="E1028" s="13">
        <v>1778600</v>
      </c>
      <c r="F1028" s="13">
        <v>2279100</v>
      </c>
      <c r="G1028" s="13">
        <v>6542800</v>
      </c>
      <c r="H1028" s="13">
        <v>10000</v>
      </c>
      <c r="I1028" s="13">
        <v>10000</v>
      </c>
      <c r="J1028" s="13">
        <v>978760</v>
      </c>
      <c r="K1028" s="13">
        <v>1362000</v>
      </c>
      <c r="L1028" s="13">
        <v>638970</v>
      </c>
      <c r="M1028" s="13">
        <v>10000</v>
      </c>
      <c r="N1028" s="13">
        <v>3527200</v>
      </c>
      <c r="O1028" s="17">
        <f t="shared" si="32"/>
        <v>0.61361800291888324</v>
      </c>
      <c r="P1028" s="17">
        <f t="shared" si="33"/>
        <v>0.55649506187889686</v>
      </c>
    </row>
    <row r="1029" spans="1:16" x14ac:dyDescent="0.25">
      <c r="A1029" s="13" t="s">
        <v>1853</v>
      </c>
      <c r="B1029" s="13" t="s">
        <v>1854</v>
      </c>
      <c r="C1029" s="13" t="s">
        <v>1855</v>
      </c>
      <c r="D1029" s="13">
        <v>41.927999999999997</v>
      </c>
      <c r="E1029" s="13">
        <v>1253500</v>
      </c>
      <c r="F1029" s="13">
        <v>10000</v>
      </c>
      <c r="G1029" s="13">
        <v>788390</v>
      </c>
      <c r="H1029" s="13">
        <v>2507500</v>
      </c>
      <c r="I1029" s="13">
        <v>1715500</v>
      </c>
      <c r="J1029" s="13">
        <v>10000</v>
      </c>
      <c r="K1029" s="13">
        <v>10000</v>
      </c>
      <c r="L1029" s="13">
        <v>10000</v>
      </c>
      <c r="M1029" s="13">
        <v>3086000</v>
      </c>
      <c r="N1029" s="13">
        <v>721320</v>
      </c>
      <c r="O1029" s="17">
        <f t="shared" si="32"/>
        <v>0.61153581975142191</v>
      </c>
      <c r="P1029" s="17">
        <f t="shared" si="33"/>
        <v>0.52284064227550386</v>
      </c>
    </row>
    <row r="1030" spans="1:16" x14ac:dyDescent="0.25">
      <c r="A1030" s="13" t="s">
        <v>2118</v>
      </c>
      <c r="B1030" s="13" t="s">
        <v>2119</v>
      </c>
      <c r="C1030" s="13" t="s">
        <v>2120</v>
      </c>
      <c r="D1030" s="13">
        <v>12.861000000000001</v>
      </c>
      <c r="E1030" s="13">
        <v>3478600</v>
      </c>
      <c r="F1030" s="13">
        <v>3297900</v>
      </c>
      <c r="G1030" s="13">
        <v>7749500</v>
      </c>
      <c r="H1030" s="13">
        <v>5609100</v>
      </c>
      <c r="I1030" s="13">
        <v>10826000</v>
      </c>
      <c r="J1030" s="13">
        <v>10000</v>
      </c>
      <c r="K1030" s="13">
        <v>3421500</v>
      </c>
      <c r="L1030" s="13">
        <v>2131400</v>
      </c>
      <c r="M1030" s="13">
        <v>7130900</v>
      </c>
      <c r="N1030" s="13">
        <v>6203400</v>
      </c>
      <c r="O1030" s="17">
        <f t="shared" si="32"/>
        <v>0.61035299133428722</v>
      </c>
      <c r="P1030" s="17">
        <f t="shared" si="33"/>
        <v>0.24552886231089288</v>
      </c>
    </row>
    <row r="1031" spans="1:16" x14ac:dyDescent="0.25">
      <c r="A1031" s="13" t="s">
        <v>2532</v>
      </c>
      <c r="B1031" s="13" t="s">
        <v>2533</v>
      </c>
      <c r="C1031" s="13" t="s">
        <v>2534</v>
      </c>
      <c r="D1031" s="13">
        <v>98.707999999999998</v>
      </c>
      <c r="E1031" s="13">
        <v>1001500000</v>
      </c>
      <c r="F1031" s="13">
        <v>587610000</v>
      </c>
      <c r="G1031" s="13">
        <v>6517300000</v>
      </c>
      <c r="H1031" s="13">
        <v>2289700000</v>
      </c>
      <c r="I1031" s="13">
        <v>7573800000</v>
      </c>
      <c r="J1031" s="13">
        <v>1046300000</v>
      </c>
      <c r="K1031" s="13">
        <v>770630000</v>
      </c>
      <c r="L1031" s="13">
        <v>1855100000</v>
      </c>
      <c r="M1031" s="13">
        <v>5182400000</v>
      </c>
      <c r="N1031" s="13">
        <v>2099200000</v>
      </c>
      <c r="O1031" s="17">
        <f t="shared" si="32"/>
        <v>0.60955397105494691</v>
      </c>
      <c r="P1031" s="17">
        <f t="shared" si="33"/>
        <v>0.41894418379897191</v>
      </c>
    </row>
    <row r="1032" spans="1:16" x14ac:dyDescent="0.25">
      <c r="A1032" s="13" t="s">
        <v>2374</v>
      </c>
      <c r="B1032" s="13" t="s">
        <v>2375</v>
      </c>
      <c r="C1032" s="13" t="s">
        <v>2376</v>
      </c>
      <c r="D1032" s="13">
        <v>77.06</v>
      </c>
      <c r="E1032" s="13">
        <v>21683000</v>
      </c>
      <c r="F1032" s="13">
        <v>14880000</v>
      </c>
      <c r="G1032" s="13">
        <v>21935000</v>
      </c>
      <c r="H1032" s="13">
        <v>4673500</v>
      </c>
      <c r="I1032" s="13">
        <v>2122200</v>
      </c>
      <c r="J1032" s="13">
        <v>3285100</v>
      </c>
      <c r="K1032" s="13">
        <v>6233300</v>
      </c>
      <c r="L1032" s="13">
        <v>3155800</v>
      </c>
      <c r="M1032" s="13">
        <v>19769000</v>
      </c>
      <c r="N1032" s="13">
        <v>7283900</v>
      </c>
      <c r="O1032" s="17">
        <f t="shared" si="32"/>
        <v>0.60843695486700866</v>
      </c>
      <c r="P1032" s="17">
        <f t="shared" si="33"/>
        <v>0.35146249003454949</v>
      </c>
    </row>
    <row r="1033" spans="1:16" x14ac:dyDescent="0.25">
      <c r="A1033" s="13" t="s">
        <v>2827</v>
      </c>
      <c r="B1033" s="13" t="s">
        <v>2828</v>
      </c>
      <c r="C1033" s="13" t="s">
        <v>2829</v>
      </c>
      <c r="D1033" s="13">
        <v>34.9</v>
      </c>
      <c r="E1033" s="13">
        <v>10000</v>
      </c>
      <c r="F1033" s="13">
        <v>10000</v>
      </c>
      <c r="G1033" s="13">
        <v>10000</v>
      </c>
      <c r="H1033" s="13">
        <v>2372200</v>
      </c>
      <c r="I1033" s="13">
        <v>1176100</v>
      </c>
      <c r="J1033" s="13">
        <v>359790</v>
      </c>
      <c r="K1033" s="13">
        <v>10000</v>
      </c>
      <c r="L1033" s="13">
        <v>996000</v>
      </c>
      <c r="M1033" s="13">
        <v>10000</v>
      </c>
      <c r="N1033" s="13">
        <v>768280</v>
      </c>
      <c r="O1033" s="17">
        <f t="shared" si="32"/>
        <v>0.59918676466478493</v>
      </c>
      <c r="P1033" s="17">
        <f t="shared" si="33"/>
        <v>0.59063794222698751</v>
      </c>
    </row>
    <row r="1034" spans="1:16" x14ac:dyDescent="0.25">
      <c r="A1034" s="13" t="s">
        <v>2563</v>
      </c>
      <c r="B1034" s="13" t="s">
        <v>2564</v>
      </c>
      <c r="C1034" s="13" t="s">
        <v>2565</v>
      </c>
      <c r="D1034" s="13">
        <v>19.047999999999998</v>
      </c>
      <c r="E1034" s="13">
        <v>1143400</v>
      </c>
      <c r="F1034" s="13">
        <v>1399000</v>
      </c>
      <c r="G1034" s="13">
        <v>5303100</v>
      </c>
      <c r="H1034" s="13">
        <v>2147100</v>
      </c>
      <c r="I1034" s="13">
        <v>5507300</v>
      </c>
      <c r="J1034" s="13">
        <v>1359700</v>
      </c>
      <c r="K1034" s="13">
        <v>10000</v>
      </c>
      <c r="L1034" s="13">
        <v>1502400</v>
      </c>
      <c r="M1034" s="13">
        <v>6349800</v>
      </c>
      <c r="N1034" s="13">
        <v>10000</v>
      </c>
      <c r="O1034" s="17">
        <f t="shared" si="32"/>
        <v>0.59561029425996292</v>
      </c>
      <c r="P1034" s="17">
        <f t="shared" si="33"/>
        <v>0.4307790776069198</v>
      </c>
    </row>
    <row r="1035" spans="1:16" x14ac:dyDescent="0.25">
      <c r="A1035" s="13" t="s">
        <v>2084</v>
      </c>
      <c r="B1035" s="13" t="s">
        <v>2085</v>
      </c>
      <c r="C1035" s="13" t="s">
        <v>2086</v>
      </c>
      <c r="D1035" s="13">
        <v>35.146999999999998</v>
      </c>
      <c r="E1035" s="13">
        <v>10000</v>
      </c>
      <c r="F1035" s="13">
        <v>1534100</v>
      </c>
      <c r="G1035" s="13">
        <v>10000</v>
      </c>
      <c r="H1035" s="13">
        <v>10000</v>
      </c>
      <c r="I1035" s="13">
        <v>10000</v>
      </c>
      <c r="J1035" s="13">
        <v>897530</v>
      </c>
      <c r="K1035" s="13">
        <v>10000</v>
      </c>
      <c r="L1035" s="13">
        <v>10000</v>
      </c>
      <c r="M1035" s="13">
        <v>10000</v>
      </c>
      <c r="N1035" s="13">
        <v>10000</v>
      </c>
      <c r="O1035" s="17">
        <f t="shared" si="32"/>
        <v>0.59559748427672954</v>
      </c>
      <c r="P1035" s="17">
        <f t="shared" si="33"/>
        <v>0.72749595209762796</v>
      </c>
    </row>
    <row r="1036" spans="1:16" x14ac:dyDescent="0.25">
      <c r="A1036" s="13" t="s">
        <v>840</v>
      </c>
      <c r="B1036" s="13" t="s">
        <v>841</v>
      </c>
      <c r="C1036" s="13" t="s">
        <v>842</v>
      </c>
      <c r="D1036" s="13">
        <v>38.6</v>
      </c>
      <c r="E1036" s="13">
        <v>108840000</v>
      </c>
      <c r="F1036" s="13">
        <v>10912000</v>
      </c>
      <c r="G1036" s="13">
        <v>291770000</v>
      </c>
      <c r="H1036" s="13">
        <v>244520000</v>
      </c>
      <c r="I1036" s="13">
        <v>291350000</v>
      </c>
      <c r="J1036" s="13">
        <v>37203000</v>
      </c>
      <c r="K1036" s="13">
        <v>20747000</v>
      </c>
      <c r="L1036" s="13">
        <v>65632000</v>
      </c>
      <c r="M1036" s="13">
        <v>349320000</v>
      </c>
      <c r="N1036" s="13">
        <v>90107000</v>
      </c>
      <c r="O1036" s="17">
        <f t="shared" si="32"/>
        <v>0.5942724869958792</v>
      </c>
      <c r="P1036" s="17">
        <f t="shared" si="33"/>
        <v>0.37702014595620004</v>
      </c>
    </row>
    <row r="1037" spans="1:16" x14ac:dyDescent="0.25">
      <c r="A1037" s="13" t="s">
        <v>3783</v>
      </c>
      <c r="B1037" s="13" t="s">
        <v>2241</v>
      </c>
      <c r="C1037" s="14">
        <v>44089</v>
      </c>
      <c r="D1037" s="13">
        <v>17.806000000000001</v>
      </c>
      <c r="E1037" s="13">
        <v>9994000</v>
      </c>
      <c r="F1037" s="13">
        <v>6849600</v>
      </c>
      <c r="G1037" s="13">
        <v>15315000</v>
      </c>
      <c r="H1037" s="13">
        <v>5273600</v>
      </c>
      <c r="I1037" s="13">
        <v>5987000</v>
      </c>
      <c r="J1037" s="13">
        <v>3954900</v>
      </c>
      <c r="K1037" s="13">
        <v>6756300</v>
      </c>
      <c r="L1037" s="13">
        <v>4643100</v>
      </c>
      <c r="M1037" s="13">
        <v>3774400</v>
      </c>
      <c r="N1037" s="13">
        <v>6673400</v>
      </c>
      <c r="O1037" s="17">
        <f t="shared" si="32"/>
        <v>0.59425553672108189</v>
      </c>
      <c r="P1037" s="17">
        <f t="shared" si="33"/>
        <v>0.10916190741780182</v>
      </c>
    </row>
    <row r="1038" spans="1:16" x14ac:dyDescent="0.25">
      <c r="A1038" s="13" t="s">
        <v>2681</v>
      </c>
      <c r="B1038" s="13" t="s">
        <v>2682</v>
      </c>
      <c r="C1038" s="13" t="s">
        <v>2683</v>
      </c>
      <c r="D1038" s="13">
        <v>56.497999999999998</v>
      </c>
      <c r="E1038" s="13">
        <v>69600000</v>
      </c>
      <c r="F1038" s="13">
        <v>4720600</v>
      </c>
      <c r="G1038" s="13">
        <v>298740000</v>
      </c>
      <c r="H1038" s="13">
        <v>205770000</v>
      </c>
      <c r="I1038" s="13">
        <v>389710000</v>
      </c>
      <c r="J1038" s="13">
        <v>45738000</v>
      </c>
      <c r="K1038" s="13">
        <v>34642000</v>
      </c>
      <c r="L1038" s="13">
        <v>72287000</v>
      </c>
      <c r="M1038" s="13">
        <v>336870000</v>
      </c>
      <c r="N1038" s="13">
        <v>85403000</v>
      </c>
      <c r="O1038" s="17">
        <f t="shared" si="32"/>
        <v>0.5936147643165397</v>
      </c>
      <c r="P1038" s="17">
        <f t="shared" si="33"/>
        <v>0.4098510271700051</v>
      </c>
    </row>
    <row r="1039" spans="1:16" x14ac:dyDescent="0.25">
      <c r="A1039" s="13" t="s">
        <v>4505</v>
      </c>
      <c r="B1039" s="13" t="s">
        <v>3188</v>
      </c>
      <c r="C1039" s="13" t="s">
        <v>3189</v>
      </c>
      <c r="D1039" s="13">
        <v>49.548000000000002</v>
      </c>
      <c r="E1039" s="13">
        <v>821620</v>
      </c>
      <c r="F1039" s="13">
        <v>5259800</v>
      </c>
      <c r="G1039" s="13">
        <v>10000</v>
      </c>
      <c r="H1039" s="13">
        <v>10000</v>
      </c>
      <c r="I1039" s="13">
        <v>10000</v>
      </c>
      <c r="J1039" s="13">
        <v>543820</v>
      </c>
      <c r="K1039" s="13">
        <v>479550</v>
      </c>
      <c r="L1039" s="13">
        <v>10000</v>
      </c>
      <c r="M1039" s="13">
        <v>603740</v>
      </c>
      <c r="N1039" s="13">
        <v>1957800</v>
      </c>
      <c r="O1039" s="17">
        <f t="shared" si="32"/>
        <v>0.58822826773483083</v>
      </c>
      <c r="P1039" s="17">
        <f t="shared" si="33"/>
        <v>0.65142505781670168</v>
      </c>
    </row>
    <row r="1040" spans="1:16" x14ac:dyDescent="0.25">
      <c r="A1040" s="13" t="s">
        <v>3311</v>
      </c>
      <c r="B1040" s="13" t="s">
        <v>3312</v>
      </c>
      <c r="C1040" s="13" t="s">
        <v>3313</v>
      </c>
      <c r="D1040" s="13">
        <v>69.061999999999998</v>
      </c>
      <c r="E1040" s="13">
        <v>957870</v>
      </c>
      <c r="F1040" s="13">
        <v>5760700</v>
      </c>
      <c r="G1040" s="13">
        <v>225660</v>
      </c>
      <c r="H1040" s="13">
        <v>10000</v>
      </c>
      <c r="I1040" s="13">
        <v>10000</v>
      </c>
      <c r="J1040" s="13">
        <v>2446600</v>
      </c>
      <c r="K1040" s="13">
        <v>1333700</v>
      </c>
      <c r="L1040" s="13">
        <v>10000</v>
      </c>
      <c r="M1040" s="13">
        <v>10000</v>
      </c>
      <c r="N1040" s="13">
        <v>281470</v>
      </c>
      <c r="O1040" s="17">
        <f t="shared" si="32"/>
        <v>0.58610499653227999</v>
      </c>
      <c r="P1040" s="17">
        <f t="shared" si="33"/>
        <v>0.64473639969743757</v>
      </c>
    </row>
    <row r="1041" spans="1:16" x14ac:dyDescent="0.25">
      <c r="A1041" s="13" t="s">
        <v>1757</v>
      </c>
      <c r="B1041" s="13" t="s">
        <v>1758</v>
      </c>
      <c r="C1041" s="13" t="s">
        <v>1759</v>
      </c>
      <c r="D1041" s="13">
        <v>30.268999999999998</v>
      </c>
      <c r="E1041" s="13">
        <v>8889600</v>
      </c>
      <c r="F1041" s="13">
        <v>28147000</v>
      </c>
      <c r="G1041" s="13">
        <v>4218600</v>
      </c>
      <c r="H1041" s="13">
        <v>1612700</v>
      </c>
      <c r="I1041" s="13">
        <v>3057100</v>
      </c>
      <c r="J1041" s="13">
        <v>7634300</v>
      </c>
      <c r="K1041" s="13">
        <v>5990200</v>
      </c>
      <c r="L1041" s="13">
        <v>1146700</v>
      </c>
      <c r="M1041" s="13">
        <v>3400600</v>
      </c>
      <c r="N1041" s="13">
        <v>8737000</v>
      </c>
      <c r="O1041" s="17">
        <f t="shared" si="32"/>
        <v>0.58592923244420247</v>
      </c>
      <c r="P1041" s="17">
        <f t="shared" si="33"/>
        <v>0.47616462690148798</v>
      </c>
    </row>
    <row r="1042" spans="1:16" x14ac:dyDescent="0.25">
      <c r="A1042" s="13" t="s">
        <v>3347</v>
      </c>
      <c r="B1042" s="13" t="s">
        <v>3348</v>
      </c>
      <c r="C1042" s="13" t="s">
        <v>3349</v>
      </c>
      <c r="D1042" s="13">
        <v>44.546999999999997</v>
      </c>
      <c r="E1042" s="13">
        <v>4079700</v>
      </c>
      <c r="F1042" s="13">
        <v>1262600</v>
      </c>
      <c r="G1042" s="13">
        <v>11111000</v>
      </c>
      <c r="H1042" s="13">
        <v>4689700</v>
      </c>
      <c r="I1042" s="13">
        <v>13344000</v>
      </c>
      <c r="J1042" s="13">
        <v>2397000</v>
      </c>
      <c r="K1042" s="13">
        <v>1427400</v>
      </c>
      <c r="L1042" s="13">
        <v>2358400</v>
      </c>
      <c r="M1042" s="13">
        <v>11842000</v>
      </c>
      <c r="N1042" s="13">
        <v>2171600</v>
      </c>
      <c r="O1042" s="17">
        <f t="shared" si="32"/>
        <v>0.58562356830109896</v>
      </c>
      <c r="P1042" s="17">
        <f t="shared" si="33"/>
        <v>0.36937916826414108</v>
      </c>
    </row>
    <row r="1043" spans="1:16" x14ac:dyDescent="0.25">
      <c r="A1043" s="13" t="s">
        <v>3160</v>
      </c>
      <c r="B1043" s="13" t="s">
        <v>3161</v>
      </c>
      <c r="C1043" s="13" t="s">
        <v>3162</v>
      </c>
      <c r="D1043" s="13">
        <v>53.247</v>
      </c>
      <c r="E1043" s="13">
        <v>10000</v>
      </c>
      <c r="F1043" s="13">
        <v>4386200</v>
      </c>
      <c r="G1043" s="13">
        <v>1320800</v>
      </c>
      <c r="H1043" s="13">
        <v>10000</v>
      </c>
      <c r="I1043" s="13">
        <v>10000</v>
      </c>
      <c r="J1043" s="13">
        <v>2209400</v>
      </c>
      <c r="K1043" s="13">
        <v>176610</v>
      </c>
      <c r="L1043" s="13">
        <v>10000</v>
      </c>
      <c r="M1043" s="13">
        <v>10000</v>
      </c>
      <c r="N1043" s="13">
        <v>944580</v>
      </c>
      <c r="O1043" s="17">
        <f t="shared" si="32"/>
        <v>0.58403172389750746</v>
      </c>
      <c r="P1043" s="17">
        <f t="shared" si="33"/>
        <v>0.62808107234520882</v>
      </c>
    </row>
    <row r="1044" spans="1:16" x14ac:dyDescent="0.25">
      <c r="A1044" s="13" t="s">
        <v>4498</v>
      </c>
      <c r="B1044" s="13" t="s">
        <v>4499</v>
      </c>
      <c r="C1044" s="13" t="s">
        <v>4500</v>
      </c>
      <c r="D1044" s="13">
        <v>16.131</v>
      </c>
      <c r="E1044" s="13">
        <v>711550</v>
      </c>
      <c r="F1044" s="13">
        <v>10000</v>
      </c>
      <c r="G1044" s="13">
        <v>1620600</v>
      </c>
      <c r="H1044" s="13">
        <v>10000</v>
      </c>
      <c r="I1044" s="13">
        <v>10000</v>
      </c>
      <c r="J1044" s="13">
        <v>10000</v>
      </c>
      <c r="K1044" s="13">
        <v>10000</v>
      </c>
      <c r="L1044" s="13">
        <v>10000</v>
      </c>
      <c r="M1044" s="13">
        <v>1335500</v>
      </c>
      <c r="N1044" s="13">
        <v>10000</v>
      </c>
      <c r="O1044" s="17">
        <f t="shared" si="32"/>
        <v>0.5823084901466884</v>
      </c>
      <c r="P1044" s="17">
        <f t="shared" si="33"/>
        <v>0.64610938488168412</v>
      </c>
    </row>
    <row r="1045" spans="1:16" x14ac:dyDescent="0.25">
      <c r="A1045" s="13" t="s">
        <v>726</v>
      </c>
      <c r="B1045" s="13" t="s">
        <v>4194</v>
      </c>
      <c r="C1045" s="13" t="s">
        <v>728</v>
      </c>
      <c r="D1045" s="13">
        <v>65.680999999999997</v>
      </c>
      <c r="E1045" s="13">
        <v>1834300</v>
      </c>
      <c r="F1045" s="13">
        <v>6663400</v>
      </c>
      <c r="G1045" s="13">
        <v>3057800</v>
      </c>
      <c r="H1045" s="13">
        <v>3474900</v>
      </c>
      <c r="I1045" s="13">
        <v>13523000</v>
      </c>
      <c r="J1045" s="13">
        <v>1777900</v>
      </c>
      <c r="K1045" s="13">
        <v>6798100</v>
      </c>
      <c r="L1045" s="13">
        <v>2977300</v>
      </c>
      <c r="M1045" s="13">
        <v>3164800</v>
      </c>
      <c r="N1045" s="13">
        <v>1850300</v>
      </c>
      <c r="O1045" s="17">
        <f t="shared" si="32"/>
        <v>0.58026014415095928</v>
      </c>
      <c r="P1045" s="17">
        <f t="shared" si="33"/>
        <v>0.32775456168429329</v>
      </c>
    </row>
    <row r="1046" spans="1:16" x14ac:dyDescent="0.25">
      <c r="A1046" s="13" t="s">
        <v>2419</v>
      </c>
      <c r="B1046" s="13" t="s">
        <v>2420</v>
      </c>
      <c r="C1046" s="13" t="s">
        <v>2421</v>
      </c>
      <c r="D1046" s="13">
        <v>45.25</v>
      </c>
      <c r="E1046" s="13">
        <v>11940000</v>
      </c>
      <c r="F1046" s="13">
        <v>31930000</v>
      </c>
      <c r="G1046" s="13">
        <v>8821600</v>
      </c>
      <c r="H1046" s="13">
        <v>10000</v>
      </c>
      <c r="I1046" s="13">
        <v>10000</v>
      </c>
      <c r="J1046" s="13">
        <v>10358000</v>
      </c>
      <c r="K1046" s="13">
        <v>6294600</v>
      </c>
      <c r="L1046" s="13">
        <v>488780</v>
      </c>
      <c r="M1046" s="13">
        <v>4907200</v>
      </c>
      <c r="N1046" s="13">
        <v>8523700</v>
      </c>
      <c r="O1046" s="17">
        <f t="shared" si="32"/>
        <v>0.57999150092199825</v>
      </c>
      <c r="P1046" s="17">
        <f t="shared" si="33"/>
        <v>0.48773813404221833</v>
      </c>
    </row>
    <row r="1047" spans="1:16" x14ac:dyDescent="0.25">
      <c r="A1047" s="13" t="s">
        <v>2102</v>
      </c>
      <c r="B1047" s="13" t="s">
        <v>2103</v>
      </c>
      <c r="C1047" s="13" t="s">
        <v>2104</v>
      </c>
      <c r="D1047" s="13">
        <v>92.022999999999996</v>
      </c>
      <c r="E1047" s="13">
        <v>10000</v>
      </c>
      <c r="F1047" s="13">
        <v>10000</v>
      </c>
      <c r="G1047" s="13">
        <v>10000</v>
      </c>
      <c r="H1047" s="13">
        <v>1008000</v>
      </c>
      <c r="I1047" s="13">
        <v>6801100</v>
      </c>
      <c r="J1047" s="13">
        <v>10000</v>
      </c>
      <c r="K1047" s="13">
        <v>10000</v>
      </c>
      <c r="L1047" s="13">
        <v>10000</v>
      </c>
      <c r="M1047" s="13">
        <v>4467100</v>
      </c>
      <c r="N1047" s="13">
        <v>10000</v>
      </c>
      <c r="O1047" s="17">
        <f t="shared" si="32"/>
        <v>0.57495120613335715</v>
      </c>
      <c r="P1047" s="17">
        <f t="shared" si="33"/>
        <v>0.68705793371195178</v>
      </c>
    </row>
    <row r="1048" spans="1:16" x14ac:dyDescent="0.25">
      <c r="A1048" s="13" t="s">
        <v>2872</v>
      </c>
      <c r="B1048" s="13" t="s">
        <v>2873</v>
      </c>
      <c r="C1048" s="13" t="s">
        <v>2874</v>
      </c>
      <c r="D1048" s="13">
        <v>26.738</v>
      </c>
      <c r="E1048" s="13">
        <v>1111100</v>
      </c>
      <c r="F1048" s="13">
        <v>10000</v>
      </c>
      <c r="G1048" s="13">
        <v>2994500</v>
      </c>
      <c r="H1048" s="13">
        <v>5071100</v>
      </c>
      <c r="I1048" s="13">
        <v>4860400</v>
      </c>
      <c r="J1048" s="13">
        <v>10000</v>
      </c>
      <c r="K1048" s="13">
        <v>10000</v>
      </c>
      <c r="L1048" s="13">
        <v>10000</v>
      </c>
      <c r="M1048" s="13">
        <v>8013600</v>
      </c>
      <c r="N1048" s="13">
        <v>10000</v>
      </c>
      <c r="O1048" s="17">
        <f t="shared" si="32"/>
        <v>0.57332830263897883</v>
      </c>
      <c r="P1048" s="17">
        <f t="shared" si="33"/>
        <v>0.54330672015539516</v>
      </c>
    </row>
    <row r="1049" spans="1:16" x14ac:dyDescent="0.25">
      <c r="A1049" s="13" t="s">
        <v>1170</v>
      </c>
      <c r="B1049" s="13" t="s">
        <v>1171</v>
      </c>
      <c r="C1049" s="13" t="s">
        <v>1172</v>
      </c>
      <c r="D1049" s="13">
        <v>41.655000000000001</v>
      </c>
      <c r="E1049" s="13">
        <v>40955000</v>
      </c>
      <c r="F1049" s="13">
        <v>2928200</v>
      </c>
      <c r="G1049" s="13">
        <v>118960000</v>
      </c>
      <c r="H1049" s="13">
        <v>53521000</v>
      </c>
      <c r="I1049" s="13">
        <v>96050000</v>
      </c>
      <c r="J1049" s="13">
        <v>7430300</v>
      </c>
      <c r="K1049" s="13">
        <v>1840500</v>
      </c>
      <c r="L1049" s="13">
        <v>9069500</v>
      </c>
      <c r="M1049" s="13">
        <v>133500000</v>
      </c>
      <c r="N1049" s="13">
        <v>26396000</v>
      </c>
      <c r="O1049" s="17">
        <f t="shared" si="32"/>
        <v>0.57051279999436644</v>
      </c>
      <c r="P1049" s="17">
        <f t="shared" si="33"/>
        <v>0.42854357561495837</v>
      </c>
    </row>
    <row r="1050" spans="1:16" x14ac:dyDescent="0.25">
      <c r="A1050" s="13" t="s">
        <v>1058</v>
      </c>
      <c r="B1050" s="13" t="s">
        <v>1059</v>
      </c>
      <c r="C1050" s="13" t="s">
        <v>1060</v>
      </c>
      <c r="D1050" s="13">
        <v>88.79</v>
      </c>
      <c r="E1050" s="13">
        <v>7376100</v>
      </c>
      <c r="F1050" s="13">
        <v>3450300</v>
      </c>
      <c r="G1050" s="13">
        <v>32552000</v>
      </c>
      <c r="H1050" s="13">
        <v>20198000</v>
      </c>
      <c r="I1050" s="13">
        <v>29806000</v>
      </c>
      <c r="J1050" s="13">
        <v>3521000</v>
      </c>
      <c r="K1050" s="13">
        <v>2659600</v>
      </c>
      <c r="L1050" s="13">
        <v>5246700</v>
      </c>
      <c r="M1050" s="13">
        <v>35233000</v>
      </c>
      <c r="N1050" s="13">
        <v>6091000</v>
      </c>
      <c r="O1050" s="17">
        <f t="shared" si="32"/>
        <v>0.56489552635186069</v>
      </c>
      <c r="P1050" s="17">
        <f t="shared" si="33"/>
        <v>0.367393534921444</v>
      </c>
    </row>
    <row r="1051" spans="1:16" x14ac:dyDescent="0.25">
      <c r="A1051" s="13" t="s">
        <v>2256</v>
      </c>
      <c r="B1051" s="13" t="s">
        <v>2257</v>
      </c>
      <c r="C1051" s="13" t="s">
        <v>2258</v>
      </c>
      <c r="D1051" s="13">
        <v>32.674999999999997</v>
      </c>
      <c r="E1051" s="13">
        <v>340580000</v>
      </c>
      <c r="F1051" s="13">
        <v>90559000</v>
      </c>
      <c r="G1051" s="13">
        <v>3099000000</v>
      </c>
      <c r="H1051" s="13">
        <v>654780000</v>
      </c>
      <c r="I1051" s="13">
        <v>2221600000</v>
      </c>
      <c r="J1051" s="13">
        <v>229740000</v>
      </c>
      <c r="K1051" s="13">
        <v>113860000</v>
      </c>
      <c r="L1051" s="13">
        <v>223030000</v>
      </c>
      <c r="M1051" s="13">
        <v>2537000000</v>
      </c>
      <c r="N1051" s="13">
        <v>511720000</v>
      </c>
      <c r="O1051" s="17">
        <f t="shared" si="32"/>
        <v>0.56432362098668565</v>
      </c>
      <c r="P1051" s="17">
        <f t="shared" si="33"/>
        <v>0.47479105695601609</v>
      </c>
    </row>
    <row r="1052" spans="1:16" x14ac:dyDescent="0.25">
      <c r="A1052" s="13" t="s">
        <v>4389</v>
      </c>
      <c r="B1052" s="13" t="s">
        <v>4390</v>
      </c>
      <c r="C1052" s="13" t="s">
        <v>3105</v>
      </c>
      <c r="D1052" s="13">
        <v>50.536999999999999</v>
      </c>
      <c r="E1052" s="13">
        <v>6867200</v>
      </c>
      <c r="F1052" s="13">
        <v>20410000</v>
      </c>
      <c r="G1052" s="13">
        <v>3638000</v>
      </c>
      <c r="H1052" s="13">
        <v>262700</v>
      </c>
      <c r="I1052" s="13">
        <v>212980</v>
      </c>
      <c r="J1052" s="13">
        <v>4351400</v>
      </c>
      <c r="K1052" s="13">
        <v>3793400</v>
      </c>
      <c r="L1052" s="13">
        <v>1556100</v>
      </c>
      <c r="M1052" s="13">
        <v>1756100</v>
      </c>
      <c r="N1052" s="13">
        <v>6160800</v>
      </c>
      <c r="O1052" s="17">
        <f t="shared" si="32"/>
        <v>0.56123944279357574</v>
      </c>
      <c r="P1052" s="17">
        <f t="shared" si="33"/>
        <v>0.49342359066108088</v>
      </c>
    </row>
    <row r="1053" spans="1:16" x14ac:dyDescent="0.25">
      <c r="A1053" s="13" t="s">
        <v>2410</v>
      </c>
      <c r="B1053" s="13" t="s">
        <v>2411</v>
      </c>
      <c r="C1053" s="13" t="s">
        <v>2412</v>
      </c>
      <c r="D1053" s="13">
        <v>57.113999999999997</v>
      </c>
      <c r="E1053" s="13">
        <v>6336400</v>
      </c>
      <c r="F1053" s="13">
        <v>12296000</v>
      </c>
      <c r="G1053" s="13">
        <v>13279000</v>
      </c>
      <c r="H1053" s="13">
        <v>3927300</v>
      </c>
      <c r="I1053" s="13">
        <v>4229500</v>
      </c>
      <c r="J1053" s="13">
        <v>5307400</v>
      </c>
      <c r="K1053" s="13">
        <v>2335200</v>
      </c>
      <c r="L1053" s="13">
        <v>1712600</v>
      </c>
      <c r="M1053" s="13">
        <v>5225800</v>
      </c>
      <c r="N1053" s="13">
        <v>7801200</v>
      </c>
      <c r="O1053" s="17">
        <f t="shared" si="32"/>
        <v>0.55860258259667273</v>
      </c>
      <c r="P1053" s="17">
        <f t="shared" si="33"/>
        <v>0.16020816812146799</v>
      </c>
    </row>
    <row r="1054" spans="1:16" x14ac:dyDescent="0.25">
      <c r="A1054" s="13" t="s">
        <v>2223</v>
      </c>
      <c r="B1054" s="13" t="s">
        <v>2224</v>
      </c>
      <c r="C1054" s="13" t="s">
        <v>2225</v>
      </c>
      <c r="D1054" s="13">
        <v>11.871</v>
      </c>
      <c r="E1054" s="13">
        <v>2624500</v>
      </c>
      <c r="F1054" s="13">
        <v>10000</v>
      </c>
      <c r="G1054" s="13">
        <v>7996300</v>
      </c>
      <c r="H1054" s="13">
        <v>1836500</v>
      </c>
      <c r="I1054" s="13">
        <v>10000</v>
      </c>
      <c r="J1054" s="13">
        <v>10000</v>
      </c>
      <c r="K1054" s="13">
        <v>10000</v>
      </c>
      <c r="L1054" s="13">
        <v>10000</v>
      </c>
      <c r="M1054" s="13">
        <v>6900400</v>
      </c>
      <c r="N1054" s="13">
        <v>10000</v>
      </c>
      <c r="O1054" s="17">
        <f t="shared" si="32"/>
        <v>0.5562421357184647</v>
      </c>
      <c r="P1054" s="17">
        <f t="shared" si="33"/>
        <v>0.59726946751437626</v>
      </c>
    </row>
    <row r="1055" spans="1:16" x14ac:dyDescent="0.25">
      <c r="A1055" s="13" t="s">
        <v>3341</v>
      </c>
      <c r="B1055" s="13" t="s">
        <v>3342</v>
      </c>
      <c r="C1055" s="13" t="s">
        <v>3343</v>
      </c>
      <c r="D1055" s="13">
        <v>14.65</v>
      </c>
      <c r="E1055" s="13">
        <v>8951000</v>
      </c>
      <c r="F1055" s="13">
        <v>8654500</v>
      </c>
      <c r="G1055" s="13">
        <v>33739000</v>
      </c>
      <c r="H1055" s="13">
        <v>2953900</v>
      </c>
      <c r="I1055" s="13">
        <v>2075700</v>
      </c>
      <c r="J1055" s="13">
        <v>5688900</v>
      </c>
      <c r="K1055" s="13">
        <v>5493200</v>
      </c>
      <c r="L1055" s="13">
        <v>5456300</v>
      </c>
      <c r="M1055" s="13">
        <v>8652400</v>
      </c>
      <c r="N1055" s="13">
        <v>5976400</v>
      </c>
      <c r="O1055" s="17">
        <f t="shared" si="32"/>
        <v>0.55463767935984787</v>
      </c>
      <c r="P1055" s="17">
        <f t="shared" si="33"/>
        <v>0.4135991084435543</v>
      </c>
    </row>
    <row r="1056" spans="1:16" x14ac:dyDescent="0.25">
      <c r="A1056" s="13" t="s">
        <v>2933</v>
      </c>
      <c r="B1056" s="13" t="s">
        <v>2934</v>
      </c>
      <c r="C1056" s="13" t="s">
        <v>2935</v>
      </c>
      <c r="D1056" s="13">
        <v>28.032</v>
      </c>
      <c r="E1056" s="13">
        <v>1216400</v>
      </c>
      <c r="F1056" s="13">
        <v>10000</v>
      </c>
      <c r="G1056" s="13">
        <v>9219300</v>
      </c>
      <c r="H1056" s="13">
        <v>6214400</v>
      </c>
      <c r="I1056" s="13">
        <v>6298400</v>
      </c>
      <c r="J1056" s="13">
        <v>1071700</v>
      </c>
      <c r="K1056" s="13">
        <v>514880</v>
      </c>
      <c r="L1056" s="13">
        <v>10000</v>
      </c>
      <c r="M1056" s="13">
        <v>10401000</v>
      </c>
      <c r="N1056" s="13">
        <v>731260</v>
      </c>
      <c r="O1056" s="17">
        <f t="shared" si="32"/>
        <v>0.55442820741773202</v>
      </c>
      <c r="P1056" s="17">
        <f t="shared" si="33"/>
        <v>0.45700476631898612</v>
      </c>
    </row>
    <row r="1057" spans="1:16" x14ac:dyDescent="0.25">
      <c r="A1057" s="13" t="s">
        <v>4483</v>
      </c>
      <c r="B1057" s="13" t="s">
        <v>4484</v>
      </c>
      <c r="C1057" s="13" t="s">
        <v>4485</v>
      </c>
      <c r="D1057" s="13">
        <v>23.489000000000001</v>
      </c>
      <c r="E1057" s="13">
        <v>10000</v>
      </c>
      <c r="F1057" s="13">
        <v>3163000</v>
      </c>
      <c r="G1057" s="13">
        <v>845860</v>
      </c>
      <c r="H1057" s="13">
        <v>10000</v>
      </c>
      <c r="I1057" s="13">
        <v>10000</v>
      </c>
      <c r="J1057" s="13">
        <v>1493400</v>
      </c>
      <c r="K1057" s="13">
        <v>709170</v>
      </c>
      <c r="L1057" s="13">
        <v>10000</v>
      </c>
      <c r="M1057" s="13">
        <v>10000</v>
      </c>
      <c r="N1057" s="13">
        <v>10000</v>
      </c>
      <c r="O1057" s="17">
        <f t="shared" ref="O1057:O1120" si="34">SUM(J1057:N1057)/SUM(E1057:I1057)</f>
        <v>0.552772316940919</v>
      </c>
      <c r="P1057" s="17">
        <f t="shared" ref="P1057:P1120" si="35">TTEST(E1057:I1057,J1057:N1057,2,2)</f>
        <v>0.60864522255842535</v>
      </c>
    </row>
    <row r="1058" spans="1:16" x14ac:dyDescent="0.25">
      <c r="A1058" s="13" t="s">
        <v>3375</v>
      </c>
      <c r="B1058" s="13" t="s">
        <v>3376</v>
      </c>
      <c r="C1058" s="13" t="s">
        <v>3377</v>
      </c>
      <c r="D1058" s="13">
        <v>38.936999999999998</v>
      </c>
      <c r="E1058" s="13">
        <v>3597600</v>
      </c>
      <c r="F1058" s="13">
        <v>10419000</v>
      </c>
      <c r="G1058" s="13">
        <v>10000</v>
      </c>
      <c r="H1058" s="13">
        <v>10000</v>
      </c>
      <c r="I1058" s="13">
        <v>10000</v>
      </c>
      <c r="J1058" s="13">
        <v>2651200</v>
      </c>
      <c r="K1058" s="13">
        <v>1503000</v>
      </c>
      <c r="L1058" s="13">
        <v>10000</v>
      </c>
      <c r="M1058" s="13">
        <v>10000</v>
      </c>
      <c r="N1058" s="13">
        <v>3549400</v>
      </c>
      <c r="O1058" s="17">
        <f t="shared" si="34"/>
        <v>0.54985548104167559</v>
      </c>
      <c r="P1058" s="17">
        <f t="shared" si="35"/>
        <v>0.57170067554808601</v>
      </c>
    </row>
    <row r="1059" spans="1:16" x14ac:dyDescent="0.25">
      <c r="A1059" s="13" t="s">
        <v>3393</v>
      </c>
      <c r="B1059" s="13" t="s">
        <v>3394</v>
      </c>
      <c r="C1059" s="13" t="s">
        <v>3395</v>
      </c>
      <c r="D1059" s="13">
        <v>24.204999999999998</v>
      </c>
      <c r="E1059" s="13">
        <v>9699100</v>
      </c>
      <c r="F1059" s="13">
        <v>26733000</v>
      </c>
      <c r="G1059" s="13">
        <v>10000</v>
      </c>
      <c r="H1059" s="13">
        <v>10000</v>
      </c>
      <c r="I1059" s="13">
        <v>10000</v>
      </c>
      <c r="J1059" s="13">
        <v>7699500</v>
      </c>
      <c r="K1059" s="13">
        <v>3931500</v>
      </c>
      <c r="L1059" s="13">
        <v>10000</v>
      </c>
      <c r="M1059" s="13">
        <v>10000</v>
      </c>
      <c r="N1059" s="13">
        <v>8390900</v>
      </c>
      <c r="O1059" s="17">
        <f t="shared" si="34"/>
        <v>0.54966389758132417</v>
      </c>
      <c r="P1059" s="17">
        <f t="shared" si="35"/>
        <v>0.56777846766109175</v>
      </c>
    </row>
    <row r="1060" spans="1:16" x14ac:dyDescent="0.25">
      <c r="A1060" s="13" t="s">
        <v>2478</v>
      </c>
      <c r="B1060" s="13" t="s">
        <v>2479</v>
      </c>
      <c r="C1060" s="13" t="s">
        <v>2480</v>
      </c>
      <c r="D1060" s="13">
        <v>12.811</v>
      </c>
      <c r="E1060" s="13">
        <v>2326400</v>
      </c>
      <c r="F1060" s="13">
        <v>10000</v>
      </c>
      <c r="G1060" s="13">
        <v>9345500</v>
      </c>
      <c r="H1060" s="13">
        <v>4088100</v>
      </c>
      <c r="I1060" s="13">
        <v>6990300</v>
      </c>
      <c r="J1060" s="13">
        <v>1611400</v>
      </c>
      <c r="K1060" s="13">
        <v>951320</v>
      </c>
      <c r="L1060" s="13">
        <v>3046300</v>
      </c>
      <c r="M1060" s="13">
        <v>6840200</v>
      </c>
      <c r="N1060" s="13">
        <v>10000</v>
      </c>
      <c r="O1060" s="17">
        <f t="shared" si="34"/>
        <v>0.54741018352130688</v>
      </c>
      <c r="P1060" s="17">
        <f t="shared" si="35"/>
        <v>0.34213968803795075</v>
      </c>
    </row>
    <row r="1061" spans="1:16" x14ac:dyDescent="0.25">
      <c r="A1061" s="13" t="s">
        <v>2794</v>
      </c>
      <c r="B1061" s="13" t="s">
        <v>2795</v>
      </c>
      <c r="C1061" s="13" t="s">
        <v>2796</v>
      </c>
      <c r="D1061" s="13">
        <v>76.204999999999998</v>
      </c>
      <c r="E1061" s="13">
        <v>8520400</v>
      </c>
      <c r="F1061" s="13">
        <v>32686000</v>
      </c>
      <c r="G1061" s="13">
        <v>8190100</v>
      </c>
      <c r="H1061" s="13">
        <v>10000</v>
      </c>
      <c r="I1061" s="13">
        <v>10000</v>
      </c>
      <c r="J1061" s="13">
        <v>6858300</v>
      </c>
      <c r="K1061" s="13">
        <v>5829300</v>
      </c>
      <c r="L1061" s="13">
        <v>1159100</v>
      </c>
      <c r="M1061" s="13">
        <v>3585300</v>
      </c>
      <c r="N1061" s="13">
        <v>9610100</v>
      </c>
      <c r="O1061" s="17">
        <f t="shared" si="34"/>
        <v>0.54722815254014345</v>
      </c>
      <c r="P1061" s="17">
        <f t="shared" si="35"/>
        <v>0.48884468707005335</v>
      </c>
    </row>
    <row r="1062" spans="1:16" x14ac:dyDescent="0.25">
      <c r="A1062" s="13" t="s">
        <v>4490</v>
      </c>
      <c r="B1062" s="13" t="s">
        <v>4491</v>
      </c>
      <c r="C1062" s="13" t="s">
        <v>3000</v>
      </c>
      <c r="D1062" s="13">
        <v>27.341000000000001</v>
      </c>
      <c r="E1062" s="13">
        <v>795610</v>
      </c>
      <c r="F1062" s="13">
        <v>10000</v>
      </c>
      <c r="G1062" s="13">
        <v>10000</v>
      </c>
      <c r="H1062" s="13">
        <v>2473100</v>
      </c>
      <c r="I1062" s="13">
        <v>10000</v>
      </c>
      <c r="J1062" s="13">
        <v>10000</v>
      </c>
      <c r="K1062" s="13">
        <v>10000</v>
      </c>
      <c r="L1062" s="13">
        <v>10000</v>
      </c>
      <c r="M1062" s="13">
        <v>1757800</v>
      </c>
      <c r="N1062" s="13">
        <v>10000</v>
      </c>
      <c r="O1062" s="17">
        <f t="shared" si="34"/>
        <v>0.54500092460386029</v>
      </c>
      <c r="P1062" s="17">
        <f t="shared" si="35"/>
        <v>0.62597707856274609</v>
      </c>
    </row>
    <row r="1063" spans="1:16" x14ac:dyDescent="0.25">
      <c r="A1063" s="13" t="s">
        <v>908</v>
      </c>
      <c r="B1063" s="13" t="s">
        <v>909</v>
      </c>
      <c r="C1063" s="13" t="s">
        <v>910</v>
      </c>
      <c r="D1063" s="13">
        <v>19.329000000000001</v>
      </c>
      <c r="E1063" s="13">
        <v>11814000</v>
      </c>
      <c r="F1063" s="13">
        <v>4143500</v>
      </c>
      <c r="G1063" s="13">
        <v>33041000</v>
      </c>
      <c r="H1063" s="13">
        <v>15780000</v>
      </c>
      <c r="I1063" s="13">
        <v>18529000</v>
      </c>
      <c r="J1063" s="13">
        <v>7748000</v>
      </c>
      <c r="K1063" s="13">
        <v>2621100</v>
      </c>
      <c r="L1063" s="13">
        <v>9402500</v>
      </c>
      <c r="M1063" s="13">
        <v>19680000</v>
      </c>
      <c r="N1063" s="13">
        <v>5922000</v>
      </c>
      <c r="O1063" s="17">
        <f t="shared" si="34"/>
        <v>0.54465204213306129</v>
      </c>
      <c r="P1063" s="17">
        <f t="shared" si="35"/>
        <v>0.20968021166371814</v>
      </c>
    </row>
    <row r="1064" spans="1:16" x14ac:dyDescent="0.25">
      <c r="A1064" s="13" t="s">
        <v>837</v>
      </c>
      <c r="B1064" s="13" t="s">
        <v>838</v>
      </c>
      <c r="C1064" s="13" t="s">
        <v>839</v>
      </c>
      <c r="D1064" s="13">
        <v>75.441000000000003</v>
      </c>
      <c r="E1064" s="13">
        <v>12871000</v>
      </c>
      <c r="F1064" s="13">
        <v>7786700</v>
      </c>
      <c r="G1064" s="13">
        <v>34378000</v>
      </c>
      <c r="H1064" s="13">
        <v>16211000</v>
      </c>
      <c r="I1064" s="13">
        <v>45024000</v>
      </c>
      <c r="J1064" s="13">
        <v>4958000</v>
      </c>
      <c r="K1064" s="13">
        <v>6949100</v>
      </c>
      <c r="L1064" s="13">
        <v>9777000</v>
      </c>
      <c r="M1064" s="13">
        <v>32153000</v>
      </c>
      <c r="N1064" s="13">
        <v>9329900</v>
      </c>
      <c r="O1064" s="17">
        <f t="shared" si="34"/>
        <v>0.54327530495645071</v>
      </c>
      <c r="P1064" s="17">
        <f t="shared" si="35"/>
        <v>0.25282611102500469</v>
      </c>
    </row>
    <row r="1065" spans="1:16" x14ac:dyDescent="0.25">
      <c r="A1065" s="13" t="s">
        <v>2064</v>
      </c>
      <c r="B1065" s="13" t="s">
        <v>2065</v>
      </c>
      <c r="C1065" s="13" t="s">
        <v>2066</v>
      </c>
      <c r="D1065" s="13">
        <v>16.445</v>
      </c>
      <c r="E1065" s="13">
        <v>4179900</v>
      </c>
      <c r="F1065" s="13">
        <v>7730700</v>
      </c>
      <c r="G1065" s="13">
        <v>5256000</v>
      </c>
      <c r="H1065" s="13">
        <v>10000</v>
      </c>
      <c r="I1065" s="13">
        <v>10000</v>
      </c>
      <c r="J1065" s="13">
        <v>2079200</v>
      </c>
      <c r="K1065" s="13">
        <v>4414300</v>
      </c>
      <c r="L1065" s="13">
        <v>10000</v>
      </c>
      <c r="M1065" s="13">
        <v>1523300</v>
      </c>
      <c r="N1065" s="13">
        <v>1302100</v>
      </c>
      <c r="O1065" s="17">
        <f t="shared" si="34"/>
        <v>0.54280078665937415</v>
      </c>
      <c r="P1065" s="17">
        <f t="shared" si="35"/>
        <v>0.37595472594416557</v>
      </c>
    </row>
    <row r="1066" spans="1:16" x14ac:dyDescent="0.25">
      <c r="A1066" s="13" t="s">
        <v>3243</v>
      </c>
      <c r="B1066" s="13" t="s">
        <v>3244</v>
      </c>
      <c r="C1066" s="13" t="s">
        <v>3245</v>
      </c>
      <c r="D1066" s="13">
        <v>36.497999999999998</v>
      </c>
      <c r="E1066" s="13">
        <v>148650000</v>
      </c>
      <c r="F1066" s="13">
        <v>252990000</v>
      </c>
      <c r="G1066" s="13">
        <v>221280000</v>
      </c>
      <c r="H1066" s="13">
        <v>52956000</v>
      </c>
      <c r="I1066" s="13">
        <v>21753000</v>
      </c>
      <c r="J1066" s="13">
        <v>116100000</v>
      </c>
      <c r="K1066" s="13">
        <v>98451000</v>
      </c>
      <c r="L1066" s="13">
        <v>48899000</v>
      </c>
      <c r="M1066" s="13">
        <v>43577000</v>
      </c>
      <c r="N1066" s="13">
        <v>71234000</v>
      </c>
      <c r="O1066" s="17">
        <f t="shared" si="34"/>
        <v>0.54220939783179889</v>
      </c>
      <c r="P1066" s="17">
        <f t="shared" si="35"/>
        <v>0.21467847723792111</v>
      </c>
    </row>
    <row r="1067" spans="1:16" x14ac:dyDescent="0.25">
      <c r="A1067" s="13" t="s">
        <v>4299</v>
      </c>
      <c r="B1067" s="13" t="s">
        <v>4300</v>
      </c>
      <c r="C1067" s="13" t="s">
        <v>4301</v>
      </c>
      <c r="D1067" s="13">
        <v>60.006999999999998</v>
      </c>
      <c r="E1067" s="13">
        <v>445360</v>
      </c>
      <c r="F1067" s="13">
        <v>325470</v>
      </c>
      <c r="G1067" s="13">
        <v>526360</v>
      </c>
      <c r="H1067" s="13">
        <v>10000</v>
      </c>
      <c r="I1067" s="13">
        <v>10000</v>
      </c>
      <c r="J1067" s="13">
        <v>344850</v>
      </c>
      <c r="K1067" s="13">
        <v>338880</v>
      </c>
      <c r="L1067" s="13">
        <v>10000</v>
      </c>
      <c r="M1067" s="13">
        <v>10000</v>
      </c>
      <c r="N1067" s="13">
        <v>10000</v>
      </c>
      <c r="O1067" s="17">
        <f t="shared" si="34"/>
        <v>0.54185804629552303</v>
      </c>
      <c r="P1067" s="17">
        <f t="shared" si="35"/>
        <v>0.39877402678093277</v>
      </c>
    </row>
    <row r="1068" spans="1:16" x14ac:dyDescent="0.25">
      <c r="A1068" s="13" t="s">
        <v>2208</v>
      </c>
      <c r="B1068" s="13" t="s">
        <v>2209</v>
      </c>
      <c r="C1068" s="13" t="s">
        <v>2210</v>
      </c>
      <c r="D1068" s="13">
        <v>68.527000000000001</v>
      </c>
      <c r="E1068" s="13">
        <v>8087200</v>
      </c>
      <c r="F1068" s="13">
        <v>15993000</v>
      </c>
      <c r="G1068" s="13">
        <v>3163100</v>
      </c>
      <c r="H1068" s="13">
        <v>565730</v>
      </c>
      <c r="I1068" s="13">
        <v>10000</v>
      </c>
      <c r="J1068" s="13">
        <v>3526700</v>
      </c>
      <c r="K1068" s="13">
        <v>4563600</v>
      </c>
      <c r="L1068" s="13">
        <v>750370</v>
      </c>
      <c r="M1068" s="13">
        <v>2039500</v>
      </c>
      <c r="N1068" s="13">
        <v>4184100</v>
      </c>
      <c r="O1068" s="17">
        <f t="shared" si="34"/>
        <v>0.54150953501973287</v>
      </c>
      <c r="P1068" s="17">
        <f t="shared" si="35"/>
        <v>0.42814605069097833</v>
      </c>
    </row>
    <row r="1069" spans="1:16" x14ac:dyDescent="0.25">
      <c r="A1069" s="13" t="s">
        <v>2755</v>
      </c>
      <c r="B1069" s="13" t="s">
        <v>2756</v>
      </c>
      <c r="C1069" s="13" t="s">
        <v>2757</v>
      </c>
      <c r="D1069" s="13">
        <v>30.890999999999998</v>
      </c>
      <c r="E1069" s="13">
        <v>10000</v>
      </c>
      <c r="F1069" s="13">
        <v>10000</v>
      </c>
      <c r="G1069" s="13">
        <v>5225100</v>
      </c>
      <c r="H1069" s="13">
        <v>10000</v>
      </c>
      <c r="I1069" s="13">
        <v>10000</v>
      </c>
      <c r="J1069" s="13">
        <v>10000</v>
      </c>
      <c r="K1069" s="13">
        <v>10000</v>
      </c>
      <c r="L1069" s="13">
        <v>2810500</v>
      </c>
      <c r="M1069" s="13">
        <v>10000</v>
      </c>
      <c r="N1069" s="13">
        <v>10000</v>
      </c>
      <c r="O1069" s="17">
        <f t="shared" si="34"/>
        <v>0.54139522516191529</v>
      </c>
      <c r="P1069" s="17">
        <f t="shared" si="35"/>
        <v>0.69403938324165892</v>
      </c>
    </row>
    <row r="1070" spans="1:16" x14ac:dyDescent="0.25">
      <c r="A1070" s="13" t="s">
        <v>1266</v>
      </c>
      <c r="B1070" s="13" t="s">
        <v>1267</v>
      </c>
      <c r="C1070" s="13" t="s">
        <v>1268</v>
      </c>
      <c r="D1070" s="13">
        <v>22.507999999999999</v>
      </c>
      <c r="E1070" s="13">
        <v>32420000</v>
      </c>
      <c r="F1070" s="13">
        <v>63648000</v>
      </c>
      <c r="G1070" s="13">
        <v>56598000</v>
      </c>
      <c r="H1070" s="13">
        <v>60527000</v>
      </c>
      <c r="I1070" s="13">
        <v>122210000</v>
      </c>
      <c r="J1070" s="13">
        <v>62318000</v>
      </c>
      <c r="K1070" s="13">
        <v>21918000</v>
      </c>
      <c r="L1070" s="13">
        <v>24470000</v>
      </c>
      <c r="M1070" s="13">
        <v>37755000</v>
      </c>
      <c r="N1070" s="13">
        <v>34440000</v>
      </c>
      <c r="O1070" s="17">
        <f t="shared" si="34"/>
        <v>0.53935415008213994</v>
      </c>
      <c r="P1070" s="17">
        <f t="shared" si="35"/>
        <v>9.7718516117726681E-2</v>
      </c>
    </row>
    <row r="1071" spans="1:16" x14ac:dyDescent="0.25">
      <c r="A1071" s="13" t="s">
        <v>2919</v>
      </c>
      <c r="B1071" s="13" t="s">
        <v>2920</v>
      </c>
      <c r="C1071" s="13" t="s">
        <v>2921</v>
      </c>
      <c r="D1071" s="13">
        <v>55.325000000000003</v>
      </c>
      <c r="E1071" s="13">
        <v>4905400</v>
      </c>
      <c r="F1071" s="13">
        <v>1249700</v>
      </c>
      <c r="G1071" s="13">
        <v>57138000</v>
      </c>
      <c r="H1071" s="13">
        <v>53629000</v>
      </c>
      <c r="I1071" s="13">
        <v>67161000</v>
      </c>
      <c r="J1071" s="13">
        <v>2984700</v>
      </c>
      <c r="K1071" s="13">
        <v>2111700</v>
      </c>
      <c r="L1071" s="13">
        <v>7305300</v>
      </c>
      <c r="M1071" s="13">
        <v>69879000</v>
      </c>
      <c r="N1071" s="13">
        <v>16360000</v>
      </c>
      <c r="O1071" s="17">
        <f t="shared" si="34"/>
        <v>0.53584875526324793</v>
      </c>
      <c r="P1071" s="17">
        <f t="shared" si="35"/>
        <v>0.39317824515792832</v>
      </c>
    </row>
    <row r="1072" spans="1:16" x14ac:dyDescent="0.25">
      <c r="A1072" s="13" t="s">
        <v>2942</v>
      </c>
      <c r="B1072" s="13" t="s">
        <v>2943</v>
      </c>
      <c r="C1072" s="13" t="s">
        <v>2944</v>
      </c>
      <c r="D1072" s="13">
        <v>49.372</v>
      </c>
      <c r="E1072" s="13">
        <v>444880</v>
      </c>
      <c r="F1072" s="13">
        <v>306680</v>
      </c>
      <c r="G1072" s="13">
        <v>8135800</v>
      </c>
      <c r="H1072" s="13">
        <v>990970</v>
      </c>
      <c r="I1072" s="13">
        <v>530800</v>
      </c>
      <c r="J1072" s="13">
        <v>10000</v>
      </c>
      <c r="K1072" s="13">
        <v>366230</v>
      </c>
      <c r="L1072" s="13">
        <v>438920</v>
      </c>
      <c r="M1072" s="13">
        <v>3944300</v>
      </c>
      <c r="N1072" s="13">
        <v>805550</v>
      </c>
      <c r="O1072" s="17">
        <f t="shared" si="34"/>
        <v>0.53462681319188055</v>
      </c>
      <c r="P1072" s="17">
        <f t="shared" si="35"/>
        <v>0.57991022701898243</v>
      </c>
    </row>
    <row r="1073" spans="1:16" x14ac:dyDescent="0.25">
      <c r="A1073" s="13" t="s">
        <v>1685</v>
      </c>
      <c r="B1073" s="13" t="s">
        <v>1686</v>
      </c>
      <c r="C1073" s="13" t="s">
        <v>1687</v>
      </c>
      <c r="D1073" s="13">
        <v>27.402999999999999</v>
      </c>
      <c r="E1073" s="13">
        <v>6992000</v>
      </c>
      <c r="F1073" s="13">
        <v>8639600</v>
      </c>
      <c r="G1073" s="13">
        <v>10000</v>
      </c>
      <c r="H1073" s="13">
        <v>10000</v>
      </c>
      <c r="I1073" s="13">
        <v>10000</v>
      </c>
      <c r="J1073" s="13">
        <v>10000</v>
      </c>
      <c r="K1073" s="13">
        <v>1448800</v>
      </c>
      <c r="L1073" s="13">
        <v>10000</v>
      </c>
      <c r="M1073" s="13">
        <v>2038500</v>
      </c>
      <c r="N1073" s="13">
        <v>4854900</v>
      </c>
      <c r="O1073" s="17">
        <f t="shared" si="34"/>
        <v>0.53393012208203505</v>
      </c>
      <c r="P1073" s="17">
        <f t="shared" si="35"/>
        <v>0.51150295157370684</v>
      </c>
    </row>
    <row r="1074" spans="1:16" x14ac:dyDescent="0.25">
      <c r="A1074" s="13" t="s">
        <v>2901</v>
      </c>
      <c r="B1074" s="13" t="s">
        <v>2902</v>
      </c>
      <c r="C1074" s="13" t="s">
        <v>2903</v>
      </c>
      <c r="D1074" s="13">
        <v>25.238</v>
      </c>
      <c r="E1074" s="13">
        <v>9401000</v>
      </c>
      <c r="F1074" s="13">
        <v>2558100</v>
      </c>
      <c r="G1074" s="13">
        <v>28445000</v>
      </c>
      <c r="H1074" s="13">
        <v>10996000</v>
      </c>
      <c r="I1074" s="13">
        <v>4913300</v>
      </c>
      <c r="J1074" s="13">
        <v>4754200</v>
      </c>
      <c r="K1074" s="13">
        <v>5229700</v>
      </c>
      <c r="L1074" s="13">
        <v>5898300</v>
      </c>
      <c r="M1074" s="13">
        <v>9088000</v>
      </c>
      <c r="N1074" s="13">
        <v>4938100</v>
      </c>
      <c r="O1074" s="17">
        <f t="shared" si="34"/>
        <v>0.53110449733100829</v>
      </c>
      <c r="P1074" s="17">
        <f t="shared" si="35"/>
        <v>0.28646813175148489</v>
      </c>
    </row>
    <row r="1075" spans="1:16" x14ac:dyDescent="0.25">
      <c r="A1075" s="13" t="s">
        <v>4380</v>
      </c>
      <c r="B1075" s="13" t="s">
        <v>2006</v>
      </c>
      <c r="C1075" s="13" t="s">
        <v>2007</v>
      </c>
      <c r="D1075" s="13">
        <v>272.43</v>
      </c>
      <c r="E1075" s="13">
        <v>1023100</v>
      </c>
      <c r="F1075" s="13">
        <v>3450700</v>
      </c>
      <c r="G1075" s="13">
        <v>783660</v>
      </c>
      <c r="H1075" s="13">
        <v>10000</v>
      </c>
      <c r="I1075" s="13">
        <v>10000</v>
      </c>
      <c r="J1075" s="13">
        <v>1252000</v>
      </c>
      <c r="K1075" s="13">
        <v>810900</v>
      </c>
      <c r="L1075" s="13">
        <v>10000</v>
      </c>
      <c r="M1075" s="13">
        <v>10000</v>
      </c>
      <c r="N1075" s="13">
        <v>714140</v>
      </c>
      <c r="O1075" s="17">
        <f t="shared" si="34"/>
        <v>0.5299973851057137</v>
      </c>
      <c r="P1075" s="17">
        <f t="shared" si="35"/>
        <v>0.48466139334343006</v>
      </c>
    </row>
    <row r="1076" spans="1:16" x14ac:dyDescent="0.25">
      <c r="A1076" s="13" t="s">
        <v>3204</v>
      </c>
      <c r="B1076" s="13" t="s">
        <v>3205</v>
      </c>
      <c r="C1076" s="13" t="s">
        <v>3206</v>
      </c>
      <c r="D1076" s="13">
        <v>60.438000000000002</v>
      </c>
      <c r="E1076" s="13">
        <v>2425300</v>
      </c>
      <c r="F1076" s="13">
        <v>7256100</v>
      </c>
      <c r="G1076" s="13">
        <v>10000</v>
      </c>
      <c r="H1076" s="13">
        <v>10000</v>
      </c>
      <c r="I1076" s="13">
        <v>10000</v>
      </c>
      <c r="J1076" s="13">
        <v>1961000</v>
      </c>
      <c r="K1076" s="13">
        <v>2055200</v>
      </c>
      <c r="L1076" s="13">
        <v>10000</v>
      </c>
      <c r="M1076" s="13">
        <v>10000</v>
      </c>
      <c r="N1076" s="13">
        <v>1105900</v>
      </c>
      <c r="O1076" s="17">
        <f t="shared" si="34"/>
        <v>0.52949111353666822</v>
      </c>
      <c r="P1076" s="17">
        <f t="shared" si="35"/>
        <v>0.55350061170025833</v>
      </c>
    </row>
    <row r="1077" spans="1:16" x14ac:dyDescent="0.25">
      <c r="A1077" s="13" t="s">
        <v>3028</v>
      </c>
      <c r="B1077" s="13" t="s">
        <v>4443</v>
      </c>
      <c r="C1077" s="13" t="s">
        <v>3030</v>
      </c>
      <c r="D1077" s="13">
        <v>76.727999999999994</v>
      </c>
      <c r="E1077" s="13">
        <v>658840</v>
      </c>
      <c r="F1077" s="13">
        <v>1606100</v>
      </c>
      <c r="G1077" s="13">
        <v>10000</v>
      </c>
      <c r="H1077" s="13">
        <v>10000</v>
      </c>
      <c r="I1077" s="13">
        <v>10000</v>
      </c>
      <c r="J1077" s="13">
        <v>842810</v>
      </c>
      <c r="K1077" s="13">
        <v>338770</v>
      </c>
      <c r="L1077" s="13">
        <v>10000</v>
      </c>
      <c r="M1077" s="13">
        <v>10000</v>
      </c>
      <c r="N1077" s="13">
        <v>10000</v>
      </c>
      <c r="O1077" s="17">
        <f t="shared" si="34"/>
        <v>0.52793537085936892</v>
      </c>
      <c r="P1077" s="17">
        <f t="shared" si="35"/>
        <v>0.55640906180558347</v>
      </c>
    </row>
    <row r="1078" spans="1:16" x14ac:dyDescent="0.25">
      <c r="A1078" s="13" t="s">
        <v>1578</v>
      </c>
      <c r="B1078" s="13" t="s">
        <v>1579</v>
      </c>
      <c r="C1078" s="13" t="s">
        <v>1580</v>
      </c>
      <c r="D1078" s="13">
        <v>277.82</v>
      </c>
      <c r="E1078" s="13">
        <v>10000</v>
      </c>
      <c r="F1078" s="13">
        <v>10000</v>
      </c>
      <c r="G1078" s="13">
        <v>2951700</v>
      </c>
      <c r="H1078" s="13">
        <v>404860</v>
      </c>
      <c r="I1078" s="13">
        <v>18206000</v>
      </c>
      <c r="J1078" s="13">
        <v>10000</v>
      </c>
      <c r="K1078" s="13">
        <v>10000</v>
      </c>
      <c r="L1078" s="13">
        <v>10000</v>
      </c>
      <c r="M1078" s="13">
        <v>11345000</v>
      </c>
      <c r="N1078" s="13">
        <v>10000</v>
      </c>
      <c r="O1078" s="17">
        <f t="shared" si="34"/>
        <v>0.5275092482078122</v>
      </c>
      <c r="P1078" s="17">
        <f t="shared" si="35"/>
        <v>0.63893800004052992</v>
      </c>
    </row>
    <row r="1079" spans="1:16" x14ac:dyDescent="0.25">
      <c r="A1079" s="13" t="s">
        <v>2558</v>
      </c>
      <c r="B1079" s="13" t="s">
        <v>2559</v>
      </c>
      <c r="C1079" s="13" t="s">
        <v>2560</v>
      </c>
      <c r="D1079" s="13">
        <v>60.719000000000001</v>
      </c>
      <c r="E1079" s="13">
        <v>13553000</v>
      </c>
      <c r="F1079" s="13">
        <v>26601000</v>
      </c>
      <c r="G1079" s="13">
        <v>10000</v>
      </c>
      <c r="H1079" s="13">
        <v>10000</v>
      </c>
      <c r="I1079" s="13">
        <v>10000</v>
      </c>
      <c r="J1079" s="13">
        <v>6427500</v>
      </c>
      <c r="K1079" s="13">
        <v>3428500</v>
      </c>
      <c r="L1079" s="13">
        <v>580160</v>
      </c>
      <c r="M1079" s="13">
        <v>2102000</v>
      </c>
      <c r="N1079" s="13">
        <v>8584000</v>
      </c>
      <c r="O1079" s="17">
        <f t="shared" si="34"/>
        <v>0.52563607405932711</v>
      </c>
      <c r="P1079" s="17">
        <f t="shared" si="35"/>
        <v>0.50973674152322945</v>
      </c>
    </row>
    <row r="1080" spans="1:16" x14ac:dyDescent="0.25">
      <c r="A1080" s="13" t="s">
        <v>1772</v>
      </c>
      <c r="B1080" s="13" t="s">
        <v>1773</v>
      </c>
      <c r="C1080" s="13" t="s">
        <v>1774</v>
      </c>
      <c r="D1080" s="13">
        <v>113.27</v>
      </c>
      <c r="E1080" s="13">
        <v>60170000</v>
      </c>
      <c r="F1080" s="13">
        <v>319410</v>
      </c>
      <c r="G1080" s="13">
        <v>204360000</v>
      </c>
      <c r="H1080" s="13">
        <v>359690000</v>
      </c>
      <c r="I1080" s="13">
        <v>698640000</v>
      </c>
      <c r="J1080" s="13">
        <v>36094000</v>
      </c>
      <c r="K1080" s="13">
        <v>14769000</v>
      </c>
      <c r="L1080" s="13">
        <v>22877000</v>
      </c>
      <c r="M1080" s="13">
        <v>568670000</v>
      </c>
      <c r="N1080" s="13">
        <v>45357000</v>
      </c>
      <c r="O1080" s="17">
        <f t="shared" si="34"/>
        <v>0.51978363236471459</v>
      </c>
      <c r="P1080" s="17">
        <f t="shared" si="35"/>
        <v>0.46374555426615183</v>
      </c>
    </row>
    <row r="1081" spans="1:16" x14ac:dyDescent="0.25">
      <c r="A1081" s="13" t="s">
        <v>1430</v>
      </c>
      <c r="B1081" s="13" t="s">
        <v>3737</v>
      </c>
      <c r="C1081" s="13" t="s">
        <v>3738</v>
      </c>
      <c r="D1081" s="13">
        <v>51.125999999999998</v>
      </c>
      <c r="E1081" s="13">
        <v>20166000</v>
      </c>
      <c r="F1081" s="13">
        <v>17386000</v>
      </c>
      <c r="G1081" s="13">
        <v>22005000</v>
      </c>
      <c r="H1081" s="13">
        <v>11382000</v>
      </c>
      <c r="I1081" s="13">
        <v>26621000</v>
      </c>
      <c r="J1081" s="13">
        <v>8044800</v>
      </c>
      <c r="K1081" s="13">
        <v>7528200</v>
      </c>
      <c r="L1081" s="13">
        <v>1472000</v>
      </c>
      <c r="M1081" s="13">
        <v>23129000</v>
      </c>
      <c r="N1081" s="13">
        <v>10398000</v>
      </c>
      <c r="O1081" s="17">
        <f t="shared" si="34"/>
        <v>0.51836818368183679</v>
      </c>
      <c r="P1081" s="17">
        <f t="shared" si="35"/>
        <v>6.4002176582612744E-2</v>
      </c>
    </row>
    <row r="1082" spans="1:16" x14ac:dyDescent="0.25">
      <c r="A1082" s="13" t="s">
        <v>4190</v>
      </c>
      <c r="B1082" s="13" t="s">
        <v>1496</v>
      </c>
      <c r="C1082" s="13" t="s">
        <v>1497</v>
      </c>
      <c r="D1082" s="13">
        <v>31.062000000000001</v>
      </c>
      <c r="E1082" s="13">
        <v>3667000</v>
      </c>
      <c r="F1082" s="13">
        <v>3391000</v>
      </c>
      <c r="G1082" s="13">
        <v>53603000</v>
      </c>
      <c r="H1082" s="13">
        <v>17324000</v>
      </c>
      <c r="I1082" s="13">
        <v>39492000</v>
      </c>
      <c r="J1082" s="13">
        <v>10463000</v>
      </c>
      <c r="K1082" s="13">
        <v>2983500</v>
      </c>
      <c r="L1082" s="13">
        <v>11279000</v>
      </c>
      <c r="M1082" s="13">
        <v>26931000</v>
      </c>
      <c r="N1082" s="13">
        <v>9189600</v>
      </c>
      <c r="O1082" s="17">
        <f t="shared" si="34"/>
        <v>0.51794053304051002</v>
      </c>
      <c r="P1082" s="17">
        <f t="shared" si="35"/>
        <v>0.32298492581176186</v>
      </c>
    </row>
    <row r="1083" spans="1:16" x14ac:dyDescent="0.25">
      <c r="A1083" s="13" t="s">
        <v>3210</v>
      </c>
      <c r="B1083" s="13" t="s">
        <v>3211</v>
      </c>
      <c r="C1083" s="13" t="s">
        <v>3212</v>
      </c>
      <c r="D1083" s="13">
        <v>35.914999999999999</v>
      </c>
      <c r="E1083" s="13">
        <v>1011900</v>
      </c>
      <c r="F1083" s="13">
        <v>3867200</v>
      </c>
      <c r="G1083" s="13">
        <v>10000</v>
      </c>
      <c r="H1083" s="13">
        <v>10000</v>
      </c>
      <c r="I1083" s="13">
        <v>10000</v>
      </c>
      <c r="J1083" s="13">
        <v>2130800</v>
      </c>
      <c r="K1083" s="13">
        <v>10000</v>
      </c>
      <c r="L1083" s="13">
        <v>10000</v>
      </c>
      <c r="M1083" s="13">
        <v>10000</v>
      </c>
      <c r="N1083" s="13">
        <v>377620</v>
      </c>
      <c r="O1083" s="17">
        <f t="shared" si="34"/>
        <v>0.51708459799148521</v>
      </c>
      <c r="P1083" s="17">
        <f t="shared" si="35"/>
        <v>0.59354111164720691</v>
      </c>
    </row>
    <row r="1084" spans="1:16" x14ac:dyDescent="0.25">
      <c r="A1084" s="13" t="s">
        <v>1003</v>
      </c>
      <c r="B1084" s="13" t="s">
        <v>1004</v>
      </c>
      <c r="C1084" s="13" t="s">
        <v>1005</v>
      </c>
      <c r="D1084" s="13">
        <v>71.317999999999998</v>
      </c>
      <c r="E1084" s="13">
        <v>10000</v>
      </c>
      <c r="F1084" s="13">
        <v>10000</v>
      </c>
      <c r="G1084" s="13">
        <v>3721200</v>
      </c>
      <c r="H1084" s="13">
        <v>2270100</v>
      </c>
      <c r="I1084" s="13">
        <v>3482800</v>
      </c>
      <c r="J1084" s="13">
        <v>576520</v>
      </c>
      <c r="K1084" s="13">
        <v>10000</v>
      </c>
      <c r="L1084" s="13">
        <v>2112300</v>
      </c>
      <c r="M1084" s="13">
        <v>2196800</v>
      </c>
      <c r="N1084" s="13">
        <v>10000</v>
      </c>
      <c r="O1084" s="17">
        <f t="shared" si="34"/>
        <v>0.51670195173844813</v>
      </c>
      <c r="P1084" s="17">
        <f t="shared" si="35"/>
        <v>0.36057211775009101</v>
      </c>
    </row>
    <row r="1085" spans="1:16" x14ac:dyDescent="0.25">
      <c r="A1085" s="13" t="s">
        <v>2283</v>
      </c>
      <c r="B1085" s="13" t="s">
        <v>2284</v>
      </c>
      <c r="C1085" s="13" t="s">
        <v>2285</v>
      </c>
      <c r="D1085" s="13">
        <v>55.948</v>
      </c>
      <c r="E1085" s="13">
        <v>23391000</v>
      </c>
      <c r="F1085" s="13">
        <v>64142000</v>
      </c>
      <c r="G1085" s="13">
        <v>4477900</v>
      </c>
      <c r="H1085" s="13">
        <v>3156800</v>
      </c>
      <c r="I1085" s="13">
        <v>611760</v>
      </c>
      <c r="J1085" s="13">
        <v>14186000</v>
      </c>
      <c r="K1085" s="13">
        <v>11460000</v>
      </c>
      <c r="L1085" s="13">
        <v>476780</v>
      </c>
      <c r="M1085" s="13">
        <v>6299900</v>
      </c>
      <c r="N1085" s="13">
        <v>16920000</v>
      </c>
      <c r="O1085" s="17">
        <f t="shared" si="34"/>
        <v>0.5151697451624806</v>
      </c>
      <c r="P1085" s="17">
        <f t="shared" si="35"/>
        <v>0.47206288151206144</v>
      </c>
    </row>
    <row r="1086" spans="1:16" x14ac:dyDescent="0.25">
      <c r="A1086" s="13" t="s">
        <v>2648</v>
      </c>
      <c r="B1086" s="13" t="s">
        <v>2649</v>
      </c>
      <c r="C1086" s="13" t="s">
        <v>2650</v>
      </c>
      <c r="D1086" s="13">
        <v>46.481000000000002</v>
      </c>
      <c r="E1086" s="13">
        <v>4969400</v>
      </c>
      <c r="F1086" s="13">
        <v>8231100</v>
      </c>
      <c r="G1086" s="13">
        <v>1542300</v>
      </c>
      <c r="H1086" s="13">
        <v>10000</v>
      </c>
      <c r="I1086" s="13">
        <v>10000</v>
      </c>
      <c r="J1086" s="13">
        <v>1573800</v>
      </c>
      <c r="K1086" s="13">
        <v>2870300</v>
      </c>
      <c r="L1086" s="13">
        <v>710130</v>
      </c>
      <c r="M1086" s="13">
        <v>10000</v>
      </c>
      <c r="N1086" s="13">
        <v>2439300</v>
      </c>
      <c r="O1086" s="17">
        <f t="shared" si="34"/>
        <v>0.5150466036253285</v>
      </c>
      <c r="P1086" s="17">
        <f t="shared" si="35"/>
        <v>0.42039123536870748</v>
      </c>
    </row>
    <row r="1087" spans="1:16" x14ac:dyDescent="0.25">
      <c r="A1087" s="13" t="s">
        <v>2087</v>
      </c>
      <c r="B1087" s="13" t="s">
        <v>2088</v>
      </c>
      <c r="C1087" s="13" t="s">
        <v>2089</v>
      </c>
      <c r="D1087" s="13">
        <v>53.917999999999999</v>
      </c>
      <c r="E1087" s="13">
        <v>904920</v>
      </c>
      <c r="F1087" s="13">
        <v>1683600</v>
      </c>
      <c r="G1087" s="13">
        <v>849300</v>
      </c>
      <c r="H1087" s="13">
        <v>10000</v>
      </c>
      <c r="I1087" s="13">
        <v>10000</v>
      </c>
      <c r="J1087" s="13">
        <v>908360</v>
      </c>
      <c r="K1087" s="13">
        <v>817530</v>
      </c>
      <c r="L1087" s="13">
        <v>10000</v>
      </c>
      <c r="M1087" s="13">
        <v>10000</v>
      </c>
      <c r="N1087" s="13">
        <v>10000</v>
      </c>
      <c r="O1087" s="17">
        <f t="shared" si="34"/>
        <v>0.50780260395277954</v>
      </c>
      <c r="P1087" s="17">
        <f t="shared" si="35"/>
        <v>0.39439895581128126</v>
      </c>
    </row>
    <row r="1088" spans="1:16" x14ac:dyDescent="0.25">
      <c r="A1088" s="13" t="s">
        <v>1367</v>
      </c>
      <c r="B1088" s="13" t="s">
        <v>1368</v>
      </c>
      <c r="C1088" s="13" t="s">
        <v>1369</v>
      </c>
      <c r="D1088" s="13">
        <v>35.344000000000001</v>
      </c>
      <c r="E1088" s="13">
        <v>812140</v>
      </c>
      <c r="F1088" s="13">
        <v>10000</v>
      </c>
      <c r="G1088" s="13">
        <v>5895800</v>
      </c>
      <c r="H1088" s="13">
        <v>5775400</v>
      </c>
      <c r="I1088" s="13">
        <v>4123900</v>
      </c>
      <c r="J1088" s="13">
        <v>10000</v>
      </c>
      <c r="K1088" s="13">
        <v>10000</v>
      </c>
      <c r="L1088" s="13">
        <v>10000</v>
      </c>
      <c r="M1088" s="13">
        <v>8394700</v>
      </c>
      <c r="N1088" s="13">
        <v>10000</v>
      </c>
      <c r="O1088" s="17">
        <f t="shared" si="34"/>
        <v>0.50758730089954773</v>
      </c>
      <c r="P1088" s="17">
        <f t="shared" si="35"/>
        <v>0.45476060484145442</v>
      </c>
    </row>
    <row r="1089" spans="1:16" x14ac:dyDescent="0.25">
      <c r="A1089" s="13" t="s">
        <v>1560</v>
      </c>
      <c r="B1089" s="13" t="s">
        <v>1561</v>
      </c>
      <c r="C1089" s="13" t="s">
        <v>1562</v>
      </c>
      <c r="D1089" s="13">
        <v>48.698999999999998</v>
      </c>
      <c r="E1089" s="13">
        <v>12121000</v>
      </c>
      <c r="F1089" s="13">
        <v>184720</v>
      </c>
      <c r="G1089" s="13">
        <v>46908000</v>
      </c>
      <c r="H1089" s="13">
        <v>25750000</v>
      </c>
      <c r="I1089" s="13">
        <v>17568000</v>
      </c>
      <c r="J1089" s="13">
        <v>4117000</v>
      </c>
      <c r="K1089" s="13">
        <v>1285600</v>
      </c>
      <c r="L1089" s="13">
        <v>7882000</v>
      </c>
      <c r="M1089" s="13">
        <v>30766000</v>
      </c>
      <c r="N1089" s="13">
        <v>7661000</v>
      </c>
      <c r="O1089" s="17">
        <f t="shared" si="34"/>
        <v>0.50434733758489569</v>
      </c>
      <c r="P1089" s="17">
        <f t="shared" si="35"/>
        <v>0.31113929506199089</v>
      </c>
    </row>
    <row r="1090" spans="1:16" x14ac:dyDescent="0.25">
      <c r="A1090" s="13" t="s">
        <v>2520</v>
      </c>
      <c r="B1090" s="13" t="s">
        <v>2521</v>
      </c>
      <c r="C1090" s="13" t="s">
        <v>2522</v>
      </c>
      <c r="D1090" s="13">
        <v>60.755000000000003</v>
      </c>
      <c r="E1090" s="13">
        <v>336410000</v>
      </c>
      <c r="F1090" s="13">
        <v>30807000</v>
      </c>
      <c r="G1090" s="13">
        <v>849130000</v>
      </c>
      <c r="H1090" s="13">
        <v>499670000</v>
      </c>
      <c r="I1090" s="13">
        <v>687080000</v>
      </c>
      <c r="J1090" s="13">
        <v>101190000</v>
      </c>
      <c r="K1090" s="13">
        <v>69839000</v>
      </c>
      <c r="L1090" s="13">
        <v>105690000</v>
      </c>
      <c r="M1090" s="13">
        <v>805320000</v>
      </c>
      <c r="N1090" s="13">
        <v>129180000</v>
      </c>
      <c r="O1090" s="17">
        <f t="shared" si="34"/>
        <v>0.5040241821283119</v>
      </c>
      <c r="P1090" s="17">
        <f t="shared" si="35"/>
        <v>0.26746947097436208</v>
      </c>
    </row>
    <row r="1091" spans="1:16" x14ac:dyDescent="0.25">
      <c r="A1091" s="13" t="s">
        <v>1077</v>
      </c>
      <c r="B1091" s="13" t="s">
        <v>1078</v>
      </c>
      <c r="C1091" s="13" t="s">
        <v>1079</v>
      </c>
      <c r="D1091" s="13">
        <v>97.302999999999997</v>
      </c>
      <c r="E1091" s="13">
        <v>1781300</v>
      </c>
      <c r="F1091" s="13">
        <v>10000</v>
      </c>
      <c r="G1091" s="13">
        <v>12259000</v>
      </c>
      <c r="H1091" s="13">
        <v>7881100</v>
      </c>
      <c r="I1091" s="13">
        <v>7927200</v>
      </c>
      <c r="J1091" s="13">
        <v>1073600</v>
      </c>
      <c r="K1091" s="13">
        <v>309190</v>
      </c>
      <c r="L1091" s="13">
        <v>1193900</v>
      </c>
      <c r="M1091" s="13">
        <v>11773000</v>
      </c>
      <c r="N1091" s="13">
        <v>599560</v>
      </c>
      <c r="O1091" s="17">
        <f t="shared" si="34"/>
        <v>0.50066814920994285</v>
      </c>
      <c r="P1091" s="17">
        <f t="shared" si="35"/>
        <v>0.36992425934209383</v>
      </c>
    </row>
    <row r="1092" spans="1:16" x14ac:dyDescent="0.25">
      <c r="A1092" s="13" t="s">
        <v>1744</v>
      </c>
      <c r="B1092" s="13" t="s">
        <v>1745</v>
      </c>
      <c r="C1092" s="13" t="s">
        <v>1746</v>
      </c>
      <c r="D1092" s="13">
        <v>112.98</v>
      </c>
      <c r="E1092" s="13">
        <v>1420400</v>
      </c>
      <c r="F1092" s="13">
        <v>6901300</v>
      </c>
      <c r="G1092" s="13">
        <v>10000</v>
      </c>
      <c r="H1092" s="13">
        <v>10000</v>
      </c>
      <c r="I1092" s="13">
        <v>10000</v>
      </c>
      <c r="J1092" s="13">
        <v>2201100</v>
      </c>
      <c r="K1092" s="13">
        <v>583690</v>
      </c>
      <c r="L1092" s="13">
        <v>10000</v>
      </c>
      <c r="M1092" s="13">
        <v>1369500</v>
      </c>
      <c r="N1092" s="13">
        <v>10000</v>
      </c>
      <c r="O1092" s="17">
        <f t="shared" si="34"/>
        <v>0.49981321168145409</v>
      </c>
      <c r="P1092" s="17">
        <f t="shared" si="35"/>
        <v>0.56750721314222385</v>
      </c>
    </row>
    <row r="1093" spans="1:16" x14ac:dyDescent="0.25">
      <c r="A1093" s="13" t="s">
        <v>3426</v>
      </c>
      <c r="B1093" s="13" t="s">
        <v>3427</v>
      </c>
      <c r="C1093" s="13" t="s">
        <v>3428</v>
      </c>
      <c r="D1093" s="13">
        <v>55.715000000000003</v>
      </c>
      <c r="E1093" s="13">
        <v>12931000</v>
      </c>
      <c r="F1093" s="13">
        <v>64554000</v>
      </c>
      <c r="G1093" s="13">
        <v>15942000</v>
      </c>
      <c r="H1093" s="13">
        <v>316150</v>
      </c>
      <c r="I1093" s="13">
        <v>10000</v>
      </c>
      <c r="J1093" s="13">
        <v>12483000</v>
      </c>
      <c r="K1093" s="13">
        <v>9441500</v>
      </c>
      <c r="L1093" s="13">
        <v>1591900</v>
      </c>
      <c r="M1093" s="13">
        <v>7046900</v>
      </c>
      <c r="N1093" s="13">
        <v>16115000</v>
      </c>
      <c r="O1093" s="17">
        <f t="shared" si="34"/>
        <v>0.4978851377260391</v>
      </c>
      <c r="P1093" s="17">
        <f t="shared" si="35"/>
        <v>0.46064394429978928</v>
      </c>
    </row>
    <row r="1094" spans="1:16" x14ac:dyDescent="0.25">
      <c r="A1094" s="13" t="s">
        <v>3091</v>
      </c>
      <c r="B1094" s="13" t="s">
        <v>3092</v>
      </c>
      <c r="C1094" s="13" t="s">
        <v>3093</v>
      </c>
      <c r="D1094" s="13">
        <v>76.201999999999998</v>
      </c>
      <c r="E1094" s="13">
        <v>13130000</v>
      </c>
      <c r="F1094" s="13">
        <v>39661000</v>
      </c>
      <c r="G1094" s="13">
        <v>2410100</v>
      </c>
      <c r="H1094" s="13">
        <v>10000</v>
      </c>
      <c r="I1094" s="13">
        <v>10000</v>
      </c>
      <c r="J1094" s="13">
        <v>8123700</v>
      </c>
      <c r="K1094" s="13">
        <v>10863000</v>
      </c>
      <c r="L1094" s="13">
        <v>1309400</v>
      </c>
      <c r="M1094" s="13">
        <v>1629900</v>
      </c>
      <c r="N1094" s="13">
        <v>5543200</v>
      </c>
      <c r="O1094" s="17">
        <f t="shared" si="34"/>
        <v>0.49744029003406309</v>
      </c>
      <c r="P1094" s="17">
        <f t="shared" si="35"/>
        <v>0.49568761978849107</v>
      </c>
    </row>
    <row r="1095" spans="1:16" x14ac:dyDescent="0.25">
      <c r="A1095" s="13" t="s">
        <v>1606</v>
      </c>
      <c r="B1095" s="13" t="s">
        <v>1607</v>
      </c>
      <c r="C1095" s="13" t="s">
        <v>1608</v>
      </c>
      <c r="D1095" s="13">
        <v>50.478000000000002</v>
      </c>
      <c r="E1095" s="13">
        <v>7305300</v>
      </c>
      <c r="F1095" s="13">
        <v>14128000</v>
      </c>
      <c r="G1095" s="13">
        <v>7600800</v>
      </c>
      <c r="H1095" s="13">
        <v>10000</v>
      </c>
      <c r="I1095" s="13">
        <v>10000</v>
      </c>
      <c r="J1095" s="13">
        <v>1576500</v>
      </c>
      <c r="K1095" s="13">
        <v>10000</v>
      </c>
      <c r="L1095" s="13">
        <v>2375600</v>
      </c>
      <c r="M1095" s="13">
        <v>9959400</v>
      </c>
      <c r="N1095" s="13">
        <v>495580</v>
      </c>
      <c r="O1095" s="17">
        <f t="shared" si="34"/>
        <v>0.49621499203210562</v>
      </c>
      <c r="P1095" s="17">
        <f t="shared" si="35"/>
        <v>0.3904325077936901</v>
      </c>
    </row>
    <row r="1096" spans="1:16" x14ac:dyDescent="0.25">
      <c r="A1096" s="13" t="s">
        <v>2343</v>
      </c>
      <c r="B1096" s="13" t="s">
        <v>2344</v>
      </c>
      <c r="C1096" s="13" t="s">
        <v>2345</v>
      </c>
      <c r="D1096" s="13">
        <v>83.355000000000004</v>
      </c>
      <c r="E1096" s="13">
        <v>2341900</v>
      </c>
      <c r="F1096" s="13">
        <v>7241000</v>
      </c>
      <c r="G1096" s="13">
        <v>10000</v>
      </c>
      <c r="H1096" s="13">
        <v>10000</v>
      </c>
      <c r="I1096" s="13">
        <v>10000</v>
      </c>
      <c r="J1096" s="13">
        <v>1285000</v>
      </c>
      <c r="K1096" s="13">
        <v>1538500</v>
      </c>
      <c r="L1096" s="13">
        <v>10000</v>
      </c>
      <c r="M1096" s="13">
        <v>901510</v>
      </c>
      <c r="N1096" s="13">
        <v>1032100</v>
      </c>
      <c r="O1096" s="17">
        <f t="shared" si="34"/>
        <v>0.49590758251932299</v>
      </c>
      <c r="P1096" s="17">
        <f t="shared" si="35"/>
        <v>0.51650191821825586</v>
      </c>
    </row>
    <row r="1097" spans="1:16" x14ac:dyDescent="0.25">
      <c r="A1097" s="13" t="s">
        <v>3237</v>
      </c>
      <c r="B1097" s="13" t="s">
        <v>3238</v>
      </c>
      <c r="C1097" s="13" t="s">
        <v>3239</v>
      </c>
      <c r="D1097" s="13">
        <v>55.764000000000003</v>
      </c>
      <c r="E1097" s="13">
        <v>48155000</v>
      </c>
      <c r="F1097" s="13">
        <v>69589000</v>
      </c>
      <c r="G1097" s="13">
        <v>13212000</v>
      </c>
      <c r="H1097" s="13">
        <v>10000</v>
      </c>
      <c r="I1097" s="13">
        <v>10000</v>
      </c>
      <c r="J1097" s="13">
        <v>13177000</v>
      </c>
      <c r="K1097" s="13">
        <v>16297000</v>
      </c>
      <c r="L1097" s="13">
        <v>2416900</v>
      </c>
      <c r="M1097" s="13">
        <v>5920800</v>
      </c>
      <c r="N1097" s="13">
        <v>27091000</v>
      </c>
      <c r="O1097" s="17">
        <f t="shared" si="34"/>
        <v>0.49553124236501345</v>
      </c>
      <c r="P1097" s="17">
        <f t="shared" si="35"/>
        <v>0.39256239169560614</v>
      </c>
    </row>
    <row r="1098" spans="1:16" x14ac:dyDescent="0.25">
      <c r="A1098" s="13" t="s">
        <v>3082</v>
      </c>
      <c r="B1098" s="13" t="s">
        <v>3083</v>
      </c>
      <c r="C1098" s="13" t="s">
        <v>3084</v>
      </c>
      <c r="D1098" s="13">
        <v>56.978999999999999</v>
      </c>
      <c r="E1098" s="13">
        <v>12990000</v>
      </c>
      <c r="F1098" s="13">
        <v>64789000</v>
      </c>
      <c r="G1098" s="13">
        <v>14599000</v>
      </c>
      <c r="H1098" s="13">
        <v>415240</v>
      </c>
      <c r="I1098" s="13">
        <v>10000</v>
      </c>
      <c r="J1098" s="13">
        <v>12467000</v>
      </c>
      <c r="K1098" s="13">
        <v>11499000</v>
      </c>
      <c r="L1098" s="13">
        <v>1767400</v>
      </c>
      <c r="M1098" s="13">
        <v>10000</v>
      </c>
      <c r="N1098" s="13">
        <v>20202000</v>
      </c>
      <c r="O1098" s="17">
        <f t="shared" si="34"/>
        <v>0.49508400784282963</v>
      </c>
      <c r="P1098" s="17">
        <f t="shared" si="35"/>
        <v>0.47549290682980627</v>
      </c>
    </row>
    <row r="1099" spans="1:16" x14ac:dyDescent="0.25">
      <c r="A1099" s="13" t="s">
        <v>1393</v>
      </c>
      <c r="B1099" s="13" t="s">
        <v>1394</v>
      </c>
      <c r="C1099" s="13" t="s">
        <v>1395</v>
      </c>
      <c r="D1099" s="13">
        <v>30.344999999999999</v>
      </c>
      <c r="E1099" s="13">
        <v>4144300</v>
      </c>
      <c r="F1099" s="13">
        <v>1037400</v>
      </c>
      <c r="G1099" s="13">
        <v>13404000</v>
      </c>
      <c r="H1099" s="13">
        <v>3896600</v>
      </c>
      <c r="I1099" s="13">
        <v>8633700</v>
      </c>
      <c r="J1099" s="13">
        <v>1142200</v>
      </c>
      <c r="K1099" s="13">
        <v>1146300</v>
      </c>
      <c r="L1099" s="13">
        <v>1224800</v>
      </c>
      <c r="M1099" s="13">
        <v>8192900</v>
      </c>
      <c r="N1099" s="13">
        <v>3659200</v>
      </c>
      <c r="O1099" s="17">
        <f t="shared" si="34"/>
        <v>0.4938102583879676</v>
      </c>
      <c r="P1099" s="17">
        <f t="shared" si="35"/>
        <v>0.25402535001504328</v>
      </c>
    </row>
    <row r="1100" spans="1:16" x14ac:dyDescent="0.25">
      <c r="A1100" s="13" t="s">
        <v>3004</v>
      </c>
      <c r="B1100" s="13" t="s">
        <v>3005</v>
      </c>
      <c r="C1100" s="13" t="s">
        <v>3006</v>
      </c>
      <c r="D1100" s="13">
        <v>60</v>
      </c>
      <c r="E1100" s="13">
        <v>42839000</v>
      </c>
      <c r="F1100" s="13">
        <v>90500000</v>
      </c>
      <c r="G1100" s="13">
        <v>32176000</v>
      </c>
      <c r="H1100" s="13">
        <v>4619900</v>
      </c>
      <c r="I1100" s="13">
        <v>3264000</v>
      </c>
      <c r="J1100" s="13">
        <v>35401000</v>
      </c>
      <c r="K1100" s="13">
        <v>20526000</v>
      </c>
      <c r="L1100" s="13">
        <v>5471800</v>
      </c>
      <c r="M1100" s="13">
        <v>6709300</v>
      </c>
      <c r="N1100" s="13">
        <v>17484000</v>
      </c>
      <c r="O1100" s="17">
        <f t="shared" si="34"/>
        <v>0.49361385798871849</v>
      </c>
      <c r="P1100" s="17">
        <f t="shared" si="35"/>
        <v>0.32741251685831085</v>
      </c>
    </row>
    <row r="1101" spans="1:16" x14ac:dyDescent="0.25">
      <c r="A1101" s="13" t="s">
        <v>853</v>
      </c>
      <c r="B1101" s="13" t="s">
        <v>854</v>
      </c>
      <c r="C1101" s="13" t="s">
        <v>855</v>
      </c>
      <c r="D1101" s="13">
        <v>27.385000000000002</v>
      </c>
      <c r="E1101" s="13">
        <v>8863800</v>
      </c>
      <c r="F1101" s="13">
        <v>897880</v>
      </c>
      <c r="G1101" s="13">
        <v>20541000</v>
      </c>
      <c r="H1101" s="13">
        <v>13219000</v>
      </c>
      <c r="I1101" s="13">
        <v>15911000</v>
      </c>
      <c r="J1101" s="13">
        <v>4275800</v>
      </c>
      <c r="K1101" s="13">
        <v>666760</v>
      </c>
      <c r="L1101" s="13">
        <v>2921200</v>
      </c>
      <c r="M1101" s="13">
        <v>17463000</v>
      </c>
      <c r="N1101" s="13">
        <v>3674100</v>
      </c>
      <c r="O1101" s="17">
        <f t="shared" si="34"/>
        <v>0.48796150535362026</v>
      </c>
      <c r="P1101" s="17">
        <f t="shared" si="35"/>
        <v>0.21076220645909899</v>
      </c>
    </row>
    <row r="1102" spans="1:16" x14ac:dyDescent="0.25">
      <c r="A1102" s="13" t="s">
        <v>3599</v>
      </c>
      <c r="B1102" s="13" t="s">
        <v>3600</v>
      </c>
      <c r="C1102" s="13" t="s">
        <v>3601</v>
      </c>
      <c r="D1102" s="13">
        <v>27.655999999999999</v>
      </c>
      <c r="E1102" s="13">
        <v>4617600</v>
      </c>
      <c r="F1102" s="13">
        <v>3404100</v>
      </c>
      <c r="G1102" s="13">
        <v>6756200</v>
      </c>
      <c r="H1102" s="13">
        <v>3066800</v>
      </c>
      <c r="I1102" s="13">
        <v>11424000</v>
      </c>
      <c r="J1102" s="13">
        <v>4978000</v>
      </c>
      <c r="K1102" s="13">
        <v>1395000</v>
      </c>
      <c r="L1102" s="13">
        <v>3994300</v>
      </c>
      <c r="M1102" s="13">
        <v>2497400</v>
      </c>
      <c r="N1102" s="13">
        <v>1412100</v>
      </c>
      <c r="O1102" s="17">
        <f t="shared" si="34"/>
        <v>0.48778387834102643</v>
      </c>
      <c r="P1102" s="17">
        <f t="shared" si="35"/>
        <v>0.11439465173567137</v>
      </c>
    </row>
    <row r="1103" spans="1:16" x14ac:dyDescent="0.25">
      <c r="A1103" s="13" t="s">
        <v>4352</v>
      </c>
      <c r="B1103" s="13" t="s">
        <v>4353</v>
      </c>
      <c r="C1103" s="13" t="s">
        <v>4354</v>
      </c>
      <c r="D1103" s="13">
        <v>67.016999999999996</v>
      </c>
      <c r="E1103" s="13">
        <v>10000</v>
      </c>
      <c r="F1103" s="13">
        <v>10000</v>
      </c>
      <c r="G1103" s="13">
        <v>10000</v>
      </c>
      <c r="H1103" s="13">
        <v>595410</v>
      </c>
      <c r="I1103" s="13">
        <v>570770</v>
      </c>
      <c r="J1103" s="13">
        <v>10000</v>
      </c>
      <c r="K1103" s="13">
        <v>10000</v>
      </c>
      <c r="L1103" s="13">
        <v>336530</v>
      </c>
      <c r="M1103" s="13">
        <v>215070</v>
      </c>
      <c r="N1103" s="13">
        <v>10000</v>
      </c>
      <c r="O1103" s="17">
        <f t="shared" si="34"/>
        <v>0.48621444933036834</v>
      </c>
      <c r="P1103" s="17">
        <f t="shared" si="35"/>
        <v>0.45338923071639936</v>
      </c>
    </row>
    <row r="1104" spans="1:16" x14ac:dyDescent="0.25">
      <c r="A1104" s="13" t="s">
        <v>2304</v>
      </c>
      <c r="B1104" s="13" t="s">
        <v>2305</v>
      </c>
      <c r="C1104" s="13" t="s">
        <v>2306</v>
      </c>
      <c r="D1104" s="13">
        <v>33.930999999999997</v>
      </c>
      <c r="E1104" s="13">
        <v>2924200</v>
      </c>
      <c r="F1104" s="13">
        <v>9272000</v>
      </c>
      <c r="G1104" s="13">
        <v>857630</v>
      </c>
      <c r="H1104" s="13">
        <v>10000</v>
      </c>
      <c r="I1104" s="13">
        <v>10000</v>
      </c>
      <c r="J1104" s="13">
        <v>3170400</v>
      </c>
      <c r="K1104" s="13">
        <v>2421500</v>
      </c>
      <c r="L1104" s="13">
        <v>10000</v>
      </c>
      <c r="M1104" s="13">
        <v>10000</v>
      </c>
      <c r="N1104" s="13">
        <v>717250</v>
      </c>
      <c r="O1104" s="17">
        <f t="shared" si="34"/>
        <v>0.48410832938779225</v>
      </c>
      <c r="P1104" s="17">
        <f t="shared" si="35"/>
        <v>0.48987993833203569</v>
      </c>
    </row>
    <row r="1105" spans="1:16" x14ac:dyDescent="0.25">
      <c r="A1105" s="13" t="s">
        <v>3175</v>
      </c>
      <c r="B1105" s="13" t="s">
        <v>3176</v>
      </c>
      <c r="C1105" s="13" t="s">
        <v>3177</v>
      </c>
      <c r="D1105" s="13">
        <v>42.119</v>
      </c>
      <c r="E1105" s="13">
        <v>305770000</v>
      </c>
      <c r="F1105" s="13">
        <v>181050000</v>
      </c>
      <c r="G1105" s="13">
        <v>4086400000</v>
      </c>
      <c r="H1105" s="13">
        <v>931350000</v>
      </c>
      <c r="I1105" s="13">
        <v>8827200000</v>
      </c>
      <c r="J1105" s="13">
        <v>1103400000</v>
      </c>
      <c r="K1105" s="13">
        <v>560510000</v>
      </c>
      <c r="L1105" s="13">
        <v>1491100000</v>
      </c>
      <c r="M1105" s="13">
        <v>2777100000</v>
      </c>
      <c r="N1105" s="13">
        <v>1002400000</v>
      </c>
      <c r="O1105" s="17">
        <f t="shared" si="34"/>
        <v>0.48385579729510031</v>
      </c>
      <c r="P1105" s="17">
        <f t="shared" si="35"/>
        <v>0.40789858053920114</v>
      </c>
    </row>
    <row r="1106" spans="1:16" x14ac:dyDescent="0.25">
      <c r="A1106" s="13" t="s">
        <v>2916</v>
      </c>
      <c r="B1106" s="13" t="s">
        <v>2917</v>
      </c>
      <c r="C1106" s="13" t="s">
        <v>2918</v>
      </c>
      <c r="D1106" s="13">
        <v>17.861000000000001</v>
      </c>
      <c r="E1106" s="13">
        <v>12281000</v>
      </c>
      <c r="F1106" s="13">
        <v>2226300</v>
      </c>
      <c r="G1106" s="13">
        <v>113870000</v>
      </c>
      <c r="H1106" s="13">
        <v>36496000</v>
      </c>
      <c r="I1106" s="13">
        <v>62919000</v>
      </c>
      <c r="J1106" s="13">
        <v>12796000</v>
      </c>
      <c r="K1106" s="13">
        <v>11056000</v>
      </c>
      <c r="L1106" s="13">
        <v>11271000</v>
      </c>
      <c r="M1106" s="13">
        <v>54421000</v>
      </c>
      <c r="N1106" s="13">
        <v>20349000</v>
      </c>
      <c r="O1106" s="17">
        <f t="shared" si="34"/>
        <v>0.4824263155514914</v>
      </c>
      <c r="P1106" s="17">
        <f t="shared" si="35"/>
        <v>0.30862996865870701</v>
      </c>
    </row>
    <row r="1107" spans="1:16" x14ac:dyDescent="0.25">
      <c r="A1107" s="13" t="s">
        <v>674</v>
      </c>
      <c r="B1107" s="13" t="s">
        <v>675</v>
      </c>
      <c r="C1107" s="13" t="s">
        <v>676</v>
      </c>
      <c r="D1107" s="13">
        <v>18.521000000000001</v>
      </c>
      <c r="E1107" s="13">
        <v>23916000</v>
      </c>
      <c r="F1107" s="13">
        <v>24434000</v>
      </c>
      <c r="G1107" s="13">
        <v>55007000</v>
      </c>
      <c r="H1107" s="13">
        <v>36592000</v>
      </c>
      <c r="I1107" s="13">
        <v>53028000</v>
      </c>
      <c r="J1107" s="13">
        <v>18720000</v>
      </c>
      <c r="K1107" s="13">
        <v>7497400</v>
      </c>
      <c r="L1107" s="13">
        <v>9654300</v>
      </c>
      <c r="M1107" s="13">
        <v>41009000</v>
      </c>
      <c r="N1107" s="13">
        <v>15812000</v>
      </c>
      <c r="O1107" s="17">
        <f t="shared" si="34"/>
        <v>0.48033029842934649</v>
      </c>
      <c r="P1107" s="17">
        <f t="shared" si="35"/>
        <v>5.5875282329490905E-2</v>
      </c>
    </row>
    <row r="1108" spans="1:16" x14ac:dyDescent="0.25">
      <c r="A1108" s="13" t="s">
        <v>2034</v>
      </c>
      <c r="B1108" s="13" t="s">
        <v>2035</v>
      </c>
      <c r="C1108" s="13" t="s">
        <v>2036</v>
      </c>
      <c r="D1108" s="13">
        <v>66.08</v>
      </c>
      <c r="E1108" s="13">
        <v>1932100</v>
      </c>
      <c r="F1108" s="13">
        <v>11559000</v>
      </c>
      <c r="G1108" s="13">
        <v>21106000</v>
      </c>
      <c r="H1108" s="13">
        <v>16135000</v>
      </c>
      <c r="I1108" s="13">
        <v>28856000</v>
      </c>
      <c r="J1108" s="13">
        <v>16611000</v>
      </c>
      <c r="K1108" s="13">
        <v>2626400</v>
      </c>
      <c r="L1108" s="13">
        <v>10010000</v>
      </c>
      <c r="M1108" s="13">
        <v>7126000</v>
      </c>
      <c r="N1108" s="13">
        <v>1827500</v>
      </c>
      <c r="O1108" s="17">
        <f t="shared" si="34"/>
        <v>0.47998256020686508</v>
      </c>
      <c r="P1108" s="17">
        <f t="shared" si="35"/>
        <v>0.15450343390046781</v>
      </c>
    </row>
    <row r="1109" spans="1:16" x14ac:dyDescent="0.25">
      <c r="A1109" s="13" t="s">
        <v>2970</v>
      </c>
      <c r="B1109" s="13" t="s">
        <v>2971</v>
      </c>
      <c r="C1109" s="13" t="s">
        <v>2972</v>
      </c>
      <c r="D1109" s="13">
        <v>46.07</v>
      </c>
      <c r="E1109" s="13">
        <v>271100</v>
      </c>
      <c r="F1109" s="13">
        <v>796900</v>
      </c>
      <c r="G1109" s="13">
        <v>8230900</v>
      </c>
      <c r="H1109" s="13">
        <v>3895600</v>
      </c>
      <c r="I1109" s="13">
        <v>13844000</v>
      </c>
      <c r="J1109" s="13">
        <v>397780</v>
      </c>
      <c r="K1109" s="13">
        <v>10000</v>
      </c>
      <c r="L1109" s="13">
        <v>499450</v>
      </c>
      <c r="M1109" s="13">
        <v>10172000</v>
      </c>
      <c r="N1109" s="13">
        <v>1855500</v>
      </c>
      <c r="O1109" s="17">
        <f t="shared" si="34"/>
        <v>0.47838193686779962</v>
      </c>
      <c r="P1109" s="17">
        <f t="shared" si="35"/>
        <v>0.40170038277035791</v>
      </c>
    </row>
    <row r="1110" spans="1:16" x14ac:dyDescent="0.25">
      <c r="A1110" s="13" t="s">
        <v>3151</v>
      </c>
      <c r="B1110" s="13" t="s">
        <v>3152</v>
      </c>
      <c r="C1110" s="13" t="s">
        <v>3153</v>
      </c>
      <c r="D1110" s="13">
        <v>16.501999999999999</v>
      </c>
      <c r="E1110" s="13">
        <v>6320600</v>
      </c>
      <c r="F1110" s="13">
        <v>2627900</v>
      </c>
      <c r="G1110" s="13">
        <v>9441800</v>
      </c>
      <c r="H1110" s="13">
        <v>6190500</v>
      </c>
      <c r="I1110" s="13">
        <v>3673300</v>
      </c>
      <c r="J1110" s="13">
        <v>2027700</v>
      </c>
      <c r="K1110" s="13">
        <v>4501800</v>
      </c>
      <c r="L1110" s="13">
        <v>1239900</v>
      </c>
      <c r="M1110" s="13">
        <v>4396100</v>
      </c>
      <c r="N1110" s="13">
        <v>1342700</v>
      </c>
      <c r="O1110" s="17">
        <f t="shared" si="34"/>
        <v>0.47809698415451207</v>
      </c>
      <c r="P1110" s="17">
        <f t="shared" si="35"/>
        <v>6.6839276544572071E-2</v>
      </c>
    </row>
    <row r="1111" spans="1:16" x14ac:dyDescent="0.25">
      <c r="A1111" s="13" t="s">
        <v>668</v>
      </c>
      <c r="B1111" s="13" t="s">
        <v>669</v>
      </c>
      <c r="C1111" s="13" t="s">
        <v>670</v>
      </c>
      <c r="D1111" s="13">
        <v>29.994</v>
      </c>
      <c r="E1111" s="13">
        <v>25913000</v>
      </c>
      <c r="F1111" s="13">
        <v>18541000</v>
      </c>
      <c r="G1111" s="13">
        <v>84043000</v>
      </c>
      <c r="H1111" s="13">
        <v>67574000</v>
      </c>
      <c r="I1111" s="13">
        <v>51567000</v>
      </c>
      <c r="J1111" s="13">
        <v>17207000</v>
      </c>
      <c r="K1111" s="13">
        <v>8365900</v>
      </c>
      <c r="L1111" s="13">
        <v>20756000</v>
      </c>
      <c r="M1111" s="13">
        <v>49588000</v>
      </c>
      <c r="N1111" s="13">
        <v>22106000</v>
      </c>
      <c r="O1111" s="17">
        <f t="shared" si="34"/>
        <v>0.47659446450060167</v>
      </c>
      <c r="P1111" s="17">
        <f t="shared" si="35"/>
        <v>0.10406417891485656</v>
      </c>
    </row>
    <row r="1112" spans="1:16" x14ac:dyDescent="0.25">
      <c r="A1112" s="13" t="s">
        <v>2499</v>
      </c>
      <c r="B1112" s="13" t="s">
        <v>2500</v>
      </c>
      <c r="C1112" s="13" t="s">
        <v>2501</v>
      </c>
      <c r="D1112" s="13">
        <v>53.398000000000003</v>
      </c>
      <c r="E1112" s="13">
        <v>4534100</v>
      </c>
      <c r="F1112" s="13">
        <v>1301100</v>
      </c>
      <c r="G1112" s="13">
        <v>16365000</v>
      </c>
      <c r="H1112" s="13">
        <v>3370500</v>
      </c>
      <c r="I1112" s="13">
        <v>10522000</v>
      </c>
      <c r="J1112" s="13">
        <v>714020</v>
      </c>
      <c r="K1112" s="13">
        <v>662310</v>
      </c>
      <c r="L1112" s="13">
        <v>2671700</v>
      </c>
      <c r="M1112" s="13">
        <v>8348900</v>
      </c>
      <c r="N1112" s="13">
        <v>4760400</v>
      </c>
      <c r="O1112" s="17">
        <f t="shared" si="34"/>
        <v>0.47536842630227166</v>
      </c>
      <c r="P1112" s="17">
        <f t="shared" si="35"/>
        <v>0.25772995319350078</v>
      </c>
    </row>
    <row r="1113" spans="1:16" x14ac:dyDescent="0.25">
      <c r="A1113" s="13" t="s">
        <v>2734</v>
      </c>
      <c r="B1113" s="13" t="s">
        <v>4427</v>
      </c>
      <c r="C1113" s="13" t="s">
        <v>2736</v>
      </c>
      <c r="D1113" s="13">
        <v>27.777999999999999</v>
      </c>
      <c r="E1113" s="13">
        <v>1808900</v>
      </c>
      <c r="F1113" s="13">
        <v>870480</v>
      </c>
      <c r="G1113" s="13">
        <v>23927000</v>
      </c>
      <c r="H1113" s="13">
        <v>1956900</v>
      </c>
      <c r="I1113" s="13">
        <v>2126000</v>
      </c>
      <c r="J1113" s="13">
        <v>942560</v>
      </c>
      <c r="K1113" s="13">
        <v>10000</v>
      </c>
      <c r="L1113" s="13">
        <v>10000</v>
      </c>
      <c r="M1113" s="13">
        <v>11938000</v>
      </c>
      <c r="N1113" s="13">
        <v>1677900</v>
      </c>
      <c r="O1113" s="17">
        <f t="shared" si="34"/>
        <v>0.47503427907073742</v>
      </c>
      <c r="P1113" s="17">
        <f t="shared" si="35"/>
        <v>0.53742070512730966</v>
      </c>
    </row>
    <row r="1114" spans="1:16" x14ac:dyDescent="0.25">
      <c r="A1114" s="13" t="s">
        <v>4393</v>
      </c>
      <c r="B1114" s="13" t="s">
        <v>4394</v>
      </c>
      <c r="C1114" s="13" t="s">
        <v>4395</v>
      </c>
      <c r="D1114" s="13">
        <v>54.207999999999998</v>
      </c>
      <c r="E1114" s="13">
        <v>1474600</v>
      </c>
      <c r="F1114" s="13">
        <v>669500</v>
      </c>
      <c r="G1114" s="13">
        <v>10000</v>
      </c>
      <c r="H1114" s="13">
        <v>10000</v>
      </c>
      <c r="I1114" s="13">
        <v>10000</v>
      </c>
      <c r="J1114" s="13">
        <v>10000</v>
      </c>
      <c r="K1114" s="13">
        <v>218770</v>
      </c>
      <c r="L1114" s="13">
        <v>781050</v>
      </c>
      <c r="M1114" s="13">
        <v>10000</v>
      </c>
      <c r="N1114" s="13">
        <v>10000</v>
      </c>
      <c r="O1114" s="17">
        <f t="shared" si="34"/>
        <v>0.4736764638241111</v>
      </c>
      <c r="P1114" s="17">
        <f t="shared" si="35"/>
        <v>0.50240585172658891</v>
      </c>
    </row>
    <row r="1115" spans="1:16" x14ac:dyDescent="0.25">
      <c r="A1115" s="13" t="s">
        <v>3640</v>
      </c>
      <c r="B1115" s="13" t="s">
        <v>3641</v>
      </c>
      <c r="C1115" s="13" t="s">
        <v>3642</v>
      </c>
      <c r="D1115" s="13">
        <v>35.774000000000001</v>
      </c>
      <c r="E1115" s="13">
        <v>5280800</v>
      </c>
      <c r="F1115" s="13">
        <v>10000</v>
      </c>
      <c r="G1115" s="13">
        <v>3674500</v>
      </c>
      <c r="H1115" s="13">
        <v>5361000</v>
      </c>
      <c r="I1115" s="13">
        <v>380350</v>
      </c>
      <c r="J1115" s="13">
        <v>218130</v>
      </c>
      <c r="K1115" s="13">
        <v>10000</v>
      </c>
      <c r="L1115" s="13">
        <v>481620</v>
      </c>
      <c r="M1115" s="13">
        <v>4856700</v>
      </c>
      <c r="N1115" s="13">
        <v>1386900</v>
      </c>
      <c r="O1115" s="17">
        <f t="shared" si="34"/>
        <v>0.47280311967715283</v>
      </c>
      <c r="P1115" s="17">
        <f t="shared" si="35"/>
        <v>0.32187512031769355</v>
      </c>
    </row>
    <row r="1116" spans="1:16" x14ac:dyDescent="0.25">
      <c r="A1116" s="13" t="s">
        <v>1217</v>
      </c>
      <c r="B1116" s="13" t="s">
        <v>1218</v>
      </c>
      <c r="C1116" s="13" t="s">
        <v>1219</v>
      </c>
      <c r="D1116" s="13">
        <v>62.581000000000003</v>
      </c>
      <c r="E1116" s="13">
        <v>119580000</v>
      </c>
      <c r="F1116" s="13">
        <v>4901400</v>
      </c>
      <c r="G1116" s="13">
        <v>611160000</v>
      </c>
      <c r="H1116" s="13">
        <v>403600000</v>
      </c>
      <c r="I1116" s="13">
        <v>568850000</v>
      </c>
      <c r="J1116" s="13">
        <v>26982000</v>
      </c>
      <c r="K1116" s="13">
        <v>7311300</v>
      </c>
      <c r="L1116" s="13">
        <v>31226000</v>
      </c>
      <c r="M1116" s="13">
        <v>657040000</v>
      </c>
      <c r="N1116" s="13">
        <v>80754000</v>
      </c>
      <c r="O1116" s="17">
        <f t="shared" si="34"/>
        <v>0.47029877909343726</v>
      </c>
      <c r="P1116" s="17">
        <f t="shared" si="35"/>
        <v>0.32733002381527843</v>
      </c>
    </row>
    <row r="1117" spans="1:16" x14ac:dyDescent="0.25">
      <c r="A1117" s="13" t="s">
        <v>1863</v>
      </c>
      <c r="B1117" s="13" t="s">
        <v>1864</v>
      </c>
      <c r="C1117" s="13" t="s">
        <v>1865</v>
      </c>
      <c r="D1117" s="13">
        <v>47.436</v>
      </c>
      <c r="E1117" s="13">
        <v>1102500</v>
      </c>
      <c r="F1117" s="13">
        <v>5042400</v>
      </c>
      <c r="G1117" s="13">
        <v>467240</v>
      </c>
      <c r="H1117" s="13">
        <v>10000</v>
      </c>
      <c r="I1117" s="13">
        <v>10000</v>
      </c>
      <c r="J1117" s="13">
        <v>1472500</v>
      </c>
      <c r="K1117" s="13">
        <v>637890</v>
      </c>
      <c r="L1117" s="13">
        <v>10000</v>
      </c>
      <c r="M1117" s="13">
        <v>10000</v>
      </c>
      <c r="N1117" s="13">
        <v>944190</v>
      </c>
      <c r="O1117" s="17">
        <f t="shared" si="34"/>
        <v>0.4635879218472469</v>
      </c>
      <c r="P1117" s="17">
        <f t="shared" si="35"/>
        <v>0.49317626347615562</v>
      </c>
    </row>
    <row r="1118" spans="1:16" x14ac:dyDescent="0.25">
      <c r="A1118" s="13" t="s">
        <v>4401</v>
      </c>
      <c r="B1118" s="13" t="s">
        <v>4402</v>
      </c>
      <c r="C1118" s="13" t="s">
        <v>4403</v>
      </c>
      <c r="D1118" s="13">
        <v>26.946000000000002</v>
      </c>
      <c r="E1118" s="13">
        <v>10000</v>
      </c>
      <c r="F1118" s="13">
        <v>10000</v>
      </c>
      <c r="G1118" s="13">
        <v>1376900</v>
      </c>
      <c r="H1118" s="13">
        <v>1921500</v>
      </c>
      <c r="I1118" s="13">
        <v>7508000</v>
      </c>
      <c r="J1118" s="13">
        <v>10000</v>
      </c>
      <c r="K1118" s="13">
        <v>10000</v>
      </c>
      <c r="L1118" s="13">
        <v>10000</v>
      </c>
      <c r="M1118" s="13">
        <v>4967200</v>
      </c>
      <c r="N1118" s="13">
        <v>10000</v>
      </c>
      <c r="O1118" s="17">
        <f t="shared" si="34"/>
        <v>0.46249907633192938</v>
      </c>
      <c r="P1118" s="17">
        <f t="shared" si="35"/>
        <v>0.51425525683718432</v>
      </c>
    </row>
    <row r="1119" spans="1:16" x14ac:dyDescent="0.25">
      <c r="A1119" s="13" t="s">
        <v>3010</v>
      </c>
      <c r="B1119" s="13" t="s">
        <v>3011</v>
      </c>
      <c r="C1119" s="13" t="s">
        <v>3012</v>
      </c>
      <c r="D1119" s="13">
        <v>55.856999999999999</v>
      </c>
      <c r="E1119" s="13">
        <v>4138500</v>
      </c>
      <c r="F1119" s="13">
        <v>9599600</v>
      </c>
      <c r="G1119" s="13">
        <v>284270</v>
      </c>
      <c r="H1119" s="13">
        <v>10000</v>
      </c>
      <c r="I1119" s="13">
        <v>10000</v>
      </c>
      <c r="J1119" s="13">
        <v>381150</v>
      </c>
      <c r="K1119" s="13">
        <v>1323500</v>
      </c>
      <c r="L1119" s="13">
        <v>231530</v>
      </c>
      <c r="M1119" s="13">
        <v>417540</v>
      </c>
      <c r="N1119" s="13">
        <v>4086900</v>
      </c>
      <c r="O1119" s="17">
        <f t="shared" si="34"/>
        <v>0.4586561954997625</v>
      </c>
      <c r="P1119" s="17">
        <f t="shared" si="35"/>
        <v>0.47017353743015711</v>
      </c>
    </row>
    <row r="1120" spans="1:16" x14ac:dyDescent="0.25">
      <c r="A1120" s="13" t="s">
        <v>3288</v>
      </c>
      <c r="B1120" s="13" t="s">
        <v>3289</v>
      </c>
      <c r="C1120" s="13" t="s">
        <v>3290</v>
      </c>
      <c r="D1120" s="13">
        <v>80.363</v>
      </c>
      <c r="E1120" s="13">
        <v>14622000</v>
      </c>
      <c r="F1120" s="13">
        <v>58430000</v>
      </c>
      <c r="G1120" s="13">
        <v>17567000</v>
      </c>
      <c r="H1120" s="13">
        <v>1656400</v>
      </c>
      <c r="I1120" s="13">
        <v>10000</v>
      </c>
      <c r="J1120" s="13">
        <v>14748000</v>
      </c>
      <c r="K1120" s="13">
        <v>12415000</v>
      </c>
      <c r="L1120" s="13">
        <v>1751600</v>
      </c>
      <c r="M1120" s="13">
        <v>1929100</v>
      </c>
      <c r="N1120" s="13">
        <v>11467000</v>
      </c>
      <c r="O1120" s="17">
        <f t="shared" si="34"/>
        <v>0.45847663877493083</v>
      </c>
      <c r="P1120" s="17">
        <f t="shared" si="35"/>
        <v>0.38706687184855215</v>
      </c>
    </row>
    <row r="1121" spans="1:16" x14ac:dyDescent="0.25">
      <c r="A1121" s="13" t="s">
        <v>1389</v>
      </c>
      <c r="B1121" s="13" t="s">
        <v>1390</v>
      </c>
      <c r="C1121" s="13" t="s">
        <v>1391</v>
      </c>
      <c r="D1121" s="13">
        <v>66.228999999999999</v>
      </c>
      <c r="E1121" s="13">
        <v>1553100</v>
      </c>
      <c r="F1121" s="13">
        <v>830610</v>
      </c>
      <c r="G1121" s="13">
        <v>1292800</v>
      </c>
      <c r="H1121" s="13">
        <v>5029400</v>
      </c>
      <c r="I1121" s="13">
        <v>5766800</v>
      </c>
      <c r="J1121" s="13">
        <v>3974200</v>
      </c>
      <c r="K1121" s="13">
        <v>522850</v>
      </c>
      <c r="L1121" s="13">
        <v>2030100</v>
      </c>
      <c r="M1121" s="13">
        <v>10000</v>
      </c>
      <c r="N1121" s="13">
        <v>10000</v>
      </c>
      <c r="O1121" s="17">
        <f t="shared" ref="O1121:O1184" si="36">SUM(J1121:N1121)/SUM(E1121:I1121)</f>
        <v>0.4523789946734233</v>
      </c>
      <c r="P1121" s="17">
        <f t="shared" ref="P1121:P1184" si="37">TTEST(E1121:I1121,J1121:N1121,2,2)</f>
        <v>0.25253951010194697</v>
      </c>
    </row>
    <row r="1122" spans="1:16" x14ac:dyDescent="0.25">
      <c r="A1122" s="13" t="s">
        <v>3490</v>
      </c>
      <c r="B1122" s="13" t="s">
        <v>3491</v>
      </c>
      <c r="C1122" s="13" t="s">
        <v>3492</v>
      </c>
      <c r="D1122" s="13">
        <v>91.006</v>
      </c>
      <c r="E1122" s="13">
        <v>384480</v>
      </c>
      <c r="F1122" s="13">
        <v>836440</v>
      </c>
      <c r="G1122" s="13">
        <v>4058100</v>
      </c>
      <c r="H1122" s="13">
        <v>96366</v>
      </c>
      <c r="I1122" s="13">
        <v>1553500</v>
      </c>
      <c r="J1122" s="13">
        <v>1793800</v>
      </c>
      <c r="K1122" s="13">
        <v>10000</v>
      </c>
      <c r="L1122" s="13">
        <v>289410</v>
      </c>
      <c r="M1122" s="13">
        <v>10000</v>
      </c>
      <c r="N1122" s="13">
        <v>1004700</v>
      </c>
      <c r="O1122" s="17">
        <f t="shared" si="36"/>
        <v>0.44854396507605987</v>
      </c>
      <c r="P1122" s="17">
        <f t="shared" si="37"/>
        <v>0.36231865053812584</v>
      </c>
    </row>
    <row r="1123" spans="1:16" x14ac:dyDescent="0.25">
      <c r="A1123" s="13" t="s">
        <v>1292</v>
      </c>
      <c r="B1123" s="13" t="s">
        <v>1293</v>
      </c>
      <c r="C1123" s="13" t="s">
        <v>1294</v>
      </c>
      <c r="D1123" s="13">
        <v>43.220999999999997</v>
      </c>
      <c r="E1123" s="13">
        <v>2172700</v>
      </c>
      <c r="F1123" s="13">
        <v>463050</v>
      </c>
      <c r="G1123" s="13">
        <v>28387000</v>
      </c>
      <c r="H1123" s="13">
        <v>13815000</v>
      </c>
      <c r="I1123" s="13">
        <v>37627000</v>
      </c>
      <c r="J1123" s="13">
        <v>2333000</v>
      </c>
      <c r="K1123" s="13">
        <v>2245600</v>
      </c>
      <c r="L1123" s="13">
        <v>8932500</v>
      </c>
      <c r="M1123" s="13">
        <v>19848000</v>
      </c>
      <c r="N1123" s="13">
        <v>3599800</v>
      </c>
      <c r="O1123" s="17">
        <f t="shared" si="36"/>
        <v>0.44817816097180918</v>
      </c>
      <c r="P1123" s="17">
        <f t="shared" si="37"/>
        <v>0.28841848054500924</v>
      </c>
    </row>
    <row r="1124" spans="1:16" x14ac:dyDescent="0.25">
      <c r="A1124" s="13" t="s">
        <v>4469</v>
      </c>
      <c r="B1124" s="13" t="s">
        <v>4470</v>
      </c>
      <c r="C1124" s="13" t="s">
        <v>4471</v>
      </c>
      <c r="D1124" s="13">
        <v>17.66</v>
      </c>
      <c r="E1124" s="13">
        <v>556900</v>
      </c>
      <c r="F1124" s="13">
        <v>10000</v>
      </c>
      <c r="G1124" s="13">
        <v>10000</v>
      </c>
      <c r="H1124" s="13">
        <v>10000</v>
      </c>
      <c r="I1124" s="13">
        <v>10000</v>
      </c>
      <c r="J1124" s="13">
        <v>10000</v>
      </c>
      <c r="K1124" s="13">
        <v>10000</v>
      </c>
      <c r="L1124" s="13">
        <v>10000</v>
      </c>
      <c r="M1124" s="13">
        <v>10000</v>
      </c>
      <c r="N1124" s="13">
        <v>226730</v>
      </c>
      <c r="O1124" s="17">
        <f t="shared" si="36"/>
        <v>0.4468587703132853</v>
      </c>
      <c r="P1124" s="17">
        <f t="shared" si="37"/>
        <v>0.58999945167171308</v>
      </c>
    </row>
    <row r="1125" spans="1:16" x14ac:dyDescent="0.25">
      <c r="A1125" s="13" t="s">
        <v>926</v>
      </c>
      <c r="B1125" s="13" t="s">
        <v>927</v>
      </c>
      <c r="C1125" s="13" t="s">
        <v>928</v>
      </c>
      <c r="D1125" s="13">
        <v>16.722999999999999</v>
      </c>
      <c r="E1125" s="13">
        <v>8201600</v>
      </c>
      <c r="F1125" s="13">
        <v>2724900</v>
      </c>
      <c r="G1125" s="13">
        <v>15658000</v>
      </c>
      <c r="H1125" s="13">
        <v>5545900</v>
      </c>
      <c r="I1125" s="13">
        <v>10562000</v>
      </c>
      <c r="J1125" s="13">
        <v>572870</v>
      </c>
      <c r="K1125" s="13">
        <v>3548500</v>
      </c>
      <c r="L1125" s="13">
        <v>6452500</v>
      </c>
      <c r="M1125" s="13">
        <v>5080400</v>
      </c>
      <c r="N1125" s="13">
        <v>3343300</v>
      </c>
      <c r="O1125" s="17">
        <f t="shared" si="36"/>
        <v>0.4449871639917175</v>
      </c>
      <c r="P1125" s="17">
        <f t="shared" si="37"/>
        <v>8.5759415186036969E-2</v>
      </c>
    </row>
    <row r="1126" spans="1:16" x14ac:dyDescent="0.25">
      <c r="A1126" s="13" t="s">
        <v>4359</v>
      </c>
      <c r="B1126" s="13" t="s">
        <v>4360</v>
      </c>
      <c r="C1126" s="13" t="s">
        <v>4361</v>
      </c>
      <c r="D1126" s="13">
        <v>21.257999999999999</v>
      </c>
      <c r="E1126" s="13">
        <v>821140</v>
      </c>
      <c r="F1126" s="13">
        <v>372650</v>
      </c>
      <c r="G1126" s="13">
        <v>10000</v>
      </c>
      <c r="H1126" s="13">
        <v>10000</v>
      </c>
      <c r="I1126" s="13">
        <v>10000</v>
      </c>
      <c r="J1126" s="13">
        <v>153880</v>
      </c>
      <c r="K1126" s="13">
        <v>10000</v>
      </c>
      <c r="L1126" s="13">
        <v>10000</v>
      </c>
      <c r="M1126" s="13">
        <v>10000</v>
      </c>
      <c r="N1126" s="13">
        <v>360160</v>
      </c>
      <c r="O1126" s="17">
        <f t="shared" si="36"/>
        <v>0.4445533955989181</v>
      </c>
      <c r="P1126" s="17">
        <f t="shared" si="37"/>
        <v>0.45814092242621629</v>
      </c>
    </row>
    <row r="1127" spans="1:16" x14ac:dyDescent="0.25">
      <c r="A1127" s="13" t="s">
        <v>4480</v>
      </c>
      <c r="B1127" s="13" t="s">
        <v>4481</v>
      </c>
      <c r="C1127" s="13" t="s">
        <v>4482</v>
      </c>
      <c r="D1127" s="13">
        <v>65.322000000000003</v>
      </c>
      <c r="E1127" s="13">
        <v>10000</v>
      </c>
      <c r="F1127" s="13">
        <v>1091100</v>
      </c>
      <c r="G1127" s="13">
        <v>10000</v>
      </c>
      <c r="H1127" s="13">
        <v>10000</v>
      </c>
      <c r="I1127" s="13">
        <v>10000</v>
      </c>
      <c r="J1127" s="13">
        <v>460280</v>
      </c>
      <c r="K1127" s="13">
        <v>10000</v>
      </c>
      <c r="L1127" s="13">
        <v>10000</v>
      </c>
      <c r="M1127" s="13">
        <v>10000</v>
      </c>
      <c r="N1127" s="13">
        <v>10000</v>
      </c>
      <c r="O1127" s="17">
        <f t="shared" si="36"/>
        <v>0.44229511095393864</v>
      </c>
      <c r="P1127" s="17">
        <f t="shared" si="37"/>
        <v>0.60479163987196827</v>
      </c>
    </row>
    <row r="1128" spans="1:16" x14ac:dyDescent="0.25">
      <c r="A1128" s="13" t="s">
        <v>3363</v>
      </c>
      <c r="B1128" s="13" t="s">
        <v>3364</v>
      </c>
      <c r="C1128" s="13" t="s">
        <v>3365</v>
      </c>
      <c r="D1128" s="13">
        <v>35.015000000000001</v>
      </c>
      <c r="E1128" s="13">
        <v>20890000</v>
      </c>
      <c r="F1128" s="13">
        <v>8120300</v>
      </c>
      <c r="G1128" s="13">
        <v>105350000</v>
      </c>
      <c r="H1128" s="13">
        <v>57818000</v>
      </c>
      <c r="I1128" s="13">
        <v>125420000</v>
      </c>
      <c r="J1128" s="13">
        <v>14434000</v>
      </c>
      <c r="K1128" s="13">
        <v>10461000</v>
      </c>
      <c r="L1128" s="13">
        <v>29217000</v>
      </c>
      <c r="M1128" s="13">
        <v>61400000</v>
      </c>
      <c r="N1128" s="13">
        <v>24953000</v>
      </c>
      <c r="O1128" s="17">
        <f t="shared" si="36"/>
        <v>0.4422725184612134</v>
      </c>
      <c r="P1128" s="17">
        <f t="shared" si="37"/>
        <v>0.18804391999094067</v>
      </c>
    </row>
    <row r="1129" spans="1:16" x14ac:dyDescent="0.25">
      <c r="A1129" s="13" t="s">
        <v>2298</v>
      </c>
      <c r="B1129" s="13" t="s">
        <v>2299</v>
      </c>
      <c r="C1129" s="13" t="s">
        <v>2300</v>
      </c>
      <c r="D1129" s="13">
        <v>33.189</v>
      </c>
      <c r="E1129" s="13">
        <v>2043500</v>
      </c>
      <c r="F1129" s="13">
        <v>10000</v>
      </c>
      <c r="G1129" s="13">
        <v>3899700</v>
      </c>
      <c r="H1129" s="13">
        <v>3628200</v>
      </c>
      <c r="I1129" s="13">
        <v>6925700</v>
      </c>
      <c r="J1129" s="13">
        <v>715000</v>
      </c>
      <c r="K1129" s="13">
        <v>10000</v>
      </c>
      <c r="L1129" s="13">
        <v>10000</v>
      </c>
      <c r="M1129" s="13">
        <v>5300900</v>
      </c>
      <c r="N1129" s="13">
        <v>1259500</v>
      </c>
      <c r="O1129" s="17">
        <f t="shared" si="36"/>
        <v>0.44195527984927696</v>
      </c>
      <c r="P1129" s="17">
        <f t="shared" si="37"/>
        <v>0.25701297734592221</v>
      </c>
    </row>
    <row r="1130" spans="1:16" x14ac:dyDescent="0.25">
      <c r="A1130" s="13" t="s">
        <v>1797</v>
      </c>
      <c r="B1130" s="13" t="s">
        <v>3881</v>
      </c>
      <c r="C1130" s="13" t="s">
        <v>1799</v>
      </c>
      <c r="D1130" s="13">
        <v>44.713999999999999</v>
      </c>
      <c r="E1130" s="13">
        <v>5255300</v>
      </c>
      <c r="F1130" s="13">
        <v>919750</v>
      </c>
      <c r="G1130" s="13">
        <v>11493000</v>
      </c>
      <c r="H1130" s="13">
        <v>7985800</v>
      </c>
      <c r="I1130" s="13">
        <v>4083300</v>
      </c>
      <c r="J1130" s="13">
        <v>3481700</v>
      </c>
      <c r="K1130" s="13">
        <v>171420</v>
      </c>
      <c r="L1130" s="13">
        <v>2104800</v>
      </c>
      <c r="M1130" s="13">
        <v>6434400</v>
      </c>
      <c r="N1130" s="13">
        <v>905710</v>
      </c>
      <c r="O1130" s="17">
        <f t="shared" si="36"/>
        <v>0.44046016514696262</v>
      </c>
      <c r="P1130" s="17">
        <f t="shared" si="37"/>
        <v>0.15257642827374968</v>
      </c>
    </row>
    <row r="1131" spans="1:16" x14ac:dyDescent="0.25">
      <c r="A1131" s="13" t="s">
        <v>4011</v>
      </c>
      <c r="B1131" s="13" t="s">
        <v>4012</v>
      </c>
      <c r="C1131" s="13" t="s">
        <v>4013</v>
      </c>
      <c r="D1131" s="13">
        <v>23.609000000000002</v>
      </c>
      <c r="E1131" s="13">
        <v>662090000</v>
      </c>
      <c r="F1131" s="13">
        <v>304320000</v>
      </c>
      <c r="G1131" s="13">
        <v>873340000</v>
      </c>
      <c r="H1131" s="13">
        <v>1147800000</v>
      </c>
      <c r="I1131" s="13">
        <v>2606500000</v>
      </c>
      <c r="J1131" s="13">
        <v>232650000</v>
      </c>
      <c r="K1131" s="13">
        <v>176540000</v>
      </c>
      <c r="L1131" s="13">
        <v>148460000</v>
      </c>
      <c r="M1131" s="13">
        <v>1289200000</v>
      </c>
      <c r="N1131" s="13">
        <v>608700000</v>
      </c>
      <c r="O1131" s="17">
        <f t="shared" si="36"/>
        <v>0.43895746373378858</v>
      </c>
      <c r="P1131" s="17">
        <f t="shared" si="37"/>
        <v>0.20206752567579347</v>
      </c>
    </row>
    <row r="1132" spans="1:16" x14ac:dyDescent="0.25">
      <c r="A1132" s="13" t="s">
        <v>1856</v>
      </c>
      <c r="B1132" s="13" t="s">
        <v>1857</v>
      </c>
      <c r="C1132" s="13" t="s">
        <v>1858</v>
      </c>
      <c r="D1132" s="13">
        <v>111.25</v>
      </c>
      <c r="E1132" s="13">
        <v>101620000</v>
      </c>
      <c r="F1132" s="13">
        <v>20066000</v>
      </c>
      <c r="G1132" s="13">
        <v>1184300000</v>
      </c>
      <c r="H1132" s="13">
        <v>424590000</v>
      </c>
      <c r="I1132" s="13">
        <v>1142900000</v>
      </c>
      <c r="J1132" s="13">
        <v>116240000</v>
      </c>
      <c r="K1132" s="13">
        <v>45113000</v>
      </c>
      <c r="L1132" s="13">
        <v>139620000</v>
      </c>
      <c r="M1132" s="13">
        <v>893410000</v>
      </c>
      <c r="N1132" s="13">
        <v>66371000</v>
      </c>
      <c r="O1132" s="17">
        <f t="shared" si="36"/>
        <v>0.43875570911328299</v>
      </c>
      <c r="P1132" s="17">
        <f t="shared" si="37"/>
        <v>0.30962046213795225</v>
      </c>
    </row>
    <row r="1133" spans="1:16" x14ac:dyDescent="0.25">
      <c r="A1133" s="13" t="s">
        <v>4090</v>
      </c>
      <c r="B1133" s="13" t="s">
        <v>4091</v>
      </c>
      <c r="C1133" s="14">
        <v>44083</v>
      </c>
      <c r="D1133" s="13">
        <v>65.573999999999998</v>
      </c>
      <c r="E1133" s="13">
        <v>1494500</v>
      </c>
      <c r="F1133" s="13">
        <v>1833000</v>
      </c>
      <c r="G1133" s="13">
        <v>13929000</v>
      </c>
      <c r="H1133" s="13">
        <v>4517500</v>
      </c>
      <c r="I1133" s="13">
        <v>4431700</v>
      </c>
      <c r="J1133" s="13">
        <v>1351200</v>
      </c>
      <c r="K1133" s="13">
        <v>1412900</v>
      </c>
      <c r="L1133" s="13">
        <v>3942600</v>
      </c>
      <c r="M1133" s="13">
        <v>3405200</v>
      </c>
      <c r="N1133" s="13">
        <v>1379600</v>
      </c>
      <c r="O1133" s="17">
        <f t="shared" si="36"/>
        <v>0.43851146887890802</v>
      </c>
      <c r="P1133" s="17">
        <f t="shared" si="37"/>
        <v>0.24251773340683735</v>
      </c>
    </row>
    <row r="1134" spans="1:16" x14ac:dyDescent="0.25">
      <c r="A1134" s="13" t="s">
        <v>2869</v>
      </c>
      <c r="B1134" s="13" t="s">
        <v>2870</v>
      </c>
      <c r="C1134" s="13" t="s">
        <v>2871</v>
      </c>
      <c r="D1134" s="13">
        <v>24.57</v>
      </c>
      <c r="E1134" s="13">
        <v>1404900</v>
      </c>
      <c r="F1134" s="13">
        <v>1642900</v>
      </c>
      <c r="G1134" s="13">
        <v>90021000</v>
      </c>
      <c r="H1134" s="13">
        <v>12904000</v>
      </c>
      <c r="I1134" s="13">
        <v>53112000</v>
      </c>
      <c r="J1134" s="13">
        <v>26234000</v>
      </c>
      <c r="K1134" s="13">
        <v>5631300</v>
      </c>
      <c r="L1134" s="13">
        <v>16846000</v>
      </c>
      <c r="M1134" s="13">
        <v>13462000</v>
      </c>
      <c r="N1134" s="13">
        <v>7400700</v>
      </c>
      <c r="O1134" s="17">
        <f t="shared" si="36"/>
        <v>0.43733907953493983</v>
      </c>
      <c r="P1134" s="17">
        <f t="shared" si="37"/>
        <v>0.34287459680428556</v>
      </c>
    </row>
    <row r="1135" spans="1:16" x14ac:dyDescent="0.25">
      <c r="A1135" s="13" t="s">
        <v>3954</v>
      </c>
      <c r="B1135" s="13" t="s">
        <v>3955</v>
      </c>
      <c r="C1135" s="13" t="s">
        <v>2548</v>
      </c>
      <c r="D1135" s="13">
        <v>69.632000000000005</v>
      </c>
      <c r="E1135" s="13">
        <v>14760000</v>
      </c>
      <c r="F1135" s="13">
        <v>5072900</v>
      </c>
      <c r="G1135" s="13">
        <v>104600000</v>
      </c>
      <c r="H1135" s="13">
        <v>59263000</v>
      </c>
      <c r="I1135" s="13">
        <v>89501000</v>
      </c>
      <c r="J1135" s="13">
        <v>13160000</v>
      </c>
      <c r="K1135" s="13">
        <v>11819000</v>
      </c>
      <c r="L1135" s="13">
        <v>19159000</v>
      </c>
      <c r="M1135" s="13">
        <v>53353000</v>
      </c>
      <c r="N1135" s="13">
        <v>21806000</v>
      </c>
      <c r="O1135" s="17">
        <f t="shared" si="36"/>
        <v>0.43667040145770319</v>
      </c>
      <c r="P1135" s="17">
        <f t="shared" si="37"/>
        <v>0.18343289517355471</v>
      </c>
    </row>
    <row r="1136" spans="1:16" x14ac:dyDescent="0.25">
      <c r="A1136" s="13" t="s">
        <v>3481</v>
      </c>
      <c r="B1136" s="13" t="s">
        <v>3482</v>
      </c>
      <c r="C1136" s="13" t="s">
        <v>3483</v>
      </c>
      <c r="D1136" s="13">
        <v>34.005000000000003</v>
      </c>
      <c r="E1136" s="13">
        <v>4037200</v>
      </c>
      <c r="F1136" s="13">
        <v>6572000</v>
      </c>
      <c r="G1136" s="13">
        <v>2530100</v>
      </c>
      <c r="H1136" s="13">
        <v>10000</v>
      </c>
      <c r="I1136" s="13">
        <v>10000</v>
      </c>
      <c r="J1136" s="13">
        <v>1837500</v>
      </c>
      <c r="K1136" s="13">
        <v>1930400</v>
      </c>
      <c r="L1136" s="13">
        <v>615350</v>
      </c>
      <c r="M1136" s="13">
        <v>10000</v>
      </c>
      <c r="N1136" s="13">
        <v>1341400</v>
      </c>
      <c r="O1136" s="17">
        <f t="shared" si="36"/>
        <v>0.43578685796356947</v>
      </c>
      <c r="P1136" s="17">
        <f t="shared" si="37"/>
        <v>0.28745171161901323</v>
      </c>
    </row>
    <row r="1137" spans="1:16" x14ac:dyDescent="0.25">
      <c r="A1137" s="13" t="s">
        <v>3136</v>
      </c>
      <c r="B1137" s="13" t="s">
        <v>3137</v>
      </c>
      <c r="C1137" s="13" t="s">
        <v>3138</v>
      </c>
      <c r="D1137" s="13">
        <v>37.604999999999997</v>
      </c>
      <c r="E1137" s="13">
        <v>10000</v>
      </c>
      <c r="F1137" s="13">
        <v>10000</v>
      </c>
      <c r="G1137" s="13">
        <v>3456500</v>
      </c>
      <c r="H1137" s="13">
        <v>1925000</v>
      </c>
      <c r="I1137" s="13">
        <v>4000800</v>
      </c>
      <c r="J1137" s="13">
        <v>10000</v>
      </c>
      <c r="K1137" s="13">
        <v>10000</v>
      </c>
      <c r="L1137" s="13">
        <v>1922200</v>
      </c>
      <c r="M1137" s="13">
        <v>1074400</v>
      </c>
      <c r="N1137" s="13">
        <v>1080500</v>
      </c>
      <c r="O1137" s="17">
        <f t="shared" si="36"/>
        <v>0.43575508120353529</v>
      </c>
      <c r="P1137" s="17">
        <f t="shared" si="37"/>
        <v>0.2782325083304189</v>
      </c>
    </row>
    <row r="1138" spans="1:16" x14ac:dyDescent="0.25">
      <c r="A1138" s="13" t="s">
        <v>677</v>
      </c>
      <c r="B1138" s="13" t="s">
        <v>678</v>
      </c>
      <c r="C1138" s="13" t="s">
        <v>679</v>
      </c>
      <c r="D1138" s="13">
        <v>62.308</v>
      </c>
      <c r="E1138" s="13">
        <v>26189000</v>
      </c>
      <c r="F1138" s="13">
        <v>87214000</v>
      </c>
      <c r="G1138" s="13">
        <v>173180000</v>
      </c>
      <c r="H1138" s="13">
        <v>183320000</v>
      </c>
      <c r="I1138" s="13">
        <v>218910000</v>
      </c>
      <c r="J1138" s="13">
        <v>70349000</v>
      </c>
      <c r="K1138" s="13">
        <v>22761000</v>
      </c>
      <c r="L1138" s="13">
        <v>70120000</v>
      </c>
      <c r="M1138" s="13">
        <v>113250000</v>
      </c>
      <c r="N1138" s="13">
        <v>22906000</v>
      </c>
      <c r="O1138" s="17">
        <f t="shared" si="36"/>
        <v>0.43464046119919342</v>
      </c>
      <c r="P1138" s="17">
        <f t="shared" si="37"/>
        <v>8.2143246206045781E-2</v>
      </c>
    </row>
    <row r="1139" spans="1:16" x14ac:dyDescent="0.25">
      <c r="A1139" s="13" t="s">
        <v>3007</v>
      </c>
      <c r="B1139" s="13" t="s">
        <v>3008</v>
      </c>
      <c r="C1139" s="13" t="s">
        <v>3009</v>
      </c>
      <c r="D1139" s="13">
        <v>31.715</v>
      </c>
      <c r="E1139" s="13">
        <v>3865500</v>
      </c>
      <c r="F1139" s="13">
        <v>9343100</v>
      </c>
      <c r="G1139" s="13">
        <v>2858500</v>
      </c>
      <c r="H1139" s="13">
        <v>10000</v>
      </c>
      <c r="I1139" s="13">
        <v>10000</v>
      </c>
      <c r="J1139" s="13">
        <v>5711000</v>
      </c>
      <c r="K1139" s="13">
        <v>664620</v>
      </c>
      <c r="L1139" s="13">
        <v>10000</v>
      </c>
      <c r="M1139" s="13">
        <v>10000</v>
      </c>
      <c r="N1139" s="13">
        <v>508490</v>
      </c>
      <c r="O1139" s="17">
        <f t="shared" si="36"/>
        <v>0.4291705776678208</v>
      </c>
      <c r="P1139" s="17">
        <f t="shared" si="37"/>
        <v>0.39207446127673595</v>
      </c>
    </row>
    <row r="1140" spans="1:16" x14ac:dyDescent="0.25">
      <c r="A1140" s="13" t="s">
        <v>3781</v>
      </c>
      <c r="B1140" s="13" t="s">
        <v>1130</v>
      </c>
      <c r="C1140" s="13" t="s">
        <v>1131</v>
      </c>
      <c r="D1140" s="13">
        <v>51.572000000000003</v>
      </c>
      <c r="E1140" s="13">
        <v>123000000</v>
      </c>
      <c r="F1140" s="13">
        <v>29197000</v>
      </c>
      <c r="G1140" s="13">
        <v>244930000</v>
      </c>
      <c r="H1140" s="13">
        <v>205620000</v>
      </c>
      <c r="I1140" s="13">
        <v>283990000</v>
      </c>
      <c r="J1140" s="13">
        <v>37321000</v>
      </c>
      <c r="K1140" s="13">
        <v>29734000</v>
      </c>
      <c r="L1140" s="13">
        <v>47764000</v>
      </c>
      <c r="M1140" s="13">
        <v>204340000</v>
      </c>
      <c r="N1140" s="13">
        <v>60963000</v>
      </c>
      <c r="O1140" s="17">
        <f t="shared" si="36"/>
        <v>0.42867501863573981</v>
      </c>
      <c r="P1140" s="17">
        <f t="shared" si="37"/>
        <v>0.10812532554786247</v>
      </c>
    </row>
    <row r="1141" spans="1:16" x14ac:dyDescent="0.25">
      <c r="A1141" s="13" t="s">
        <v>2395</v>
      </c>
      <c r="B1141" s="13" t="s">
        <v>2396</v>
      </c>
      <c r="C1141" s="13" t="s">
        <v>2397</v>
      </c>
      <c r="D1141" s="13">
        <v>172.88</v>
      </c>
      <c r="E1141" s="13">
        <v>86514000</v>
      </c>
      <c r="F1141" s="13">
        <v>36516000</v>
      </c>
      <c r="G1141" s="13">
        <v>960500000</v>
      </c>
      <c r="H1141" s="13">
        <v>510040000</v>
      </c>
      <c r="I1141" s="13">
        <v>1751600000</v>
      </c>
      <c r="J1141" s="13">
        <v>202680000</v>
      </c>
      <c r="K1141" s="13">
        <v>127350000</v>
      </c>
      <c r="L1141" s="13">
        <v>307060000</v>
      </c>
      <c r="M1141" s="13">
        <v>619580000</v>
      </c>
      <c r="N1141" s="13">
        <v>166990000</v>
      </c>
      <c r="O1141" s="17">
        <f t="shared" si="36"/>
        <v>0.42558674148100095</v>
      </c>
      <c r="P1141" s="17">
        <f t="shared" si="37"/>
        <v>0.27791141312486456</v>
      </c>
    </row>
    <row r="1142" spans="1:16" x14ac:dyDescent="0.25">
      <c r="A1142" s="13" t="s">
        <v>4005</v>
      </c>
      <c r="B1142" s="13" t="s">
        <v>4006</v>
      </c>
      <c r="C1142" s="13" t="s">
        <v>4007</v>
      </c>
      <c r="D1142" s="13">
        <v>35.637999999999998</v>
      </c>
      <c r="E1142" s="13">
        <v>1170400</v>
      </c>
      <c r="F1142" s="13">
        <v>224420</v>
      </c>
      <c r="G1142" s="13">
        <v>1363700</v>
      </c>
      <c r="H1142" s="13">
        <v>1078000</v>
      </c>
      <c r="I1142" s="13">
        <v>1896500</v>
      </c>
      <c r="J1142" s="13">
        <v>10000</v>
      </c>
      <c r="K1142" s="13">
        <v>10000</v>
      </c>
      <c r="L1142" s="13">
        <v>353620</v>
      </c>
      <c r="M1142" s="13">
        <v>2030800</v>
      </c>
      <c r="N1142" s="13">
        <v>10000</v>
      </c>
      <c r="O1142" s="17">
        <f t="shared" si="36"/>
        <v>0.42114278338467337</v>
      </c>
      <c r="P1142" s="17">
        <f t="shared" si="37"/>
        <v>0.20148021445376274</v>
      </c>
    </row>
    <row r="1143" spans="1:16" x14ac:dyDescent="0.25">
      <c r="A1143" s="13" t="s">
        <v>2696</v>
      </c>
      <c r="B1143" s="13" t="s">
        <v>2697</v>
      </c>
      <c r="C1143" s="13" t="s">
        <v>2698</v>
      </c>
      <c r="D1143" s="13">
        <v>33.026000000000003</v>
      </c>
      <c r="E1143" s="13">
        <v>5637400</v>
      </c>
      <c r="F1143" s="13">
        <v>19801000</v>
      </c>
      <c r="G1143" s="13">
        <v>3030000</v>
      </c>
      <c r="H1143" s="13">
        <v>10000</v>
      </c>
      <c r="I1143" s="13">
        <v>10000</v>
      </c>
      <c r="J1143" s="13">
        <v>3686700</v>
      </c>
      <c r="K1143" s="13">
        <v>2891400</v>
      </c>
      <c r="L1143" s="13">
        <v>261610</v>
      </c>
      <c r="M1143" s="13">
        <v>10000</v>
      </c>
      <c r="N1143" s="13">
        <v>5146600</v>
      </c>
      <c r="O1143" s="17">
        <f t="shared" si="36"/>
        <v>0.42109455076452168</v>
      </c>
      <c r="P1143" s="17">
        <f t="shared" si="37"/>
        <v>0.41194666288801718</v>
      </c>
    </row>
    <row r="1144" spans="1:16" x14ac:dyDescent="0.25">
      <c r="A1144" s="13" t="s">
        <v>735</v>
      </c>
      <c r="B1144" s="13" t="s">
        <v>736</v>
      </c>
      <c r="C1144" s="13" t="s">
        <v>737</v>
      </c>
      <c r="D1144" s="13">
        <v>141.74</v>
      </c>
      <c r="E1144" s="13">
        <v>25245000</v>
      </c>
      <c r="F1144" s="13">
        <v>12539000</v>
      </c>
      <c r="G1144" s="13">
        <v>154090000</v>
      </c>
      <c r="H1144" s="13">
        <v>80050000</v>
      </c>
      <c r="I1144" s="13">
        <v>259640000</v>
      </c>
      <c r="J1144" s="13">
        <v>8224300</v>
      </c>
      <c r="K1144" s="13">
        <v>11159000</v>
      </c>
      <c r="L1144" s="13">
        <v>12616000</v>
      </c>
      <c r="M1144" s="13">
        <v>163530000</v>
      </c>
      <c r="N1144" s="13">
        <v>21854000</v>
      </c>
      <c r="O1144" s="17">
        <f t="shared" si="36"/>
        <v>0.40895038038693365</v>
      </c>
      <c r="P1144" s="17">
        <f t="shared" si="37"/>
        <v>0.28431504074244701</v>
      </c>
    </row>
    <row r="1145" spans="1:16" x14ac:dyDescent="0.25">
      <c r="A1145" s="13" t="s">
        <v>2651</v>
      </c>
      <c r="B1145" s="13" t="s">
        <v>2652</v>
      </c>
      <c r="C1145" s="13" t="s">
        <v>2653</v>
      </c>
      <c r="D1145" s="13">
        <v>103.07</v>
      </c>
      <c r="E1145" s="13">
        <v>1392600</v>
      </c>
      <c r="F1145" s="13">
        <v>10000</v>
      </c>
      <c r="G1145" s="13">
        <v>10780000</v>
      </c>
      <c r="H1145" s="13">
        <v>5508100</v>
      </c>
      <c r="I1145" s="13">
        <v>4599200</v>
      </c>
      <c r="J1145" s="13">
        <v>726420</v>
      </c>
      <c r="K1145" s="13">
        <v>10000</v>
      </c>
      <c r="L1145" s="13">
        <v>252470</v>
      </c>
      <c r="M1145" s="13">
        <v>8108400</v>
      </c>
      <c r="N1145" s="13">
        <v>10000</v>
      </c>
      <c r="O1145" s="17">
        <f t="shared" si="36"/>
        <v>0.40858370831632262</v>
      </c>
      <c r="P1145" s="17">
        <f t="shared" si="37"/>
        <v>0.3131931055295521</v>
      </c>
    </row>
    <row r="1146" spans="1:16" x14ac:dyDescent="0.25">
      <c r="A1146" s="13" t="s">
        <v>3451</v>
      </c>
      <c r="B1146" s="13" t="s">
        <v>3452</v>
      </c>
      <c r="C1146" s="13" t="s">
        <v>3453</v>
      </c>
      <c r="D1146" s="13">
        <v>31.231000000000002</v>
      </c>
      <c r="E1146" s="13">
        <v>10130000</v>
      </c>
      <c r="F1146" s="13">
        <v>9297200</v>
      </c>
      <c r="G1146" s="13">
        <v>10000</v>
      </c>
      <c r="H1146" s="13">
        <v>10000</v>
      </c>
      <c r="I1146" s="13">
        <v>10000</v>
      </c>
      <c r="J1146" s="13">
        <v>4309400</v>
      </c>
      <c r="K1146" s="13">
        <v>2586100</v>
      </c>
      <c r="L1146" s="13">
        <v>10000</v>
      </c>
      <c r="M1146" s="13">
        <v>10000</v>
      </c>
      <c r="N1146" s="13">
        <v>854110</v>
      </c>
      <c r="O1146" s="17">
        <f t="shared" si="36"/>
        <v>0.39931799025553522</v>
      </c>
      <c r="P1146" s="17">
        <f t="shared" si="37"/>
        <v>0.38119399703221946</v>
      </c>
    </row>
    <row r="1147" spans="1:16" x14ac:dyDescent="0.25">
      <c r="A1147" s="13" t="s">
        <v>4239</v>
      </c>
      <c r="B1147" s="13" t="s">
        <v>2685</v>
      </c>
      <c r="C1147" s="13" t="s">
        <v>2686</v>
      </c>
      <c r="D1147" s="13">
        <v>101.2</v>
      </c>
      <c r="E1147" s="13">
        <v>21210000</v>
      </c>
      <c r="F1147" s="13">
        <v>31671000</v>
      </c>
      <c r="G1147" s="13">
        <v>1144900</v>
      </c>
      <c r="H1147" s="13">
        <v>1463000</v>
      </c>
      <c r="I1147" s="13">
        <v>10000</v>
      </c>
      <c r="J1147" s="13">
        <v>12869000</v>
      </c>
      <c r="K1147" s="13">
        <v>4926900</v>
      </c>
      <c r="L1147" s="13">
        <v>10000</v>
      </c>
      <c r="M1147" s="13">
        <v>2503400</v>
      </c>
      <c r="N1147" s="13">
        <v>1843700</v>
      </c>
      <c r="O1147" s="17">
        <f t="shared" si="36"/>
        <v>0.39916106445352972</v>
      </c>
      <c r="P1147" s="17">
        <f t="shared" si="37"/>
        <v>0.35956543684806935</v>
      </c>
    </row>
    <row r="1148" spans="1:16" x14ac:dyDescent="0.25">
      <c r="A1148" s="13" t="s">
        <v>856</v>
      </c>
      <c r="B1148" s="13" t="s">
        <v>857</v>
      </c>
      <c r="C1148" s="13" t="s">
        <v>858</v>
      </c>
      <c r="D1148" s="13">
        <v>76.775000000000006</v>
      </c>
      <c r="E1148" s="13">
        <v>26580000</v>
      </c>
      <c r="F1148" s="13">
        <v>2376500</v>
      </c>
      <c r="G1148" s="13">
        <v>145870000</v>
      </c>
      <c r="H1148" s="13">
        <v>123400000</v>
      </c>
      <c r="I1148" s="13">
        <v>133750000</v>
      </c>
      <c r="J1148" s="13">
        <v>11222000</v>
      </c>
      <c r="K1148" s="13">
        <v>3703300</v>
      </c>
      <c r="L1148" s="13">
        <v>18518000</v>
      </c>
      <c r="M1148" s="13">
        <v>117690000</v>
      </c>
      <c r="N1148" s="13">
        <v>20565000</v>
      </c>
      <c r="O1148" s="17">
        <f t="shared" si="36"/>
        <v>0.39747139022608868</v>
      </c>
      <c r="P1148" s="17">
        <f t="shared" si="37"/>
        <v>0.19166092597360532</v>
      </c>
    </row>
    <row r="1149" spans="1:16" x14ac:dyDescent="0.25">
      <c r="A1149" s="13" t="s">
        <v>2707</v>
      </c>
      <c r="B1149" s="13" t="s">
        <v>2708</v>
      </c>
      <c r="C1149" s="13" t="s">
        <v>2709</v>
      </c>
      <c r="D1149" s="13">
        <v>56.179000000000002</v>
      </c>
      <c r="E1149" s="13">
        <v>4648200</v>
      </c>
      <c r="F1149" s="13">
        <v>16091000</v>
      </c>
      <c r="G1149" s="13">
        <v>10000</v>
      </c>
      <c r="H1149" s="13">
        <v>10000</v>
      </c>
      <c r="I1149" s="13">
        <v>10000</v>
      </c>
      <c r="J1149" s="13">
        <v>3366200</v>
      </c>
      <c r="K1149" s="13">
        <v>1875900</v>
      </c>
      <c r="L1149" s="13">
        <v>10000</v>
      </c>
      <c r="M1149" s="13">
        <v>10000</v>
      </c>
      <c r="N1149" s="13">
        <v>2972200</v>
      </c>
      <c r="O1149" s="17">
        <f t="shared" si="36"/>
        <v>0.39646688365464244</v>
      </c>
      <c r="P1149" s="17">
        <f t="shared" si="37"/>
        <v>0.45549112002365522</v>
      </c>
    </row>
    <row r="1150" spans="1:16" x14ac:dyDescent="0.25">
      <c r="A1150" s="13" t="s">
        <v>1906</v>
      </c>
      <c r="B1150" s="13" t="s">
        <v>1907</v>
      </c>
      <c r="C1150" s="13" t="s">
        <v>1908</v>
      </c>
      <c r="D1150" s="13">
        <v>41.348999999999997</v>
      </c>
      <c r="E1150" s="13">
        <v>10000</v>
      </c>
      <c r="F1150" s="13">
        <v>10000</v>
      </c>
      <c r="G1150" s="13">
        <v>1400700</v>
      </c>
      <c r="H1150" s="13">
        <v>10000</v>
      </c>
      <c r="I1150" s="13">
        <v>10000</v>
      </c>
      <c r="J1150" s="13">
        <v>10000</v>
      </c>
      <c r="K1150" s="13">
        <v>10000</v>
      </c>
      <c r="L1150" s="13">
        <v>10000</v>
      </c>
      <c r="M1150" s="13">
        <v>528110</v>
      </c>
      <c r="N1150" s="13">
        <v>10000</v>
      </c>
      <c r="O1150" s="17">
        <f t="shared" si="36"/>
        <v>0.39432914555424448</v>
      </c>
      <c r="P1150" s="17">
        <f t="shared" si="37"/>
        <v>0.57277290835138217</v>
      </c>
    </row>
    <row r="1151" spans="1:16" x14ac:dyDescent="0.25">
      <c r="A1151" s="13" t="s">
        <v>4249</v>
      </c>
      <c r="B1151" s="13" t="s">
        <v>4250</v>
      </c>
      <c r="C1151" s="13" t="s">
        <v>1102</v>
      </c>
      <c r="D1151" s="13">
        <v>84.921000000000006</v>
      </c>
      <c r="E1151" s="13">
        <v>10000</v>
      </c>
      <c r="F1151" s="13">
        <v>10000</v>
      </c>
      <c r="G1151" s="13">
        <v>1945900</v>
      </c>
      <c r="H1151" s="13">
        <v>491330</v>
      </c>
      <c r="I1151" s="13">
        <v>1549700</v>
      </c>
      <c r="J1151" s="13">
        <v>10000</v>
      </c>
      <c r="K1151" s="13">
        <v>10000</v>
      </c>
      <c r="L1151" s="13">
        <v>10000</v>
      </c>
      <c r="M1151" s="13">
        <v>1536200</v>
      </c>
      <c r="N1151" s="13">
        <v>10000</v>
      </c>
      <c r="O1151" s="17">
        <f t="shared" si="36"/>
        <v>0.39336848909264699</v>
      </c>
      <c r="P1151" s="17">
        <f t="shared" si="37"/>
        <v>0.36308231338649977</v>
      </c>
    </row>
    <row r="1152" spans="1:16" x14ac:dyDescent="0.25">
      <c r="A1152" s="13" t="s">
        <v>2884</v>
      </c>
      <c r="B1152" s="13" t="s">
        <v>2885</v>
      </c>
      <c r="C1152" s="13" t="s">
        <v>2886</v>
      </c>
      <c r="D1152" s="13">
        <v>34.883000000000003</v>
      </c>
      <c r="E1152" s="13">
        <v>1288600</v>
      </c>
      <c r="F1152" s="13">
        <v>3145600</v>
      </c>
      <c r="G1152" s="13">
        <v>10000</v>
      </c>
      <c r="H1152" s="13">
        <v>10000</v>
      </c>
      <c r="I1152" s="13">
        <v>10000</v>
      </c>
      <c r="J1152" s="13">
        <v>469680</v>
      </c>
      <c r="K1152" s="13">
        <v>363980</v>
      </c>
      <c r="L1152" s="13">
        <v>10000</v>
      </c>
      <c r="M1152" s="13">
        <v>10000</v>
      </c>
      <c r="N1152" s="13">
        <v>885940</v>
      </c>
      <c r="O1152" s="17">
        <f t="shared" si="36"/>
        <v>0.38967788181533086</v>
      </c>
      <c r="P1152" s="17">
        <f t="shared" si="37"/>
        <v>0.41683739769807904</v>
      </c>
    </row>
    <row r="1153" spans="1:16" x14ac:dyDescent="0.25">
      <c r="A1153" s="13" t="s">
        <v>1018</v>
      </c>
      <c r="B1153" s="13" t="s">
        <v>1019</v>
      </c>
      <c r="C1153" s="13" t="s">
        <v>1020</v>
      </c>
      <c r="D1153" s="13">
        <v>102.09</v>
      </c>
      <c r="E1153" s="13">
        <v>11754000</v>
      </c>
      <c r="F1153" s="13">
        <v>16581000</v>
      </c>
      <c r="G1153" s="13">
        <v>4530200</v>
      </c>
      <c r="H1153" s="13">
        <v>345940</v>
      </c>
      <c r="I1153" s="13">
        <v>3185800</v>
      </c>
      <c r="J1153" s="13">
        <v>432400</v>
      </c>
      <c r="K1153" s="13">
        <v>4086400</v>
      </c>
      <c r="L1153" s="13">
        <v>10000</v>
      </c>
      <c r="M1153" s="13">
        <v>8210900</v>
      </c>
      <c r="N1153" s="13">
        <v>1385800</v>
      </c>
      <c r="O1153" s="17">
        <f t="shared" si="36"/>
        <v>0.3880958124501675</v>
      </c>
      <c r="P1153" s="17">
        <f t="shared" si="37"/>
        <v>0.22104417702991128</v>
      </c>
    </row>
    <row r="1154" spans="1:16" x14ac:dyDescent="0.25">
      <c r="A1154" s="13" t="s">
        <v>1591</v>
      </c>
      <c r="B1154" s="13" t="s">
        <v>1592</v>
      </c>
      <c r="C1154" s="13" t="s">
        <v>1593</v>
      </c>
      <c r="D1154" s="13">
        <v>45.02</v>
      </c>
      <c r="E1154" s="13">
        <v>7256000000</v>
      </c>
      <c r="F1154" s="13">
        <v>1175100000</v>
      </c>
      <c r="G1154" s="13">
        <v>56303000000</v>
      </c>
      <c r="H1154" s="13">
        <v>24879000000</v>
      </c>
      <c r="I1154" s="13">
        <v>26397000000</v>
      </c>
      <c r="J1154" s="13">
        <v>4038600000</v>
      </c>
      <c r="K1154" s="13">
        <v>1270700000</v>
      </c>
      <c r="L1154" s="13">
        <v>4998200000</v>
      </c>
      <c r="M1154" s="13">
        <v>29299000000</v>
      </c>
      <c r="N1154" s="13">
        <v>4964800000</v>
      </c>
      <c r="O1154" s="17">
        <f t="shared" si="36"/>
        <v>0.38420189276623329</v>
      </c>
      <c r="P1154" s="17">
        <f t="shared" si="37"/>
        <v>0.22635482269613977</v>
      </c>
    </row>
    <row r="1155" spans="1:16" x14ac:dyDescent="0.25">
      <c r="A1155" s="13" t="s">
        <v>1713</v>
      </c>
      <c r="B1155" s="13" t="s">
        <v>4176</v>
      </c>
      <c r="C1155" s="13" t="s">
        <v>1715</v>
      </c>
      <c r="D1155" s="13">
        <v>60.210999999999999</v>
      </c>
      <c r="E1155" s="13">
        <v>439750</v>
      </c>
      <c r="F1155" s="13">
        <v>10000</v>
      </c>
      <c r="G1155" s="13">
        <v>21711000</v>
      </c>
      <c r="H1155" s="13">
        <v>5790900</v>
      </c>
      <c r="I1155" s="13">
        <v>12908000</v>
      </c>
      <c r="J1155" s="13">
        <v>10000</v>
      </c>
      <c r="K1155" s="13">
        <v>884780</v>
      </c>
      <c r="L1155" s="13">
        <v>1440300</v>
      </c>
      <c r="M1155" s="13">
        <v>11087000</v>
      </c>
      <c r="N1155" s="13">
        <v>2183100</v>
      </c>
      <c r="O1155" s="17">
        <f t="shared" si="36"/>
        <v>0.38192152894114367</v>
      </c>
      <c r="P1155" s="17">
        <f t="shared" si="37"/>
        <v>0.30224006866789999</v>
      </c>
    </row>
    <row r="1156" spans="1:16" x14ac:dyDescent="0.25">
      <c r="A1156" s="13" t="s">
        <v>4377</v>
      </c>
      <c r="B1156" s="13" t="s">
        <v>4378</v>
      </c>
      <c r="C1156" s="13" t="s">
        <v>3165</v>
      </c>
      <c r="D1156" s="13">
        <v>83.899000000000001</v>
      </c>
      <c r="E1156" s="13">
        <v>3146500</v>
      </c>
      <c r="F1156" s="13">
        <v>17469000</v>
      </c>
      <c r="G1156" s="13">
        <v>10000</v>
      </c>
      <c r="H1156" s="13">
        <v>10000</v>
      </c>
      <c r="I1156" s="13">
        <v>10000</v>
      </c>
      <c r="J1156" s="13">
        <v>3686700</v>
      </c>
      <c r="K1156" s="13">
        <v>1261700</v>
      </c>
      <c r="L1156" s="13">
        <v>10000</v>
      </c>
      <c r="M1156" s="13">
        <v>348700</v>
      </c>
      <c r="N1156" s="13">
        <v>2558000</v>
      </c>
      <c r="O1156" s="17">
        <f t="shared" si="36"/>
        <v>0.38095953113269237</v>
      </c>
      <c r="P1156" s="17">
        <f t="shared" si="37"/>
        <v>0.48104675210501613</v>
      </c>
    </row>
    <row r="1157" spans="1:16" x14ac:dyDescent="0.25">
      <c r="A1157" s="13" t="s">
        <v>4119</v>
      </c>
      <c r="B1157" s="13" t="s">
        <v>4120</v>
      </c>
      <c r="C1157" s="13" t="s">
        <v>4121</v>
      </c>
      <c r="D1157" s="13">
        <v>40.488999999999997</v>
      </c>
      <c r="E1157" s="13">
        <v>1304200</v>
      </c>
      <c r="F1157" s="13">
        <v>3392500</v>
      </c>
      <c r="G1157" s="13">
        <v>1783700</v>
      </c>
      <c r="H1157" s="13">
        <v>10000</v>
      </c>
      <c r="I1157" s="13">
        <v>10000</v>
      </c>
      <c r="J1157" s="13">
        <v>719060</v>
      </c>
      <c r="K1157" s="13">
        <v>738870</v>
      </c>
      <c r="L1157" s="13">
        <v>10000</v>
      </c>
      <c r="M1157" s="13">
        <v>10000</v>
      </c>
      <c r="N1157" s="13">
        <v>994870</v>
      </c>
      <c r="O1157" s="17">
        <f t="shared" si="36"/>
        <v>0.38040735954710481</v>
      </c>
      <c r="P1157" s="17">
        <f t="shared" si="37"/>
        <v>0.25850399938785712</v>
      </c>
    </row>
    <row r="1158" spans="1:16" x14ac:dyDescent="0.25">
      <c r="A1158" s="13" t="s">
        <v>2249</v>
      </c>
      <c r="B1158" s="13" t="s">
        <v>2250</v>
      </c>
      <c r="C1158" s="13" t="s">
        <v>2251</v>
      </c>
      <c r="D1158" s="13">
        <v>23.463999999999999</v>
      </c>
      <c r="E1158" s="13">
        <v>2251200</v>
      </c>
      <c r="F1158" s="13">
        <v>1612100</v>
      </c>
      <c r="G1158" s="13">
        <v>983480</v>
      </c>
      <c r="H1158" s="13">
        <v>10000</v>
      </c>
      <c r="I1158" s="13">
        <v>10000</v>
      </c>
      <c r="J1158" s="13">
        <v>10000</v>
      </c>
      <c r="K1158" s="13">
        <v>863770</v>
      </c>
      <c r="L1158" s="13">
        <v>10000</v>
      </c>
      <c r="M1158" s="13">
        <v>10000</v>
      </c>
      <c r="N1158" s="13">
        <v>942680</v>
      </c>
      <c r="O1158" s="17">
        <f t="shared" si="36"/>
        <v>0.37734395226412537</v>
      </c>
      <c r="P1158" s="17">
        <f t="shared" si="37"/>
        <v>0.25372088864970888</v>
      </c>
    </row>
    <row r="1159" spans="1:16" x14ac:dyDescent="0.25">
      <c r="A1159" s="13" t="s">
        <v>1126</v>
      </c>
      <c r="B1159" s="13" t="s">
        <v>1127</v>
      </c>
      <c r="C1159" s="13" t="s">
        <v>1128</v>
      </c>
      <c r="D1159" s="13">
        <v>58.066000000000003</v>
      </c>
      <c r="E1159" s="13">
        <v>1400400</v>
      </c>
      <c r="F1159" s="13">
        <v>4552800</v>
      </c>
      <c r="G1159" s="13">
        <v>10000</v>
      </c>
      <c r="H1159" s="13">
        <v>10000</v>
      </c>
      <c r="I1159" s="13">
        <v>10000</v>
      </c>
      <c r="J1159" s="13">
        <v>1339500</v>
      </c>
      <c r="K1159" s="13">
        <v>555810</v>
      </c>
      <c r="L1159" s="13">
        <v>10000</v>
      </c>
      <c r="M1159" s="13">
        <v>10000</v>
      </c>
      <c r="N1159" s="13">
        <v>333310</v>
      </c>
      <c r="O1159" s="17">
        <f t="shared" si="36"/>
        <v>0.37582230244685116</v>
      </c>
      <c r="P1159" s="17">
        <f t="shared" si="37"/>
        <v>0.43780408973722706</v>
      </c>
    </row>
    <row r="1160" spans="1:16" x14ac:dyDescent="0.25">
      <c r="A1160" s="13" t="s">
        <v>2319</v>
      </c>
      <c r="B1160" s="13" t="s">
        <v>2320</v>
      </c>
      <c r="C1160" s="13" t="s">
        <v>2321</v>
      </c>
      <c r="D1160" s="13">
        <v>46.488</v>
      </c>
      <c r="E1160" s="13">
        <v>7888000</v>
      </c>
      <c r="F1160" s="13">
        <v>27940000</v>
      </c>
      <c r="G1160" s="13">
        <v>34622000</v>
      </c>
      <c r="H1160" s="13">
        <v>13526000</v>
      </c>
      <c r="I1160" s="13">
        <v>66117000</v>
      </c>
      <c r="J1160" s="13">
        <v>15022000</v>
      </c>
      <c r="K1160" s="13">
        <v>7735400</v>
      </c>
      <c r="L1160" s="13">
        <v>5378400</v>
      </c>
      <c r="M1160" s="13">
        <v>20688000</v>
      </c>
      <c r="N1160" s="13">
        <v>7518600</v>
      </c>
      <c r="O1160" s="17">
        <f t="shared" si="36"/>
        <v>0.37538326237732605</v>
      </c>
      <c r="P1160" s="17">
        <f t="shared" si="37"/>
        <v>0.11538019514212351</v>
      </c>
    </row>
    <row r="1161" spans="1:16" x14ac:dyDescent="0.25">
      <c r="A1161" s="13" t="s">
        <v>1844</v>
      </c>
      <c r="B1161" s="13" t="s">
        <v>1845</v>
      </c>
      <c r="C1161" s="13" t="s">
        <v>1846</v>
      </c>
      <c r="D1161" s="13">
        <v>31.419</v>
      </c>
      <c r="E1161" s="13">
        <v>6138900</v>
      </c>
      <c r="F1161" s="13">
        <v>14984000</v>
      </c>
      <c r="G1161" s="13">
        <v>4388900</v>
      </c>
      <c r="H1161" s="13">
        <v>10000</v>
      </c>
      <c r="I1161" s="13">
        <v>10000</v>
      </c>
      <c r="J1161" s="13">
        <v>2504200</v>
      </c>
      <c r="K1161" s="13">
        <v>5003300</v>
      </c>
      <c r="L1161" s="13">
        <v>10000</v>
      </c>
      <c r="M1161" s="13">
        <v>10000</v>
      </c>
      <c r="N1161" s="13">
        <v>2049500</v>
      </c>
      <c r="O1161" s="17">
        <f t="shared" si="36"/>
        <v>0.37510085462051246</v>
      </c>
      <c r="P1161" s="17">
        <f t="shared" si="37"/>
        <v>0.30326615764411696</v>
      </c>
    </row>
    <row r="1162" spans="1:16" x14ac:dyDescent="0.25">
      <c r="A1162" s="13" t="s">
        <v>4315</v>
      </c>
      <c r="B1162" s="13" t="s">
        <v>2931</v>
      </c>
      <c r="C1162" s="13" t="s">
        <v>2932</v>
      </c>
      <c r="D1162" s="13">
        <v>31.594999999999999</v>
      </c>
      <c r="E1162" s="13">
        <v>10000</v>
      </c>
      <c r="F1162" s="13">
        <v>10000</v>
      </c>
      <c r="G1162" s="13">
        <v>6078400</v>
      </c>
      <c r="H1162" s="13">
        <v>1563800</v>
      </c>
      <c r="I1162" s="13">
        <v>816280</v>
      </c>
      <c r="J1162" s="13">
        <v>10000</v>
      </c>
      <c r="K1162" s="13">
        <v>10000</v>
      </c>
      <c r="L1162" s="13">
        <v>738600</v>
      </c>
      <c r="M1162" s="13">
        <v>2393200</v>
      </c>
      <c r="N1162" s="13">
        <v>10000</v>
      </c>
      <c r="O1162" s="17">
        <f t="shared" si="36"/>
        <v>0.37292061784659514</v>
      </c>
      <c r="P1162" s="17">
        <f t="shared" si="37"/>
        <v>0.41023677301339556</v>
      </c>
    </row>
    <row r="1163" spans="1:16" x14ac:dyDescent="0.25">
      <c r="A1163" s="13" t="s">
        <v>4113</v>
      </c>
      <c r="B1163" s="13" t="s">
        <v>4114</v>
      </c>
      <c r="C1163" s="13" t="s">
        <v>4115</v>
      </c>
      <c r="D1163" s="13">
        <v>102.8</v>
      </c>
      <c r="E1163" s="13">
        <v>10000</v>
      </c>
      <c r="F1163" s="13">
        <v>301350</v>
      </c>
      <c r="G1163" s="13">
        <v>1425500</v>
      </c>
      <c r="H1163" s="13">
        <v>724020</v>
      </c>
      <c r="I1163" s="13">
        <v>1211200</v>
      </c>
      <c r="J1163" s="13">
        <v>10000</v>
      </c>
      <c r="K1163" s="13">
        <v>10000</v>
      </c>
      <c r="L1163" s="13">
        <v>10000</v>
      </c>
      <c r="M1163" s="13">
        <v>1326100</v>
      </c>
      <c r="N1163" s="13">
        <v>10000</v>
      </c>
      <c r="O1163" s="17">
        <f t="shared" si="36"/>
        <v>0.37202449844365709</v>
      </c>
      <c r="P1163" s="17">
        <f t="shared" si="37"/>
        <v>0.25295710132615556</v>
      </c>
    </row>
    <row r="1164" spans="1:16" x14ac:dyDescent="0.25">
      <c r="A1164" s="13" t="s">
        <v>3633</v>
      </c>
      <c r="B1164" s="13" t="s">
        <v>3634</v>
      </c>
      <c r="C1164" s="13" t="s">
        <v>3635</v>
      </c>
      <c r="D1164" s="13">
        <v>138.03</v>
      </c>
      <c r="E1164" s="13">
        <v>4393600</v>
      </c>
      <c r="F1164" s="13">
        <v>1887800</v>
      </c>
      <c r="G1164" s="13">
        <v>2597300</v>
      </c>
      <c r="H1164" s="13">
        <v>631470</v>
      </c>
      <c r="I1164" s="13">
        <v>1398500</v>
      </c>
      <c r="J1164" s="13">
        <v>10000</v>
      </c>
      <c r="K1164" s="13">
        <v>1012900</v>
      </c>
      <c r="L1164" s="13">
        <v>1465400</v>
      </c>
      <c r="M1164" s="13">
        <v>10000</v>
      </c>
      <c r="N1164" s="13">
        <v>1549000</v>
      </c>
      <c r="O1164" s="17">
        <f t="shared" si="36"/>
        <v>0.37101681506544792</v>
      </c>
      <c r="P1164" s="17">
        <f t="shared" si="37"/>
        <v>9.4391778795631306E-2</v>
      </c>
    </row>
    <row r="1165" spans="1:16" x14ac:dyDescent="0.25">
      <c r="A1165" s="13" t="s">
        <v>2821</v>
      </c>
      <c r="B1165" s="13" t="s">
        <v>2822</v>
      </c>
      <c r="C1165" s="13" t="s">
        <v>2823</v>
      </c>
      <c r="D1165" s="13">
        <v>63.220999999999997</v>
      </c>
      <c r="E1165" s="13">
        <v>10000</v>
      </c>
      <c r="F1165" s="13">
        <v>1904900</v>
      </c>
      <c r="G1165" s="13">
        <v>175460</v>
      </c>
      <c r="H1165" s="13">
        <v>10000</v>
      </c>
      <c r="I1165" s="13">
        <v>10000</v>
      </c>
      <c r="J1165" s="13">
        <v>159260</v>
      </c>
      <c r="K1165" s="13">
        <v>591820</v>
      </c>
      <c r="L1165" s="13">
        <v>10000</v>
      </c>
      <c r="M1165" s="13">
        <v>10000</v>
      </c>
      <c r="N1165" s="13">
        <v>10000</v>
      </c>
      <c r="O1165" s="17">
        <f t="shared" si="36"/>
        <v>0.37011694687162378</v>
      </c>
      <c r="P1165" s="17">
        <f t="shared" si="37"/>
        <v>0.51339769408561975</v>
      </c>
    </row>
    <row r="1166" spans="1:16" x14ac:dyDescent="0.25">
      <c r="A1166" s="13" t="s">
        <v>3148</v>
      </c>
      <c r="B1166" s="13" t="s">
        <v>3149</v>
      </c>
      <c r="C1166" s="13" t="s">
        <v>3150</v>
      </c>
      <c r="D1166" s="13">
        <v>59.914000000000001</v>
      </c>
      <c r="E1166" s="13">
        <v>10821000</v>
      </c>
      <c r="F1166" s="13">
        <v>15756000</v>
      </c>
      <c r="G1166" s="13">
        <v>3695800</v>
      </c>
      <c r="H1166" s="13">
        <v>10000</v>
      </c>
      <c r="I1166" s="13">
        <v>10000</v>
      </c>
      <c r="J1166" s="13">
        <v>2734800</v>
      </c>
      <c r="K1166" s="13">
        <v>3544900</v>
      </c>
      <c r="L1166" s="13">
        <v>10000</v>
      </c>
      <c r="M1166" s="13">
        <v>10000</v>
      </c>
      <c r="N1166" s="13">
        <v>4863900</v>
      </c>
      <c r="O1166" s="17">
        <f t="shared" si="36"/>
        <v>0.36852321343685629</v>
      </c>
      <c r="P1166" s="17">
        <f t="shared" si="37"/>
        <v>0.27609009343678403</v>
      </c>
    </row>
    <row r="1167" spans="1:16" x14ac:dyDescent="0.25">
      <c r="A1167" s="13" t="s">
        <v>1223</v>
      </c>
      <c r="B1167" s="13" t="s">
        <v>3946</v>
      </c>
      <c r="C1167" s="13" t="s">
        <v>1225</v>
      </c>
      <c r="D1167" s="13">
        <v>22.228000000000002</v>
      </c>
      <c r="E1167" s="13">
        <v>233160000</v>
      </c>
      <c r="F1167" s="13">
        <v>39671000</v>
      </c>
      <c r="G1167" s="13">
        <v>1116000000</v>
      </c>
      <c r="H1167" s="13">
        <v>538510000</v>
      </c>
      <c r="I1167" s="13">
        <v>1366800000</v>
      </c>
      <c r="J1167" s="13">
        <v>117640000</v>
      </c>
      <c r="K1167" s="13">
        <v>42704000</v>
      </c>
      <c r="L1167" s="13">
        <v>125050000</v>
      </c>
      <c r="M1167" s="13">
        <v>739980000</v>
      </c>
      <c r="N1167" s="13">
        <v>177900000</v>
      </c>
      <c r="O1167" s="17">
        <f t="shared" si="36"/>
        <v>0.36527701758971459</v>
      </c>
      <c r="P1167" s="17">
        <f t="shared" si="37"/>
        <v>0.17876807885121623</v>
      </c>
    </row>
    <row r="1168" spans="1:16" x14ac:dyDescent="0.25">
      <c r="A1168" s="13" t="s">
        <v>4434</v>
      </c>
      <c r="B1168" s="13" t="s">
        <v>4435</v>
      </c>
      <c r="C1168" s="13" t="s">
        <v>4436</v>
      </c>
      <c r="D1168" s="13">
        <v>38.091999999999999</v>
      </c>
      <c r="E1168" s="13">
        <v>10000</v>
      </c>
      <c r="F1168" s="13">
        <v>1250600</v>
      </c>
      <c r="G1168" s="13">
        <v>10000</v>
      </c>
      <c r="H1168" s="13">
        <v>10000</v>
      </c>
      <c r="I1168" s="13">
        <v>10000</v>
      </c>
      <c r="J1168" s="13">
        <v>10000</v>
      </c>
      <c r="K1168" s="13">
        <v>10000</v>
      </c>
      <c r="L1168" s="13">
        <v>418410</v>
      </c>
      <c r="M1168" s="13">
        <v>10000</v>
      </c>
      <c r="N1168" s="13">
        <v>10000</v>
      </c>
      <c r="O1168" s="17">
        <f t="shared" si="36"/>
        <v>0.35519138385247173</v>
      </c>
      <c r="P1168" s="17">
        <f t="shared" si="37"/>
        <v>0.54182180545851188</v>
      </c>
    </row>
    <row r="1169" spans="1:16" x14ac:dyDescent="0.25">
      <c r="A1169" s="13" t="s">
        <v>1682</v>
      </c>
      <c r="B1169" s="13" t="s">
        <v>1683</v>
      </c>
      <c r="C1169" s="13" t="s">
        <v>1684</v>
      </c>
      <c r="D1169" s="13">
        <v>17.779</v>
      </c>
      <c r="E1169" s="13">
        <v>1517100</v>
      </c>
      <c r="F1169" s="13">
        <v>6966200</v>
      </c>
      <c r="G1169" s="13">
        <v>10000</v>
      </c>
      <c r="H1169" s="13">
        <v>10000</v>
      </c>
      <c r="I1169" s="13">
        <v>10000</v>
      </c>
      <c r="J1169" s="13">
        <v>1295300</v>
      </c>
      <c r="K1169" s="13">
        <v>10000</v>
      </c>
      <c r="L1169" s="13">
        <v>10000</v>
      </c>
      <c r="M1169" s="13">
        <v>10000</v>
      </c>
      <c r="N1169" s="13">
        <v>1669100</v>
      </c>
      <c r="O1169" s="17">
        <f t="shared" si="36"/>
        <v>0.35173199581830783</v>
      </c>
      <c r="P1169" s="17">
        <f t="shared" si="37"/>
        <v>0.452096838584787</v>
      </c>
    </row>
    <row r="1170" spans="1:16" x14ac:dyDescent="0.25">
      <c r="A1170" s="13" t="s">
        <v>1361</v>
      </c>
      <c r="B1170" s="13" t="s">
        <v>1362</v>
      </c>
      <c r="C1170" s="13" t="s">
        <v>1363</v>
      </c>
      <c r="D1170" s="13">
        <v>63.66</v>
      </c>
      <c r="E1170" s="13">
        <v>188690000</v>
      </c>
      <c r="F1170" s="13">
        <v>19658000</v>
      </c>
      <c r="G1170" s="13">
        <v>1047700000</v>
      </c>
      <c r="H1170" s="13">
        <v>389900000</v>
      </c>
      <c r="I1170" s="13">
        <v>1767100000</v>
      </c>
      <c r="J1170" s="13">
        <v>136830000</v>
      </c>
      <c r="K1170" s="13">
        <v>67538000</v>
      </c>
      <c r="L1170" s="13">
        <v>122170000</v>
      </c>
      <c r="M1170" s="13">
        <v>711180000</v>
      </c>
      <c r="N1170" s="13">
        <v>162290000</v>
      </c>
      <c r="O1170" s="17">
        <f t="shared" si="36"/>
        <v>0.35159423483056784</v>
      </c>
      <c r="P1170" s="17">
        <f t="shared" si="37"/>
        <v>0.23366901364509332</v>
      </c>
    </row>
    <row r="1171" spans="1:16" x14ac:dyDescent="0.25">
      <c r="A1171" s="13" t="s">
        <v>4362</v>
      </c>
      <c r="B1171" s="13" t="s">
        <v>3497</v>
      </c>
      <c r="C1171" s="13" t="s">
        <v>3498</v>
      </c>
      <c r="D1171" s="13">
        <v>62.021999999999998</v>
      </c>
      <c r="E1171" s="13">
        <v>411800</v>
      </c>
      <c r="F1171" s="13">
        <v>8270700</v>
      </c>
      <c r="G1171" s="13">
        <v>1341100</v>
      </c>
      <c r="H1171" s="13">
        <v>10000</v>
      </c>
      <c r="I1171" s="13">
        <v>10000</v>
      </c>
      <c r="J1171" s="13">
        <v>2869300</v>
      </c>
      <c r="K1171" s="13">
        <v>10000</v>
      </c>
      <c r="L1171" s="13">
        <v>10000</v>
      </c>
      <c r="M1171" s="13">
        <v>10000</v>
      </c>
      <c r="N1171" s="13">
        <v>609560</v>
      </c>
      <c r="O1171" s="17">
        <f t="shared" si="36"/>
        <v>0.34936277828667012</v>
      </c>
      <c r="P1171" s="17">
        <f t="shared" si="37"/>
        <v>0.45857453457277209</v>
      </c>
    </row>
    <row r="1172" spans="1:16" x14ac:dyDescent="0.25">
      <c r="A1172" s="13" t="s">
        <v>2367</v>
      </c>
      <c r="B1172" s="13" t="s">
        <v>2368</v>
      </c>
      <c r="C1172" s="13" t="s">
        <v>2369</v>
      </c>
      <c r="D1172" s="13">
        <v>129.68</v>
      </c>
      <c r="E1172" s="13">
        <v>46474000</v>
      </c>
      <c r="F1172" s="13">
        <v>20479000</v>
      </c>
      <c r="G1172" s="13">
        <v>826280</v>
      </c>
      <c r="H1172" s="13">
        <v>10000</v>
      </c>
      <c r="I1172" s="13">
        <v>10000</v>
      </c>
      <c r="J1172" s="13">
        <v>4872700</v>
      </c>
      <c r="K1172" s="13">
        <v>5548900</v>
      </c>
      <c r="L1172" s="13">
        <v>10000</v>
      </c>
      <c r="M1172" s="13">
        <v>8456500</v>
      </c>
      <c r="N1172" s="13">
        <v>4661900</v>
      </c>
      <c r="O1172" s="17">
        <f t="shared" si="36"/>
        <v>0.34734882140341311</v>
      </c>
      <c r="P1172" s="17">
        <f t="shared" si="37"/>
        <v>0.36486802363466808</v>
      </c>
    </row>
    <row r="1173" spans="1:16" x14ac:dyDescent="0.25">
      <c r="A1173" s="13" t="s">
        <v>2453</v>
      </c>
      <c r="B1173" s="13" t="s">
        <v>2454</v>
      </c>
      <c r="C1173" s="13" t="s">
        <v>2455</v>
      </c>
      <c r="D1173" s="13">
        <v>49.924999999999997</v>
      </c>
      <c r="E1173" s="13">
        <v>647530</v>
      </c>
      <c r="F1173" s="13">
        <v>1907500</v>
      </c>
      <c r="G1173" s="13">
        <v>10000</v>
      </c>
      <c r="H1173" s="13">
        <v>10000</v>
      </c>
      <c r="I1173" s="13">
        <v>10000</v>
      </c>
      <c r="J1173" s="13">
        <v>490510</v>
      </c>
      <c r="K1173" s="13">
        <v>371290</v>
      </c>
      <c r="L1173" s="13">
        <v>10000</v>
      </c>
      <c r="M1173" s="13">
        <v>10000</v>
      </c>
      <c r="N1173" s="13">
        <v>10000</v>
      </c>
      <c r="O1173" s="17">
        <f t="shared" si="36"/>
        <v>0.34498632511034688</v>
      </c>
      <c r="P1173" s="17">
        <f t="shared" si="37"/>
        <v>0.40296303807160272</v>
      </c>
    </row>
    <row r="1174" spans="1:16" x14ac:dyDescent="0.25">
      <c r="A1174" s="13" t="s">
        <v>788</v>
      </c>
      <c r="B1174" s="13" t="s">
        <v>789</v>
      </c>
      <c r="C1174" s="13" t="s">
        <v>790</v>
      </c>
      <c r="D1174" s="13">
        <v>33.578000000000003</v>
      </c>
      <c r="E1174" s="13">
        <v>10000</v>
      </c>
      <c r="F1174" s="13">
        <v>10000</v>
      </c>
      <c r="G1174" s="13">
        <v>2805500</v>
      </c>
      <c r="H1174" s="13">
        <v>1123000</v>
      </c>
      <c r="I1174" s="13">
        <v>1893400</v>
      </c>
      <c r="J1174" s="13">
        <v>10000</v>
      </c>
      <c r="K1174" s="13">
        <v>10000</v>
      </c>
      <c r="L1174" s="13">
        <v>10000</v>
      </c>
      <c r="M1174" s="13">
        <v>1257900</v>
      </c>
      <c r="N1174" s="13">
        <v>717410</v>
      </c>
      <c r="O1174" s="17">
        <f t="shared" si="36"/>
        <v>0.3432633218644619</v>
      </c>
      <c r="P1174" s="17">
        <f t="shared" si="37"/>
        <v>0.23633436054468129</v>
      </c>
    </row>
    <row r="1175" spans="1:16" x14ac:dyDescent="0.25">
      <c r="A1175" s="13" t="s">
        <v>4071</v>
      </c>
      <c r="B1175" s="13" t="s">
        <v>1839</v>
      </c>
      <c r="C1175" s="13" t="s">
        <v>1840</v>
      </c>
      <c r="D1175" s="13">
        <v>44.593000000000004</v>
      </c>
      <c r="E1175" s="13">
        <v>9272800</v>
      </c>
      <c r="F1175" s="13">
        <v>10000</v>
      </c>
      <c r="G1175" s="13">
        <v>44017000</v>
      </c>
      <c r="H1175" s="13">
        <v>10475000</v>
      </c>
      <c r="I1175" s="13">
        <v>29607000</v>
      </c>
      <c r="J1175" s="13">
        <v>862990</v>
      </c>
      <c r="K1175" s="13">
        <v>10000</v>
      </c>
      <c r="L1175" s="13">
        <v>739570</v>
      </c>
      <c r="M1175" s="13">
        <v>27896000</v>
      </c>
      <c r="N1175" s="13">
        <v>2284700</v>
      </c>
      <c r="O1175" s="17">
        <f t="shared" si="36"/>
        <v>0.34046527267626026</v>
      </c>
      <c r="P1175" s="17">
        <f t="shared" si="37"/>
        <v>0.23596852798431073</v>
      </c>
    </row>
    <row r="1176" spans="1:16" x14ac:dyDescent="0.25">
      <c r="A1176" s="13" t="s">
        <v>1938</v>
      </c>
      <c r="B1176" s="13" t="s">
        <v>1939</v>
      </c>
      <c r="C1176" s="13" t="s">
        <v>1940</v>
      </c>
      <c r="D1176" s="13">
        <v>39.350999999999999</v>
      </c>
      <c r="E1176" s="13">
        <v>10000</v>
      </c>
      <c r="F1176" s="13">
        <v>1819100</v>
      </c>
      <c r="G1176" s="13">
        <v>10000</v>
      </c>
      <c r="H1176" s="13">
        <v>10000</v>
      </c>
      <c r="I1176" s="13">
        <v>10000</v>
      </c>
      <c r="J1176" s="13">
        <v>10000</v>
      </c>
      <c r="K1176" s="13">
        <v>588870</v>
      </c>
      <c r="L1176" s="13">
        <v>10000</v>
      </c>
      <c r="M1176" s="13">
        <v>10000</v>
      </c>
      <c r="N1176" s="13">
        <v>10000</v>
      </c>
      <c r="O1176" s="17">
        <f t="shared" si="36"/>
        <v>0.33826582755096551</v>
      </c>
      <c r="P1176" s="17">
        <f t="shared" si="37"/>
        <v>0.53533586883705531</v>
      </c>
    </row>
    <row r="1177" spans="1:16" x14ac:dyDescent="0.25">
      <c r="A1177" s="13" t="s">
        <v>2055</v>
      </c>
      <c r="B1177" s="13" t="s">
        <v>2056</v>
      </c>
      <c r="C1177" s="13" t="s">
        <v>2057</v>
      </c>
      <c r="D1177" s="13">
        <v>24.422999999999998</v>
      </c>
      <c r="E1177" s="13">
        <v>5237400</v>
      </c>
      <c r="F1177" s="13">
        <v>7094100</v>
      </c>
      <c r="G1177" s="13">
        <v>792170</v>
      </c>
      <c r="H1177" s="13">
        <v>10000</v>
      </c>
      <c r="I1177" s="13">
        <v>10000</v>
      </c>
      <c r="J1177" s="13">
        <v>2220200</v>
      </c>
      <c r="K1177" s="13">
        <v>10000</v>
      </c>
      <c r="L1177" s="13">
        <v>10000</v>
      </c>
      <c r="M1177" s="13">
        <v>1013400</v>
      </c>
      <c r="N1177" s="13">
        <v>1170200</v>
      </c>
      <c r="O1177" s="17">
        <f t="shared" si="36"/>
        <v>0.33657266197340618</v>
      </c>
      <c r="P1177" s="17">
        <f t="shared" si="37"/>
        <v>0.28935731737106579</v>
      </c>
    </row>
    <row r="1178" spans="1:16" x14ac:dyDescent="0.25">
      <c r="A1178" s="13" t="s">
        <v>2166</v>
      </c>
      <c r="B1178" s="13" t="s">
        <v>2167</v>
      </c>
      <c r="C1178" s="13" t="s">
        <v>2168</v>
      </c>
      <c r="D1178" s="13">
        <v>52.206000000000003</v>
      </c>
      <c r="E1178" s="13">
        <v>23044000</v>
      </c>
      <c r="F1178" s="13">
        <v>6510800</v>
      </c>
      <c r="G1178" s="13">
        <v>262450000</v>
      </c>
      <c r="H1178" s="13">
        <v>97007000</v>
      </c>
      <c r="I1178" s="13">
        <v>264730000</v>
      </c>
      <c r="J1178" s="13">
        <v>19960000</v>
      </c>
      <c r="K1178" s="13">
        <v>23041000</v>
      </c>
      <c r="L1178" s="13">
        <v>32740000</v>
      </c>
      <c r="M1178" s="13">
        <v>119110000</v>
      </c>
      <c r="N1178" s="13">
        <v>23990000</v>
      </c>
      <c r="O1178" s="17">
        <f t="shared" si="36"/>
        <v>0.33475142632764188</v>
      </c>
      <c r="P1178" s="17">
        <f t="shared" si="37"/>
        <v>0.18151051578932967</v>
      </c>
    </row>
    <row r="1179" spans="1:16" x14ac:dyDescent="0.25">
      <c r="A1179" s="13" t="s">
        <v>4209</v>
      </c>
      <c r="B1179" s="13" t="s">
        <v>4210</v>
      </c>
      <c r="C1179" s="13" t="s">
        <v>4211</v>
      </c>
      <c r="D1179" s="13">
        <v>14.865</v>
      </c>
      <c r="E1179" s="13">
        <v>839770</v>
      </c>
      <c r="F1179" s="13">
        <v>1352800</v>
      </c>
      <c r="G1179" s="13">
        <v>10000</v>
      </c>
      <c r="H1179" s="13">
        <v>10000</v>
      </c>
      <c r="I1179" s="13">
        <v>10000</v>
      </c>
      <c r="J1179" s="13">
        <v>364060</v>
      </c>
      <c r="K1179" s="13">
        <v>10000</v>
      </c>
      <c r="L1179" s="13">
        <v>10000</v>
      </c>
      <c r="M1179" s="13">
        <v>10000</v>
      </c>
      <c r="N1179" s="13">
        <v>345160</v>
      </c>
      <c r="O1179" s="17">
        <f t="shared" si="36"/>
        <v>0.33259694857754762</v>
      </c>
      <c r="P1179" s="17">
        <f t="shared" si="37"/>
        <v>0.33736419422154329</v>
      </c>
    </row>
    <row r="1180" spans="1:16" x14ac:dyDescent="0.25">
      <c r="A1180" s="13" t="s">
        <v>4203</v>
      </c>
      <c r="B1180" s="13" t="s">
        <v>4204</v>
      </c>
      <c r="C1180" s="13" t="s">
        <v>4205</v>
      </c>
      <c r="D1180" s="13">
        <v>20.198</v>
      </c>
      <c r="E1180" s="13">
        <v>466520</v>
      </c>
      <c r="F1180" s="13">
        <v>556040</v>
      </c>
      <c r="G1180" s="13">
        <v>10000</v>
      </c>
      <c r="H1180" s="13">
        <v>10000</v>
      </c>
      <c r="I1180" s="13">
        <v>10000</v>
      </c>
      <c r="J1180" s="13">
        <v>10000</v>
      </c>
      <c r="K1180" s="13">
        <v>10000</v>
      </c>
      <c r="L1180" s="13">
        <v>10000</v>
      </c>
      <c r="M1180" s="13">
        <v>307380</v>
      </c>
      <c r="N1180" s="13">
        <v>10000</v>
      </c>
      <c r="O1180" s="17">
        <f t="shared" si="36"/>
        <v>0.33003344227407466</v>
      </c>
      <c r="P1180" s="17">
        <f t="shared" si="37"/>
        <v>0.33393238896255245</v>
      </c>
    </row>
    <row r="1181" spans="1:16" x14ac:dyDescent="0.25">
      <c r="A1181" s="13" t="s">
        <v>2645</v>
      </c>
      <c r="B1181" s="13" t="s">
        <v>2646</v>
      </c>
      <c r="C1181" s="13" t="s">
        <v>2647</v>
      </c>
      <c r="D1181" s="13">
        <v>47.152999999999999</v>
      </c>
      <c r="E1181" s="13">
        <v>13575000</v>
      </c>
      <c r="F1181" s="13">
        <v>28061000</v>
      </c>
      <c r="G1181" s="13">
        <v>10000</v>
      </c>
      <c r="H1181" s="13">
        <v>10000</v>
      </c>
      <c r="I1181" s="13">
        <v>10000</v>
      </c>
      <c r="J1181" s="13">
        <v>6498600</v>
      </c>
      <c r="K1181" s="13">
        <v>5697400</v>
      </c>
      <c r="L1181" s="13">
        <v>10000</v>
      </c>
      <c r="M1181" s="13">
        <v>1530100</v>
      </c>
      <c r="N1181" s="13">
        <v>10000</v>
      </c>
      <c r="O1181" s="17">
        <f t="shared" si="36"/>
        <v>0.32991167858685738</v>
      </c>
      <c r="P1181" s="17">
        <f t="shared" si="37"/>
        <v>0.36077914266874977</v>
      </c>
    </row>
    <row r="1182" spans="1:16" x14ac:dyDescent="0.25">
      <c r="A1182" s="13" t="s">
        <v>1022</v>
      </c>
      <c r="B1182" s="13" t="s">
        <v>1023</v>
      </c>
      <c r="C1182" s="13" t="s">
        <v>1024</v>
      </c>
      <c r="D1182" s="13">
        <v>55.142000000000003</v>
      </c>
      <c r="E1182" s="13">
        <v>81866000</v>
      </c>
      <c r="F1182" s="13">
        <v>36312000</v>
      </c>
      <c r="G1182" s="13">
        <v>462470000</v>
      </c>
      <c r="H1182" s="13">
        <v>213580000</v>
      </c>
      <c r="I1182" s="13">
        <v>451410000</v>
      </c>
      <c r="J1182" s="13">
        <v>45084000</v>
      </c>
      <c r="K1182" s="13">
        <v>13940000</v>
      </c>
      <c r="L1182" s="13">
        <v>30229000</v>
      </c>
      <c r="M1182" s="13">
        <v>242120000</v>
      </c>
      <c r="N1182" s="13">
        <v>71428000</v>
      </c>
      <c r="O1182" s="17">
        <f t="shared" si="36"/>
        <v>0.32336922926243417</v>
      </c>
      <c r="P1182" s="17">
        <f t="shared" si="37"/>
        <v>0.12649647966512684</v>
      </c>
    </row>
    <row r="1183" spans="1:16" x14ac:dyDescent="0.25">
      <c r="A1183" s="13" t="s">
        <v>1841</v>
      </c>
      <c r="B1183" s="13" t="s">
        <v>1842</v>
      </c>
      <c r="C1183" s="13" t="s">
        <v>1843</v>
      </c>
      <c r="D1183" s="13">
        <v>59.542999999999999</v>
      </c>
      <c r="E1183" s="13">
        <v>3862000</v>
      </c>
      <c r="F1183" s="13">
        <v>6652700</v>
      </c>
      <c r="G1183" s="13">
        <v>10000</v>
      </c>
      <c r="H1183" s="13">
        <v>10000</v>
      </c>
      <c r="I1183" s="13">
        <v>10000</v>
      </c>
      <c r="J1183" s="13">
        <v>1762300</v>
      </c>
      <c r="K1183" s="13">
        <v>570650</v>
      </c>
      <c r="L1183" s="13">
        <v>10000</v>
      </c>
      <c r="M1183" s="13">
        <v>10000</v>
      </c>
      <c r="N1183" s="13">
        <v>1011300</v>
      </c>
      <c r="O1183" s="17">
        <f t="shared" si="36"/>
        <v>0.31904653522622739</v>
      </c>
      <c r="P1183" s="17">
        <f t="shared" si="37"/>
        <v>0.33458133702427745</v>
      </c>
    </row>
    <row r="1184" spans="1:16" x14ac:dyDescent="0.25">
      <c r="A1184" s="13" t="s">
        <v>4107</v>
      </c>
      <c r="B1184" s="13" t="s">
        <v>4108</v>
      </c>
      <c r="C1184" s="13" t="s">
        <v>4109</v>
      </c>
      <c r="D1184" s="13">
        <v>30.53</v>
      </c>
      <c r="E1184" s="13">
        <v>11559000</v>
      </c>
      <c r="F1184" s="13">
        <v>6483700</v>
      </c>
      <c r="G1184" s="13">
        <v>10000</v>
      </c>
      <c r="H1184" s="13">
        <v>10000</v>
      </c>
      <c r="I1184" s="13">
        <v>6260300</v>
      </c>
      <c r="J1184" s="13">
        <v>7625400</v>
      </c>
      <c r="K1184" s="13">
        <v>10000</v>
      </c>
      <c r="L1184" s="13">
        <v>10000</v>
      </c>
      <c r="M1184" s="13">
        <v>10000</v>
      </c>
      <c r="N1184" s="13">
        <v>10000</v>
      </c>
      <c r="O1184" s="17">
        <f t="shared" si="36"/>
        <v>0.31515026929243928</v>
      </c>
      <c r="P1184" s="17">
        <f t="shared" si="37"/>
        <v>0.24791366118106425</v>
      </c>
    </row>
    <row r="1185" spans="1:16" x14ac:dyDescent="0.25">
      <c r="A1185" s="13" t="s">
        <v>1794</v>
      </c>
      <c r="B1185" s="13" t="s">
        <v>1795</v>
      </c>
      <c r="C1185" s="13" t="s">
        <v>1796</v>
      </c>
      <c r="D1185" s="13">
        <v>32.631</v>
      </c>
      <c r="E1185" s="13">
        <v>10000</v>
      </c>
      <c r="F1185" s="13">
        <v>10000</v>
      </c>
      <c r="G1185" s="13">
        <v>8144700</v>
      </c>
      <c r="H1185" s="13">
        <v>10000</v>
      </c>
      <c r="I1185" s="13">
        <v>2413600</v>
      </c>
      <c r="J1185" s="13">
        <v>10000</v>
      </c>
      <c r="K1185" s="13">
        <v>10000</v>
      </c>
      <c r="L1185" s="13">
        <v>459880</v>
      </c>
      <c r="M1185" s="13">
        <v>2388600</v>
      </c>
      <c r="N1185" s="13">
        <v>453850</v>
      </c>
      <c r="O1185" s="17">
        <f t="shared" ref="O1185:O1248" si="38">SUM(J1185:N1185)/SUM(E1185:I1185)</f>
        <v>0.31377369360520574</v>
      </c>
      <c r="P1185" s="17">
        <f t="shared" ref="P1185:P1248" si="39">TTEST(E1185:I1185,J1185:N1185,2,2)</f>
        <v>0.40084346804182092</v>
      </c>
    </row>
    <row r="1186" spans="1:16" x14ac:dyDescent="0.25">
      <c r="A1186" s="13" t="s">
        <v>2762</v>
      </c>
      <c r="B1186" s="13" t="s">
        <v>2763</v>
      </c>
      <c r="C1186" s="13" t="s">
        <v>2764</v>
      </c>
      <c r="D1186" s="13">
        <v>47.756</v>
      </c>
      <c r="E1186" s="13">
        <v>10000</v>
      </c>
      <c r="F1186" s="13">
        <v>2236800</v>
      </c>
      <c r="G1186" s="13">
        <v>10000</v>
      </c>
      <c r="H1186" s="13">
        <v>10000</v>
      </c>
      <c r="I1186" s="13">
        <v>10000</v>
      </c>
      <c r="J1186" s="13">
        <v>10000</v>
      </c>
      <c r="K1186" s="13">
        <v>10000</v>
      </c>
      <c r="L1186" s="13">
        <v>10000</v>
      </c>
      <c r="M1186" s="13">
        <v>10000</v>
      </c>
      <c r="N1186" s="13">
        <v>671540</v>
      </c>
      <c r="O1186" s="17">
        <f t="shared" si="38"/>
        <v>0.31251756851721713</v>
      </c>
      <c r="P1186" s="17">
        <f t="shared" si="39"/>
        <v>0.51942000684019007</v>
      </c>
    </row>
    <row r="1187" spans="1:16" x14ac:dyDescent="0.25">
      <c r="A1187" s="13" t="s">
        <v>4410</v>
      </c>
      <c r="B1187" s="13" t="s">
        <v>4411</v>
      </c>
      <c r="C1187" s="13" t="s">
        <v>4412</v>
      </c>
      <c r="D1187" s="13">
        <v>54.984999999999999</v>
      </c>
      <c r="E1187" s="13">
        <v>10000</v>
      </c>
      <c r="F1187" s="13">
        <v>10000</v>
      </c>
      <c r="G1187" s="13">
        <v>3114000</v>
      </c>
      <c r="H1187" s="13">
        <v>10000</v>
      </c>
      <c r="I1187" s="13">
        <v>10000</v>
      </c>
      <c r="J1187" s="13">
        <v>10000</v>
      </c>
      <c r="K1187" s="13">
        <v>934110</v>
      </c>
      <c r="L1187" s="13">
        <v>10000</v>
      </c>
      <c r="M1187" s="13">
        <v>10000</v>
      </c>
      <c r="N1187" s="13">
        <v>10000</v>
      </c>
      <c r="O1187" s="17">
        <f t="shared" si="38"/>
        <v>0.30884908053265692</v>
      </c>
      <c r="P1187" s="17">
        <f t="shared" si="39"/>
        <v>0.51985769105755553</v>
      </c>
    </row>
    <row r="1188" spans="1:16" x14ac:dyDescent="0.25">
      <c r="A1188" s="13" t="s">
        <v>2462</v>
      </c>
      <c r="B1188" s="13" t="s">
        <v>2463</v>
      </c>
      <c r="C1188" s="13" t="s">
        <v>2464</v>
      </c>
      <c r="D1188" s="13">
        <v>21.457999999999998</v>
      </c>
      <c r="E1188" s="13">
        <v>10000</v>
      </c>
      <c r="F1188" s="13">
        <v>10000</v>
      </c>
      <c r="G1188" s="13">
        <v>3774700</v>
      </c>
      <c r="H1188" s="13">
        <v>10000</v>
      </c>
      <c r="I1188" s="13">
        <v>10000</v>
      </c>
      <c r="J1188" s="13">
        <v>10000</v>
      </c>
      <c r="K1188" s="13">
        <v>10000</v>
      </c>
      <c r="L1188" s="13">
        <v>1136700</v>
      </c>
      <c r="M1188" s="13">
        <v>10000</v>
      </c>
      <c r="N1188" s="13">
        <v>10000</v>
      </c>
      <c r="O1188" s="17">
        <f t="shared" si="38"/>
        <v>0.30846462369255773</v>
      </c>
      <c r="P1188" s="17">
        <f t="shared" si="39"/>
        <v>0.52093710070508337</v>
      </c>
    </row>
    <row r="1189" spans="1:16" x14ac:dyDescent="0.25">
      <c r="A1189" s="13" t="s">
        <v>4413</v>
      </c>
      <c r="B1189" s="13" t="s">
        <v>4414</v>
      </c>
      <c r="C1189" s="13" t="s">
        <v>4415</v>
      </c>
      <c r="D1189" s="13">
        <v>34.167999999999999</v>
      </c>
      <c r="E1189" s="13">
        <v>10000</v>
      </c>
      <c r="F1189" s="13">
        <v>3657700</v>
      </c>
      <c r="G1189" s="13">
        <v>10000</v>
      </c>
      <c r="H1189" s="13">
        <v>10000</v>
      </c>
      <c r="I1189" s="13">
        <v>10000</v>
      </c>
      <c r="J1189" s="13">
        <v>1099500</v>
      </c>
      <c r="K1189" s="13">
        <v>10000</v>
      </c>
      <c r="L1189" s="13">
        <v>10000</v>
      </c>
      <c r="M1189" s="13">
        <v>10000</v>
      </c>
      <c r="N1189" s="13">
        <v>10000</v>
      </c>
      <c r="O1189" s="17">
        <f t="shared" si="38"/>
        <v>0.30816453471076616</v>
      </c>
      <c r="P1189" s="17">
        <f t="shared" si="39"/>
        <v>0.52052376487621843</v>
      </c>
    </row>
    <row r="1190" spans="1:16" x14ac:dyDescent="0.25">
      <c r="A1190" s="13" t="s">
        <v>4263</v>
      </c>
      <c r="B1190" s="13" t="s">
        <v>4264</v>
      </c>
      <c r="C1190" s="13" t="s">
        <v>4265</v>
      </c>
      <c r="D1190" s="13">
        <v>59.671999999999997</v>
      </c>
      <c r="E1190" s="13">
        <v>2408500</v>
      </c>
      <c r="F1190" s="13">
        <v>5939000</v>
      </c>
      <c r="G1190" s="13">
        <v>10000</v>
      </c>
      <c r="H1190" s="13">
        <v>10000</v>
      </c>
      <c r="I1190" s="13">
        <v>10000</v>
      </c>
      <c r="J1190" s="13">
        <v>1784200</v>
      </c>
      <c r="K1190" s="13">
        <v>765460</v>
      </c>
      <c r="L1190" s="13">
        <v>10000</v>
      </c>
      <c r="M1190" s="13">
        <v>10000</v>
      </c>
      <c r="N1190" s="13">
        <v>10000</v>
      </c>
      <c r="O1190" s="17">
        <f t="shared" si="38"/>
        <v>0.30792718591465235</v>
      </c>
      <c r="P1190" s="17">
        <f t="shared" si="39"/>
        <v>0.36745626951928606</v>
      </c>
    </row>
    <row r="1191" spans="1:16" x14ac:dyDescent="0.25">
      <c r="A1191" s="13" t="s">
        <v>3466</v>
      </c>
      <c r="B1191" s="13" t="s">
        <v>3467</v>
      </c>
      <c r="C1191" s="13" t="s">
        <v>3468</v>
      </c>
      <c r="D1191" s="13">
        <v>42.524999999999999</v>
      </c>
      <c r="E1191" s="13">
        <v>271410</v>
      </c>
      <c r="F1191" s="13">
        <v>692080</v>
      </c>
      <c r="G1191" s="13">
        <v>10000</v>
      </c>
      <c r="H1191" s="13">
        <v>10000</v>
      </c>
      <c r="I1191" s="13">
        <v>10000</v>
      </c>
      <c r="J1191" s="13">
        <v>265910</v>
      </c>
      <c r="K1191" s="13">
        <v>10000</v>
      </c>
      <c r="L1191" s="13">
        <v>10000</v>
      </c>
      <c r="M1191" s="13">
        <v>10000</v>
      </c>
      <c r="N1191" s="13">
        <v>10000</v>
      </c>
      <c r="O1191" s="17">
        <f t="shared" si="38"/>
        <v>0.30791452354829946</v>
      </c>
      <c r="P1191" s="17">
        <f t="shared" si="39"/>
        <v>0.36379965102870132</v>
      </c>
    </row>
    <row r="1192" spans="1:16" x14ac:dyDescent="0.25">
      <c r="A1192" s="13" t="s">
        <v>2037</v>
      </c>
      <c r="B1192" s="13" t="s">
        <v>2038</v>
      </c>
      <c r="C1192" s="13" t="s">
        <v>2039</v>
      </c>
      <c r="D1192" s="13">
        <v>29.975999999999999</v>
      </c>
      <c r="E1192" s="13">
        <v>6553700</v>
      </c>
      <c r="F1192" s="13">
        <v>9070200</v>
      </c>
      <c r="G1192" s="13">
        <v>10000</v>
      </c>
      <c r="H1192" s="13">
        <v>10000</v>
      </c>
      <c r="I1192" s="13">
        <v>10000</v>
      </c>
      <c r="J1192" s="13">
        <v>950650</v>
      </c>
      <c r="K1192" s="13">
        <v>1219400</v>
      </c>
      <c r="L1192" s="13">
        <v>10000</v>
      </c>
      <c r="M1192" s="13">
        <v>707730</v>
      </c>
      <c r="N1192" s="13">
        <v>1921400</v>
      </c>
      <c r="O1192" s="17">
        <f t="shared" si="38"/>
        <v>0.30721928720638308</v>
      </c>
      <c r="P1192" s="17">
        <f t="shared" si="39"/>
        <v>0.30451883224033494</v>
      </c>
    </row>
    <row r="1193" spans="1:16" x14ac:dyDescent="0.25">
      <c r="A1193" s="13" t="s">
        <v>2012</v>
      </c>
      <c r="B1193" s="13" t="s">
        <v>2013</v>
      </c>
      <c r="C1193" s="13" t="s">
        <v>2014</v>
      </c>
      <c r="D1193" s="13">
        <v>63.963000000000001</v>
      </c>
      <c r="E1193" s="13">
        <v>2687800</v>
      </c>
      <c r="F1193" s="13">
        <v>10000</v>
      </c>
      <c r="G1193" s="13">
        <v>18921000</v>
      </c>
      <c r="H1193" s="13">
        <v>5979200</v>
      </c>
      <c r="I1193" s="13">
        <v>9253100</v>
      </c>
      <c r="J1193" s="13">
        <v>619090</v>
      </c>
      <c r="K1193" s="13">
        <v>10000</v>
      </c>
      <c r="L1193" s="13">
        <v>1217300</v>
      </c>
      <c r="M1193" s="13">
        <v>7565100</v>
      </c>
      <c r="N1193" s="13">
        <v>1559000</v>
      </c>
      <c r="O1193" s="17">
        <f t="shared" si="38"/>
        <v>0.29769776207494486</v>
      </c>
      <c r="P1193" s="17">
        <f t="shared" si="39"/>
        <v>0.18324707243074509</v>
      </c>
    </row>
    <row r="1194" spans="1:16" x14ac:dyDescent="0.25">
      <c r="A1194" s="13" t="s">
        <v>2588</v>
      </c>
      <c r="B1194" s="13" t="s">
        <v>2589</v>
      </c>
      <c r="C1194" s="13" t="s">
        <v>2590</v>
      </c>
      <c r="D1194" s="13">
        <v>53.997999999999998</v>
      </c>
      <c r="E1194" s="13">
        <v>10000</v>
      </c>
      <c r="F1194" s="13">
        <v>10000</v>
      </c>
      <c r="G1194" s="13">
        <v>13878000</v>
      </c>
      <c r="H1194" s="13">
        <v>12639000</v>
      </c>
      <c r="I1194" s="13">
        <v>26605000</v>
      </c>
      <c r="J1194" s="13">
        <v>2216200</v>
      </c>
      <c r="K1194" s="13">
        <v>4575600</v>
      </c>
      <c r="L1194" s="13">
        <v>1396700</v>
      </c>
      <c r="M1194" s="13">
        <v>5746900</v>
      </c>
      <c r="N1194" s="13">
        <v>1872000</v>
      </c>
      <c r="O1194" s="17">
        <f t="shared" si="38"/>
        <v>0.29745587294418729</v>
      </c>
      <c r="P1194" s="17">
        <f t="shared" si="39"/>
        <v>0.17737802194863789</v>
      </c>
    </row>
    <row r="1195" spans="1:16" x14ac:dyDescent="0.25">
      <c r="A1195" s="13" t="s">
        <v>2413</v>
      </c>
      <c r="B1195" s="13" t="s">
        <v>2414</v>
      </c>
      <c r="C1195" s="13" t="s">
        <v>2415</v>
      </c>
      <c r="D1195" s="13">
        <v>57.146999999999998</v>
      </c>
      <c r="E1195" s="13">
        <v>1814300</v>
      </c>
      <c r="F1195" s="13">
        <v>20598000</v>
      </c>
      <c r="G1195" s="13">
        <v>10000</v>
      </c>
      <c r="H1195" s="13">
        <v>10000</v>
      </c>
      <c r="I1195" s="13">
        <v>10000</v>
      </c>
      <c r="J1195" s="13">
        <v>3115900</v>
      </c>
      <c r="K1195" s="13">
        <v>461080</v>
      </c>
      <c r="L1195" s="13">
        <v>10000</v>
      </c>
      <c r="M1195" s="13">
        <v>791760</v>
      </c>
      <c r="N1195" s="13">
        <v>2255200</v>
      </c>
      <c r="O1195" s="17">
        <f t="shared" si="38"/>
        <v>0.2955998271121944</v>
      </c>
      <c r="P1195" s="17">
        <f t="shared" si="39"/>
        <v>0.46115770046211313</v>
      </c>
    </row>
    <row r="1196" spans="1:16" x14ac:dyDescent="0.25">
      <c r="A1196" s="13" t="s">
        <v>4257</v>
      </c>
      <c r="B1196" s="13" t="s">
        <v>4258</v>
      </c>
      <c r="C1196" s="13" t="s">
        <v>4259</v>
      </c>
      <c r="D1196" s="13">
        <v>114.99</v>
      </c>
      <c r="E1196" s="13">
        <v>278950</v>
      </c>
      <c r="F1196" s="13">
        <v>10000</v>
      </c>
      <c r="G1196" s="13">
        <v>2755300</v>
      </c>
      <c r="H1196" s="13">
        <v>10000</v>
      </c>
      <c r="I1196" s="13">
        <v>762960</v>
      </c>
      <c r="J1196" s="13">
        <v>10000</v>
      </c>
      <c r="K1196" s="13">
        <v>10000</v>
      </c>
      <c r="L1196" s="13">
        <v>10000</v>
      </c>
      <c r="M1196" s="13">
        <v>1088200</v>
      </c>
      <c r="N1196" s="13">
        <v>10000</v>
      </c>
      <c r="O1196" s="17">
        <f t="shared" si="38"/>
        <v>0.2955561784654237</v>
      </c>
      <c r="P1196" s="17">
        <f t="shared" si="39"/>
        <v>0.36483674260734256</v>
      </c>
    </row>
    <row r="1197" spans="1:16" x14ac:dyDescent="0.25">
      <c r="A1197" s="13" t="s">
        <v>4302</v>
      </c>
      <c r="B1197" s="13" t="s">
        <v>4303</v>
      </c>
      <c r="C1197" s="13" t="s">
        <v>4304</v>
      </c>
      <c r="D1197" s="13">
        <v>49.067</v>
      </c>
      <c r="E1197" s="13">
        <v>551000</v>
      </c>
      <c r="F1197" s="13">
        <v>2442000</v>
      </c>
      <c r="G1197" s="13">
        <v>10000</v>
      </c>
      <c r="H1197" s="13">
        <v>10000</v>
      </c>
      <c r="I1197" s="13">
        <v>10000</v>
      </c>
      <c r="J1197" s="13">
        <v>524490</v>
      </c>
      <c r="K1197" s="13">
        <v>338070</v>
      </c>
      <c r="L1197" s="13">
        <v>10000</v>
      </c>
      <c r="M1197" s="13">
        <v>10000</v>
      </c>
      <c r="N1197" s="13">
        <v>10000</v>
      </c>
      <c r="O1197" s="17">
        <f t="shared" si="38"/>
        <v>0.2952563678465101</v>
      </c>
      <c r="P1197" s="17">
        <f t="shared" si="39"/>
        <v>0.40361063954776444</v>
      </c>
    </row>
    <row r="1198" spans="1:16" x14ac:dyDescent="0.25">
      <c r="A1198" s="13" t="s">
        <v>4134</v>
      </c>
      <c r="B1198" s="13" t="s">
        <v>2125</v>
      </c>
      <c r="C1198" s="13" t="s">
        <v>2126</v>
      </c>
      <c r="D1198" s="13">
        <v>47.006</v>
      </c>
      <c r="E1198" s="13">
        <v>9940400</v>
      </c>
      <c r="F1198" s="13">
        <v>8523800</v>
      </c>
      <c r="G1198" s="13">
        <v>92657000</v>
      </c>
      <c r="H1198" s="13">
        <v>35077000</v>
      </c>
      <c r="I1198" s="13">
        <v>264510000</v>
      </c>
      <c r="J1198" s="13">
        <v>11255000</v>
      </c>
      <c r="K1198" s="13">
        <v>10471000</v>
      </c>
      <c r="L1198" s="13">
        <v>19863000</v>
      </c>
      <c r="M1198" s="13">
        <v>60716000</v>
      </c>
      <c r="N1198" s="13">
        <v>16952000</v>
      </c>
      <c r="O1198" s="17">
        <f t="shared" si="38"/>
        <v>0.29036917207886281</v>
      </c>
      <c r="P1198" s="17">
        <f t="shared" si="39"/>
        <v>0.26811080971183027</v>
      </c>
    </row>
    <row r="1199" spans="1:16" x14ac:dyDescent="0.25">
      <c r="A1199" s="13" t="s">
        <v>3463</v>
      </c>
      <c r="B1199" s="13" t="s">
        <v>3464</v>
      </c>
      <c r="C1199" s="13" t="s">
        <v>3465</v>
      </c>
      <c r="D1199" s="13">
        <v>55.292000000000002</v>
      </c>
      <c r="E1199" s="13">
        <v>820500</v>
      </c>
      <c r="F1199" s="13">
        <v>4565200</v>
      </c>
      <c r="G1199" s="13">
        <v>10000</v>
      </c>
      <c r="H1199" s="13">
        <v>10000</v>
      </c>
      <c r="I1199" s="13">
        <v>10000</v>
      </c>
      <c r="J1199" s="13">
        <v>761200</v>
      </c>
      <c r="K1199" s="13">
        <v>749710</v>
      </c>
      <c r="L1199" s="13">
        <v>10000</v>
      </c>
      <c r="M1199" s="13">
        <v>10000</v>
      </c>
      <c r="N1199" s="13">
        <v>10000</v>
      </c>
      <c r="O1199" s="17">
        <f t="shared" si="38"/>
        <v>0.28452646933914361</v>
      </c>
      <c r="P1199" s="17">
        <f t="shared" si="39"/>
        <v>0.41585072498041586</v>
      </c>
    </row>
    <row r="1200" spans="1:16" x14ac:dyDescent="0.25">
      <c r="A1200" s="13" t="s">
        <v>1540</v>
      </c>
      <c r="B1200" s="13" t="s">
        <v>1541</v>
      </c>
      <c r="C1200" s="13" t="s">
        <v>1542</v>
      </c>
      <c r="D1200" s="13">
        <v>74.317999999999998</v>
      </c>
      <c r="E1200" s="13">
        <v>10000</v>
      </c>
      <c r="F1200" s="13">
        <v>10000</v>
      </c>
      <c r="G1200" s="13">
        <v>1525500</v>
      </c>
      <c r="H1200" s="13">
        <v>2937000</v>
      </c>
      <c r="I1200" s="13">
        <v>4262700</v>
      </c>
      <c r="J1200" s="13">
        <v>10000</v>
      </c>
      <c r="K1200" s="13">
        <v>10000</v>
      </c>
      <c r="L1200" s="13">
        <v>10000</v>
      </c>
      <c r="M1200" s="13">
        <v>2395300</v>
      </c>
      <c r="N1200" s="13">
        <v>10000</v>
      </c>
      <c r="O1200" s="17">
        <f t="shared" si="38"/>
        <v>0.27847276220097883</v>
      </c>
      <c r="P1200" s="17">
        <f t="shared" si="39"/>
        <v>0.22449502529052481</v>
      </c>
    </row>
    <row r="1201" spans="1:16" x14ac:dyDescent="0.25">
      <c r="A1201" s="13" t="s">
        <v>4381</v>
      </c>
      <c r="B1201" s="13" t="s">
        <v>4382</v>
      </c>
      <c r="C1201" s="13" t="s">
        <v>4383</v>
      </c>
      <c r="D1201" s="13">
        <v>58.555999999999997</v>
      </c>
      <c r="E1201" s="13">
        <v>10000</v>
      </c>
      <c r="F1201" s="13">
        <v>10000</v>
      </c>
      <c r="G1201" s="13">
        <v>10000</v>
      </c>
      <c r="H1201" s="13">
        <v>10000</v>
      </c>
      <c r="I1201" s="13">
        <v>1160600</v>
      </c>
      <c r="J1201" s="13">
        <v>10000</v>
      </c>
      <c r="K1201" s="13">
        <v>293700</v>
      </c>
      <c r="L1201" s="13">
        <v>10000</v>
      </c>
      <c r="M1201" s="13">
        <v>10000</v>
      </c>
      <c r="N1201" s="13">
        <v>10000</v>
      </c>
      <c r="O1201" s="17">
        <f t="shared" si="38"/>
        <v>0.27794436115275695</v>
      </c>
      <c r="P1201" s="17">
        <f t="shared" si="39"/>
        <v>0.48533218279299017</v>
      </c>
    </row>
    <row r="1202" spans="1:16" x14ac:dyDescent="0.25">
      <c r="A1202" s="13" t="s">
        <v>4040</v>
      </c>
      <c r="B1202" s="13" t="s">
        <v>4041</v>
      </c>
      <c r="C1202" s="13" t="s">
        <v>4042</v>
      </c>
      <c r="D1202" s="13">
        <v>68.625</v>
      </c>
      <c r="E1202" s="13">
        <v>10000</v>
      </c>
      <c r="F1202" s="13">
        <v>10000</v>
      </c>
      <c r="G1202" s="13">
        <v>1627300</v>
      </c>
      <c r="H1202" s="13">
        <v>5610400</v>
      </c>
      <c r="I1202" s="13">
        <v>7169800</v>
      </c>
      <c r="J1202" s="13">
        <v>689940</v>
      </c>
      <c r="K1202" s="13">
        <v>10000</v>
      </c>
      <c r="L1202" s="13">
        <v>10000</v>
      </c>
      <c r="M1202" s="13">
        <v>2436300</v>
      </c>
      <c r="N1202" s="13">
        <v>856940</v>
      </c>
      <c r="O1202" s="17">
        <f t="shared" si="38"/>
        <v>0.27746872292496966</v>
      </c>
      <c r="P1202" s="17">
        <f t="shared" si="39"/>
        <v>0.21458086473426352</v>
      </c>
    </row>
    <row r="1203" spans="1:16" x14ac:dyDescent="0.25">
      <c r="A1203" s="13" t="s">
        <v>4155</v>
      </c>
      <c r="B1203" s="13" t="s">
        <v>4156</v>
      </c>
      <c r="C1203" s="13" t="s">
        <v>4157</v>
      </c>
      <c r="D1203" s="13">
        <v>35.743000000000002</v>
      </c>
      <c r="E1203" s="13">
        <v>8465400</v>
      </c>
      <c r="F1203" s="13">
        <v>22097000</v>
      </c>
      <c r="G1203" s="13">
        <v>3588300</v>
      </c>
      <c r="H1203" s="13">
        <v>10000</v>
      </c>
      <c r="I1203" s="13">
        <v>10000</v>
      </c>
      <c r="J1203" s="13">
        <v>10000</v>
      </c>
      <c r="K1203" s="13">
        <v>1044800</v>
      </c>
      <c r="L1203" s="13">
        <v>10000</v>
      </c>
      <c r="M1203" s="13">
        <v>1269800</v>
      </c>
      <c r="N1203" s="13">
        <v>7133000</v>
      </c>
      <c r="O1203" s="17">
        <f t="shared" si="38"/>
        <v>0.27706778029130219</v>
      </c>
      <c r="P1203" s="17">
        <f t="shared" si="39"/>
        <v>0.28684528316970215</v>
      </c>
    </row>
    <row r="1204" spans="1:16" x14ac:dyDescent="0.25">
      <c r="A1204" s="13" t="s">
        <v>2440</v>
      </c>
      <c r="B1204" s="13" t="s">
        <v>2441</v>
      </c>
      <c r="C1204" s="13" t="s">
        <v>2442</v>
      </c>
      <c r="D1204" s="13">
        <v>16.273</v>
      </c>
      <c r="E1204" s="13">
        <v>1353300</v>
      </c>
      <c r="F1204" s="13">
        <v>3108200</v>
      </c>
      <c r="G1204" s="13">
        <v>980970</v>
      </c>
      <c r="H1204" s="13">
        <v>10000</v>
      </c>
      <c r="I1204" s="13">
        <v>10000</v>
      </c>
      <c r="J1204" s="13">
        <v>1073300</v>
      </c>
      <c r="K1204" s="13">
        <v>10000</v>
      </c>
      <c r="L1204" s="13">
        <v>10000</v>
      </c>
      <c r="M1204" s="13">
        <v>10000</v>
      </c>
      <c r="N1204" s="13">
        <v>409660</v>
      </c>
      <c r="O1204" s="17">
        <f t="shared" si="38"/>
        <v>0.27697360351635797</v>
      </c>
      <c r="P1204" s="17">
        <f t="shared" si="39"/>
        <v>0.22880852273123356</v>
      </c>
    </row>
    <row r="1205" spans="1:16" x14ac:dyDescent="0.25">
      <c r="A1205" s="13" t="s">
        <v>2428</v>
      </c>
      <c r="B1205" s="13" t="s">
        <v>2429</v>
      </c>
      <c r="C1205" s="13" t="s">
        <v>2430</v>
      </c>
      <c r="D1205" s="13">
        <v>61.581000000000003</v>
      </c>
      <c r="E1205" s="13">
        <v>10000</v>
      </c>
      <c r="F1205" s="13">
        <v>1661800</v>
      </c>
      <c r="G1205" s="13">
        <v>10000</v>
      </c>
      <c r="H1205" s="13">
        <v>10000</v>
      </c>
      <c r="I1205" s="13">
        <v>10000</v>
      </c>
      <c r="J1205" s="13">
        <v>429240</v>
      </c>
      <c r="K1205" s="13">
        <v>10000</v>
      </c>
      <c r="L1205" s="13">
        <v>10000</v>
      </c>
      <c r="M1205" s="13">
        <v>10000</v>
      </c>
      <c r="N1205" s="13">
        <v>10000</v>
      </c>
      <c r="O1205" s="17">
        <f t="shared" si="38"/>
        <v>0.27573157832882828</v>
      </c>
      <c r="P1205" s="17">
        <f t="shared" si="39"/>
        <v>0.49012356317503103</v>
      </c>
    </row>
    <row r="1206" spans="1:16" x14ac:dyDescent="0.25">
      <c r="A1206" s="13" t="s">
        <v>3509</v>
      </c>
      <c r="B1206" s="13" t="s">
        <v>3510</v>
      </c>
      <c r="C1206" s="13" t="s">
        <v>3511</v>
      </c>
      <c r="D1206" s="13">
        <v>29.949000000000002</v>
      </c>
      <c r="E1206" s="13">
        <v>10000</v>
      </c>
      <c r="F1206" s="13">
        <v>10000</v>
      </c>
      <c r="G1206" s="13">
        <v>9341000</v>
      </c>
      <c r="H1206" s="13">
        <v>10000</v>
      </c>
      <c r="I1206" s="13">
        <v>10000</v>
      </c>
      <c r="J1206" s="13">
        <v>10000</v>
      </c>
      <c r="K1206" s="13">
        <v>10000</v>
      </c>
      <c r="L1206" s="13">
        <v>321270</v>
      </c>
      <c r="M1206" s="13">
        <v>1855400</v>
      </c>
      <c r="N1206" s="13">
        <v>362020</v>
      </c>
      <c r="O1206" s="17">
        <f t="shared" si="38"/>
        <v>0.27275237181537149</v>
      </c>
      <c r="P1206" s="17">
        <f t="shared" si="39"/>
        <v>0.49258965834105262</v>
      </c>
    </row>
    <row r="1207" spans="1:16" x14ac:dyDescent="0.25">
      <c r="A1207" s="13" t="s">
        <v>2514</v>
      </c>
      <c r="B1207" s="13" t="s">
        <v>2515</v>
      </c>
      <c r="C1207" s="13" t="s">
        <v>2516</v>
      </c>
      <c r="D1207" s="13">
        <v>45.018999999999998</v>
      </c>
      <c r="E1207" s="13">
        <v>1375800</v>
      </c>
      <c r="F1207" s="13">
        <v>7351300</v>
      </c>
      <c r="G1207" s="13">
        <v>10000</v>
      </c>
      <c r="H1207" s="13">
        <v>10000</v>
      </c>
      <c r="I1207" s="13">
        <v>10000</v>
      </c>
      <c r="J1207" s="13">
        <v>1123700</v>
      </c>
      <c r="K1207" s="13">
        <v>10000</v>
      </c>
      <c r="L1207" s="13">
        <v>10000</v>
      </c>
      <c r="M1207" s="13">
        <v>10000</v>
      </c>
      <c r="N1207" s="13">
        <v>1198700</v>
      </c>
      <c r="O1207" s="17">
        <f t="shared" si="38"/>
        <v>0.26862774206072787</v>
      </c>
      <c r="P1207" s="17">
        <f t="shared" si="39"/>
        <v>0.40353173610312587</v>
      </c>
    </row>
    <row r="1208" spans="1:16" x14ac:dyDescent="0.25">
      <c r="A1208" s="13" t="s">
        <v>3001</v>
      </c>
      <c r="B1208" s="13" t="s">
        <v>3002</v>
      </c>
      <c r="C1208" s="13" t="s">
        <v>3003</v>
      </c>
      <c r="D1208" s="13">
        <v>25.745999999999999</v>
      </c>
      <c r="E1208" s="13">
        <v>5189200</v>
      </c>
      <c r="F1208" s="13">
        <v>7589800</v>
      </c>
      <c r="G1208" s="13">
        <v>10000</v>
      </c>
      <c r="H1208" s="13">
        <v>10000</v>
      </c>
      <c r="I1208" s="13">
        <v>10000</v>
      </c>
      <c r="J1208" s="13">
        <v>1571500</v>
      </c>
      <c r="K1208" s="13">
        <v>532120</v>
      </c>
      <c r="L1208" s="13">
        <v>10000</v>
      </c>
      <c r="M1208" s="13">
        <v>10000</v>
      </c>
      <c r="N1208" s="13">
        <v>1288700</v>
      </c>
      <c r="O1208" s="17">
        <f t="shared" si="38"/>
        <v>0.26640018736825671</v>
      </c>
      <c r="P1208" s="17">
        <f t="shared" si="39"/>
        <v>0.284990524147193</v>
      </c>
    </row>
    <row r="1209" spans="1:16" x14ac:dyDescent="0.25">
      <c r="A1209" s="13" t="s">
        <v>1316</v>
      </c>
      <c r="B1209" s="13" t="s">
        <v>1317</v>
      </c>
      <c r="C1209" s="13" t="s">
        <v>1318</v>
      </c>
      <c r="D1209" s="13">
        <v>87.141999999999996</v>
      </c>
      <c r="E1209" s="13">
        <v>13536000</v>
      </c>
      <c r="F1209" s="13">
        <v>911310</v>
      </c>
      <c r="G1209" s="13">
        <v>101280000</v>
      </c>
      <c r="H1209" s="13">
        <v>44573000</v>
      </c>
      <c r="I1209" s="13">
        <v>66705000</v>
      </c>
      <c r="J1209" s="13">
        <v>2964000</v>
      </c>
      <c r="K1209" s="13">
        <v>1885500</v>
      </c>
      <c r="L1209" s="13">
        <v>3446900</v>
      </c>
      <c r="M1209" s="13">
        <v>44083000</v>
      </c>
      <c r="N1209" s="13">
        <v>8028400</v>
      </c>
      <c r="O1209" s="17">
        <f t="shared" si="38"/>
        <v>0.26610743158386913</v>
      </c>
      <c r="P1209" s="17">
        <f t="shared" si="39"/>
        <v>0.13161488288191731</v>
      </c>
    </row>
    <row r="1210" spans="1:16" x14ac:dyDescent="0.25">
      <c r="A1210" s="13" t="s">
        <v>4231</v>
      </c>
      <c r="B1210" s="13" t="s">
        <v>4232</v>
      </c>
      <c r="C1210" s="13" t="s">
        <v>4233</v>
      </c>
      <c r="D1210" s="13">
        <v>24.161999999999999</v>
      </c>
      <c r="E1210" s="13">
        <v>10000</v>
      </c>
      <c r="F1210" s="13">
        <v>6564400</v>
      </c>
      <c r="G1210" s="13">
        <v>16705000</v>
      </c>
      <c r="H1210" s="13">
        <v>10000</v>
      </c>
      <c r="I1210" s="13">
        <v>10000</v>
      </c>
      <c r="J1210" s="13">
        <v>6078000</v>
      </c>
      <c r="K1210" s="13">
        <v>10000</v>
      </c>
      <c r="L1210" s="13">
        <v>10000</v>
      </c>
      <c r="M1210" s="13">
        <v>10000</v>
      </c>
      <c r="N1210" s="13">
        <v>10000</v>
      </c>
      <c r="O1210" s="17">
        <f t="shared" si="38"/>
        <v>0.26258186906100589</v>
      </c>
      <c r="P1210" s="17">
        <f t="shared" si="39"/>
        <v>0.35312203665099212</v>
      </c>
    </row>
    <row r="1211" spans="1:16" x14ac:dyDescent="0.25">
      <c r="A1211" s="13" t="s">
        <v>2626</v>
      </c>
      <c r="B1211" s="13" t="s">
        <v>2627</v>
      </c>
      <c r="C1211" s="13" t="s">
        <v>2628</v>
      </c>
      <c r="D1211" s="13">
        <v>35.234999999999999</v>
      </c>
      <c r="E1211" s="13">
        <v>1278500</v>
      </c>
      <c r="F1211" s="13">
        <v>455320</v>
      </c>
      <c r="G1211" s="13">
        <v>22211000</v>
      </c>
      <c r="H1211" s="13">
        <v>5133400</v>
      </c>
      <c r="I1211" s="13">
        <v>10114000</v>
      </c>
      <c r="J1211" s="13">
        <v>10000</v>
      </c>
      <c r="K1211" s="13">
        <v>512290</v>
      </c>
      <c r="L1211" s="13">
        <v>1718700</v>
      </c>
      <c r="M1211" s="13">
        <v>7175100</v>
      </c>
      <c r="N1211" s="13">
        <v>728430</v>
      </c>
      <c r="O1211" s="17">
        <f t="shared" si="38"/>
        <v>0.25884014735577621</v>
      </c>
      <c r="P1211" s="17">
        <f t="shared" si="39"/>
        <v>0.2030777676257122</v>
      </c>
    </row>
    <row r="1212" spans="1:16" x14ac:dyDescent="0.25">
      <c r="A1212" s="13" t="s">
        <v>4220</v>
      </c>
      <c r="B1212" s="13" t="s">
        <v>4221</v>
      </c>
      <c r="C1212" s="13" t="s">
        <v>4222</v>
      </c>
      <c r="D1212" s="13">
        <v>59.652000000000001</v>
      </c>
      <c r="E1212" s="13">
        <v>1027500</v>
      </c>
      <c r="F1212" s="13">
        <v>5598700</v>
      </c>
      <c r="G1212" s="13">
        <v>640230</v>
      </c>
      <c r="H1212" s="13">
        <v>10000</v>
      </c>
      <c r="I1212" s="13">
        <v>10000</v>
      </c>
      <c r="J1212" s="13">
        <v>901860</v>
      </c>
      <c r="K1212" s="13">
        <v>929840</v>
      </c>
      <c r="L1212" s="13">
        <v>10000</v>
      </c>
      <c r="M1212" s="13">
        <v>10000</v>
      </c>
      <c r="N1212" s="13">
        <v>10000</v>
      </c>
      <c r="O1212" s="17">
        <f t="shared" si="38"/>
        <v>0.25550235163173185</v>
      </c>
      <c r="P1212" s="17">
        <f t="shared" si="39"/>
        <v>0.34304485578174104</v>
      </c>
    </row>
    <row r="1213" spans="1:16" x14ac:dyDescent="0.25">
      <c r="A1213" s="13" t="s">
        <v>2597</v>
      </c>
      <c r="B1213" s="13" t="s">
        <v>2598</v>
      </c>
      <c r="C1213" s="13" t="s">
        <v>2599</v>
      </c>
      <c r="D1213" s="13">
        <v>58.265000000000001</v>
      </c>
      <c r="E1213" s="13">
        <v>3403000</v>
      </c>
      <c r="F1213" s="13">
        <v>8141200</v>
      </c>
      <c r="G1213" s="13">
        <v>10000</v>
      </c>
      <c r="H1213" s="13">
        <v>10000</v>
      </c>
      <c r="I1213" s="13">
        <v>10000</v>
      </c>
      <c r="J1213" s="13">
        <v>1537300</v>
      </c>
      <c r="K1213" s="13">
        <v>1384700</v>
      </c>
      <c r="L1213" s="13">
        <v>10000</v>
      </c>
      <c r="M1213" s="13">
        <v>10000</v>
      </c>
      <c r="N1213" s="13">
        <v>10000</v>
      </c>
      <c r="O1213" s="17">
        <f t="shared" si="38"/>
        <v>0.25505002505572738</v>
      </c>
      <c r="P1213" s="17">
        <f t="shared" si="39"/>
        <v>0.322967906411258</v>
      </c>
    </row>
    <row r="1214" spans="1:16" x14ac:dyDescent="0.25">
      <c r="A1214" s="13" t="s">
        <v>2824</v>
      </c>
      <c r="B1214" s="13" t="s">
        <v>2825</v>
      </c>
      <c r="C1214" s="13" t="s">
        <v>2826</v>
      </c>
      <c r="D1214" s="13">
        <v>57.787999999999997</v>
      </c>
      <c r="E1214" s="13">
        <v>3290700</v>
      </c>
      <c r="F1214" s="13">
        <v>8583600</v>
      </c>
      <c r="G1214" s="13">
        <v>10000</v>
      </c>
      <c r="H1214" s="13">
        <v>10000</v>
      </c>
      <c r="I1214" s="13">
        <v>10000</v>
      </c>
      <c r="J1214" s="13">
        <v>1504700</v>
      </c>
      <c r="K1214" s="13">
        <v>1498200</v>
      </c>
      <c r="L1214" s="13">
        <v>10000</v>
      </c>
      <c r="M1214" s="13">
        <v>10000</v>
      </c>
      <c r="N1214" s="13">
        <v>10000</v>
      </c>
      <c r="O1214" s="17">
        <f t="shared" si="38"/>
        <v>0.25477348521122617</v>
      </c>
      <c r="P1214" s="17">
        <f t="shared" si="39"/>
        <v>0.3311668371442989</v>
      </c>
    </row>
    <row r="1215" spans="1:16" x14ac:dyDescent="0.25">
      <c r="A1215" s="13" t="s">
        <v>2148</v>
      </c>
      <c r="B1215" s="13" t="s">
        <v>2149</v>
      </c>
      <c r="C1215" s="13" t="s">
        <v>2150</v>
      </c>
      <c r="D1215" s="13">
        <v>42.295000000000002</v>
      </c>
      <c r="E1215" s="13">
        <v>796600</v>
      </c>
      <c r="F1215" s="13">
        <v>5537000</v>
      </c>
      <c r="G1215" s="13">
        <v>10000</v>
      </c>
      <c r="H1215" s="13">
        <v>10000</v>
      </c>
      <c r="I1215" s="13">
        <v>10000</v>
      </c>
      <c r="J1215" s="13">
        <v>630330</v>
      </c>
      <c r="K1215" s="13">
        <v>406530</v>
      </c>
      <c r="L1215" s="13">
        <v>10000</v>
      </c>
      <c r="M1215" s="13">
        <v>10000</v>
      </c>
      <c r="N1215" s="13">
        <v>510910</v>
      </c>
      <c r="O1215" s="17">
        <f t="shared" si="38"/>
        <v>0.24636526494437111</v>
      </c>
      <c r="P1215" s="17">
        <f t="shared" si="39"/>
        <v>0.40229550909400147</v>
      </c>
    </row>
    <row r="1216" spans="1:16" x14ac:dyDescent="0.25">
      <c r="A1216" s="13" t="s">
        <v>1991</v>
      </c>
      <c r="B1216" s="13" t="s">
        <v>1992</v>
      </c>
      <c r="C1216" s="13" t="s">
        <v>1993</v>
      </c>
      <c r="D1216" s="13">
        <v>23.782</v>
      </c>
      <c r="E1216" s="13">
        <v>10551000</v>
      </c>
      <c r="F1216" s="13">
        <v>10000</v>
      </c>
      <c r="G1216" s="13">
        <v>57765000</v>
      </c>
      <c r="H1216" s="13">
        <v>10243000</v>
      </c>
      <c r="I1216" s="13">
        <v>34281000</v>
      </c>
      <c r="J1216" s="13">
        <v>5393900</v>
      </c>
      <c r="K1216" s="13">
        <v>933270</v>
      </c>
      <c r="L1216" s="13">
        <v>2326700</v>
      </c>
      <c r="M1216" s="13">
        <v>11926000</v>
      </c>
      <c r="N1216" s="13">
        <v>7012000</v>
      </c>
      <c r="O1216" s="17">
        <f t="shared" si="38"/>
        <v>0.24450039875941515</v>
      </c>
      <c r="P1216" s="17">
        <f t="shared" si="39"/>
        <v>0.14702804256593824</v>
      </c>
    </row>
    <row r="1217" spans="1:16" x14ac:dyDescent="0.25">
      <c r="A1217" s="13" t="s">
        <v>2985</v>
      </c>
      <c r="B1217" s="13" t="s">
        <v>2986</v>
      </c>
      <c r="C1217" s="13" t="s">
        <v>2987</v>
      </c>
      <c r="D1217" s="13">
        <v>33.722999999999999</v>
      </c>
      <c r="E1217" s="13">
        <v>2521400</v>
      </c>
      <c r="F1217" s="13">
        <v>11306000</v>
      </c>
      <c r="G1217" s="13">
        <v>10000</v>
      </c>
      <c r="H1217" s="13">
        <v>10000</v>
      </c>
      <c r="I1217" s="13">
        <v>10000</v>
      </c>
      <c r="J1217" s="13">
        <v>1386700</v>
      </c>
      <c r="K1217" s="13">
        <v>856410</v>
      </c>
      <c r="L1217" s="13">
        <v>10000</v>
      </c>
      <c r="M1217" s="13">
        <v>10000</v>
      </c>
      <c r="N1217" s="13">
        <v>1107000</v>
      </c>
      <c r="O1217" s="17">
        <f t="shared" si="38"/>
        <v>0.24319930145626165</v>
      </c>
      <c r="P1217" s="17">
        <f t="shared" si="39"/>
        <v>0.36968348603276963</v>
      </c>
    </row>
    <row r="1218" spans="1:16" x14ac:dyDescent="0.25">
      <c r="A1218" s="13" t="s">
        <v>1971</v>
      </c>
      <c r="B1218" s="13" t="s">
        <v>1972</v>
      </c>
      <c r="C1218" s="13" t="s">
        <v>1973</v>
      </c>
      <c r="D1218" s="13">
        <v>80.596999999999994</v>
      </c>
      <c r="E1218" s="13">
        <v>10000</v>
      </c>
      <c r="F1218" s="13">
        <v>1808300</v>
      </c>
      <c r="G1218" s="13">
        <v>10000</v>
      </c>
      <c r="H1218" s="13">
        <v>10000</v>
      </c>
      <c r="I1218" s="13">
        <v>10000</v>
      </c>
      <c r="J1218" s="13">
        <v>406460</v>
      </c>
      <c r="K1218" s="13">
        <v>10000</v>
      </c>
      <c r="L1218" s="13">
        <v>10000</v>
      </c>
      <c r="M1218" s="13">
        <v>10000</v>
      </c>
      <c r="N1218" s="13">
        <v>10000</v>
      </c>
      <c r="O1218" s="17">
        <f t="shared" si="38"/>
        <v>0.24155169615322189</v>
      </c>
      <c r="P1218" s="17">
        <f t="shared" si="39"/>
        <v>0.46834796540781232</v>
      </c>
    </row>
    <row r="1219" spans="1:16" x14ac:dyDescent="0.25">
      <c r="A1219" s="13" t="s">
        <v>4266</v>
      </c>
      <c r="B1219" s="13" t="s">
        <v>4267</v>
      </c>
      <c r="C1219" s="13" t="s">
        <v>4268</v>
      </c>
      <c r="D1219" s="13">
        <v>20.648</v>
      </c>
      <c r="E1219" s="13">
        <v>10000</v>
      </c>
      <c r="F1219" s="13">
        <v>10000</v>
      </c>
      <c r="G1219" s="13">
        <v>434770</v>
      </c>
      <c r="H1219" s="13">
        <v>6560000</v>
      </c>
      <c r="I1219" s="13">
        <v>1176600</v>
      </c>
      <c r="J1219" s="13">
        <v>10000</v>
      </c>
      <c r="K1219" s="13">
        <v>10000</v>
      </c>
      <c r="L1219" s="13">
        <v>10000</v>
      </c>
      <c r="M1219" s="13">
        <v>1925200</v>
      </c>
      <c r="N1219" s="13">
        <v>10000</v>
      </c>
      <c r="O1219" s="17">
        <f t="shared" si="38"/>
        <v>0.23991102831394504</v>
      </c>
      <c r="P1219" s="17">
        <f t="shared" si="39"/>
        <v>0.36832927997062265</v>
      </c>
    </row>
    <row r="1220" spans="1:16" x14ac:dyDescent="0.25">
      <c r="A1220" s="13" t="s">
        <v>4141</v>
      </c>
      <c r="B1220" s="13" t="s">
        <v>4142</v>
      </c>
      <c r="C1220" s="13" t="s">
        <v>4143</v>
      </c>
      <c r="D1220" s="13">
        <v>33.103999999999999</v>
      </c>
      <c r="E1220" s="13">
        <v>246080</v>
      </c>
      <c r="F1220" s="13">
        <v>10000</v>
      </c>
      <c r="G1220" s="13">
        <v>2962600</v>
      </c>
      <c r="H1220" s="13">
        <v>237280</v>
      </c>
      <c r="I1220" s="13">
        <v>771690</v>
      </c>
      <c r="J1220" s="13">
        <v>174770</v>
      </c>
      <c r="K1220" s="13">
        <v>10000</v>
      </c>
      <c r="L1220" s="13">
        <v>251350</v>
      </c>
      <c r="M1220" s="13">
        <v>329980</v>
      </c>
      <c r="N1220" s="13">
        <v>247780</v>
      </c>
      <c r="O1220" s="17">
        <f t="shared" si="38"/>
        <v>0.23982117724977234</v>
      </c>
      <c r="P1220" s="17">
        <f t="shared" si="39"/>
        <v>0.27335835372801359</v>
      </c>
    </row>
    <row r="1221" spans="1:16" x14ac:dyDescent="0.25">
      <c r="A1221" s="13" t="s">
        <v>3776</v>
      </c>
      <c r="B1221" s="13" t="s">
        <v>3777</v>
      </c>
      <c r="C1221" s="13" t="s">
        <v>992</v>
      </c>
      <c r="D1221" s="13">
        <v>61.542999999999999</v>
      </c>
      <c r="E1221" s="13">
        <v>82071000</v>
      </c>
      <c r="F1221" s="13">
        <v>40119000</v>
      </c>
      <c r="G1221" s="13">
        <v>726690000</v>
      </c>
      <c r="H1221" s="13">
        <v>313350000</v>
      </c>
      <c r="I1221" s="13">
        <v>726720000</v>
      </c>
      <c r="J1221" s="13">
        <v>74933000</v>
      </c>
      <c r="K1221" s="13">
        <v>21585000</v>
      </c>
      <c r="L1221" s="13">
        <v>35973000</v>
      </c>
      <c r="M1221" s="13">
        <v>285240000</v>
      </c>
      <c r="N1221" s="13">
        <v>34729000</v>
      </c>
      <c r="O1221" s="17">
        <f t="shared" si="38"/>
        <v>0.23952989756213769</v>
      </c>
      <c r="P1221" s="17">
        <f t="shared" si="39"/>
        <v>0.10617353441757256</v>
      </c>
    </row>
    <row r="1222" spans="1:16" x14ac:dyDescent="0.25">
      <c r="A1222" s="13" t="s">
        <v>4164</v>
      </c>
      <c r="B1222" s="13" t="s">
        <v>4165</v>
      </c>
      <c r="C1222" s="13" t="s">
        <v>4166</v>
      </c>
      <c r="D1222" s="13">
        <v>55.445999999999998</v>
      </c>
      <c r="E1222" s="13">
        <v>724520</v>
      </c>
      <c r="F1222" s="13">
        <v>1330300</v>
      </c>
      <c r="G1222" s="13">
        <v>10000</v>
      </c>
      <c r="H1222" s="13">
        <v>10000</v>
      </c>
      <c r="I1222" s="13">
        <v>10000</v>
      </c>
      <c r="J1222" s="13">
        <v>454660</v>
      </c>
      <c r="K1222" s="13">
        <v>10000</v>
      </c>
      <c r="L1222" s="13">
        <v>10000</v>
      </c>
      <c r="M1222" s="13">
        <v>10000</v>
      </c>
      <c r="N1222" s="13">
        <v>10000</v>
      </c>
      <c r="O1222" s="17">
        <f t="shared" si="38"/>
        <v>0.23726748592204602</v>
      </c>
      <c r="P1222" s="17">
        <f t="shared" si="39"/>
        <v>0.29115769318233897</v>
      </c>
    </row>
    <row r="1223" spans="1:16" x14ac:dyDescent="0.25">
      <c r="A1223" s="13" t="s">
        <v>4328</v>
      </c>
      <c r="B1223" s="13" t="s">
        <v>4329</v>
      </c>
      <c r="C1223" s="13" t="s">
        <v>4330</v>
      </c>
      <c r="D1223" s="13">
        <v>20.155999999999999</v>
      </c>
      <c r="E1223" s="13">
        <v>10000</v>
      </c>
      <c r="F1223" s="13">
        <v>10000</v>
      </c>
      <c r="G1223" s="13">
        <v>4201000</v>
      </c>
      <c r="H1223" s="13">
        <v>413650</v>
      </c>
      <c r="I1223" s="13">
        <v>10000</v>
      </c>
      <c r="J1223" s="13">
        <v>583040</v>
      </c>
      <c r="K1223" s="13">
        <v>10000</v>
      </c>
      <c r="L1223" s="13">
        <v>475380</v>
      </c>
      <c r="M1223" s="13">
        <v>10000</v>
      </c>
      <c r="N1223" s="13">
        <v>10000</v>
      </c>
      <c r="O1223" s="17">
        <f t="shared" si="38"/>
        <v>0.23433843238995403</v>
      </c>
      <c r="P1223" s="17">
        <f t="shared" si="39"/>
        <v>0.41733099076626234</v>
      </c>
    </row>
    <row r="1224" spans="1:16" x14ac:dyDescent="0.25">
      <c r="A1224" s="13" t="s">
        <v>3627</v>
      </c>
      <c r="B1224" s="13" t="s">
        <v>3628</v>
      </c>
      <c r="C1224" s="13" t="s">
        <v>3629</v>
      </c>
      <c r="D1224" s="13">
        <v>58.886000000000003</v>
      </c>
      <c r="E1224" s="13">
        <v>1011900</v>
      </c>
      <c r="F1224" s="13">
        <v>222710</v>
      </c>
      <c r="G1224" s="13">
        <v>7755200</v>
      </c>
      <c r="H1224" s="13">
        <v>2176700</v>
      </c>
      <c r="I1224" s="13">
        <v>3005300</v>
      </c>
      <c r="J1224" s="13">
        <v>545620</v>
      </c>
      <c r="K1224" s="13">
        <v>10000</v>
      </c>
      <c r="L1224" s="13">
        <v>10000</v>
      </c>
      <c r="M1224" s="13">
        <v>2743800</v>
      </c>
      <c r="N1224" s="13">
        <v>10000</v>
      </c>
      <c r="O1224" s="17">
        <f t="shared" si="38"/>
        <v>0.23422696183479738</v>
      </c>
      <c r="P1224" s="17">
        <f t="shared" si="39"/>
        <v>0.16543381365647988</v>
      </c>
    </row>
    <row r="1225" spans="1:16" x14ac:dyDescent="0.25">
      <c r="A1225" s="13" t="s">
        <v>1323</v>
      </c>
      <c r="B1225" s="13" t="s">
        <v>1324</v>
      </c>
      <c r="C1225" s="13" t="s">
        <v>1325</v>
      </c>
      <c r="D1225" s="13">
        <v>25.414000000000001</v>
      </c>
      <c r="E1225" s="13">
        <v>2490700</v>
      </c>
      <c r="F1225" s="13">
        <v>2520300</v>
      </c>
      <c r="G1225" s="13">
        <v>10000</v>
      </c>
      <c r="H1225" s="13">
        <v>10000</v>
      </c>
      <c r="I1225" s="13">
        <v>10000</v>
      </c>
      <c r="J1225" s="13">
        <v>1133400</v>
      </c>
      <c r="K1225" s="13">
        <v>10000</v>
      </c>
      <c r="L1225" s="13">
        <v>10000</v>
      </c>
      <c r="M1225" s="13">
        <v>10000</v>
      </c>
      <c r="N1225" s="13">
        <v>10000</v>
      </c>
      <c r="O1225" s="17">
        <f t="shared" si="38"/>
        <v>0.23277127554056734</v>
      </c>
      <c r="P1225" s="17">
        <f t="shared" si="39"/>
        <v>0.26901289806051942</v>
      </c>
    </row>
    <row r="1226" spans="1:16" x14ac:dyDescent="0.25">
      <c r="A1226" s="13" t="s">
        <v>1320</v>
      </c>
      <c r="B1226" s="13" t="s">
        <v>1321</v>
      </c>
      <c r="C1226" s="13" t="s">
        <v>1322</v>
      </c>
      <c r="D1226" s="13">
        <v>49.609000000000002</v>
      </c>
      <c r="E1226" s="13">
        <v>326280</v>
      </c>
      <c r="F1226" s="13">
        <v>10000</v>
      </c>
      <c r="G1226" s="13">
        <v>41610000</v>
      </c>
      <c r="H1226" s="13">
        <v>3880700</v>
      </c>
      <c r="I1226" s="13">
        <v>51363000</v>
      </c>
      <c r="J1226" s="13">
        <v>2890500</v>
      </c>
      <c r="K1226" s="13">
        <v>10000</v>
      </c>
      <c r="L1226" s="13">
        <v>446930</v>
      </c>
      <c r="M1226" s="13">
        <v>18970000</v>
      </c>
      <c r="N1226" s="13">
        <v>10000</v>
      </c>
      <c r="O1226" s="17">
        <f t="shared" si="38"/>
        <v>0.22972975197648976</v>
      </c>
      <c r="P1226" s="17">
        <f t="shared" si="39"/>
        <v>0.2385728250211539</v>
      </c>
    </row>
    <row r="1227" spans="1:16" x14ac:dyDescent="0.25">
      <c r="A1227" s="13" t="s">
        <v>2190</v>
      </c>
      <c r="B1227" s="13" t="s">
        <v>2191</v>
      </c>
      <c r="C1227" s="13" t="s">
        <v>2192</v>
      </c>
      <c r="D1227" s="13">
        <v>87.364999999999995</v>
      </c>
      <c r="E1227" s="13">
        <v>8187200</v>
      </c>
      <c r="F1227" s="13">
        <v>23561000</v>
      </c>
      <c r="G1227" s="13">
        <v>1935700</v>
      </c>
      <c r="H1227" s="13">
        <v>10000</v>
      </c>
      <c r="I1227" s="13">
        <v>10000</v>
      </c>
      <c r="J1227" s="13">
        <v>1095800</v>
      </c>
      <c r="K1227" s="13">
        <v>4330000</v>
      </c>
      <c r="L1227" s="13">
        <v>470790</v>
      </c>
      <c r="M1227" s="13">
        <v>1153800</v>
      </c>
      <c r="N1227" s="13">
        <v>651170</v>
      </c>
      <c r="O1227" s="17">
        <f t="shared" si="38"/>
        <v>0.22850649331383016</v>
      </c>
      <c r="P1227" s="17">
        <f t="shared" si="39"/>
        <v>0.28323559604437643</v>
      </c>
    </row>
    <row r="1228" spans="1:16" x14ac:dyDescent="0.25">
      <c r="A1228" s="13" t="s">
        <v>1068</v>
      </c>
      <c r="B1228" s="13" t="s">
        <v>1069</v>
      </c>
      <c r="C1228" s="13" t="s">
        <v>1070</v>
      </c>
      <c r="D1228" s="13">
        <v>55.027999999999999</v>
      </c>
      <c r="E1228" s="13">
        <v>5314300</v>
      </c>
      <c r="F1228" s="13">
        <v>426700</v>
      </c>
      <c r="G1228" s="13">
        <v>81322000</v>
      </c>
      <c r="H1228" s="13">
        <v>20810000</v>
      </c>
      <c r="I1228" s="13">
        <v>44934000</v>
      </c>
      <c r="J1228" s="13">
        <v>1412400</v>
      </c>
      <c r="K1228" s="13">
        <v>562810</v>
      </c>
      <c r="L1228" s="13">
        <v>3576100</v>
      </c>
      <c r="M1228" s="13">
        <v>24096000</v>
      </c>
      <c r="N1228" s="13">
        <v>5002200</v>
      </c>
      <c r="O1228" s="17">
        <f t="shared" si="38"/>
        <v>0.22675342098202309</v>
      </c>
      <c r="P1228" s="17">
        <f t="shared" si="39"/>
        <v>0.1658413823441274</v>
      </c>
    </row>
    <row r="1229" spans="1:16" x14ac:dyDescent="0.25">
      <c r="A1229" s="13" t="s">
        <v>1450</v>
      </c>
      <c r="B1229" s="13" t="s">
        <v>1451</v>
      </c>
      <c r="C1229" s="13" t="s">
        <v>1452</v>
      </c>
      <c r="D1229" s="13">
        <v>146.9</v>
      </c>
      <c r="E1229" s="13">
        <v>8862700</v>
      </c>
      <c r="F1229" s="13">
        <v>288930</v>
      </c>
      <c r="G1229" s="13">
        <v>121480000</v>
      </c>
      <c r="H1229" s="13">
        <v>107820000</v>
      </c>
      <c r="I1229" s="13">
        <v>395320000</v>
      </c>
      <c r="J1229" s="13">
        <v>6143000</v>
      </c>
      <c r="K1229" s="13">
        <v>3058000</v>
      </c>
      <c r="L1229" s="13">
        <v>9408200</v>
      </c>
      <c r="M1229" s="13">
        <v>113530000</v>
      </c>
      <c r="N1229" s="13">
        <v>10142000</v>
      </c>
      <c r="O1229" s="17">
        <f t="shared" si="38"/>
        <v>0.22449916226133379</v>
      </c>
      <c r="P1229" s="17">
        <f t="shared" si="39"/>
        <v>0.22443926016767496</v>
      </c>
    </row>
    <row r="1230" spans="1:16" x14ac:dyDescent="0.25">
      <c r="A1230" s="13" t="s">
        <v>4246</v>
      </c>
      <c r="B1230" s="13" t="s">
        <v>4247</v>
      </c>
      <c r="C1230" s="13" t="s">
        <v>4248</v>
      </c>
      <c r="D1230" s="13">
        <v>104.58</v>
      </c>
      <c r="E1230" s="13">
        <v>668380</v>
      </c>
      <c r="F1230" s="13">
        <v>2873400</v>
      </c>
      <c r="G1230" s="13">
        <v>10000</v>
      </c>
      <c r="H1230" s="13">
        <v>10000</v>
      </c>
      <c r="I1230" s="13">
        <v>10000</v>
      </c>
      <c r="J1230" s="13">
        <v>759240</v>
      </c>
      <c r="K1230" s="13">
        <v>10000</v>
      </c>
      <c r="L1230" s="13">
        <v>10000</v>
      </c>
      <c r="M1230" s="13">
        <v>10000</v>
      </c>
      <c r="N1230" s="13">
        <v>10000</v>
      </c>
      <c r="O1230" s="17">
        <f t="shared" si="38"/>
        <v>0.2237651815061398</v>
      </c>
      <c r="P1230" s="17">
        <f t="shared" si="39"/>
        <v>0.36271150311373068</v>
      </c>
    </row>
    <row r="1231" spans="1:16" x14ac:dyDescent="0.25">
      <c r="A1231" s="13" t="s">
        <v>1335</v>
      </c>
      <c r="B1231" s="13" t="s">
        <v>1336</v>
      </c>
      <c r="C1231" s="13" t="s">
        <v>3950</v>
      </c>
      <c r="D1231" s="13">
        <v>67.588999999999999</v>
      </c>
      <c r="E1231" s="13">
        <v>2167600</v>
      </c>
      <c r="F1231" s="13">
        <v>1190200</v>
      </c>
      <c r="G1231" s="13">
        <v>780220</v>
      </c>
      <c r="H1231" s="13">
        <v>10000</v>
      </c>
      <c r="I1231" s="13">
        <v>10000</v>
      </c>
      <c r="J1231" s="13">
        <v>880270</v>
      </c>
      <c r="K1231" s="13">
        <v>10000</v>
      </c>
      <c r="L1231" s="13">
        <v>10000</v>
      </c>
      <c r="M1231" s="13">
        <v>10000</v>
      </c>
      <c r="N1231" s="13">
        <v>10000</v>
      </c>
      <c r="O1231" s="17">
        <f t="shared" si="38"/>
        <v>0.22132409175521042</v>
      </c>
      <c r="P1231" s="17">
        <f t="shared" si="39"/>
        <v>0.1793162008528825</v>
      </c>
    </row>
    <row r="1232" spans="1:16" x14ac:dyDescent="0.25">
      <c r="A1232" s="13" t="s">
        <v>1483</v>
      </c>
      <c r="B1232" s="13" t="s">
        <v>1484</v>
      </c>
      <c r="C1232" s="13" t="s">
        <v>1485</v>
      </c>
      <c r="D1232" s="13">
        <v>88.25</v>
      </c>
      <c r="E1232" s="13">
        <v>4679300</v>
      </c>
      <c r="F1232" s="13">
        <v>11297000</v>
      </c>
      <c r="G1232" s="13">
        <v>10000</v>
      </c>
      <c r="H1232" s="13">
        <v>10000</v>
      </c>
      <c r="I1232" s="13">
        <v>10000</v>
      </c>
      <c r="J1232" s="13">
        <v>1745300</v>
      </c>
      <c r="K1232" s="13">
        <v>1757300</v>
      </c>
      <c r="L1232" s="13">
        <v>10000</v>
      </c>
      <c r="M1232" s="13">
        <v>10000</v>
      </c>
      <c r="N1232" s="13">
        <v>10000</v>
      </c>
      <c r="O1232" s="17">
        <f t="shared" si="38"/>
        <v>0.22070059913908899</v>
      </c>
      <c r="P1232" s="17">
        <f t="shared" si="39"/>
        <v>0.30122401766093726</v>
      </c>
    </row>
    <row r="1233" spans="1:16" x14ac:dyDescent="0.25">
      <c r="A1233" s="13" t="s">
        <v>2262</v>
      </c>
      <c r="B1233" s="13" t="s">
        <v>2263</v>
      </c>
      <c r="C1233" s="13" t="s">
        <v>2264</v>
      </c>
      <c r="D1233" s="13">
        <v>28.048999999999999</v>
      </c>
      <c r="E1233" s="13">
        <v>5354500</v>
      </c>
      <c r="F1233" s="13">
        <v>7859400</v>
      </c>
      <c r="G1233" s="13">
        <v>10000</v>
      </c>
      <c r="H1233" s="13">
        <v>10000</v>
      </c>
      <c r="I1233" s="13">
        <v>10000</v>
      </c>
      <c r="J1233" s="13">
        <v>10000</v>
      </c>
      <c r="K1233" s="13">
        <v>449080</v>
      </c>
      <c r="L1233" s="13">
        <v>10000</v>
      </c>
      <c r="M1233" s="13">
        <v>10000</v>
      </c>
      <c r="N1233" s="13">
        <v>2433500</v>
      </c>
      <c r="O1233" s="17">
        <f t="shared" si="38"/>
        <v>0.21991860403657532</v>
      </c>
      <c r="P1233" s="17">
        <f t="shared" si="39"/>
        <v>0.26628304091388233</v>
      </c>
    </row>
    <row r="1234" spans="1:16" x14ac:dyDescent="0.25">
      <c r="A1234" s="13" t="s">
        <v>3790</v>
      </c>
      <c r="B1234" s="13" t="s">
        <v>3791</v>
      </c>
      <c r="C1234" s="13" t="s">
        <v>3792</v>
      </c>
      <c r="D1234" s="13">
        <v>313.16000000000003</v>
      </c>
      <c r="E1234" s="13">
        <v>1004100</v>
      </c>
      <c r="F1234" s="13">
        <v>751180</v>
      </c>
      <c r="G1234" s="13">
        <v>655670</v>
      </c>
      <c r="H1234" s="13">
        <v>2168800</v>
      </c>
      <c r="I1234" s="13">
        <v>10000</v>
      </c>
      <c r="J1234" s="13">
        <v>10000</v>
      </c>
      <c r="K1234" s="13">
        <v>10000</v>
      </c>
      <c r="L1234" s="13">
        <v>968330</v>
      </c>
      <c r="M1234" s="13">
        <v>10000</v>
      </c>
      <c r="N1234" s="13">
        <v>10000</v>
      </c>
      <c r="O1234" s="17">
        <f t="shared" si="38"/>
        <v>0.21969170434119506</v>
      </c>
      <c r="P1234" s="17">
        <f t="shared" si="39"/>
        <v>0.11243490299774841</v>
      </c>
    </row>
    <row r="1235" spans="1:16" x14ac:dyDescent="0.25">
      <c r="A1235" s="13" t="s">
        <v>1015</v>
      </c>
      <c r="B1235" s="13" t="s">
        <v>1016</v>
      </c>
      <c r="C1235" s="13" t="s">
        <v>4275</v>
      </c>
      <c r="D1235" s="13">
        <v>71.341999999999999</v>
      </c>
      <c r="E1235" s="13">
        <v>10000</v>
      </c>
      <c r="F1235" s="13">
        <v>10000</v>
      </c>
      <c r="G1235" s="13">
        <v>1338900</v>
      </c>
      <c r="H1235" s="13">
        <v>7758600</v>
      </c>
      <c r="I1235" s="13">
        <v>10000</v>
      </c>
      <c r="J1235" s="13">
        <v>788360</v>
      </c>
      <c r="K1235" s="13">
        <v>10000</v>
      </c>
      <c r="L1235" s="13">
        <v>1185200</v>
      </c>
      <c r="M1235" s="13">
        <v>10000</v>
      </c>
      <c r="N1235" s="13">
        <v>10000</v>
      </c>
      <c r="O1235" s="17">
        <f t="shared" si="38"/>
        <v>0.21950807997808819</v>
      </c>
      <c r="P1235" s="17">
        <f t="shared" si="39"/>
        <v>0.37767775565457995</v>
      </c>
    </row>
    <row r="1236" spans="1:16" x14ac:dyDescent="0.25">
      <c r="A1236" s="13" t="s">
        <v>4269</v>
      </c>
      <c r="B1236" s="13" t="s">
        <v>1819</v>
      </c>
      <c r="C1236" s="13" t="s">
        <v>1820</v>
      </c>
      <c r="D1236" s="13">
        <v>88.927000000000007</v>
      </c>
      <c r="E1236" s="13">
        <v>1356000</v>
      </c>
      <c r="F1236" s="13">
        <v>7231400</v>
      </c>
      <c r="G1236" s="13">
        <v>10000</v>
      </c>
      <c r="H1236" s="13">
        <v>10000</v>
      </c>
      <c r="I1236" s="13">
        <v>10000</v>
      </c>
      <c r="J1236" s="13">
        <v>691490</v>
      </c>
      <c r="K1236" s="13">
        <v>1153200</v>
      </c>
      <c r="L1236" s="13">
        <v>10000</v>
      </c>
      <c r="M1236" s="13">
        <v>10000</v>
      </c>
      <c r="N1236" s="13">
        <v>10000</v>
      </c>
      <c r="O1236" s="17">
        <f t="shared" si="38"/>
        <v>0.21754705595655302</v>
      </c>
      <c r="P1236" s="17">
        <f t="shared" si="39"/>
        <v>0.37040405354687128</v>
      </c>
    </row>
    <row r="1237" spans="1:16" x14ac:dyDescent="0.25">
      <c r="A1237" s="13" t="s">
        <v>1563</v>
      </c>
      <c r="B1237" s="13" t="s">
        <v>1564</v>
      </c>
      <c r="C1237" s="13" t="s">
        <v>1565</v>
      </c>
      <c r="D1237" s="13">
        <v>76.861999999999995</v>
      </c>
      <c r="E1237" s="13">
        <v>6812600</v>
      </c>
      <c r="F1237" s="13">
        <v>21397000</v>
      </c>
      <c r="G1237" s="13">
        <v>2314900</v>
      </c>
      <c r="H1237" s="13">
        <v>10000</v>
      </c>
      <c r="I1237" s="13">
        <v>10000</v>
      </c>
      <c r="J1237" s="13">
        <v>1924100</v>
      </c>
      <c r="K1237" s="13">
        <v>2255300</v>
      </c>
      <c r="L1237" s="13">
        <v>10000</v>
      </c>
      <c r="M1237" s="13">
        <v>10000</v>
      </c>
      <c r="N1237" s="13">
        <v>2323100</v>
      </c>
      <c r="O1237" s="17">
        <f t="shared" si="38"/>
        <v>0.21354089934358067</v>
      </c>
      <c r="P1237" s="17">
        <f t="shared" si="39"/>
        <v>0.26997664226720763</v>
      </c>
    </row>
    <row r="1238" spans="1:16" x14ac:dyDescent="0.25">
      <c r="A1238" s="13" t="s">
        <v>4008</v>
      </c>
      <c r="B1238" s="13" t="s">
        <v>4009</v>
      </c>
      <c r="C1238" s="13" t="s">
        <v>4010</v>
      </c>
      <c r="D1238" s="13">
        <v>49.905999999999999</v>
      </c>
      <c r="E1238" s="13">
        <v>2770100</v>
      </c>
      <c r="F1238" s="13">
        <v>5691700</v>
      </c>
      <c r="G1238" s="13">
        <v>1264000</v>
      </c>
      <c r="H1238" s="13">
        <v>10000</v>
      </c>
      <c r="I1238" s="13">
        <v>10000</v>
      </c>
      <c r="J1238" s="13">
        <v>1495300</v>
      </c>
      <c r="K1238" s="13">
        <v>547630</v>
      </c>
      <c r="L1238" s="13">
        <v>10000</v>
      </c>
      <c r="M1238" s="13">
        <v>10000</v>
      </c>
      <c r="N1238" s="13">
        <v>10000</v>
      </c>
      <c r="O1238" s="17">
        <f t="shared" si="38"/>
        <v>0.21269982967021692</v>
      </c>
      <c r="P1238" s="17">
        <f t="shared" si="39"/>
        <v>0.20173785078481993</v>
      </c>
    </row>
    <row r="1239" spans="1:16" x14ac:dyDescent="0.25">
      <c r="A1239" s="13" t="s">
        <v>1138</v>
      </c>
      <c r="B1239" s="13" t="s">
        <v>1139</v>
      </c>
      <c r="C1239" s="13" t="s">
        <v>1140</v>
      </c>
      <c r="D1239" s="13">
        <v>95.012</v>
      </c>
      <c r="E1239" s="13">
        <v>1264800</v>
      </c>
      <c r="F1239" s="13">
        <v>514580</v>
      </c>
      <c r="G1239" s="13">
        <v>70062000</v>
      </c>
      <c r="H1239" s="13">
        <v>34803000</v>
      </c>
      <c r="I1239" s="13">
        <v>71753000</v>
      </c>
      <c r="J1239" s="13">
        <v>4996400</v>
      </c>
      <c r="K1239" s="13">
        <v>620310</v>
      </c>
      <c r="L1239" s="13">
        <v>5142600</v>
      </c>
      <c r="M1239" s="13">
        <v>21482000</v>
      </c>
      <c r="N1239" s="13">
        <v>5301400</v>
      </c>
      <c r="O1239" s="17">
        <f t="shared" si="38"/>
        <v>0.21044429015717608</v>
      </c>
      <c r="P1239" s="17">
        <f t="shared" si="39"/>
        <v>0.11768429239450659</v>
      </c>
    </row>
    <row r="1240" spans="1:16" x14ac:dyDescent="0.25">
      <c r="A1240" s="13" t="s">
        <v>1280</v>
      </c>
      <c r="B1240" s="13" t="s">
        <v>1281</v>
      </c>
      <c r="C1240" s="13" t="s">
        <v>1282</v>
      </c>
      <c r="D1240" s="13">
        <v>50.942</v>
      </c>
      <c r="E1240" s="13">
        <v>10000</v>
      </c>
      <c r="F1240" s="13">
        <v>10000</v>
      </c>
      <c r="G1240" s="13">
        <v>6938200</v>
      </c>
      <c r="H1240" s="13">
        <v>1290000</v>
      </c>
      <c r="I1240" s="13">
        <v>1540400</v>
      </c>
      <c r="J1240" s="13">
        <v>10000</v>
      </c>
      <c r="K1240" s="13">
        <v>10000</v>
      </c>
      <c r="L1240" s="13">
        <v>10000</v>
      </c>
      <c r="M1240" s="13">
        <v>2011100</v>
      </c>
      <c r="N1240" s="13">
        <v>10000</v>
      </c>
      <c r="O1240" s="17">
        <f t="shared" si="38"/>
        <v>0.20953966859407883</v>
      </c>
      <c r="P1240" s="17">
        <f t="shared" si="39"/>
        <v>0.28336049751389492</v>
      </c>
    </row>
    <row r="1241" spans="1:16" x14ac:dyDescent="0.25">
      <c r="A1241" s="13" t="s">
        <v>1584</v>
      </c>
      <c r="B1241" s="13" t="s">
        <v>1585</v>
      </c>
      <c r="C1241" s="13" t="s">
        <v>1586</v>
      </c>
      <c r="D1241" s="13">
        <v>35.082999999999998</v>
      </c>
      <c r="E1241" s="13">
        <v>2324300</v>
      </c>
      <c r="F1241" s="13">
        <v>6049300</v>
      </c>
      <c r="G1241" s="13">
        <v>10000</v>
      </c>
      <c r="H1241" s="13">
        <v>10000</v>
      </c>
      <c r="I1241" s="13">
        <v>10000</v>
      </c>
      <c r="J1241" s="13">
        <v>10000</v>
      </c>
      <c r="K1241" s="13">
        <v>10000</v>
      </c>
      <c r="L1241" s="13">
        <v>10000</v>
      </c>
      <c r="M1241" s="13">
        <v>10000</v>
      </c>
      <c r="N1241" s="13">
        <v>1670400</v>
      </c>
      <c r="O1241" s="17">
        <f t="shared" si="38"/>
        <v>0.20353181969632061</v>
      </c>
      <c r="P1241" s="17">
        <f t="shared" si="39"/>
        <v>0.30680082722914476</v>
      </c>
    </row>
    <row r="1242" spans="1:16" x14ac:dyDescent="0.25">
      <c r="A1242" s="13" t="s">
        <v>929</v>
      </c>
      <c r="B1242" s="13" t="s">
        <v>930</v>
      </c>
      <c r="C1242" s="13" t="s">
        <v>931</v>
      </c>
      <c r="D1242" s="13">
        <v>27.974</v>
      </c>
      <c r="E1242" s="13">
        <v>8505400</v>
      </c>
      <c r="F1242" s="13">
        <v>1915000</v>
      </c>
      <c r="G1242" s="13">
        <v>60770000</v>
      </c>
      <c r="H1242" s="13">
        <v>20002000</v>
      </c>
      <c r="I1242" s="13">
        <v>53315000</v>
      </c>
      <c r="J1242" s="13">
        <v>3119500</v>
      </c>
      <c r="K1242" s="13">
        <v>1795200</v>
      </c>
      <c r="L1242" s="13">
        <v>1343900</v>
      </c>
      <c r="M1242" s="13">
        <v>17338000</v>
      </c>
      <c r="N1242" s="13">
        <v>5790300</v>
      </c>
      <c r="O1242" s="17">
        <f t="shared" si="38"/>
        <v>0.20335913593352312</v>
      </c>
      <c r="P1242" s="17">
        <f t="shared" si="39"/>
        <v>9.7445183123457249E-2</v>
      </c>
    </row>
    <row r="1243" spans="1:16" x14ac:dyDescent="0.25">
      <c r="A1243" s="13" t="s">
        <v>4063</v>
      </c>
      <c r="B1243" s="13" t="s">
        <v>1180</v>
      </c>
      <c r="C1243" s="13" t="s">
        <v>1181</v>
      </c>
      <c r="D1243" s="13">
        <v>64.808000000000007</v>
      </c>
      <c r="E1243" s="13">
        <v>730330</v>
      </c>
      <c r="F1243" s="13">
        <v>10000</v>
      </c>
      <c r="G1243" s="13">
        <v>95565000</v>
      </c>
      <c r="H1243" s="13">
        <v>21159000</v>
      </c>
      <c r="I1243" s="13">
        <v>33239000</v>
      </c>
      <c r="J1243" s="13">
        <v>10000</v>
      </c>
      <c r="K1243" s="13">
        <v>10000</v>
      </c>
      <c r="L1243" s="13">
        <v>10000</v>
      </c>
      <c r="M1243" s="13">
        <v>30181000</v>
      </c>
      <c r="N1243" s="13">
        <v>215610</v>
      </c>
      <c r="O1243" s="17">
        <f t="shared" si="38"/>
        <v>0.20189739669322504</v>
      </c>
      <c r="P1243" s="17">
        <f t="shared" si="39"/>
        <v>0.2304592289195482</v>
      </c>
    </row>
    <row r="1244" spans="1:16" x14ac:dyDescent="0.25">
      <c r="A1244" s="13" t="s">
        <v>3945</v>
      </c>
      <c r="B1244" s="13" t="s">
        <v>1387</v>
      </c>
      <c r="C1244" s="13" t="s">
        <v>1388</v>
      </c>
      <c r="D1244" s="13">
        <v>55.814</v>
      </c>
      <c r="E1244" s="13">
        <v>1501000</v>
      </c>
      <c r="F1244" s="13">
        <v>10000</v>
      </c>
      <c r="G1244" s="13">
        <v>61327000</v>
      </c>
      <c r="H1244" s="13">
        <v>9966600</v>
      </c>
      <c r="I1244" s="13">
        <v>65381000</v>
      </c>
      <c r="J1244" s="13">
        <v>1680200</v>
      </c>
      <c r="K1244" s="13">
        <v>392070</v>
      </c>
      <c r="L1244" s="13">
        <v>6295200</v>
      </c>
      <c r="M1244" s="13">
        <v>16619000</v>
      </c>
      <c r="N1244" s="13">
        <v>2240200</v>
      </c>
      <c r="O1244" s="17">
        <f t="shared" si="38"/>
        <v>0.19702971944978348</v>
      </c>
      <c r="P1244" s="17">
        <f t="shared" si="39"/>
        <v>0.17701699357130463</v>
      </c>
    </row>
    <row r="1245" spans="1:16" x14ac:dyDescent="0.25">
      <c r="A1245" s="13" t="s">
        <v>3872</v>
      </c>
      <c r="B1245" s="13" t="s">
        <v>1502</v>
      </c>
      <c r="C1245" s="13" t="s">
        <v>1503</v>
      </c>
      <c r="D1245" s="13">
        <v>146.56</v>
      </c>
      <c r="E1245" s="13">
        <v>395930</v>
      </c>
      <c r="F1245" s="13">
        <v>10000</v>
      </c>
      <c r="G1245" s="13">
        <v>6941800</v>
      </c>
      <c r="H1245" s="13">
        <v>1485800</v>
      </c>
      <c r="I1245" s="13">
        <v>5147900</v>
      </c>
      <c r="J1245" s="13">
        <v>10000</v>
      </c>
      <c r="K1245" s="13">
        <v>10000</v>
      </c>
      <c r="L1245" s="13">
        <v>460240</v>
      </c>
      <c r="M1245" s="13">
        <v>1687600</v>
      </c>
      <c r="N1245" s="13">
        <v>541610</v>
      </c>
      <c r="O1245" s="17">
        <f t="shared" si="38"/>
        <v>0.19378919037609171</v>
      </c>
      <c r="P1245" s="17">
        <f t="shared" si="39"/>
        <v>0.14887994314999684</v>
      </c>
    </row>
    <row r="1246" spans="1:16" x14ac:dyDescent="0.25">
      <c r="A1246" s="13" t="s">
        <v>2358</v>
      </c>
      <c r="B1246" s="13" t="s">
        <v>2359</v>
      </c>
      <c r="C1246" s="13" t="s">
        <v>2360</v>
      </c>
      <c r="D1246" s="13">
        <v>28.68</v>
      </c>
      <c r="E1246" s="13">
        <v>1773100</v>
      </c>
      <c r="F1246" s="13">
        <v>10081000</v>
      </c>
      <c r="G1246" s="13">
        <v>10000</v>
      </c>
      <c r="H1246" s="13">
        <v>10000</v>
      </c>
      <c r="I1246" s="13">
        <v>10000</v>
      </c>
      <c r="J1246" s="13">
        <v>1359400</v>
      </c>
      <c r="K1246" s="13">
        <v>879810</v>
      </c>
      <c r="L1246" s="13">
        <v>10000</v>
      </c>
      <c r="M1246" s="13">
        <v>10000</v>
      </c>
      <c r="N1246" s="13">
        <v>10000</v>
      </c>
      <c r="O1246" s="17">
        <f t="shared" si="38"/>
        <v>0.19094504421874606</v>
      </c>
      <c r="P1246" s="17">
        <f t="shared" si="39"/>
        <v>0.35904624528912632</v>
      </c>
    </row>
    <row r="1247" spans="1:16" x14ac:dyDescent="0.25">
      <c r="A1247" s="13" t="s">
        <v>2046</v>
      </c>
      <c r="B1247" s="13" t="s">
        <v>2047</v>
      </c>
      <c r="C1247" s="13" t="s">
        <v>2048</v>
      </c>
      <c r="D1247" s="13">
        <v>32.823</v>
      </c>
      <c r="E1247" s="13">
        <v>5282500</v>
      </c>
      <c r="F1247" s="13">
        <v>8031700</v>
      </c>
      <c r="G1247" s="13">
        <v>10000</v>
      </c>
      <c r="H1247" s="13">
        <v>10000</v>
      </c>
      <c r="I1247" s="13">
        <v>10000</v>
      </c>
      <c r="J1247" s="13">
        <v>613460</v>
      </c>
      <c r="K1247" s="13">
        <v>1240300</v>
      </c>
      <c r="L1247" s="13">
        <v>10000</v>
      </c>
      <c r="M1247" s="13">
        <v>10000</v>
      </c>
      <c r="N1247" s="13">
        <v>634310</v>
      </c>
      <c r="O1247" s="17">
        <f t="shared" si="38"/>
        <v>0.18795206906371306</v>
      </c>
      <c r="P1247" s="17">
        <f t="shared" si="39"/>
        <v>0.23836220703027189</v>
      </c>
    </row>
    <row r="1248" spans="1:16" x14ac:dyDescent="0.25">
      <c r="A1248" s="13" t="s">
        <v>3876</v>
      </c>
      <c r="B1248" s="13" t="s">
        <v>3877</v>
      </c>
      <c r="C1248" s="13" t="s">
        <v>1033</v>
      </c>
      <c r="D1248" s="13">
        <v>94.858999999999995</v>
      </c>
      <c r="E1248" s="13">
        <v>10000</v>
      </c>
      <c r="F1248" s="13">
        <v>10000</v>
      </c>
      <c r="G1248" s="13">
        <v>12572000</v>
      </c>
      <c r="H1248" s="13">
        <v>6205700</v>
      </c>
      <c r="I1248" s="13">
        <v>17755000</v>
      </c>
      <c r="J1248" s="13">
        <v>10000</v>
      </c>
      <c r="K1248" s="13">
        <v>10000</v>
      </c>
      <c r="L1248" s="13">
        <v>10000</v>
      </c>
      <c r="M1248" s="13">
        <v>6779400</v>
      </c>
      <c r="N1248" s="13">
        <v>10000</v>
      </c>
      <c r="O1248" s="17">
        <f t="shared" si="38"/>
        <v>0.18656350967233612</v>
      </c>
      <c r="P1248" s="17">
        <f t="shared" si="39"/>
        <v>0.15144812973103453</v>
      </c>
    </row>
    <row r="1249" spans="1:16" x14ac:dyDescent="0.25">
      <c r="A1249" s="13" t="s">
        <v>2112</v>
      </c>
      <c r="B1249" s="13" t="s">
        <v>2113</v>
      </c>
      <c r="C1249" s="13" t="s">
        <v>2114</v>
      </c>
      <c r="D1249" s="13">
        <v>68.034999999999997</v>
      </c>
      <c r="E1249" s="13">
        <v>1408900</v>
      </c>
      <c r="F1249" s="13">
        <v>5138500</v>
      </c>
      <c r="G1249" s="13">
        <v>10000</v>
      </c>
      <c r="H1249" s="13">
        <v>10000</v>
      </c>
      <c r="I1249" s="13">
        <v>10000</v>
      </c>
      <c r="J1249" s="13">
        <v>1135000</v>
      </c>
      <c r="K1249" s="13">
        <v>10000</v>
      </c>
      <c r="L1249" s="13">
        <v>10000</v>
      </c>
      <c r="M1249" s="13">
        <v>10000</v>
      </c>
      <c r="N1249" s="13">
        <v>10000</v>
      </c>
      <c r="O1249" s="17">
        <f t="shared" ref="O1249:O1312" si="40">SUM(J1249:N1249)/SUM(E1249:I1249)</f>
        <v>0.17864201660230486</v>
      </c>
      <c r="P1249" s="17">
        <f t="shared" ref="P1249:P1312" si="41">TTEST(E1249:I1249,J1249:N1249,2,2)</f>
        <v>0.31975986252883204</v>
      </c>
    </row>
    <row r="1250" spans="1:16" x14ac:dyDescent="0.25">
      <c r="A1250" s="13" t="s">
        <v>4145</v>
      </c>
      <c r="B1250" s="13" t="s">
        <v>4146</v>
      </c>
      <c r="C1250" s="13" t="s">
        <v>2775</v>
      </c>
      <c r="D1250" s="13">
        <v>33.457999999999998</v>
      </c>
      <c r="E1250" s="13">
        <v>2993200</v>
      </c>
      <c r="F1250" s="13">
        <v>7473800</v>
      </c>
      <c r="G1250" s="13">
        <v>10000</v>
      </c>
      <c r="H1250" s="13">
        <v>10000</v>
      </c>
      <c r="I1250" s="13">
        <v>10000</v>
      </c>
      <c r="J1250" s="13">
        <v>743840</v>
      </c>
      <c r="K1250" s="13">
        <v>10000</v>
      </c>
      <c r="L1250" s="13">
        <v>10000</v>
      </c>
      <c r="M1250" s="13">
        <v>10000</v>
      </c>
      <c r="N1250" s="13">
        <v>1046000</v>
      </c>
      <c r="O1250" s="17">
        <f t="shared" si="40"/>
        <v>0.17336762884633705</v>
      </c>
      <c r="P1250" s="17">
        <f t="shared" si="41"/>
        <v>0.27447453882421208</v>
      </c>
    </row>
    <row r="1251" spans="1:16" x14ac:dyDescent="0.25">
      <c r="A1251" s="13" t="s">
        <v>3037</v>
      </c>
      <c r="B1251" s="13" t="s">
        <v>3038</v>
      </c>
      <c r="C1251" s="13" t="s">
        <v>3039</v>
      </c>
      <c r="D1251" s="13">
        <v>61.859000000000002</v>
      </c>
      <c r="E1251" s="13">
        <v>711990</v>
      </c>
      <c r="F1251" s="13">
        <v>10000</v>
      </c>
      <c r="G1251" s="13">
        <v>763200</v>
      </c>
      <c r="H1251" s="13">
        <v>1362300</v>
      </c>
      <c r="I1251" s="13">
        <v>3966700</v>
      </c>
      <c r="J1251" s="13">
        <v>625080</v>
      </c>
      <c r="K1251" s="13">
        <v>10000</v>
      </c>
      <c r="L1251" s="13">
        <v>10000</v>
      </c>
      <c r="M1251" s="13">
        <v>10000</v>
      </c>
      <c r="N1251" s="13">
        <v>523930</v>
      </c>
      <c r="O1251" s="17">
        <f t="shared" si="40"/>
        <v>0.17302276572857522</v>
      </c>
      <c r="P1251" s="17">
        <f t="shared" si="41"/>
        <v>0.14571029811644684</v>
      </c>
    </row>
    <row r="1252" spans="1:16" x14ac:dyDescent="0.25">
      <c r="A1252" s="13" t="s">
        <v>3457</v>
      </c>
      <c r="B1252" s="13" t="s">
        <v>3458</v>
      </c>
      <c r="C1252" s="13" t="s">
        <v>3459</v>
      </c>
      <c r="D1252" s="13">
        <v>97.183000000000007</v>
      </c>
      <c r="E1252" s="13">
        <v>93553</v>
      </c>
      <c r="F1252" s="13">
        <v>699840</v>
      </c>
      <c r="G1252" s="13">
        <v>276630</v>
      </c>
      <c r="H1252" s="13">
        <v>10000</v>
      </c>
      <c r="I1252" s="13">
        <v>10000</v>
      </c>
      <c r="J1252" s="13">
        <v>106570</v>
      </c>
      <c r="K1252" s="13">
        <v>51167</v>
      </c>
      <c r="L1252" s="13">
        <v>10000</v>
      </c>
      <c r="M1252" s="13">
        <v>10000</v>
      </c>
      <c r="N1252" s="13">
        <v>10000</v>
      </c>
      <c r="O1252" s="17">
        <f t="shared" si="40"/>
        <v>0.17223214556023131</v>
      </c>
      <c r="P1252" s="17">
        <f t="shared" si="41"/>
        <v>0.20662126469641842</v>
      </c>
    </row>
    <row r="1253" spans="1:16" x14ac:dyDescent="0.25">
      <c r="A1253" s="13" t="s">
        <v>3258</v>
      </c>
      <c r="B1253" s="13" t="s">
        <v>3259</v>
      </c>
      <c r="C1253" s="13" t="s">
        <v>3260</v>
      </c>
      <c r="D1253" s="13">
        <v>50.326999999999998</v>
      </c>
      <c r="E1253" s="13">
        <v>10000</v>
      </c>
      <c r="F1253" s="13">
        <v>10000</v>
      </c>
      <c r="G1253" s="13">
        <v>7789400</v>
      </c>
      <c r="H1253" s="13">
        <v>2023400</v>
      </c>
      <c r="I1253" s="13">
        <v>10000</v>
      </c>
      <c r="J1253" s="13">
        <v>10000</v>
      </c>
      <c r="K1253" s="13">
        <v>10000</v>
      </c>
      <c r="L1253" s="13">
        <v>1620800</v>
      </c>
      <c r="M1253" s="13">
        <v>10000</v>
      </c>
      <c r="N1253" s="13">
        <v>10000</v>
      </c>
      <c r="O1253" s="17">
        <f t="shared" si="40"/>
        <v>0.16873247449912626</v>
      </c>
      <c r="P1253" s="17">
        <f t="shared" si="41"/>
        <v>0.31916133418778259</v>
      </c>
    </row>
    <row r="1254" spans="1:16" x14ac:dyDescent="0.25">
      <c r="A1254" s="13" t="s">
        <v>2061</v>
      </c>
      <c r="B1254" s="13" t="s">
        <v>2062</v>
      </c>
      <c r="C1254" s="13" t="s">
        <v>2063</v>
      </c>
      <c r="D1254" s="13">
        <v>60.628999999999998</v>
      </c>
      <c r="E1254" s="13">
        <v>939290</v>
      </c>
      <c r="F1254" s="13">
        <v>10317000</v>
      </c>
      <c r="G1254" s="13">
        <v>10000</v>
      </c>
      <c r="H1254" s="13">
        <v>10000</v>
      </c>
      <c r="I1254" s="13">
        <v>10000</v>
      </c>
      <c r="J1254" s="13">
        <v>721490</v>
      </c>
      <c r="K1254" s="13">
        <v>10000</v>
      </c>
      <c r="L1254" s="13">
        <v>10000</v>
      </c>
      <c r="M1254" s="13">
        <v>10000</v>
      </c>
      <c r="N1254" s="13">
        <v>1098900</v>
      </c>
      <c r="O1254" s="17">
        <f t="shared" si="40"/>
        <v>0.16395024405717024</v>
      </c>
      <c r="P1254" s="17">
        <f t="shared" si="41"/>
        <v>0.38104693823798241</v>
      </c>
    </row>
    <row r="1255" spans="1:16" x14ac:dyDescent="0.25">
      <c r="A1255" s="13" t="s">
        <v>1872</v>
      </c>
      <c r="B1255" s="13" t="s">
        <v>1873</v>
      </c>
      <c r="C1255" s="13" t="s">
        <v>1874</v>
      </c>
      <c r="D1255" s="13">
        <v>181.82</v>
      </c>
      <c r="E1255" s="13">
        <v>10000</v>
      </c>
      <c r="F1255" s="13">
        <v>10000</v>
      </c>
      <c r="G1255" s="13">
        <v>10000</v>
      </c>
      <c r="H1255" s="13">
        <v>346390</v>
      </c>
      <c r="I1255" s="13">
        <v>2793500</v>
      </c>
      <c r="J1255" s="13">
        <v>10000</v>
      </c>
      <c r="K1255" s="13">
        <v>10000</v>
      </c>
      <c r="L1255" s="13">
        <v>10000</v>
      </c>
      <c r="M1255" s="13">
        <v>477630</v>
      </c>
      <c r="N1255" s="13">
        <v>10000</v>
      </c>
      <c r="O1255" s="17">
        <f t="shared" si="40"/>
        <v>0.16329588723898936</v>
      </c>
      <c r="P1255" s="17">
        <f t="shared" si="41"/>
        <v>0.36453017754020683</v>
      </c>
    </row>
    <row r="1256" spans="1:16" x14ac:dyDescent="0.25">
      <c r="A1256" s="13" t="s">
        <v>2289</v>
      </c>
      <c r="B1256" s="13" t="s">
        <v>2290</v>
      </c>
      <c r="C1256" s="13" t="s">
        <v>2291</v>
      </c>
      <c r="D1256" s="13">
        <v>55.606000000000002</v>
      </c>
      <c r="E1256" s="13">
        <v>10000</v>
      </c>
      <c r="F1256" s="13">
        <v>2099800</v>
      </c>
      <c r="G1256" s="13">
        <v>10000</v>
      </c>
      <c r="H1256" s="13">
        <v>10000</v>
      </c>
      <c r="I1256" s="13">
        <v>10000</v>
      </c>
      <c r="J1256" s="13">
        <v>10000</v>
      </c>
      <c r="K1256" s="13">
        <v>301870</v>
      </c>
      <c r="L1256" s="13">
        <v>10000</v>
      </c>
      <c r="M1256" s="13">
        <v>10000</v>
      </c>
      <c r="N1256" s="13">
        <v>10000</v>
      </c>
      <c r="O1256" s="17">
        <f t="shared" si="40"/>
        <v>0.15976726796896906</v>
      </c>
      <c r="P1256" s="17">
        <f t="shared" si="41"/>
        <v>0.41895273025145041</v>
      </c>
    </row>
    <row r="1257" spans="1:16" x14ac:dyDescent="0.25">
      <c r="A1257" s="13" t="s">
        <v>4167</v>
      </c>
      <c r="B1257" s="13" t="s">
        <v>4168</v>
      </c>
      <c r="C1257" s="13" t="s">
        <v>4169</v>
      </c>
      <c r="D1257" s="13">
        <v>42.030999999999999</v>
      </c>
      <c r="E1257" s="13">
        <v>1323200</v>
      </c>
      <c r="F1257" s="13">
        <v>4639100</v>
      </c>
      <c r="G1257" s="13">
        <v>10000</v>
      </c>
      <c r="H1257" s="13">
        <v>10000</v>
      </c>
      <c r="I1257" s="13">
        <v>10000</v>
      </c>
      <c r="J1257" s="13">
        <v>395820</v>
      </c>
      <c r="K1257" s="13">
        <v>10000</v>
      </c>
      <c r="L1257" s="13">
        <v>10000</v>
      </c>
      <c r="M1257" s="13">
        <v>10000</v>
      </c>
      <c r="N1257" s="13">
        <v>511340</v>
      </c>
      <c r="O1257" s="17">
        <f t="shared" si="40"/>
        <v>0.15639403901673815</v>
      </c>
      <c r="P1257" s="17">
        <f t="shared" si="41"/>
        <v>0.29570783582602483</v>
      </c>
    </row>
    <row r="1258" spans="1:16" x14ac:dyDescent="0.25">
      <c r="A1258" s="13" t="s">
        <v>3884</v>
      </c>
      <c r="B1258" s="13" t="s">
        <v>3885</v>
      </c>
      <c r="C1258" s="13" t="s">
        <v>3886</v>
      </c>
      <c r="D1258" s="13">
        <v>47.146999999999998</v>
      </c>
      <c r="E1258" s="13">
        <v>120620</v>
      </c>
      <c r="F1258" s="13">
        <v>177360</v>
      </c>
      <c r="G1258" s="13">
        <v>10000</v>
      </c>
      <c r="H1258" s="13">
        <v>10000</v>
      </c>
      <c r="I1258" s="13">
        <v>10000</v>
      </c>
      <c r="J1258" s="13">
        <v>10000</v>
      </c>
      <c r="K1258" s="13">
        <v>10000</v>
      </c>
      <c r="L1258" s="13">
        <v>10000</v>
      </c>
      <c r="M1258" s="13">
        <v>10000</v>
      </c>
      <c r="N1258" s="13">
        <v>10000</v>
      </c>
      <c r="O1258" s="17">
        <f t="shared" si="40"/>
        <v>0.15244832001951339</v>
      </c>
      <c r="P1258" s="17">
        <f t="shared" si="41"/>
        <v>0.15296936607556685</v>
      </c>
    </row>
    <row r="1259" spans="1:16" x14ac:dyDescent="0.25">
      <c r="A1259" s="13" t="s">
        <v>2058</v>
      </c>
      <c r="B1259" s="13" t="s">
        <v>2059</v>
      </c>
      <c r="C1259" s="13" t="s">
        <v>2060</v>
      </c>
      <c r="D1259" s="13">
        <v>19.099</v>
      </c>
      <c r="E1259" s="13">
        <v>582800</v>
      </c>
      <c r="F1259" s="13">
        <v>10000</v>
      </c>
      <c r="G1259" s="13">
        <v>2904300</v>
      </c>
      <c r="H1259" s="13">
        <v>2836200</v>
      </c>
      <c r="I1259" s="13">
        <v>3288500</v>
      </c>
      <c r="J1259" s="13">
        <v>10000</v>
      </c>
      <c r="K1259" s="13">
        <v>10000</v>
      </c>
      <c r="L1259" s="13">
        <v>10000</v>
      </c>
      <c r="M1259" s="13">
        <v>1425700</v>
      </c>
      <c r="N1259" s="13">
        <v>10000</v>
      </c>
      <c r="O1259" s="17">
        <f t="shared" si="40"/>
        <v>0.15233116464694757</v>
      </c>
      <c r="P1259" s="17">
        <f t="shared" si="41"/>
        <v>5.6471054012081127E-2</v>
      </c>
    </row>
    <row r="1260" spans="1:16" x14ac:dyDescent="0.25">
      <c r="A1260" s="13" t="s">
        <v>714</v>
      </c>
      <c r="B1260" s="13" t="s">
        <v>715</v>
      </c>
      <c r="C1260" s="13" t="s">
        <v>716</v>
      </c>
      <c r="D1260" s="13">
        <v>60.930999999999997</v>
      </c>
      <c r="E1260" s="13">
        <v>10000</v>
      </c>
      <c r="F1260" s="13">
        <v>10000</v>
      </c>
      <c r="G1260" s="13">
        <v>7361200</v>
      </c>
      <c r="H1260" s="13">
        <v>1771300</v>
      </c>
      <c r="I1260" s="13">
        <v>3488100</v>
      </c>
      <c r="J1260" s="13">
        <v>10000</v>
      </c>
      <c r="K1260" s="13">
        <v>10000</v>
      </c>
      <c r="L1260" s="13">
        <v>10000</v>
      </c>
      <c r="M1260" s="13">
        <v>1876800</v>
      </c>
      <c r="N1260" s="13">
        <v>10000</v>
      </c>
      <c r="O1260" s="17">
        <f t="shared" si="40"/>
        <v>0.15163837159628499</v>
      </c>
      <c r="P1260" s="17">
        <f t="shared" si="41"/>
        <v>0.16936155708509124</v>
      </c>
    </row>
    <row r="1261" spans="1:16" x14ac:dyDescent="0.25">
      <c r="A1261" s="13" t="s">
        <v>4251</v>
      </c>
      <c r="B1261" s="13" t="s">
        <v>4252</v>
      </c>
      <c r="C1261" s="13" t="s">
        <v>4253</v>
      </c>
      <c r="D1261" s="13">
        <v>84.298000000000002</v>
      </c>
      <c r="E1261" s="13">
        <v>18133000</v>
      </c>
      <c r="F1261" s="13">
        <v>1569200</v>
      </c>
      <c r="G1261" s="13">
        <v>10000</v>
      </c>
      <c r="H1261" s="13">
        <v>479160</v>
      </c>
      <c r="I1261" s="13">
        <v>10000</v>
      </c>
      <c r="J1261" s="13">
        <v>10000</v>
      </c>
      <c r="K1261" s="13">
        <v>927630</v>
      </c>
      <c r="L1261" s="13">
        <v>10000</v>
      </c>
      <c r="M1261" s="13">
        <v>10000</v>
      </c>
      <c r="N1261" s="13">
        <v>2093400</v>
      </c>
      <c r="O1261" s="17">
        <f t="shared" si="40"/>
        <v>0.15103092069048815</v>
      </c>
      <c r="P1261" s="17">
        <f t="shared" si="41"/>
        <v>0.36332205166197484</v>
      </c>
    </row>
    <row r="1262" spans="1:16" x14ac:dyDescent="0.25">
      <c r="A1262" s="13" t="s">
        <v>4260</v>
      </c>
      <c r="B1262" s="13" t="s">
        <v>4261</v>
      </c>
      <c r="C1262" s="13" t="s">
        <v>4262</v>
      </c>
      <c r="D1262" s="13">
        <v>76.106999999999999</v>
      </c>
      <c r="E1262" s="13">
        <v>10000</v>
      </c>
      <c r="F1262" s="13">
        <v>10000</v>
      </c>
      <c r="G1262" s="13">
        <v>1940800</v>
      </c>
      <c r="H1262" s="13">
        <v>10000</v>
      </c>
      <c r="I1262" s="13">
        <v>183370</v>
      </c>
      <c r="J1262" s="13">
        <v>10000</v>
      </c>
      <c r="K1262" s="13">
        <v>10000</v>
      </c>
      <c r="L1262" s="13">
        <v>10000</v>
      </c>
      <c r="M1262" s="13">
        <v>280370</v>
      </c>
      <c r="N1262" s="13">
        <v>10000</v>
      </c>
      <c r="O1262" s="17">
        <f t="shared" si="40"/>
        <v>0.14872085304316743</v>
      </c>
      <c r="P1262" s="17">
        <f t="shared" si="41"/>
        <v>0.36609204964036562</v>
      </c>
    </row>
    <row r="1263" spans="1:16" x14ac:dyDescent="0.25">
      <c r="A1263" s="13" t="s">
        <v>4312</v>
      </c>
      <c r="B1263" s="13" t="s">
        <v>4313</v>
      </c>
      <c r="C1263" s="13" t="s">
        <v>4314</v>
      </c>
      <c r="D1263" s="13">
        <v>74.094999999999999</v>
      </c>
      <c r="E1263" s="13">
        <v>10000</v>
      </c>
      <c r="F1263" s="13">
        <v>10000</v>
      </c>
      <c r="G1263" s="13">
        <v>1887300</v>
      </c>
      <c r="H1263" s="13">
        <v>10000</v>
      </c>
      <c r="I1263" s="13">
        <v>10000</v>
      </c>
      <c r="J1263" s="13">
        <v>10000</v>
      </c>
      <c r="K1263" s="13">
        <v>10000</v>
      </c>
      <c r="L1263" s="13">
        <v>243200</v>
      </c>
      <c r="M1263" s="13">
        <v>10000</v>
      </c>
      <c r="N1263" s="13">
        <v>10000</v>
      </c>
      <c r="O1263" s="17">
        <f t="shared" si="40"/>
        <v>0.14694131686815753</v>
      </c>
      <c r="P1263" s="17">
        <f t="shared" si="41"/>
        <v>0.41010823031347188</v>
      </c>
    </row>
    <row r="1264" spans="1:16" x14ac:dyDescent="0.25">
      <c r="A1264" s="13" t="s">
        <v>4122</v>
      </c>
      <c r="B1264" s="13" t="s">
        <v>1708</v>
      </c>
      <c r="C1264" s="13" t="s">
        <v>1709</v>
      </c>
      <c r="D1264" s="13">
        <v>102.97</v>
      </c>
      <c r="E1264" s="13">
        <v>8094600</v>
      </c>
      <c r="F1264" s="13">
        <v>3122400</v>
      </c>
      <c r="G1264" s="13">
        <v>10000</v>
      </c>
      <c r="H1264" s="13">
        <v>10000</v>
      </c>
      <c r="I1264" s="13">
        <v>10000</v>
      </c>
      <c r="J1264" s="13">
        <v>159990</v>
      </c>
      <c r="K1264" s="13">
        <v>983120</v>
      </c>
      <c r="L1264" s="13">
        <v>10000</v>
      </c>
      <c r="M1264" s="13">
        <v>457950</v>
      </c>
      <c r="N1264" s="13">
        <v>10000</v>
      </c>
      <c r="O1264" s="17">
        <f t="shared" si="40"/>
        <v>0.14413265759758156</v>
      </c>
      <c r="P1264" s="17">
        <f t="shared" si="41"/>
        <v>0.26090246625168101</v>
      </c>
    </row>
    <row r="1265" spans="1:16" x14ac:dyDescent="0.25">
      <c r="A1265" s="13" t="s">
        <v>2169</v>
      </c>
      <c r="B1265" s="13" t="s">
        <v>2170</v>
      </c>
      <c r="C1265" s="13" t="s">
        <v>2171</v>
      </c>
      <c r="D1265" s="13">
        <v>79.921000000000006</v>
      </c>
      <c r="E1265" s="13">
        <v>2525800</v>
      </c>
      <c r="F1265" s="13">
        <v>7503500</v>
      </c>
      <c r="G1265" s="13">
        <v>10000</v>
      </c>
      <c r="H1265" s="13">
        <v>10000</v>
      </c>
      <c r="I1265" s="13">
        <v>10000</v>
      </c>
      <c r="J1265" s="13">
        <v>756230</v>
      </c>
      <c r="K1265" s="13">
        <v>633100</v>
      </c>
      <c r="L1265" s="13">
        <v>10000</v>
      </c>
      <c r="M1265" s="13">
        <v>10000</v>
      </c>
      <c r="N1265" s="13">
        <v>10000</v>
      </c>
      <c r="O1265" s="17">
        <f t="shared" si="40"/>
        <v>0.14109629894724285</v>
      </c>
      <c r="P1265" s="17">
        <f t="shared" si="41"/>
        <v>0.27254235616514633</v>
      </c>
    </row>
    <row r="1266" spans="1:16" x14ac:dyDescent="0.25">
      <c r="A1266" s="13" t="s">
        <v>4202</v>
      </c>
      <c r="B1266" s="13" t="s">
        <v>2726</v>
      </c>
      <c r="C1266" s="13" t="s">
        <v>2727</v>
      </c>
      <c r="D1266" s="13">
        <v>12.615</v>
      </c>
      <c r="E1266" s="13">
        <v>961830</v>
      </c>
      <c r="F1266" s="13">
        <v>10000</v>
      </c>
      <c r="G1266" s="13">
        <v>100230000</v>
      </c>
      <c r="H1266" s="13">
        <v>2138100</v>
      </c>
      <c r="I1266" s="13">
        <v>13311000</v>
      </c>
      <c r="J1266" s="13">
        <v>1216600</v>
      </c>
      <c r="K1266" s="13">
        <v>1179700</v>
      </c>
      <c r="L1266" s="13">
        <v>1246700</v>
      </c>
      <c r="M1266" s="13">
        <v>11382000</v>
      </c>
      <c r="N1266" s="13">
        <v>1234100</v>
      </c>
      <c r="O1266" s="17">
        <f t="shared" si="40"/>
        <v>0.13938251499580842</v>
      </c>
      <c r="P1266" s="17">
        <f t="shared" si="41"/>
        <v>0.33283882033383244</v>
      </c>
    </row>
    <row r="1267" spans="1:16" x14ac:dyDescent="0.25">
      <c r="A1267" s="13" t="s">
        <v>3524</v>
      </c>
      <c r="B1267" s="13" t="s">
        <v>3525</v>
      </c>
      <c r="C1267" s="13" t="s">
        <v>3526</v>
      </c>
      <c r="D1267" s="13">
        <v>36.101999999999997</v>
      </c>
      <c r="E1267" s="13">
        <v>10000</v>
      </c>
      <c r="F1267" s="13">
        <v>3699700</v>
      </c>
      <c r="G1267" s="13">
        <v>10000</v>
      </c>
      <c r="H1267" s="13">
        <v>10000</v>
      </c>
      <c r="I1267" s="13">
        <v>10000</v>
      </c>
      <c r="J1267" s="13">
        <v>478080</v>
      </c>
      <c r="K1267" s="13">
        <v>10000</v>
      </c>
      <c r="L1267" s="13">
        <v>10000</v>
      </c>
      <c r="M1267" s="13">
        <v>10000</v>
      </c>
      <c r="N1267" s="13">
        <v>10000</v>
      </c>
      <c r="O1267" s="17">
        <f t="shared" si="40"/>
        <v>0.13853517661844533</v>
      </c>
      <c r="P1267" s="17">
        <f t="shared" si="41"/>
        <v>0.41160609279611393</v>
      </c>
    </row>
    <row r="1268" spans="1:16" x14ac:dyDescent="0.25">
      <c r="A1268" s="13" t="s">
        <v>4037</v>
      </c>
      <c r="B1268" s="13" t="s">
        <v>4038</v>
      </c>
      <c r="C1268" s="13" t="s">
        <v>4039</v>
      </c>
      <c r="D1268" s="13">
        <v>21.643999999999998</v>
      </c>
      <c r="E1268" s="13">
        <v>1655100</v>
      </c>
      <c r="F1268" s="13">
        <v>1019900</v>
      </c>
      <c r="G1268" s="13">
        <v>10000</v>
      </c>
      <c r="H1268" s="13">
        <v>10000</v>
      </c>
      <c r="I1268" s="13">
        <v>10000</v>
      </c>
      <c r="J1268" s="13">
        <v>329800</v>
      </c>
      <c r="K1268" s="13">
        <v>10000</v>
      </c>
      <c r="L1268" s="13">
        <v>10000</v>
      </c>
      <c r="M1268" s="13">
        <v>10000</v>
      </c>
      <c r="N1268" s="13">
        <v>10000</v>
      </c>
      <c r="O1268" s="17">
        <f t="shared" si="40"/>
        <v>0.13670979667282809</v>
      </c>
      <c r="P1268" s="17">
        <f t="shared" si="41"/>
        <v>0.21436134071939439</v>
      </c>
    </row>
    <row r="1269" spans="1:16" x14ac:dyDescent="0.25">
      <c r="A1269" s="13" t="s">
        <v>3760</v>
      </c>
      <c r="B1269" s="13" t="s">
        <v>3761</v>
      </c>
      <c r="C1269" s="13" t="s">
        <v>3762</v>
      </c>
      <c r="D1269" s="13">
        <v>28.78</v>
      </c>
      <c r="E1269" s="13">
        <v>1290600</v>
      </c>
      <c r="F1269" s="13">
        <v>10000</v>
      </c>
      <c r="G1269" s="13">
        <v>1873500</v>
      </c>
      <c r="H1269" s="13">
        <v>1167200</v>
      </c>
      <c r="I1269" s="13">
        <v>10000</v>
      </c>
      <c r="J1269" s="13">
        <v>545130</v>
      </c>
      <c r="K1269" s="13">
        <v>10000</v>
      </c>
      <c r="L1269" s="13">
        <v>10000</v>
      </c>
      <c r="M1269" s="13">
        <v>10000</v>
      </c>
      <c r="N1269" s="13">
        <v>10000</v>
      </c>
      <c r="O1269" s="17">
        <f t="shared" si="40"/>
        <v>0.1344724565072507</v>
      </c>
      <c r="P1269" s="17">
        <f t="shared" si="41"/>
        <v>8.6833458885495249E-2</v>
      </c>
    </row>
    <row r="1270" spans="1:16" x14ac:dyDescent="0.25">
      <c r="A1270" s="13" t="s">
        <v>3736</v>
      </c>
      <c r="B1270" s="13" t="s">
        <v>2333</v>
      </c>
      <c r="C1270" s="13" t="s">
        <v>2334</v>
      </c>
      <c r="D1270" s="13">
        <v>170.08</v>
      </c>
      <c r="E1270" s="13">
        <v>677880</v>
      </c>
      <c r="F1270" s="13">
        <v>2204200</v>
      </c>
      <c r="G1270" s="13">
        <v>5448700</v>
      </c>
      <c r="H1270" s="13">
        <v>1825600</v>
      </c>
      <c r="I1270" s="13">
        <v>8313400</v>
      </c>
      <c r="J1270" s="13">
        <v>10000</v>
      </c>
      <c r="K1270" s="13">
        <v>10000</v>
      </c>
      <c r="L1270" s="13">
        <v>10000</v>
      </c>
      <c r="M1270" s="13">
        <v>2422900</v>
      </c>
      <c r="N1270" s="13">
        <v>10000</v>
      </c>
      <c r="O1270" s="17">
        <f t="shared" si="40"/>
        <v>0.13334755476242813</v>
      </c>
      <c r="P1270" s="17">
        <f t="shared" si="41"/>
        <v>6.2667698422073342E-2</v>
      </c>
    </row>
    <row r="1271" spans="1:16" x14ac:dyDescent="0.25">
      <c r="A1271" s="13" t="s">
        <v>4228</v>
      </c>
      <c r="B1271" s="13" t="s">
        <v>4229</v>
      </c>
      <c r="C1271" s="13" t="s">
        <v>4230</v>
      </c>
      <c r="D1271" s="13">
        <v>45.625999999999998</v>
      </c>
      <c r="E1271" s="13">
        <v>320860</v>
      </c>
      <c r="F1271" s="13">
        <v>3051000</v>
      </c>
      <c r="G1271" s="13">
        <v>10000</v>
      </c>
      <c r="H1271" s="13">
        <v>10000</v>
      </c>
      <c r="I1271" s="13">
        <v>10000</v>
      </c>
      <c r="J1271" s="13">
        <v>259540</v>
      </c>
      <c r="K1271" s="13">
        <v>10000</v>
      </c>
      <c r="L1271" s="13">
        <v>10000</v>
      </c>
      <c r="M1271" s="13">
        <v>10000</v>
      </c>
      <c r="N1271" s="13">
        <v>159540</v>
      </c>
      <c r="O1271" s="17">
        <f t="shared" si="40"/>
        <v>0.13201013563168384</v>
      </c>
      <c r="P1271" s="17">
        <f t="shared" si="41"/>
        <v>0.35223242933096127</v>
      </c>
    </row>
    <row r="1272" spans="1:16" x14ac:dyDescent="0.25">
      <c r="A1272" s="13" t="s">
        <v>2459</v>
      </c>
      <c r="B1272" s="13" t="s">
        <v>2460</v>
      </c>
      <c r="C1272" s="13" t="s">
        <v>2461</v>
      </c>
      <c r="D1272" s="13">
        <v>49.03</v>
      </c>
      <c r="E1272" s="13">
        <v>1956600</v>
      </c>
      <c r="F1272" s="13">
        <v>1518800</v>
      </c>
      <c r="G1272" s="13">
        <v>10000</v>
      </c>
      <c r="H1272" s="13">
        <v>10000</v>
      </c>
      <c r="I1272" s="13">
        <v>10000</v>
      </c>
      <c r="J1272" s="13">
        <v>419850</v>
      </c>
      <c r="K1272" s="13">
        <v>10000</v>
      </c>
      <c r="L1272" s="13">
        <v>10000</v>
      </c>
      <c r="M1272" s="13">
        <v>10000</v>
      </c>
      <c r="N1272" s="13">
        <v>10000</v>
      </c>
      <c r="O1272" s="17">
        <f t="shared" si="40"/>
        <v>0.13118331716779824</v>
      </c>
      <c r="P1272" s="17">
        <f t="shared" si="41"/>
        <v>0.20047852316498468</v>
      </c>
    </row>
    <row r="1273" spans="1:16" x14ac:dyDescent="0.25">
      <c r="A1273" s="13" t="s">
        <v>1298</v>
      </c>
      <c r="B1273" s="13" t="s">
        <v>1299</v>
      </c>
      <c r="C1273" s="13" t="s">
        <v>1300</v>
      </c>
      <c r="D1273" s="13">
        <v>30.015999999999998</v>
      </c>
      <c r="E1273" s="13">
        <v>1895100</v>
      </c>
      <c r="F1273" s="13">
        <v>10000</v>
      </c>
      <c r="G1273" s="13">
        <v>107070000</v>
      </c>
      <c r="H1273" s="13">
        <v>10000</v>
      </c>
      <c r="I1273" s="13">
        <v>10000</v>
      </c>
      <c r="J1273" s="13">
        <v>10000</v>
      </c>
      <c r="K1273" s="13">
        <v>10000</v>
      </c>
      <c r="L1273" s="13">
        <v>1420600</v>
      </c>
      <c r="M1273" s="13">
        <v>9793200</v>
      </c>
      <c r="N1273" s="13">
        <v>2157100</v>
      </c>
      <c r="O1273" s="17">
        <f t="shared" si="40"/>
        <v>0.12285781654404647</v>
      </c>
      <c r="P1273" s="17">
        <f t="shared" si="41"/>
        <v>0.39765043644326514</v>
      </c>
    </row>
    <row r="1274" spans="1:16" x14ac:dyDescent="0.25">
      <c r="A1274" s="13" t="s">
        <v>1053</v>
      </c>
      <c r="B1274" s="13" t="s">
        <v>1054</v>
      </c>
      <c r="C1274" s="14">
        <v>44084</v>
      </c>
      <c r="D1274" s="13">
        <v>52.421999999999997</v>
      </c>
      <c r="E1274" s="13">
        <v>10000</v>
      </c>
      <c r="F1274" s="13">
        <v>10000</v>
      </c>
      <c r="G1274" s="13">
        <v>16832000</v>
      </c>
      <c r="H1274" s="13">
        <v>4670100</v>
      </c>
      <c r="I1274" s="13">
        <v>22539000</v>
      </c>
      <c r="J1274" s="13">
        <v>10000</v>
      </c>
      <c r="K1274" s="13">
        <v>10000</v>
      </c>
      <c r="L1274" s="13">
        <v>10000</v>
      </c>
      <c r="M1274" s="13">
        <v>5166600</v>
      </c>
      <c r="N1274" s="13">
        <v>10000</v>
      </c>
      <c r="O1274" s="17">
        <f t="shared" si="40"/>
        <v>0.11816772618023608</v>
      </c>
      <c r="P1274" s="17">
        <f t="shared" si="41"/>
        <v>0.13851854874637495</v>
      </c>
    </row>
    <row r="1275" spans="1:16" x14ac:dyDescent="0.25">
      <c r="A1275" s="13" t="s">
        <v>4138</v>
      </c>
      <c r="B1275" s="13" t="s">
        <v>4139</v>
      </c>
      <c r="C1275" s="13" t="s">
        <v>4140</v>
      </c>
      <c r="D1275" s="13">
        <v>38.97</v>
      </c>
      <c r="E1275" s="13">
        <v>477000</v>
      </c>
      <c r="F1275" s="13">
        <v>10000</v>
      </c>
      <c r="G1275" s="13">
        <v>1751500</v>
      </c>
      <c r="H1275" s="13">
        <v>10000</v>
      </c>
      <c r="I1275" s="13">
        <v>10000</v>
      </c>
      <c r="J1275" s="13">
        <v>10000</v>
      </c>
      <c r="K1275" s="13">
        <v>10000</v>
      </c>
      <c r="L1275" s="13">
        <v>10000</v>
      </c>
      <c r="M1275" s="13">
        <v>217590</v>
      </c>
      <c r="N1275" s="13">
        <v>10000</v>
      </c>
      <c r="O1275" s="17">
        <f t="shared" si="40"/>
        <v>0.11405357538189063</v>
      </c>
      <c r="P1275" s="17">
        <f t="shared" si="41"/>
        <v>0.27282032917033328</v>
      </c>
    </row>
    <row r="1276" spans="1:16" x14ac:dyDescent="0.25">
      <c r="A1276" s="13" t="s">
        <v>3637</v>
      </c>
      <c r="B1276" s="13" t="s">
        <v>3638</v>
      </c>
      <c r="C1276" s="13" t="s">
        <v>3639</v>
      </c>
      <c r="D1276" s="13">
        <v>57.567999999999998</v>
      </c>
      <c r="E1276" s="13">
        <v>11389000</v>
      </c>
      <c r="F1276" s="13">
        <v>10000</v>
      </c>
      <c r="G1276" s="13">
        <v>84201000</v>
      </c>
      <c r="H1276" s="13">
        <v>51868000</v>
      </c>
      <c r="I1276" s="13">
        <v>52562000</v>
      </c>
      <c r="J1276" s="13">
        <v>10000</v>
      </c>
      <c r="K1276" s="13">
        <v>10000</v>
      </c>
      <c r="L1276" s="13">
        <v>10000</v>
      </c>
      <c r="M1276" s="13">
        <v>22093000</v>
      </c>
      <c r="N1276" s="13">
        <v>10000</v>
      </c>
      <c r="O1276" s="17">
        <f t="shared" si="40"/>
        <v>0.11064840273958906</v>
      </c>
      <c r="P1276" s="17">
        <f t="shared" si="41"/>
        <v>5.5703581519506364E-2</v>
      </c>
    </row>
    <row r="1277" spans="1:16" x14ac:dyDescent="0.25">
      <c r="A1277" s="13" t="s">
        <v>1697</v>
      </c>
      <c r="B1277" s="13" t="s">
        <v>1698</v>
      </c>
      <c r="C1277" s="13" t="s">
        <v>1699</v>
      </c>
      <c r="D1277" s="13">
        <v>57.491999999999997</v>
      </c>
      <c r="E1277" s="13">
        <v>1492500</v>
      </c>
      <c r="F1277" s="13">
        <v>3127300</v>
      </c>
      <c r="G1277" s="13">
        <v>323610</v>
      </c>
      <c r="H1277" s="13">
        <v>10000</v>
      </c>
      <c r="I1277" s="13">
        <v>10000</v>
      </c>
      <c r="J1277" s="13">
        <v>495750</v>
      </c>
      <c r="K1277" s="13">
        <v>10000</v>
      </c>
      <c r="L1277" s="13">
        <v>10000</v>
      </c>
      <c r="M1277" s="13">
        <v>10000</v>
      </c>
      <c r="N1277" s="13">
        <v>10000</v>
      </c>
      <c r="O1277" s="17">
        <f t="shared" si="40"/>
        <v>0.10793990421907519</v>
      </c>
      <c r="P1277" s="17">
        <f t="shared" si="41"/>
        <v>0.18285565937822734</v>
      </c>
    </row>
    <row r="1278" spans="1:16" x14ac:dyDescent="0.25">
      <c r="A1278" s="13" t="s">
        <v>1151</v>
      </c>
      <c r="B1278" s="13" t="s">
        <v>1152</v>
      </c>
      <c r="C1278" s="13" t="s">
        <v>1153</v>
      </c>
      <c r="D1278" s="13">
        <v>59.622999999999998</v>
      </c>
      <c r="E1278" s="13">
        <v>1429600</v>
      </c>
      <c r="F1278" s="13">
        <v>5870700</v>
      </c>
      <c r="G1278" s="13">
        <v>10000</v>
      </c>
      <c r="H1278" s="13">
        <v>10000</v>
      </c>
      <c r="I1278" s="13">
        <v>10000</v>
      </c>
      <c r="J1278" s="13">
        <v>10000</v>
      </c>
      <c r="K1278" s="13">
        <v>740210</v>
      </c>
      <c r="L1278" s="13">
        <v>10000</v>
      </c>
      <c r="M1278" s="13">
        <v>10000</v>
      </c>
      <c r="N1278" s="13">
        <v>10000</v>
      </c>
      <c r="O1278" s="17">
        <f t="shared" si="40"/>
        <v>0.10643629865080556</v>
      </c>
      <c r="P1278" s="17">
        <f t="shared" si="41"/>
        <v>0.28538195057709526</v>
      </c>
    </row>
    <row r="1279" spans="1:16" x14ac:dyDescent="0.25">
      <c r="A1279" s="13" t="s">
        <v>2425</v>
      </c>
      <c r="B1279" s="13" t="s">
        <v>2426</v>
      </c>
      <c r="C1279" s="13" t="s">
        <v>2427</v>
      </c>
      <c r="D1279" s="13">
        <v>55.762999999999998</v>
      </c>
      <c r="E1279" s="13">
        <v>9119700</v>
      </c>
      <c r="F1279" s="13">
        <v>10221000</v>
      </c>
      <c r="G1279" s="13">
        <v>362390</v>
      </c>
      <c r="H1279" s="13">
        <v>10000</v>
      </c>
      <c r="I1279" s="13">
        <v>10000</v>
      </c>
      <c r="J1279" s="13">
        <v>179480</v>
      </c>
      <c r="K1279" s="13">
        <v>366760</v>
      </c>
      <c r="L1279" s="13">
        <v>10000</v>
      </c>
      <c r="M1279" s="13">
        <v>235430</v>
      </c>
      <c r="N1279" s="13">
        <v>1296700</v>
      </c>
      <c r="O1279" s="17">
        <f t="shared" si="40"/>
        <v>0.10588452417952765</v>
      </c>
      <c r="P1279" s="17">
        <f t="shared" si="41"/>
        <v>0.17274000623980343</v>
      </c>
    </row>
    <row r="1280" spans="1:16" x14ac:dyDescent="0.25">
      <c r="A1280" s="13" t="s">
        <v>1090</v>
      </c>
      <c r="B1280" s="13" t="s">
        <v>1091</v>
      </c>
      <c r="C1280" s="13" t="s">
        <v>1092</v>
      </c>
      <c r="D1280" s="13">
        <v>56.475000000000001</v>
      </c>
      <c r="E1280" s="13">
        <v>10000</v>
      </c>
      <c r="F1280" s="13">
        <v>10000</v>
      </c>
      <c r="G1280" s="13">
        <v>277220</v>
      </c>
      <c r="H1280" s="13">
        <v>10000</v>
      </c>
      <c r="I1280" s="13">
        <v>2274000</v>
      </c>
      <c r="J1280" s="13">
        <v>10000</v>
      </c>
      <c r="K1280" s="13">
        <v>10000</v>
      </c>
      <c r="L1280" s="13">
        <v>10000</v>
      </c>
      <c r="M1280" s="13">
        <v>233200</v>
      </c>
      <c r="N1280" s="13">
        <v>10000</v>
      </c>
      <c r="O1280" s="17">
        <f t="shared" si="40"/>
        <v>0.10584142382284346</v>
      </c>
      <c r="P1280" s="17">
        <f t="shared" si="41"/>
        <v>0.32963953990186362</v>
      </c>
    </row>
    <row r="1281" spans="1:16" x14ac:dyDescent="0.25">
      <c r="A1281" s="13" t="s">
        <v>1850</v>
      </c>
      <c r="B1281" s="13" t="s">
        <v>1851</v>
      </c>
      <c r="C1281" s="13" t="s">
        <v>1852</v>
      </c>
      <c r="D1281" s="13">
        <v>58.183</v>
      </c>
      <c r="E1281" s="13">
        <v>539050</v>
      </c>
      <c r="F1281" s="13">
        <v>9088500</v>
      </c>
      <c r="G1281" s="13">
        <v>10000</v>
      </c>
      <c r="H1281" s="13">
        <v>10000</v>
      </c>
      <c r="I1281" s="13">
        <v>10000</v>
      </c>
      <c r="J1281" s="13">
        <v>471040</v>
      </c>
      <c r="K1281" s="13">
        <v>10000</v>
      </c>
      <c r="L1281" s="13">
        <v>10000</v>
      </c>
      <c r="M1281" s="13">
        <v>10000</v>
      </c>
      <c r="N1281" s="13">
        <v>399600</v>
      </c>
      <c r="O1281" s="17">
        <f t="shared" si="40"/>
        <v>9.325760674291099E-2</v>
      </c>
      <c r="P1281" s="17">
        <f t="shared" si="41"/>
        <v>0.35785037901445405</v>
      </c>
    </row>
    <row r="1282" spans="1:16" x14ac:dyDescent="0.25">
      <c r="A1282" s="13" t="s">
        <v>3811</v>
      </c>
      <c r="B1282" s="13" t="s">
        <v>759</v>
      </c>
      <c r="C1282" s="13" t="s">
        <v>760</v>
      </c>
      <c r="D1282" s="13">
        <v>54.848999999999997</v>
      </c>
      <c r="E1282" s="13">
        <v>2906700</v>
      </c>
      <c r="F1282" s="13">
        <v>482150</v>
      </c>
      <c r="G1282" s="13">
        <v>260040000</v>
      </c>
      <c r="H1282" s="13">
        <v>70179000</v>
      </c>
      <c r="I1282" s="13">
        <v>137190000</v>
      </c>
      <c r="J1282" s="13">
        <v>2771500</v>
      </c>
      <c r="K1282" s="13">
        <v>10000</v>
      </c>
      <c r="L1282" s="13">
        <v>2575800</v>
      </c>
      <c r="M1282" s="13">
        <v>37666000</v>
      </c>
      <c r="N1282" s="13">
        <v>441410</v>
      </c>
      <c r="O1282" s="17">
        <f t="shared" si="40"/>
        <v>9.232138591966807E-2</v>
      </c>
      <c r="P1282" s="17">
        <f t="shared" si="41"/>
        <v>0.11954387704327475</v>
      </c>
    </row>
    <row r="1283" spans="1:16" x14ac:dyDescent="0.25">
      <c r="A1283" s="13" t="s">
        <v>690</v>
      </c>
      <c r="B1283" s="13" t="s">
        <v>691</v>
      </c>
      <c r="C1283" s="13" t="s">
        <v>692</v>
      </c>
      <c r="D1283" s="13">
        <v>56.875999999999998</v>
      </c>
      <c r="E1283" s="13">
        <v>1622500</v>
      </c>
      <c r="F1283" s="13">
        <v>597860</v>
      </c>
      <c r="G1283" s="13">
        <v>27974000</v>
      </c>
      <c r="H1283" s="13">
        <v>20543000</v>
      </c>
      <c r="I1283" s="13">
        <v>37934000</v>
      </c>
      <c r="J1283" s="13">
        <v>1330000</v>
      </c>
      <c r="K1283" s="13">
        <v>10000</v>
      </c>
      <c r="L1283" s="13">
        <v>10000</v>
      </c>
      <c r="M1283" s="13">
        <v>6771800</v>
      </c>
      <c r="N1283" s="13">
        <v>10000</v>
      </c>
      <c r="O1283" s="17">
        <f t="shared" si="40"/>
        <v>9.1707175800619281E-2</v>
      </c>
      <c r="P1283" s="17">
        <f t="shared" si="41"/>
        <v>6.2425719270508995E-2</v>
      </c>
    </row>
    <row r="1284" spans="1:16" x14ac:dyDescent="0.25">
      <c r="A1284" s="13" t="s">
        <v>1120</v>
      </c>
      <c r="B1284" s="13" t="s">
        <v>1121</v>
      </c>
      <c r="C1284" s="13" t="s">
        <v>1122</v>
      </c>
      <c r="D1284" s="13">
        <v>51.012</v>
      </c>
      <c r="E1284" s="13">
        <v>10000</v>
      </c>
      <c r="F1284" s="13">
        <v>10000</v>
      </c>
      <c r="G1284" s="13">
        <v>7577600</v>
      </c>
      <c r="H1284" s="13">
        <v>2101400</v>
      </c>
      <c r="I1284" s="13">
        <v>4400400</v>
      </c>
      <c r="J1284" s="13">
        <v>10000</v>
      </c>
      <c r="K1284" s="13">
        <v>10000</v>
      </c>
      <c r="L1284" s="13">
        <v>386310</v>
      </c>
      <c r="M1284" s="13">
        <v>849700</v>
      </c>
      <c r="N1284" s="13">
        <v>10000</v>
      </c>
      <c r="O1284" s="17">
        <f t="shared" si="40"/>
        <v>8.9791764188547035E-2</v>
      </c>
      <c r="P1284" s="17">
        <f t="shared" si="41"/>
        <v>0.11445118176173009</v>
      </c>
    </row>
    <row r="1285" spans="1:16" x14ac:dyDescent="0.25">
      <c r="A1285" s="13" t="s">
        <v>1412</v>
      </c>
      <c r="B1285" s="13" t="s">
        <v>1413</v>
      </c>
      <c r="C1285" s="13" t="s">
        <v>1414</v>
      </c>
      <c r="D1285" s="13">
        <v>86.161000000000001</v>
      </c>
      <c r="E1285" s="13">
        <v>209470</v>
      </c>
      <c r="F1285" s="13">
        <v>2532100</v>
      </c>
      <c r="G1285" s="13">
        <v>10000</v>
      </c>
      <c r="H1285" s="13">
        <v>10000</v>
      </c>
      <c r="I1285" s="13">
        <v>10000</v>
      </c>
      <c r="J1285" s="13">
        <v>196950</v>
      </c>
      <c r="K1285" s="13">
        <v>10000</v>
      </c>
      <c r="L1285" s="13">
        <v>10000</v>
      </c>
      <c r="M1285" s="13">
        <v>10000</v>
      </c>
      <c r="N1285" s="13">
        <v>10000</v>
      </c>
      <c r="O1285" s="17">
        <f t="shared" si="40"/>
        <v>8.5493059890242709E-2</v>
      </c>
      <c r="P1285" s="17">
        <f t="shared" si="41"/>
        <v>0.3379243801881941</v>
      </c>
    </row>
    <row r="1286" spans="1:16" x14ac:dyDescent="0.25">
      <c r="A1286" s="13" t="s">
        <v>2211</v>
      </c>
      <c r="B1286" s="13" t="s">
        <v>2212</v>
      </c>
      <c r="C1286" s="13" t="s">
        <v>2213</v>
      </c>
      <c r="D1286" s="13">
        <v>20.731999999999999</v>
      </c>
      <c r="E1286" s="13">
        <v>3817400</v>
      </c>
      <c r="F1286" s="13">
        <v>9455200</v>
      </c>
      <c r="G1286" s="13">
        <v>10000</v>
      </c>
      <c r="H1286" s="13">
        <v>10000</v>
      </c>
      <c r="I1286" s="13">
        <v>10000</v>
      </c>
      <c r="J1286" s="13">
        <v>1066700</v>
      </c>
      <c r="K1286" s="13">
        <v>10000</v>
      </c>
      <c r="L1286" s="13">
        <v>10000</v>
      </c>
      <c r="M1286" s="13">
        <v>10000</v>
      </c>
      <c r="N1286" s="13">
        <v>10000</v>
      </c>
      <c r="O1286" s="17">
        <f t="shared" si="40"/>
        <v>8.3194262775697983E-2</v>
      </c>
      <c r="P1286" s="17">
        <f t="shared" si="41"/>
        <v>0.22697415312960692</v>
      </c>
    </row>
    <row r="1287" spans="1:16" x14ac:dyDescent="0.25">
      <c r="A1287" s="13" t="s">
        <v>3825</v>
      </c>
      <c r="B1287" s="13" t="s">
        <v>1190</v>
      </c>
      <c r="C1287" s="13" t="s">
        <v>1191</v>
      </c>
      <c r="D1287" s="13">
        <v>33.950000000000003</v>
      </c>
      <c r="E1287" s="13">
        <v>10000</v>
      </c>
      <c r="F1287" s="13">
        <v>10000</v>
      </c>
      <c r="G1287" s="13">
        <v>40764000</v>
      </c>
      <c r="H1287" s="13">
        <v>7706800</v>
      </c>
      <c r="I1287" s="13">
        <v>23139000</v>
      </c>
      <c r="J1287" s="13">
        <v>10000</v>
      </c>
      <c r="K1287" s="13">
        <v>10000</v>
      </c>
      <c r="L1287" s="13">
        <v>10000</v>
      </c>
      <c r="M1287" s="13">
        <v>5833700</v>
      </c>
      <c r="N1287" s="13">
        <v>10000</v>
      </c>
      <c r="O1287" s="17">
        <f t="shared" si="40"/>
        <v>8.2000787381788023E-2</v>
      </c>
      <c r="P1287" s="17">
        <f t="shared" si="41"/>
        <v>0.13579000124114332</v>
      </c>
    </row>
    <row r="1288" spans="1:16" x14ac:dyDescent="0.25">
      <c r="A1288" s="13" t="s">
        <v>3852</v>
      </c>
      <c r="B1288" s="13" t="s">
        <v>3853</v>
      </c>
      <c r="C1288" s="13" t="s">
        <v>3854</v>
      </c>
      <c r="D1288" s="13">
        <v>26.334</v>
      </c>
      <c r="E1288" s="13">
        <v>266160</v>
      </c>
      <c r="F1288" s="13">
        <v>343250</v>
      </c>
      <c r="G1288" s="13">
        <v>10000</v>
      </c>
      <c r="H1288" s="13">
        <v>10000</v>
      </c>
      <c r="I1288" s="13">
        <v>10000</v>
      </c>
      <c r="J1288" s="13">
        <v>10000</v>
      </c>
      <c r="K1288" s="13">
        <v>10000</v>
      </c>
      <c r="L1288" s="13">
        <v>10000</v>
      </c>
      <c r="M1288" s="13">
        <v>10000</v>
      </c>
      <c r="N1288" s="13">
        <v>10000</v>
      </c>
      <c r="O1288" s="17">
        <f t="shared" si="40"/>
        <v>7.8197087940445095E-2</v>
      </c>
      <c r="P1288" s="17">
        <f t="shared" si="41"/>
        <v>0.14602006348262819</v>
      </c>
    </row>
    <row r="1289" spans="1:16" x14ac:dyDescent="0.25">
      <c r="A1289" s="13" t="s">
        <v>1594</v>
      </c>
      <c r="B1289" s="13" t="s">
        <v>1595</v>
      </c>
      <c r="C1289" s="13" t="s">
        <v>1596</v>
      </c>
      <c r="D1289" s="13">
        <v>81.8</v>
      </c>
      <c r="E1289" s="13">
        <v>629030</v>
      </c>
      <c r="F1289" s="13">
        <v>5187800</v>
      </c>
      <c r="G1289" s="13">
        <v>10000</v>
      </c>
      <c r="H1289" s="13">
        <v>10000</v>
      </c>
      <c r="I1289" s="13">
        <v>5092100</v>
      </c>
      <c r="J1289" s="13">
        <v>248170</v>
      </c>
      <c r="K1289" s="13">
        <v>10000</v>
      </c>
      <c r="L1289" s="13">
        <v>545810</v>
      </c>
      <c r="M1289" s="13">
        <v>10000</v>
      </c>
      <c r="N1289" s="13">
        <v>10000</v>
      </c>
      <c r="O1289" s="17">
        <f t="shared" si="40"/>
        <v>7.5394389020700101E-2</v>
      </c>
      <c r="P1289" s="17">
        <f t="shared" si="41"/>
        <v>0.13509491920967368</v>
      </c>
    </row>
    <row r="1290" spans="1:16" x14ac:dyDescent="0.25">
      <c r="A1290" s="13" t="s">
        <v>3975</v>
      </c>
      <c r="B1290" s="13" t="s">
        <v>3976</v>
      </c>
      <c r="C1290" s="13" t="s">
        <v>3977</v>
      </c>
      <c r="D1290" s="13">
        <v>243.16</v>
      </c>
      <c r="E1290" s="13">
        <v>462460</v>
      </c>
      <c r="F1290" s="13">
        <v>10000</v>
      </c>
      <c r="G1290" s="13">
        <v>10000</v>
      </c>
      <c r="H1290" s="13">
        <v>188310</v>
      </c>
      <c r="I1290" s="13">
        <v>10000</v>
      </c>
      <c r="J1290" s="13">
        <v>10000</v>
      </c>
      <c r="K1290" s="13">
        <v>10000</v>
      </c>
      <c r="L1290" s="13">
        <v>10000</v>
      </c>
      <c r="M1290" s="13">
        <v>10000</v>
      </c>
      <c r="N1290" s="13">
        <v>10000</v>
      </c>
      <c r="O1290" s="17">
        <f t="shared" si="40"/>
        <v>7.3446244693508828E-2</v>
      </c>
      <c r="P1290" s="17">
        <f t="shared" si="41"/>
        <v>0.19222432891965893</v>
      </c>
    </row>
    <row r="1291" spans="1:16" x14ac:dyDescent="0.25">
      <c r="A1291" s="13" t="s">
        <v>1275</v>
      </c>
      <c r="B1291" s="13" t="s">
        <v>1276</v>
      </c>
      <c r="C1291" s="13" t="s">
        <v>1277</v>
      </c>
      <c r="D1291" s="13">
        <v>332.91</v>
      </c>
      <c r="E1291" s="13">
        <v>351350</v>
      </c>
      <c r="F1291" s="13">
        <v>2569000</v>
      </c>
      <c r="G1291" s="13">
        <v>10000</v>
      </c>
      <c r="H1291" s="13">
        <v>10000</v>
      </c>
      <c r="I1291" s="13">
        <v>4672600</v>
      </c>
      <c r="J1291" s="13">
        <v>10000</v>
      </c>
      <c r="K1291" s="13">
        <v>10000</v>
      </c>
      <c r="L1291" s="13">
        <v>513520</v>
      </c>
      <c r="M1291" s="13">
        <v>10000</v>
      </c>
      <c r="N1291" s="13">
        <v>10000</v>
      </c>
      <c r="O1291" s="17">
        <f t="shared" si="40"/>
        <v>7.270768887225057E-2</v>
      </c>
      <c r="P1291" s="17">
        <f t="shared" si="41"/>
        <v>0.16603999275220163</v>
      </c>
    </row>
    <row r="1292" spans="1:16" x14ac:dyDescent="0.25">
      <c r="A1292" s="13" t="s">
        <v>1096</v>
      </c>
      <c r="B1292" s="13" t="s">
        <v>1097</v>
      </c>
      <c r="C1292" s="13" t="s">
        <v>1098</v>
      </c>
      <c r="D1292" s="13">
        <v>18.431000000000001</v>
      </c>
      <c r="E1292" s="13">
        <v>2205400</v>
      </c>
      <c r="F1292" s="13">
        <v>4343300</v>
      </c>
      <c r="G1292" s="13">
        <v>10000</v>
      </c>
      <c r="H1292" s="13">
        <v>10000</v>
      </c>
      <c r="I1292" s="13">
        <v>10000</v>
      </c>
      <c r="J1292" s="13">
        <v>409420</v>
      </c>
      <c r="K1292" s="13">
        <v>10000</v>
      </c>
      <c r="L1292" s="13">
        <v>10000</v>
      </c>
      <c r="M1292" s="13">
        <v>10000</v>
      </c>
      <c r="N1292" s="13">
        <v>10000</v>
      </c>
      <c r="O1292" s="17">
        <f t="shared" si="40"/>
        <v>6.8314408621764175E-2</v>
      </c>
      <c r="P1292" s="17">
        <f t="shared" si="41"/>
        <v>0.19731258820939448</v>
      </c>
    </row>
    <row r="1293" spans="1:16" x14ac:dyDescent="0.25">
      <c r="A1293" s="13" t="s">
        <v>2389</v>
      </c>
      <c r="B1293" s="13" t="s">
        <v>2390</v>
      </c>
      <c r="C1293" s="13" t="s">
        <v>2391</v>
      </c>
      <c r="D1293" s="13">
        <v>27.855</v>
      </c>
      <c r="E1293" s="13">
        <v>2015500</v>
      </c>
      <c r="F1293" s="13">
        <v>1324200</v>
      </c>
      <c r="G1293" s="13">
        <v>1987900</v>
      </c>
      <c r="H1293" s="13">
        <v>10000</v>
      </c>
      <c r="I1293" s="13">
        <v>5358200</v>
      </c>
      <c r="J1293" s="13">
        <v>10000</v>
      </c>
      <c r="K1293" s="13">
        <v>685480</v>
      </c>
      <c r="L1293" s="13">
        <v>10000</v>
      </c>
      <c r="M1293" s="13">
        <v>10000</v>
      </c>
      <c r="N1293" s="13">
        <v>10000</v>
      </c>
      <c r="O1293" s="17">
        <f t="shared" si="40"/>
        <v>6.7828493427326608E-2</v>
      </c>
      <c r="P1293" s="17">
        <f t="shared" si="41"/>
        <v>5.6119735859440217E-2</v>
      </c>
    </row>
    <row r="1294" spans="1:16" x14ac:dyDescent="0.25">
      <c r="A1294" s="13" t="s">
        <v>711</v>
      </c>
      <c r="B1294" s="13" t="s">
        <v>712</v>
      </c>
      <c r="C1294" s="13" t="s">
        <v>713</v>
      </c>
      <c r="D1294" s="13">
        <v>38.020000000000003</v>
      </c>
      <c r="E1294" s="13">
        <v>10000</v>
      </c>
      <c r="F1294" s="13">
        <v>10000</v>
      </c>
      <c r="G1294" s="13">
        <v>11225000</v>
      </c>
      <c r="H1294" s="13">
        <v>7575900</v>
      </c>
      <c r="I1294" s="13">
        <v>11601000</v>
      </c>
      <c r="J1294" s="13">
        <v>10000</v>
      </c>
      <c r="K1294" s="13">
        <v>10000</v>
      </c>
      <c r="L1294" s="13">
        <v>10000</v>
      </c>
      <c r="M1294" s="13">
        <v>1889300</v>
      </c>
      <c r="N1294" s="13">
        <v>10000</v>
      </c>
      <c r="O1294" s="17">
        <f t="shared" si="40"/>
        <v>6.3418129702615553E-2</v>
      </c>
      <c r="P1294" s="17">
        <f t="shared" si="41"/>
        <v>6.0140541418273512E-2</v>
      </c>
    </row>
    <row r="1295" spans="1:16" x14ac:dyDescent="0.25">
      <c r="A1295" s="13" t="s">
        <v>4183</v>
      </c>
      <c r="B1295" s="13" t="s">
        <v>1900</v>
      </c>
      <c r="C1295" s="13" t="s">
        <v>1901</v>
      </c>
      <c r="D1295" s="13">
        <v>70.349999999999994</v>
      </c>
      <c r="E1295" s="13">
        <v>543740</v>
      </c>
      <c r="F1295" s="13">
        <v>5086000</v>
      </c>
      <c r="G1295" s="13">
        <v>10000</v>
      </c>
      <c r="H1295" s="13">
        <v>10000</v>
      </c>
      <c r="I1295" s="13">
        <v>10000</v>
      </c>
      <c r="J1295" s="13">
        <v>318510</v>
      </c>
      <c r="K1295" s="13">
        <v>10000</v>
      </c>
      <c r="L1295" s="13">
        <v>10000</v>
      </c>
      <c r="M1295" s="13">
        <v>10000</v>
      </c>
      <c r="N1295" s="13">
        <v>10000</v>
      </c>
      <c r="O1295" s="17">
        <f t="shared" si="40"/>
        <v>6.3343899189715433E-2</v>
      </c>
      <c r="P1295" s="17">
        <f t="shared" si="41"/>
        <v>0.31808805143321489</v>
      </c>
    </row>
    <row r="1296" spans="1:16" x14ac:dyDescent="0.25">
      <c r="A1296" s="13" t="s">
        <v>3984</v>
      </c>
      <c r="B1296" s="13" t="s">
        <v>3985</v>
      </c>
      <c r="C1296" s="13" t="s">
        <v>3986</v>
      </c>
      <c r="D1296" s="13">
        <v>52.938000000000002</v>
      </c>
      <c r="E1296" s="13">
        <v>10000</v>
      </c>
      <c r="F1296" s="13">
        <v>10000</v>
      </c>
      <c r="G1296" s="13">
        <v>563740</v>
      </c>
      <c r="H1296" s="13">
        <v>224580</v>
      </c>
      <c r="I1296" s="13">
        <v>10000</v>
      </c>
      <c r="J1296" s="13">
        <v>10000</v>
      </c>
      <c r="K1296" s="13">
        <v>10000</v>
      </c>
      <c r="L1296" s="13">
        <v>10000</v>
      </c>
      <c r="M1296" s="13">
        <v>10000</v>
      </c>
      <c r="N1296" s="13">
        <v>10000</v>
      </c>
      <c r="O1296" s="17">
        <f t="shared" si="40"/>
        <v>6.1100791866262584E-2</v>
      </c>
      <c r="P1296" s="17">
        <f t="shared" si="41"/>
        <v>0.19372604217509007</v>
      </c>
    </row>
    <row r="1297" spans="1:16" x14ac:dyDescent="0.25">
      <c r="A1297" s="13" t="s">
        <v>4254</v>
      </c>
      <c r="B1297" s="13" t="s">
        <v>4255</v>
      </c>
      <c r="C1297" s="13" t="s">
        <v>4256</v>
      </c>
      <c r="D1297" s="13">
        <v>97.512</v>
      </c>
      <c r="E1297" s="13">
        <v>10000</v>
      </c>
      <c r="F1297" s="13">
        <v>3251900</v>
      </c>
      <c r="G1297" s="13">
        <v>10000</v>
      </c>
      <c r="H1297" s="13">
        <v>10000</v>
      </c>
      <c r="I1297" s="13">
        <v>10000</v>
      </c>
      <c r="J1297" s="13">
        <v>129110</v>
      </c>
      <c r="K1297" s="13">
        <v>10000</v>
      </c>
      <c r="L1297" s="13">
        <v>10000</v>
      </c>
      <c r="M1297" s="13">
        <v>10000</v>
      </c>
      <c r="N1297" s="13">
        <v>10000</v>
      </c>
      <c r="O1297" s="17">
        <f t="shared" si="40"/>
        <v>5.1371548345940037E-2</v>
      </c>
      <c r="P1297" s="17">
        <f t="shared" si="41"/>
        <v>0.3639331457759003</v>
      </c>
    </row>
    <row r="1298" spans="1:16" x14ac:dyDescent="0.25">
      <c r="A1298" s="13" t="s">
        <v>1469</v>
      </c>
      <c r="B1298" s="13" t="s">
        <v>1470</v>
      </c>
      <c r="C1298" s="13" t="s">
        <v>1471</v>
      </c>
      <c r="D1298" s="13">
        <v>117.81</v>
      </c>
      <c r="E1298" s="13">
        <v>3707200</v>
      </c>
      <c r="F1298" s="13">
        <v>6182800</v>
      </c>
      <c r="G1298" s="13">
        <v>10000</v>
      </c>
      <c r="H1298" s="13">
        <v>10000</v>
      </c>
      <c r="I1298" s="13">
        <v>10000</v>
      </c>
      <c r="J1298" s="13">
        <v>448950</v>
      </c>
      <c r="K1298" s="13">
        <v>10000</v>
      </c>
      <c r="L1298" s="13">
        <v>10000</v>
      </c>
      <c r="M1298" s="13">
        <v>10000</v>
      </c>
      <c r="N1298" s="13">
        <v>10000</v>
      </c>
      <c r="O1298" s="17">
        <f t="shared" si="40"/>
        <v>4.9289314516129029E-2</v>
      </c>
      <c r="P1298" s="17">
        <f t="shared" si="41"/>
        <v>0.17689358103823169</v>
      </c>
    </row>
    <row r="1299" spans="1:16" x14ac:dyDescent="0.25">
      <c r="A1299" s="13" t="s">
        <v>2187</v>
      </c>
      <c r="B1299" s="13" t="s">
        <v>2188</v>
      </c>
      <c r="C1299" s="13" t="s">
        <v>2189</v>
      </c>
      <c r="D1299" s="13">
        <v>79.343000000000004</v>
      </c>
      <c r="E1299" s="13">
        <v>873900</v>
      </c>
      <c r="F1299" s="13">
        <v>6010400</v>
      </c>
      <c r="G1299" s="13">
        <v>10000</v>
      </c>
      <c r="H1299" s="13">
        <v>10000</v>
      </c>
      <c r="I1299" s="13">
        <v>10000</v>
      </c>
      <c r="J1299" s="13">
        <v>299120</v>
      </c>
      <c r="K1299" s="13">
        <v>10000</v>
      </c>
      <c r="L1299" s="13">
        <v>10000</v>
      </c>
      <c r="M1299" s="13">
        <v>10000</v>
      </c>
      <c r="N1299" s="13">
        <v>10000</v>
      </c>
      <c r="O1299" s="17">
        <f t="shared" si="40"/>
        <v>4.9046179656653602E-2</v>
      </c>
      <c r="P1299" s="17">
        <f t="shared" si="41"/>
        <v>0.29375484903212029</v>
      </c>
    </row>
    <row r="1300" spans="1:16" x14ac:dyDescent="0.25">
      <c r="A1300" s="13" t="s">
        <v>4017</v>
      </c>
      <c r="B1300" s="13" t="s">
        <v>4018</v>
      </c>
      <c r="C1300" s="13" t="s">
        <v>4019</v>
      </c>
      <c r="D1300" s="13">
        <v>94.381</v>
      </c>
      <c r="E1300" s="13">
        <v>10000</v>
      </c>
      <c r="F1300" s="13">
        <v>10000</v>
      </c>
      <c r="G1300" s="13">
        <v>10000</v>
      </c>
      <c r="H1300" s="13">
        <v>756160</v>
      </c>
      <c r="I1300" s="13">
        <v>267010</v>
      </c>
      <c r="J1300" s="13">
        <v>10000</v>
      </c>
      <c r="K1300" s="13">
        <v>10000</v>
      </c>
      <c r="L1300" s="13">
        <v>10000</v>
      </c>
      <c r="M1300" s="13">
        <v>10000</v>
      </c>
      <c r="N1300" s="13">
        <v>10000</v>
      </c>
      <c r="O1300" s="17">
        <f t="shared" si="40"/>
        <v>4.7475716171178441E-2</v>
      </c>
      <c r="P1300" s="17">
        <f t="shared" si="41"/>
        <v>0.20433861944255641</v>
      </c>
    </row>
    <row r="1301" spans="1:16" x14ac:dyDescent="0.25">
      <c r="A1301" s="13" t="s">
        <v>1941</v>
      </c>
      <c r="B1301" s="13" t="s">
        <v>1942</v>
      </c>
      <c r="C1301" s="13" t="s">
        <v>1943</v>
      </c>
      <c r="D1301" s="13">
        <v>40.685000000000002</v>
      </c>
      <c r="E1301" s="13">
        <v>510770</v>
      </c>
      <c r="F1301" s="13">
        <v>541210</v>
      </c>
      <c r="G1301" s="13">
        <v>10000</v>
      </c>
      <c r="H1301" s="13">
        <v>10000</v>
      </c>
      <c r="I1301" s="13">
        <v>10000</v>
      </c>
      <c r="J1301" s="13">
        <v>10000</v>
      </c>
      <c r="K1301" s="13">
        <v>10000</v>
      </c>
      <c r="L1301" s="13">
        <v>10000</v>
      </c>
      <c r="M1301" s="13">
        <v>10000</v>
      </c>
      <c r="N1301" s="13">
        <v>10000</v>
      </c>
      <c r="O1301" s="17">
        <f t="shared" si="40"/>
        <v>4.6211575075324869E-2</v>
      </c>
      <c r="P1301" s="17">
        <f t="shared" si="41"/>
        <v>0.14136412914518456</v>
      </c>
    </row>
    <row r="1302" spans="1:16" x14ac:dyDescent="0.25">
      <c r="A1302" s="13" t="s">
        <v>3843</v>
      </c>
      <c r="B1302" s="13" t="s">
        <v>3844</v>
      </c>
      <c r="C1302" s="13" t="s">
        <v>3845</v>
      </c>
      <c r="D1302" s="13">
        <v>50.417999999999999</v>
      </c>
      <c r="E1302" s="13">
        <v>621850</v>
      </c>
      <c r="F1302" s="13">
        <v>10000</v>
      </c>
      <c r="G1302" s="13">
        <v>527870</v>
      </c>
      <c r="H1302" s="13">
        <v>10000</v>
      </c>
      <c r="I1302" s="13">
        <v>10000</v>
      </c>
      <c r="J1302" s="13">
        <v>10000</v>
      </c>
      <c r="K1302" s="13">
        <v>10000</v>
      </c>
      <c r="L1302" s="13">
        <v>10000</v>
      </c>
      <c r="M1302" s="13">
        <v>10000</v>
      </c>
      <c r="N1302" s="13">
        <v>10000</v>
      </c>
      <c r="O1302" s="17">
        <f t="shared" si="40"/>
        <v>4.2382938324348148E-2</v>
      </c>
      <c r="P1302" s="17">
        <f t="shared" si="41"/>
        <v>0.14310472387499781</v>
      </c>
    </row>
    <row r="1303" spans="1:16" x14ac:dyDescent="0.25">
      <c r="A1303" s="13" t="s">
        <v>791</v>
      </c>
      <c r="B1303" s="13" t="s">
        <v>792</v>
      </c>
      <c r="C1303" s="13" t="s">
        <v>793</v>
      </c>
      <c r="D1303" s="13">
        <v>38.734000000000002</v>
      </c>
      <c r="E1303" s="13">
        <v>10000</v>
      </c>
      <c r="F1303" s="13">
        <v>10000</v>
      </c>
      <c r="G1303" s="13">
        <v>758740</v>
      </c>
      <c r="H1303" s="13">
        <v>10000</v>
      </c>
      <c r="I1303" s="13">
        <v>659860</v>
      </c>
      <c r="J1303" s="13">
        <v>10000</v>
      </c>
      <c r="K1303" s="13">
        <v>10000</v>
      </c>
      <c r="L1303" s="13">
        <v>10000</v>
      </c>
      <c r="M1303" s="13">
        <v>10000</v>
      </c>
      <c r="N1303" s="13">
        <v>10000</v>
      </c>
      <c r="O1303" s="17">
        <f t="shared" si="40"/>
        <v>3.4516084495374848E-2</v>
      </c>
      <c r="P1303" s="17">
        <f t="shared" si="41"/>
        <v>0.1425525146255486</v>
      </c>
    </row>
    <row r="1304" spans="1:16" x14ac:dyDescent="0.25">
      <c r="A1304" s="13" t="s">
        <v>800</v>
      </c>
      <c r="B1304" s="13" t="s">
        <v>801</v>
      </c>
      <c r="C1304" s="13" t="s">
        <v>802</v>
      </c>
      <c r="D1304" s="13">
        <v>24.74</v>
      </c>
      <c r="E1304" s="13">
        <v>898080</v>
      </c>
      <c r="F1304" s="13">
        <v>613250</v>
      </c>
      <c r="G1304" s="13">
        <v>10000</v>
      </c>
      <c r="H1304" s="13">
        <v>10000</v>
      </c>
      <c r="I1304" s="13">
        <v>10000</v>
      </c>
      <c r="J1304" s="13">
        <v>10000</v>
      </c>
      <c r="K1304" s="13">
        <v>10000</v>
      </c>
      <c r="L1304" s="13">
        <v>10000</v>
      </c>
      <c r="M1304" s="13">
        <v>10000</v>
      </c>
      <c r="N1304" s="13">
        <v>10000</v>
      </c>
      <c r="O1304" s="17">
        <f t="shared" si="40"/>
        <v>3.2439516521445763E-2</v>
      </c>
      <c r="P1304" s="17">
        <f t="shared" si="41"/>
        <v>0.15151124741792135</v>
      </c>
    </row>
    <row r="1305" spans="1:16" x14ac:dyDescent="0.25">
      <c r="A1305" s="13" t="s">
        <v>4002</v>
      </c>
      <c r="B1305" s="13" t="s">
        <v>4003</v>
      </c>
      <c r="C1305" s="13" t="s">
        <v>4004</v>
      </c>
      <c r="D1305" s="13">
        <v>47.408000000000001</v>
      </c>
      <c r="E1305" s="13">
        <v>425690</v>
      </c>
      <c r="F1305" s="13">
        <v>1165600</v>
      </c>
      <c r="G1305" s="13">
        <v>10000</v>
      </c>
      <c r="H1305" s="13">
        <v>10000</v>
      </c>
      <c r="I1305" s="13">
        <v>10000</v>
      </c>
      <c r="J1305" s="13">
        <v>10000</v>
      </c>
      <c r="K1305" s="13">
        <v>10000</v>
      </c>
      <c r="L1305" s="13">
        <v>10000</v>
      </c>
      <c r="M1305" s="13">
        <v>10000</v>
      </c>
      <c r="N1305" s="13">
        <v>10000</v>
      </c>
      <c r="O1305" s="17">
        <f t="shared" si="40"/>
        <v>3.0839640039721457E-2</v>
      </c>
      <c r="P1305" s="17">
        <f t="shared" si="41"/>
        <v>0.20041599848729588</v>
      </c>
    </row>
    <row r="1306" spans="1:16" x14ac:dyDescent="0.25">
      <c r="A1306" s="13" t="s">
        <v>3836</v>
      </c>
      <c r="B1306" s="13" t="s">
        <v>3837</v>
      </c>
      <c r="C1306" s="13" t="s">
        <v>3838</v>
      </c>
      <c r="D1306" s="13">
        <v>96.406000000000006</v>
      </c>
      <c r="E1306" s="13">
        <v>10000</v>
      </c>
      <c r="F1306" s="13">
        <v>10000</v>
      </c>
      <c r="G1306" s="13">
        <v>10000</v>
      </c>
      <c r="H1306" s="13">
        <v>773750</v>
      </c>
      <c r="I1306" s="13">
        <v>877910</v>
      </c>
      <c r="J1306" s="13">
        <v>10000</v>
      </c>
      <c r="K1306" s="13">
        <v>10000</v>
      </c>
      <c r="L1306" s="13">
        <v>10000</v>
      </c>
      <c r="M1306" s="13">
        <v>10000</v>
      </c>
      <c r="N1306" s="13">
        <v>10000</v>
      </c>
      <c r="O1306" s="17">
        <f t="shared" si="40"/>
        <v>2.9732526194355579E-2</v>
      </c>
      <c r="P1306" s="17">
        <f t="shared" si="41"/>
        <v>0.14228701605152919</v>
      </c>
    </row>
    <row r="1307" spans="1:16" x14ac:dyDescent="0.25">
      <c r="A1307" s="13" t="s">
        <v>3846</v>
      </c>
      <c r="B1307" s="13" t="s">
        <v>3847</v>
      </c>
      <c r="C1307" s="13" t="s">
        <v>3848</v>
      </c>
      <c r="D1307" s="13">
        <v>26.791</v>
      </c>
      <c r="E1307" s="13">
        <v>969030</v>
      </c>
      <c r="F1307" s="13">
        <v>10000</v>
      </c>
      <c r="G1307" s="13">
        <v>796850</v>
      </c>
      <c r="H1307" s="13">
        <v>10000</v>
      </c>
      <c r="I1307" s="13">
        <v>10000</v>
      </c>
      <c r="J1307" s="13">
        <v>10000</v>
      </c>
      <c r="K1307" s="13">
        <v>10000</v>
      </c>
      <c r="L1307" s="13">
        <v>10000</v>
      </c>
      <c r="M1307" s="13">
        <v>10000</v>
      </c>
      <c r="N1307" s="13">
        <v>10000</v>
      </c>
      <c r="O1307" s="17">
        <f t="shared" si="40"/>
        <v>2.7841503886673943E-2</v>
      </c>
      <c r="P1307" s="17">
        <f t="shared" si="41"/>
        <v>0.14390962426716786</v>
      </c>
    </row>
    <row r="1308" spans="1:16" x14ac:dyDescent="0.25">
      <c r="A1308" s="13" t="s">
        <v>1418</v>
      </c>
      <c r="B1308" s="13" t="s">
        <v>1419</v>
      </c>
      <c r="C1308" s="13" t="s">
        <v>1420</v>
      </c>
      <c r="D1308" s="13">
        <v>60.718000000000004</v>
      </c>
      <c r="E1308" s="13">
        <v>309340</v>
      </c>
      <c r="F1308" s="13">
        <v>1676600</v>
      </c>
      <c r="G1308" s="13">
        <v>10000</v>
      </c>
      <c r="H1308" s="13">
        <v>10000</v>
      </c>
      <c r="I1308" s="13">
        <v>10000</v>
      </c>
      <c r="J1308" s="13">
        <v>10000</v>
      </c>
      <c r="K1308" s="13">
        <v>10000</v>
      </c>
      <c r="L1308" s="13">
        <v>10000</v>
      </c>
      <c r="M1308" s="13">
        <v>10000</v>
      </c>
      <c r="N1308" s="13">
        <v>10000</v>
      </c>
      <c r="O1308" s="17">
        <f t="shared" si="40"/>
        <v>2.4802325466035696E-2</v>
      </c>
      <c r="P1308" s="17">
        <f t="shared" si="41"/>
        <v>0.25897313256743165</v>
      </c>
    </row>
    <row r="1309" spans="1:16" x14ac:dyDescent="0.25">
      <c r="A1309" s="13" t="s">
        <v>3978</v>
      </c>
      <c r="B1309" s="13" t="s">
        <v>3979</v>
      </c>
      <c r="C1309" s="13" t="s">
        <v>3980</v>
      </c>
      <c r="D1309" s="13">
        <v>24.001000000000001</v>
      </c>
      <c r="E1309" s="13">
        <v>10000</v>
      </c>
      <c r="F1309" s="13">
        <v>10000</v>
      </c>
      <c r="G1309" s="13">
        <v>10000</v>
      </c>
      <c r="H1309" s="13">
        <v>1430600</v>
      </c>
      <c r="I1309" s="13">
        <v>569330</v>
      </c>
      <c r="J1309" s="13">
        <v>10000</v>
      </c>
      <c r="K1309" s="13">
        <v>10000</v>
      </c>
      <c r="L1309" s="13">
        <v>10000</v>
      </c>
      <c r="M1309" s="13">
        <v>10000</v>
      </c>
      <c r="N1309" s="13">
        <v>10000</v>
      </c>
      <c r="O1309" s="17">
        <f t="shared" si="40"/>
        <v>2.4631391230239465E-2</v>
      </c>
      <c r="P1309" s="17">
        <f t="shared" si="41"/>
        <v>0.19230616842238421</v>
      </c>
    </row>
    <row r="1310" spans="1:16" x14ac:dyDescent="0.25">
      <c r="A1310" s="13" t="s">
        <v>1232</v>
      </c>
      <c r="B1310" s="13" t="s">
        <v>1233</v>
      </c>
      <c r="C1310" s="13" t="s">
        <v>1234</v>
      </c>
      <c r="D1310" s="13">
        <v>52.895000000000003</v>
      </c>
      <c r="E1310" s="13">
        <v>719920</v>
      </c>
      <c r="F1310" s="13">
        <v>1286200</v>
      </c>
      <c r="G1310" s="13">
        <v>10000</v>
      </c>
      <c r="H1310" s="13">
        <v>10000</v>
      </c>
      <c r="I1310" s="13">
        <v>10000</v>
      </c>
      <c r="J1310" s="13">
        <v>10000</v>
      </c>
      <c r="K1310" s="13">
        <v>10000</v>
      </c>
      <c r="L1310" s="13">
        <v>10000</v>
      </c>
      <c r="M1310" s="13">
        <v>10000</v>
      </c>
      <c r="N1310" s="13">
        <v>10000</v>
      </c>
      <c r="O1310" s="17">
        <f t="shared" si="40"/>
        <v>2.4556509439522228E-2</v>
      </c>
      <c r="P1310" s="17">
        <f t="shared" si="41"/>
        <v>0.16394402193270549</v>
      </c>
    </row>
    <row r="1311" spans="1:16" x14ac:dyDescent="0.25">
      <c r="A1311" s="13" t="s">
        <v>1409</v>
      </c>
      <c r="B1311" s="13" t="s">
        <v>1410</v>
      </c>
      <c r="C1311" s="13" t="s">
        <v>1411</v>
      </c>
      <c r="D1311" s="13">
        <v>56.613</v>
      </c>
      <c r="E1311" s="13">
        <v>10000</v>
      </c>
      <c r="F1311" s="13">
        <v>10000</v>
      </c>
      <c r="G1311" s="13">
        <v>1749800</v>
      </c>
      <c r="H1311" s="13">
        <v>10000</v>
      </c>
      <c r="I1311" s="13">
        <v>267480</v>
      </c>
      <c r="J1311" s="13">
        <v>10000</v>
      </c>
      <c r="K1311" s="13">
        <v>10000</v>
      </c>
      <c r="L1311" s="13">
        <v>10000</v>
      </c>
      <c r="M1311" s="13">
        <v>10000</v>
      </c>
      <c r="N1311" s="13">
        <v>10000</v>
      </c>
      <c r="O1311" s="17">
        <f t="shared" si="40"/>
        <v>2.4422648587394007E-2</v>
      </c>
      <c r="P1311" s="17">
        <f t="shared" si="41"/>
        <v>0.27222758849859707</v>
      </c>
    </row>
    <row r="1312" spans="1:16" x14ac:dyDescent="0.25">
      <c r="A1312" s="13" t="s">
        <v>4075</v>
      </c>
      <c r="B1312" s="13" t="s">
        <v>1969</v>
      </c>
      <c r="C1312" s="13" t="s">
        <v>1970</v>
      </c>
      <c r="D1312" s="13">
        <v>49.183999999999997</v>
      </c>
      <c r="E1312" s="13">
        <v>395400</v>
      </c>
      <c r="F1312" s="13">
        <v>1623600</v>
      </c>
      <c r="G1312" s="13">
        <v>10000</v>
      </c>
      <c r="H1312" s="13">
        <v>10000</v>
      </c>
      <c r="I1312" s="13">
        <v>10000</v>
      </c>
      <c r="J1312" s="13">
        <v>10000</v>
      </c>
      <c r="K1312" s="13">
        <v>10000</v>
      </c>
      <c r="L1312" s="13">
        <v>10000</v>
      </c>
      <c r="M1312" s="13">
        <v>10000</v>
      </c>
      <c r="N1312" s="13">
        <v>10000</v>
      </c>
      <c r="O1312" s="17">
        <f t="shared" si="40"/>
        <v>2.440214738897023E-2</v>
      </c>
      <c r="P1312" s="17">
        <f t="shared" si="41"/>
        <v>0.23661691213283964</v>
      </c>
    </row>
    <row r="1313" spans="1:16" x14ac:dyDescent="0.25">
      <c r="A1313" s="13" t="s">
        <v>1415</v>
      </c>
      <c r="B1313" s="13" t="s">
        <v>1416</v>
      </c>
      <c r="C1313" s="13" t="s">
        <v>1417</v>
      </c>
      <c r="D1313" s="13">
        <v>47.570999999999998</v>
      </c>
      <c r="E1313" s="13">
        <v>1014600</v>
      </c>
      <c r="F1313" s="13">
        <v>1089500</v>
      </c>
      <c r="G1313" s="13">
        <v>10000</v>
      </c>
      <c r="H1313" s="13">
        <v>10000</v>
      </c>
      <c r="I1313" s="13">
        <v>10000</v>
      </c>
      <c r="J1313" s="13">
        <v>10000</v>
      </c>
      <c r="K1313" s="13">
        <v>10000</v>
      </c>
      <c r="L1313" s="13">
        <v>10000</v>
      </c>
      <c r="M1313" s="13">
        <v>10000</v>
      </c>
      <c r="N1313" s="13">
        <v>10000</v>
      </c>
      <c r="O1313" s="17">
        <f t="shared" ref="O1313:O1356" si="42">SUM(J1313:N1313)/SUM(E1313:I1313)</f>
        <v>2.3429080174312358E-2</v>
      </c>
      <c r="P1313" s="17">
        <f t="shared" ref="P1313:P1356" si="43">TTEST(E1313:I1313,J1313:N1313,2,2)</f>
        <v>0.14148561548083574</v>
      </c>
    </row>
    <row r="1314" spans="1:16" x14ac:dyDescent="0.25">
      <c r="A1314" s="13" t="s">
        <v>4053</v>
      </c>
      <c r="B1314" s="13" t="s">
        <v>4054</v>
      </c>
      <c r="C1314" s="13" t="s">
        <v>4055</v>
      </c>
      <c r="D1314" s="13">
        <v>30.972000000000001</v>
      </c>
      <c r="E1314" s="13">
        <v>459370</v>
      </c>
      <c r="F1314" s="13">
        <v>1650600</v>
      </c>
      <c r="G1314" s="13">
        <v>10000</v>
      </c>
      <c r="H1314" s="13">
        <v>10000</v>
      </c>
      <c r="I1314" s="13">
        <v>10000</v>
      </c>
      <c r="J1314" s="13">
        <v>10000</v>
      </c>
      <c r="K1314" s="13">
        <v>10000</v>
      </c>
      <c r="L1314" s="13">
        <v>10000</v>
      </c>
      <c r="M1314" s="13">
        <v>10000</v>
      </c>
      <c r="N1314" s="13">
        <v>10000</v>
      </c>
      <c r="O1314" s="17">
        <f t="shared" si="42"/>
        <v>2.3364813525423255E-2</v>
      </c>
      <c r="P1314" s="17">
        <f t="shared" si="43"/>
        <v>0.22485980069632877</v>
      </c>
    </row>
    <row r="1315" spans="1:16" x14ac:dyDescent="0.25">
      <c r="A1315" s="13" t="s">
        <v>1103</v>
      </c>
      <c r="B1315" s="13" t="s">
        <v>1104</v>
      </c>
      <c r="C1315" s="13" t="s">
        <v>1105</v>
      </c>
      <c r="D1315" s="13">
        <v>146.68</v>
      </c>
      <c r="E1315" s="13">
        <v>10000</v>
      </c>
      <c r="F1315" s="13">
        <v>10000</v>
      </c>
      <c r="G1315" s="13">
        <v>958500</v>
      </c>
      <c r="H1315" s="13">
        <v>10000</v>
      </c>
      <c r="I1315" s="13">
        <v>1177600</v>
      </c>
      <c r="J1315" s="13">
        <v>10000</v>
      </c>
      <c r="K1315" s="13">
        <v>10000</v>
      </c>
      <c r="L1315" s="13">
        <v>10000</v>
      </c>
      <c r="M1315" s="13">
        <v>10000</v>
      </c>
      <c r="N1315" s="13">
        <v>10000</v>
      </c>
      <c r="O1315" s="17">
        <f t="shared" si="42"/>
        <v>2.3082960158810766E-2</v>
      </c>
      <c r="P1315" s="17">
        <f t="shared" si="43"/>
        <v>0.14419454965861683</v>
      </c>
    </row>
    <row r="1316" spans="1:16" x14ac:dyDescent="0.25">
      <c r="A1316" s="13" t="s">
        <v>3966</v>
      </c>
      <c r="B1316" s="13" t="s">
        <v>3967</v>
      </c>
      <c r="C1316" s="13" t="s">
        <v>3968</v>
      </c>
      <c r="D1316" s="13">
        <v>54.734999999999999</v>
      </c>
      <c r="E1316" s="13">
        <v>637610</v>
      </c>
      <c r="F1316" s="13">
        <v>1576300</v>
      </c>
      <c r="G1316" s="13">
        <v>10000</v>
      </c>
      <c r="H1316" s="13">
        <v>10000</v>
      </c>
      <c r="I1316" s="13">
        <v>10000</v>
      </c>
      <c r="J1316" s="13">
        <v>10000</v>
      </c>
      <c r="K1316" s="13">
        <v>10000</v>
      </c>
      <c r="L1316" s="13">
        <v>10000</v>
      </c>
      <c r="M1316" s="13">
        <v>10000</v>
      </c>
      <c r="N1316" s="13">
        <v>10000</v>
      </c>
      <c r="O1316" s="17">
        <f t="shared" si="42"/>
        <v>2.2282533613201955E-2</v>
      </c>
      <c r="P1316" s="17">
        <f t="shared" si="43"/>
        <v>0.19074748012289217</v>
      </c>
    </row>
    <row r="1317" spans="1:16" x14ac:dyDescent="0.25">
      <c r="A1317" s="13" t="s">
        <v>4079</v>
      </c>
      <c r="B1317" s="13" t="s">
        <v>1677</v>
      </c>
      <c r="C1317" s="13" t="s">
        <v>1678</v>
      </c>
      <c r="D1317" s="13">
        <v>50.722999999999999</v>
      </c>
      <c r="E1317" s="13">
        <v>436860</v>
      </c>
      <c r="F1317" s="13">
        <v>1820300</v>
      </c>
      <c r="G1317" s="13">
        <v>10000</v>
      </c>
      <c r="H1317" s="13">
        <v>10000</v>
      </c>
      <c r="I1317" s="13">
        <v>10000</v>
      </c>
      <c r="J1317" s="13">
        <v>10000</v>
      </c>
      <c r="K1317" s="13">
        <v>10000</v>
      </c>
      <c r="L1317" s="13">
        <v>10000</v>
      </c>
      <c r="M1317" s="13">
        <v>10000</v>
      </c>
      <c r="N1317" s="13">
        <v>10000</v>
      </c>
      <c r="O1317" s="17">
        <f t="shared" si="42"/>
        <v>2.1861172808198815E-2</v>
      </c>
      <c r="P1317" s="17">
        <f t="shared" si="43"/>
        <v>0.23769057139129454</v>
      </c>
    </row>
    <row r="1318" spans="1:16" x14ac:dyDescent="0.25">
      <c r="A1318" s="13" t="s">
        <v>3981</v>
      </c>
      <c r="B1318" s="13" t="s">
        <v>3982</v>
      </c>
      <c r="C1318" s="13" t="s">
        <v>3983</v>
      </c>
      <c r="D1318" s="13">
        <v>42.761000000000003</v>
      </c>
      <c r="E1318" s="13">
        <v>10000</v>
      </c>
      <c r="F1318" s="13">
        <v>640410</v>
      </c>
      <c r="G1318" s="13">
        <v>10000</v>
      </c>
      <c r="H1318" s="13">
        <v>1632400</v>
      </c>
      <c r="I1318" s="13">
        <v>10000</v>
      </c>
      <c r="J1318" s="13">
        <v>10000</v>
      </c>
      <c r="K1318" s="13">
        <v>10000</v>
      </c>
      <c r="L1318" s="13">
        <v>10000</v>
      </c>
      <c r="M1318" s="13">
        <v>10000</v>
      </c>
      <c r="N1318" s="13">
        <v>10000</v>
      </c>
      <c r="O1318" s="17">
        <f t="shared" si="42"/>
        <v>2.171260329771019E-2</v>
      </c>
      <c r="P1318" s="17">
        <f t="shared" si="43"/>
        <v>0.19348296101674126</v>
      </c>
    </row>
    <row r="1319" spans="1:16" x14ac:dyDescent="0.25">
      <c r="A1319" s="13" t="s">
        <v>3993</v>
      </c>
      <c r="B1319" s="13" t="s">
        <v>3994</v>
      </c>
      <c r="C1319" s="13" t="s">
        <v>3995</v>
      </c>
      <c r="D1319" s="13">
        <v>50.281999999999996</v>
      </c>
      <c r="E1319" s="13">
        <v>645740</v>
      </c>
      <c r="F1319" s="13">
        <v>1717300</v>
      </c>
      <c r="G1319" s="13">
        <v>10000</v>
      </c>
      <c r="H1319" s="13">
        <v>10000</v>
      </c>
      <c r="I1319" s="13">
        <v>10000</v>
      </c>
      <c r="J1319" s="13">
        <v>10000</v>
      </c>
      <c r="K1319" s="13">
        <v>10000</v>
      </c>
      <c r="L1319" s="13">
        <v>10000</v>
      </c>
      <c r="M1319" s="13">
        <v>10000</v>
      </c>
      <c r="N1319" s="13">
        <v>10000</v>
      </c>
      <c r="O1319" s="17">
        <f t="shared" si="42"/>
        <v>2.0893925717915287E-2</v>
      </c>
      <c r="P1319" s="17">
        <f t="shared" si="43"/>
        <v>0.19730108207104702</v>
      </c>
    </row>
    <row r="1320" spans="1:16" x14ac:dyDescent="0.25">
      <c r="A1320" s="13" t="s">
        <v>4021</v>
      </c>
      <c r="B1320" s="13" t="s">
        <v>4022</v>
      </c>
      <c r="C1320" s="13" t="s">
        <v>4023</v>
      </c>
      <c r="D1320" s="13">
        <v>31.27</v>
      </c>
      <c r="E1320" s="13">
        <v>625360</v>
      </c>
      <c r="F1320" s="13">
        <v>1835300</v>
      </c>
      <c r="G1320" s="13">
        <v>10000</v>
      </c>
      <c r="H1320" s="13">
        <v>10000</v>
      </c>
      <c r="I1320" s="13">
        <v>10000</v>
      </c>
      <c r="J1320" s="13">
        <v>10000</v>
      </c>
      <c r="K1320" s="13">
        <v>10000</v>
      </c>
      <c r="L1320" s="13">
        <v>10000</v>
      </c>
      <c r="M1320" s="13">
        <v>10000</v>
      </c>
      <c r="N1320" s="13">
        <v>10000</v>
      </c>
      <c r="O1320" s="17">
        <f t="shared" si="42"/>
        <v>2.0075000200750003E-2</v>
      </c>
      <c r="P1320" s="17">
        <f t="shared" si="43"/>
        <v>0.2062808640319701</v>
      </c>
    </row>
    <row r="1321" spans="1:16" x14ac:dyDescent="0.25">
      <c r="A1321" s="13" t="s">
        <v>1424</v>
      </c>
      <c r="B1321" s="13" t="s">
        <v>1425</v>
      </c>
      <c r="C1321" s="13" t="s">
        <v>1426</v>
      </c>
      <c r="D1321" s="13">
        <v>60.308</v>
      </c>
      <c r="E1321" s="13">
        <v>10000</v>
      </c>
      <c r="F1321" s="13">
        <v>10000</v>
      </c>
      <c r="G1321" s="13">
        <v>10000</v>
      </c>
      <c r="H1321" s="13">
        <v>945050</v>
      </c>
      <c r="I1321" s="13">
        <v>1515700</v>
      </c>
      <c r="J1321" s="13">
        <v>10000</v>
      </c>
      <c r="K1321" s="13">
        <v>10000</v>
      </c>
      <c r="L1321" s="13">
        <v>10000</v>
      </c>
      <c r="M1321" s="13">
        <v>10000</v>
      </c>
      <c r="N1321" s="13">
        <v>10000</v>
      </c>
      <c r="O1321" s="17">
        <f t="shared" si="42"/>
        <v>2.0074274816822241E-2</v>
      </c>
      <c r="P1321" s="17">
        <f t="shared" si="43"/>
        <v>0.15660236969994251</v>
      </c>
    </row>
    <row r="1322" spans="1:16" x14ac:dyDescent="0.25">
      <c r="A1322" s="13" t="s">
        <v>3849</v>
      </c>
      <c r="B1322" s="13" t="s">
        <v>3850</v>
      </c>
      <c r="C1322" s="13" t="s">
        <v>3851</v>
      </c>
      <c r="D1322" s="13">
        <v>48.37</v>
      </c>
      <c r="E1322" s="13">
        <v>10000</v>
      </c>
      <c r="F1322" s="13">
        <v>10000</v>
      </c>
      <c r="G1322" s="13">
        <v>1087100</v>
      </c>
      <c r="H1322" s="13">
        <v>1397300</v>
      </c>
      <c r="I1322" s="13">
        <v>10000</v>
      </c>
      <c r="J1322" s="13">
        <v>10000</v>
      </c>
      <c r="K1322" s="13">
        <v>10000</v>
      </c>
      <c r="L1322" s="13">
        <v>10000</v>
      </c>
      <c r="M1322" s="13">
        <v>10000</v>
      </c>
      <c r="N1322" s="13">
        <v>10000</v>
      </c>
      <c r="O1322" s="17">
        <f t="shared" si="42"/>
        <v>1.9885459751829461E-2</v>
      </c>
      <c r="P1322" s="17">
        <f t="shared" si="43"/>
        <v>0.1456597233852846</v>
      </c>
    </row>
    <row r="1323" spans="1:16" x14ac:dyDescent="0.25">
      <c r="A1323" s="13" t="s">
        <v>2340</v>
      </c>
      <c r="B1323" s="13" t="s">
        <v>2341</v>
      </c>
      <c r="C1323" s="13" t="s">
        <v>2342</v>
      </c>
      <c r="D1323" s="13">
        <v>52.609000000000002</v>
      </c>
      <c r="E1323" s="13">
        <v>10000</v>
      </c>
      <c r="F1323" s="13">
        <v>1779500</v>
      </c>
      <c r="G1323" s="13">
        <v>10000</v>
      </c>
      <c r="H1323" s="13">
        <v>217900000</v>
      </c>
      <c r="I1323" s="13">
        <v>77896000</v>
      </c>
      <c r="J1323" s="13">
        <v>3208500</v>
      </c>
      <c r="K1323" s="13">
        <v>586970</v>
      </c>
      <c r="L1323" s="13">
        <v>10000</v>
      </c>
      <c r="M1323" s="13">
        <v>1552800</v>
      </c>
      <c r="N1323" s="13">
        <v>10000</v>
      </c>
      <c r="O1323" s="17">
        <f t="shared" si="42"/>
        <v>1.8038814430997779E-2</v>
      </c>
      <c r="P1323" s="17">
        <f t="shared" si="43"/>
        <v>0.20476664156879165</v>
      </c>
    </row>
    <row r="1324" spans="1:16" x14ac:dyDescent="0.25">
      <c r="A1324" s="13" t="s">
        <v>3987</v>
      </c>
      <c r="B1324" s="13" t="s">
        <v>3988</v>
      </c>
      <c r="C1324" s="13" t="s">
        <v>3989</v>
      </c>
      <c r="D1324" s="13">
        <v>44.457999999999998</v>
      </c>
      <c r="E1324" s="13">
        <v>803250</v>
      </c>
      <c r="F1324" s="13">
        <v>2095700</v>
      </c>
      <c r="G1324" s="13">
        <v>10000</v>
      </c>
      <c r="H1324" s="13">
        <v>10000</v>
      </c>
      <c r="I1324" s="13">
        <v>10000</v>
      </c>
      <c r="J1324" s="13">
        <v>10000</v>
      </c>
      <c r="K1324" s="13">
        <v>10000</v>
      </c>
      <c r="L1324" s="13">
        <v>10000</v>
      </c>
      <c r="M1324" s="13">
        <v>10000</v>
      </c>
      <c r="N1324" s="13">
        <v>10000</v>
      </c>
      <c r="O1324" s="17">
        <f t="shared" si="42"/>
        <v>1.707096399733693E-2</v>
      </c>
      <c r="P1324" s="17">
        <f t="shared" si="43"/>
        <v>0.19540075059016712</v>
      </c>
    </row>
    <row r="1325" spans="1:16" x14ac:dyDescent="0.25">
      <c r="A1325" s="13" t="s">
        <v>4135</v>
      </c>
      <c r="B1325" s="13" t="s">
        <v>4136</v>
      </c>
      <c r="C1325" s="13"/>
      <c r="D1325" s="13">
        <v>30.32</v>
      </c>
      <c r="E1325" s="13">
        <v>10000</v>
      </c>
      <c r="F1325" s="13">
        <v>10000</v>
      </c>
      <c r="G1325" s="13">
        <v>10000</v>
      </c>
      <c r="H1325" s="13">
        <v>418070</v>
      </c>
      <c r="I1325" s="13">
        <v>2619800</v>
      </c>
      <c r="J1325" s="13">
        <v>10000</v>
      </c>
      <c r="K1325" s="13">
        <v>10000</v>
      </c>
      <c r="L1325" s="13">
        <v>10000</v>
      </c>
      <c r="M1325" s="13">
        <v>10000</v>
      </c>
      <c r="N1325" s="13">
        <v>10000</v>
      </c>
      <c r="O1325" s="17">
        <f t="shared" si="42"/>
        <v>1.6297952651187959E-2</v>
      </c>
      <c r="P1325" s="17">
        <f t="shared" si="43"/>
        <v>0.2686295069515105</v>
      </c>
    </row>
    <row r="1326" spans="1:16" x14ac:dyDescent="0.25">
      <c r="A1326" s="13" t="s">
        <v>4049</v>
      </c>
      <c r="B1326" s="13" t="s">
        <v>4050</v>
      </c>
      <c r="C1326" s="13" t="s">
        <v>4051</v>
      </c>
      <c r="D1326" s="13">
        <v>22.591000000000001</v>
      </c>
      <c r="E1326" s="13">
        <v>2383600</v>
      </c>
      <c r="F1326" s="13">
        <v>693500</v>
      </c>
      <c r="G1326" s="13">
        <v>10000</v>
      </c>
      <c r="H1326" s="13">
        <v>10000</v>
      </c>
      <c r="I1326" s="13">
        <v>10000</v>
      </c>
      <c r="J1326" s="13">
        <v>10000</v>
      </c>
      <c r="K1326" s="13">
        <v>10000</v>
      </c>
      <c r="L1326" s="13">
        <v>10000</v>
      </c>
      <c r="M1326" s="13">
        <v>10000</v>
      </c>
      <c r="N1326" s="13">
        <v>10000</v>
      </c>
      <c r="O1326" s="17">
        <f t="shared" si="42"/>
        <v>1.6092175984036561E-2</v>
      </c>
      <c r="P1326" s="17">
        <f t="shared" si="43"/>
        <v>0.22044450781391645</v>
      </c>
    </row>
    <row r="1327" spans="1:16" x14ac:dyDescent="0.25">
      <c r="A1327" s="13" t="s">
        <v>1912</v>
      </c>
      <c r="B1327" s="13" t="s">
        <v>1913</v>
      </c>
      <c r="C1327" s="13" t="s">
        <v>1914</v>
      </c>
      <c r="D1327" s="13">
        <v>34.155000000000001</v>
      </c>
      <c r="E1327" s="13">
        <v>324330</v>
      </c>
      <c r="F1327" s="13">
        <v>2813900</v>
      </c>
      <c r="G1327" s="13">
        <v>10000</v>
      </c>
      <c r="H1327" s="13">
        <v>10000</v>
      </c>
      <c r="I1327" s="13">
        <v>10000</v>
      </c>
      <c r="J1327" s="13">
        <v>10000</v>
      </c>
      <c r="K1327" s="13">
        <v>10000</v>
      </c>
      <c r="L1327" s="13">
        <v>10000</v>
      </c>
      <c r="M1327" s="13">
        <v>10000</v>
      </c>
      <c r="N1327" s="13">
        <v>10000</v>
      </c>
      <c r="O1327" s="17">
        <f t="shared" si="42"/>
        <v>1.5781682516736475E-2</v>
      </c>
      <c r="P1327" s="17">
        <f t="shared" si="43"/>
        <v>0.2884051941380707</v>
      </c>
    </row>
    <row r="1328" spans="1:16" x14ac:dyDescent="0.25">
      <c r="A1328" s="13" t="s">
        <v>3938</v>
      </c>
      <c r="B1328" s="13" t="s">
        <v>3939</v>
      </c>
      <c r="C1328" s="13" t="s">
        <v>3940</v>
      </c>
      <c r="D1328" s="13">
        <v>53.911999999999999</v>
      </c>
      <c r="E1328" s="13">
        <v>1032300</v>
      </c>
      <c r="F1328" s="13">
        <v>2141100</v>
      </c>
      <c r="G1328" s="13">
        <v>10000</v>
      </c>
      <c r="H1328" s="13">
        <v>10000</v>
      </c>
      <c r="I1328" s="13">
        <v>10000</v>
      </c>
      <c r="J1328" s="13">
        <v>10000</v>
      </c>
      <c r="K1328" s="13">
        <v>10000</v>
      </c>
      <c r="L1328" s="13">
        <v>10000</v>
      </c>
      <c r="M1328" s="13">
        <v>10000</v>
      </c>
      <c r="N1328" s="13">
        <v>10000</v>
      </c>
      <c r="O1328" s="17">
        <f t="shared" si="42"/>
        <v>1.560841605793844E-2</v>
      </c>
      <c r="P1328" s="17">
        <f t="shared" si="43"/>
        <v>0.17533769590345266</v>
      </c>
    </row>
    <row r="1329" spans="1:16" x14ac:dyDescent="0.25">
      <c r="A1329" s="13" t="s">
        <v>1238</v>
      </c>
      <c r="B1329" s="13" t="s">
        <v>1239</v>
      </c>
      <c r="C1329" s="13" t="s">
        <v>1240</v>
      </c>
      <c r="D1329" s="13">
        <v>51.302</v>
      </c>
      <c r="E1329" s="13">
        <v>368720</v>
      </c>
      <c r="F1329" s="13">
        <v>2972700</v>
      </c>
      <c r="G1329" s="13">
        <v>10000</v>
      </c>
      <c r="H1329" s="13">
        <v>10000</v>
      </c>
      <c r="I1329" s="13">
        <v>10000</v>
      </c>
      <c r="J1329" s="13">
        <v>10000</v>
      </c>
      <c r="K1329" s="13">
        <v>10000</v>
      </c>
      <c r="L1329" s="13">
        <v>10000</v>
      </c>
      <c r="M1329" s="13">
        <v>10000</v>
      </c>
      <c r="N1329" s="13">
        <v>10000</v>
      </c>
      <c r="O1329" s="17">
        <f t="shared" si="42"/>
        <v>1.4830546179354693E-2</v>
      </c>
      <c r="P1329" s="17">
        <f t="shared" si="43"/>
        <v>0.28424688284943295</v>
      </c>
    </row>
    <row r="1330" spans="1:16" x14ac:dyDescent="0.25">
      <c r="A1330" s="13" t="s">
        <v>3887</v>
      </c>
      <c r="B1330" s="13" t="s">
        <v>3888</v>
      </c>
      <c r="C1330" s="13" t="s">
        <v>3889</v>
      </c>
      <c r="D1330" s="13">
        <v>14.839</v>
      </c>
      <c r="E1330" s="13">
        <v>1450200</v>
      </c>
      <c r="F1330" s="13">
        <v>2316600</v>
      </c>
      <c r="G1330" s="13">
        <v>10000</v>
      </c>
      <c r="H1330" s="13">
        <v>10000</v>
      </c>
      <c r="I1330" s="13">
        <v>10000</v>
      </c>
      <c r="J1330" s="13">
        <v>10000</v>
      </c>
      <c r="K1330" s="13">
        <v>10000</v>
      </c>
      <c r="L1330" s="13">
        <v>10000</v>
      </c>
      <c r="M1330" s="13">
        <v>10000</v>
      </c>
      <c r="N1330" s="13">
        <v>10000</v>
      </c>
      <c r="O1330" s="17">
        <f t="shared" si="42"/>
        <v>1.3168984407922461E-2</v>
      </c>
      <c r="P1330" s="17">
        <f t="shared" si="43"/>
        <v>0.15627051129709449</v>
      </c>
    </row>
    <row r="1331" spans="1:16" x14ac:dyDescent="0.25">
      <c r="A1331" s="13" t="s">
        <v>1084</v>
      </c>
      <c r="B1331" s="13" t="s">
        <v>3839</v>
      </c>
      <c r="C1331" s="13" t="s">
        <v>1086</v>
      </c>
      <c r="D1331" s="13">
        <v>46.313000000000002</v>
      </c>
      <c r="E1331" s="13">
        <v>10000</v>
      </c>
      <c r="F1331" s="13">
        <v>10000</v>
      </c>
      <c r="G1331" s="13">
        <v>1817500</v>
      </c>
      <c r="H1331" s="13">
        <v>10000</v>
      </c>
      <c r="I1331" s="13">
        <v>2064500</v>
      </c>
      <c r="J1331" s="13">
        <v>10000</v>
      </c>
      <c r="K1331" s="13">
        <v>10000</v>
      </c>
      <c r="L1331" s="13">
        <v>10000</v>
      </c>
      <c r="M1331" s="13">
        <v>10000</v>
      </c>
      <c r="N1331" s="13">
        <v>10000</v>
      </c>
      <c r="O1331" s="17">
        <f t="shared" si="42"/>
        <v>1.278118609406953E-2</v>
      </c>
      <c r="P1331" s="17">
        <f t="shared" si="43"/>
        <v>0.14229141515510382</v>
      </c>
    </row>
    <row r="1332" spans="1:16" x14ac:dyDescent="0.25">
      <c r="A1332" s="13" t="s">
        <v>3990</v>
      </c>
      <c r="B1332" s="13" t="s">
        <v>3991</v>
      </c>
      <c r="C1332" s="13" t="s">
        <v>3992</v>
      </c>
      <c r="D1332" s="13">
        <v>15.798</v>
      </c>
      <c r="E1332" s="13">
        <v>10000</v>
      </c>
      <c r="F1332" s="13">
        <v>1069200</v>
      </c>
      <c r="G1332" s="13">
        <v>10000</v>
      </c>
      <c r="H1332" s="13">
        <v>10000</v>
      </c>
      <c r="I1332" s="13">
        <v>2849500</v>
      </c>
      <c r="J1332" s="13">
        <v>10000</v>
      </c>
      <c r="K1332" s="13">
        <v>10000</v>
      </c>
      <c r="L1332" s="13">
        <v>10000</v>
      </c>
      <c r="M1332" s="13">
        <v>10000</v>
      </c>
      <c r="N1332" s="13">
        <v>10000</v>
      </c>
      <c r="O1332" s="17">
        <f t="shared" si="42"/>
        <v>1.2662395218679566E-2</v>
      </c>
      <c r="P1332" s="17">
        <f t="shared" si="43"/>
        <v>0.19714235037862476</v>
      </c>
    </row>
    <row r="1333" spans="1:16" x14ac:dyDescent="0.25">
      <c r="A1333" s="13" t="s">
        <v>3996</v>
      </c>
      <c r="B1333" s="13" t="s">
        <v>3997</v>
      </c>
      <c r="C1333" s="13" t="s">
        <v>3998</v>
      </c>
      <c r="D1333" s="13">
        <v>57.643000000000001</v>
      </c>
      <c r="E1333" s="13">
        <v>10000</v>
      </c>
      <c r="F1333" s="13">
        <v>447920</v>
      </c>
      <c r="G1333" s="13">
        <v>2972300</v>
      </c>
      <c r="H1333" s="13">
        <v>10000</v>
      </c>
      <c r="I1333" s="13">
        <v>515290</v>
      </c>
      <c r="J1333" s="13">
        <v>10000</v>
      </c>
      <c r="K1333" s="13">
        <v>10000</v>
      </c>
      <c r="L1333" s="13">
        <v>10000</v>
      </c>
      <c r="M1333" s="13">
        <v>10000</v>
      </c>
      <c r="N1333" s="13">
        <v>10000</v>
      </c>
      <c r="O1333" s="17">
        <f t="shared" si="42"/>
        <v>1.2640595018088691E-2</v>
      </c>
      <c r="P1333" s="17">
        <f t="shared" si="43"/>
        <v>0.19732286560354062</v>
      </c>
    </row>
    <row r="1334" spans="1:16" x14ac:dyDescent="0.25">
      <c r="A1334" s="13" t="s">
        <v>1522</v>
      </c>
      <c r="B1334" s="13" t="s">
        <v>1523</v>
      </c>
      <c r="C1334" s="13" t="s">
        <v>1524</v>
      </c>
      <c r="D1334" s="13">
        <v>84.754999999999995</v>
      </c>
      <c r="E1334" s="13">
        <v>491300</v>
      </c>
      <c r="F1334" s="13">
        <v>3518900</v>
      </c>
      <c r="G1334" s="13">
        <v>10000</v>
      </c>
      <c r="H1334" s="13">
        <v>10000</v>
      </c>
      <c r="I1334" s="13">
        <v>10000</v>
      </c>
      <c r="J1334" s="13">
        <v>10000</v>
      </c>
      <c r="K1334" s="13">
        <v>10000</v>
      </c>
      <c r="L1334" s="13">
        <v>10000</v>
      </c>
      <c r="M1334" s="13">
        <v>10000</v>
      </c>
      <c r="N1334" s="13">
        <v>10000</v>
      </c>
      <c r="O1334" s="17">
        <f t="shared" si="42"/>
        <v>1.2375624969060937E-2</v>
      </c>
      <c r="P1334" s="17">
        <f t="shared" si="43"/>
        <v>0.27698161862603859</v>
      </c>
    </row>
    <row r="1335" spans="1:16" x14ac:dyDescent="0.25">
      <c r="A1335" s="13" t="s">
        <v>3913</v>
      </c>
      <c r="B1335" s="13" t="s">
        <v>1680</v>
      </c>
      <c r="C1335" s="13" t="s">
        <v>1681</v>
      </c>
      <c r="D1335" s="13">
        <v>48.646999999999998</v>
      </c>
      <c r="E1335" s="13">
        <v>1439800</v>
      </c>
      <c r="F1335" s="13">
        <v>2661400</v>
      </c>
      <c r="G1335" s="13">
        <v>10000</v>
      </c>
      <c r="H1335" s="13">
        <v>10000</v>
      </c>
      <c r="I1335" s="13">
        <v>10000</v>
      </c>
      <c r="J1335" s="13">
        <v>10000</v>
      </c>
      <c r="K1335" s="13">
        <v>10000</v>
      </c>
      <c r="L1335" s="13">
        <v>10000</v>
      </c>
      <c r="M1335" s="13">
        <v>10000</v>
      </c>
      <c r="N1335" s="13">
        <v>10000</v>
      </c>
      <c r="O1335" s="17">
        <f t="shared" si="42"/>
        <v>1.210302091402014E-2</v>
      </c>
      <c r="P1335" s="17">
        <f t="shared" si="43"/>
        <v>0.16620505592007828</v>
      </c>
    </row>
    <row r="1336" spans="1:16" x14ac:dyDescent="0.25">
      <c r="A1336" s="13" t="s">
        <v>3923</v>
      </c>
      <c r="B1336" s="13" t="s">
        <v>3924</v>
      </c>
      <c r="C1336" s="13" t="s">
        <v>3925</v>
      </c>
      <c r="D1336" s="13">
        <v>108.69</v>
      </c>
      <c r="E1336" s="13">
        <v>10000</v>
      </c>
      <c r="F1336" s="13">
        <v>10000</v>
      </c>
      <c r="G1336" s="13">
        <v>1498900</v>
      </c>
      <c r="H1336" s="13">
        <v>10000</v>
      </c>
      <c r="I1336" s="13">
        <v>2890200</v>
      </c>
      <c r="J1336" s="13">
        <v>10000</v>
      </c>
      <c r="K1336" s="13">
        <v>10000</v>
      </c>
      <c r="L1336" s="13">
        <v>10000</v>
      </c>
      <c r="M1336" s="13">
        <v>10000</v>
      </c>
      <c r="N1336" s="13">
        <v>10000</v>
      </c>
      <c r="O1336" s="17">
        <f t="shared" si="42"/>
        <v>1.1314521056323686E-2</v>
      </c>
      <c r="P1336" s="17">
        <f t="shared" si="43"/>
        <v>0.16939861649722684</v>
      </c>
    </row>
    <row r="1337" spans="1:16" x14ac:dyDescent="0.25">
      <c r="A1337" s="13" t="s">
        <v>1597</v>
      </c>
      <c r="B1337" s="13" t="s">
        <v>1598</v>
      </c>
      <c r="C1337" s="13" t="s">
        <v>1599</v>
      </c>
      <c r="D1337" s="13">
        <v>75.198999999999998</v>
      </c>
      <c r="E1337" s="13">
        <v>641860</v>
      </c>
      <c r="F1337" s="13">
        <v>4120600</v>
      </c>
      <c r="G1337" s="13">
        <v>10000</v>
      </c>
      <c r="H1337" s="13">
        <v>10000</v>
      </c>
      <c r="I1337" s="13">
        <v>10000</v>
      </c>
      <c r="J1337" s="13">
        <v>10000</v>
      </c>
      <c r="K1337" s="13">
        <v>10000</v>
      </c>
      <c r="L1337" s="13">
        <v>10000</v>
      </c>
      <c r="M1337" s="13">
        <v>10000</v>
      </c>
      <c r="N1337" s="13">
        <v>10000</v>
      </c>
      <c r="O1337" s="17">
        <f t="shared" si="42"/>
        <v>1.0433055257633866E-2</v>
      </c>
      <c r="P1337" s="17">
        <f t="shared" si="43"/>
        <v>0.26976029121838979</v>
      </c>
    </row>
    <row r="1338" spans="1:16" x14ac:dyDescent="0.25">
      <c r="A1338" s="13" t="s">
        <v>4131</v>
      </c>
      <c r="B1338" s="13" t="s">
        <v>4132</v>
      </c>
      <c r="C1338" s="13" t="s">
        <v>4133</v>
      </c>
      <c r="D1338" s="13">
        <v>64.278999999999996</v>
      </c>
      <c r="E1338" s="13">
        <v>752570</v>
      </c>
      <c r="F1338" s="13">
        <v>4677200</v>
      </c>
      <c r="G1338" s="13">
        <v>10000</v>
      </c>
      <c r="H1338" s="13">
        <v>10000</v>
      </c>
      <c r="I1338" s="13">
        <v>10000</v>
      </c>
      <c r="J1338" s="13">
        <v>10000</v>
      </c>
      <c r="K1338" s="13">
        <v>10000</v>
      </c>
      <c r="L1338" s="13">
        <v>10000</v>
      </c>
      <c r="M1338" s="13">
        <v>10000</v>
      </c>
      <c r="N1338" s="13">
        <v>10000</v>
      </c>
      <c r="O1338" s="17">
        <f t="shared" si="42"/>
        <v>9.1578949296398926E-3</v>
      </c>
      <c r="P1338" s="17">
        <f t="shared" si="43"/>
        <v>0.26746396880287782</v>
      </c>
    </row>
    <row r="1339" spans="1:16" x14ac:dyDescent="0.25">
      <c r="A1339" s="13" t="s">
        <v>1421</v>
      </c>
      <c r="B1339" s="13" t="s">
        <v>1422</v>
      </c>
      <c r="C1339" s="13" t="s">
        <v>1423</v>
      </c>
      <c r="D1339" s="13">
        <v>65.695999999999998</v>
      </c>
      <c r="E1339" s="13">
        <v>624630</v>
      </c>
      <c r="F1339" s="13">
        <v>4296300</v>
      </c>
      <c r="G1339" s="13">
        <v>10000</v>
      </c>
      <c r="H1339" s="13">
        <v>622540</v>
      </c>
      <c r="I1339" s="13">
        <v>10000</v>
      </c>
      <c r="J1339" s="13">
        <v>10000</v>
      </c>
      <c r="K1339" s="13">
        <v>10000</v>
      </c>
      <c r="L1339" s="13">
        <v>10000</v>
      </c>
      <c r="M1339" s="13">
        <v>10000</v>
      </c>
      <c r="N1339" s="13">
        <v>10000</v>
      </c>
      <c r="O1339" s="17">
        <f t="shared" si="42"/>
        <v>8.9871968393826149E-3</v>
      </c>
      <c r="P1339" s="17">
        <f t="shared" si="43"/>
        <v>0.209303819205238</v>
      </c>
    </row>
    <row r="1340" spans="1:16" x14ac:dyDescent="0.25">
      <c r="A1340" s="13" t="s">
        <v>4083</v>
      </c>
      <c r="B1340" s="13" t="s">
        <v>1490</v>
      </c>
      <c r="C1340" s="13" t="s">
        <v>1491</v>
      </c>
      <c r="D1340" s="13">
        <v>102.45</v>
      </c>
      <c r="E1340" s="13">
        <v>10000</v>
      </c>
      <c r="F1340" s="13">
        <v>4510800</v>
      </c>
      <c r="G1340" s="13">
        <v>1061400</v>
      </c>
      <c r="H1340" s="13">
        <v>10000</v>
      </c>
      <c r="I1340" s="13">
        <v>10000</v>
      </c>
      <c r="J1340" s="13">
        <v>10000</v>
      </c>
      <c r="K1340" s="13">
        <v>10000</v>
      </c>
      <c r="L1340" s="13">
        <v>10000</v>
      </c>
      <c r="M1340" s="13">
        <v>10000</v>
      </c>
      <c r="N1340" s="13">
        <v>10000</v>
      </c>
      <c r="O1340" s="17">
        <f t="shared" si="42"/>
        <v>8.9250651529756159E-3</v>
      </c>
      <c r="P1340" s="17">
        <f t="shared" si="43"/>
        <v>0.23846748965196143</v>
      </c>
    </row>
    <row r="1341" spans="1:16" x14ac:dyDescent="0.25">
      <c r="A1341" s="13" t="s">
        <v>4095</v>
      </c>
      <c r="B1341" s="13" t="s">
        <v>4096</v>
      </c>
      <c r="C1341" s="13" t="s">
        <v>4097</v>
      </c>
      <c r="D1341" s="13">
        <v>26.248999999999999</v>
      </c>
      <c r="E1341" s="13">
        <v>10000</v>
      </c>
      <c r="F1341" s="13">
        <v>10000</v>
      </c>
      <c r="G1341" s="13">
        <v>5073400</v>
      </c>
      <c r="H1341" s="13">
        <v>1122300</v>
      </c>
      <c r="I1341" s="13">
        <v>10000</v>
      </c>
      <c r="J1341" s="13">
        <v>10000</v>
      </c>
      <c r="K1341" s="13">
        <v>10000</v>
      </c>
      <c r="L1341" s="13">
        <v>10000</v>
      </c>
      <c r="M1341" s="13">
        <v>10000</v>
      </c>
      <c r="N1341" s="13">
        <v>10000</v>
      </c>
      <c r="O1341" s="17">
        <f t="shared" si="42"/>
        <v>8.0312254043721984E-3</v>
      </c>
      <c r="P1341" s="17">
        <f t="shared" si="43"/>
        <v>0.24350405318327417</v>
      </c>
    </row>
    <row r="1342" spans="1:16" x14ac:dyDescent="0.25">
      <c r="A1342" s="13" t="s">
        <v>3934</v>
      </c>
      <c r="B1342" s="13" t="s">
        <v>3935</v>
      </c>
      <c r="C1342" s="13"/>
      <c r="D1342" s="13">
        <v>11.502000000000001</v>
      </c>
      <c r="E1342" s="13">
        <v>2107800</v>
      </c>
      <c r="F1342" s="13">
        <v>10000</v>
      </c>
      <c r="G1342" s="13">
        <v>10000</v>
      </c>
      <c r="H1342" s="13">
        <v>10000</v>
      </c>
      <c r="I1342" s="13">
        <v>4254200</v>
      </c>
      <c r="J1342" s="13">
        <v>10000</v>
      </c>
      <c r="K1342" s="13">
        <v>10000</v>
      </c>
      <c r="L1342" s="13">
        <v>10000</v>
      </c>
      <c r="M1342" s="13">
        <v>10000</v>
      </c>
      <c r="N1342" s="13">
        <v>10000</v>
      </c>
      <c r="O1342" s="17">
        <f t="shared" si="42"/>
        <v>7.8222778473091368E-3</v>
      </c>
      <c r="P1342" s="17">
        <f t="shared" si="43"/>
        <v>0.17291989273622002</v>
      </c>
    </row>
    <row r="1343" spans="1:16" x14ac:dyDescent="0.25">
      <c r="A1343" s="13" t="s">
        <v>2252</v>
      </c>
      <c r="B1343" s="13" t="s">
        <v>2253</v>
      </c>
      <c r="C1343" s="13" t="s">
        <v>2254</v>
      </c>
      <c r="D1343" s="13">
        <v>80.207999999999998</v>
      </c>
      <c r="E1343" s="13">
        <v>667340</v>
      </c>
      <c r="F1343" s="13">
        <v>5884100</v>
      </c>
      <c r="G1343" s="13">
        <v>10000</v>
      </c>
      <c r="H1343" s="13">
        <v>10000</v>
      </c>
      <c r="I1343" s="13">
        <v>10000</v>
      </c>
      <c r="J1343" s="13">
        <v>10000</v>
      </c>
      <c r="K1343" s="13">
        <v>10000</v>
      </c>
      <c r="L1343" s="13">
        <v>10000</v>
      </c>
      <c r="M1343" s="13">
        <v>10000</v>
      </c>
      <c r="N1343" s="13">
        <v>10000</v>
      </c>
      <c r="O1343" s="17">
        <f t="shared" si="42"/>
        <v>7.5971216025672193E-3</v>
      </c>
      <c r="P1343" s="17">
        <f t="shared" si="43"/>
        <v>0.28849861601052629</v>
      </c>
    </row>
    <row r="1344" spans="1:16" x14ac:dyDescent="0.25">
      <c r="A1344" s="13" t="s">
        <v>4044</v>
      </c>
      <c r="B1344" s="13" t="s">
        <v>4045</v>
      </c>
      <c r="C1344" s="13" t="s">
        <v>4046</v>
      </c>
      <c r="D1344" s="13">
        <v>37.331000000000003</v>
      </c>
      <c r="E1344" s="13">
        <v>1720600</v>
      </c>
      <c r="F1344" s="13">
        <v>5803100</v>
      </c>
      <c r="G1344" s="13">
        <v>10000</v>
      </c>
      <c r="H1344" s="13">
        <v>10000</v>
      </c>
      <c r="I1344" s="13">
        <v>10000</v>
      </c>
      <c r="J1344" s="13">
        <v>10000</v>
      </c>
      <c r="K1344" s="13">
        <v>10000</v>
      </c>
      <c r="L1344" s="13">
        <v>10000</v>
      </c>
      <c r="M1344" s="13">
        <v>10000</v>
      </c>
      <c r="N1344" s="13">
        <v>10000</v>
      </c>
      <c r="O1344" s="17">
        <f t="shared" si="42"/>
        <v>6.6192726743185461E-3</v>
      </c>
      <c r="P1344" s="17">
        <f t="shared" si="43"/>
        <v>0.21820963272016883</v>
      </c>
    </row>
    <row r="1345" spans="1:16" x14ac:dyDescent="0.25">
      <c r="A1345" s="13" t="s">
        <v>785</v>
      </c>
      <c r="B1345" s="13" t="s">
        <v>786</v>
      </c>
      <c r="C1345" s="13" t="s">
        <v>787</v>
      </c>
      <c r="D1345" s="13">
        <v>82.347999999999999</v>
      </c>
      <c r="E1345" s="13">
        <v>10000</v>
      </c>
      <c r="F1345" s="13">
        <v>10000</v>
      </c>
      <c r="G1345" s="13">
        <v>4605300</v>
      </c>
      <c r="H1345" s="13">
        <v>1675400</v>
      </c>
      <c r="I1345" s="13">
        <v>1705200</v>
      </c>
      <c r="J1345" s="13">
        <v>10000</v>
      </c>
      <c r="K1345" s="13">
        <v>10000</v>
      </c>
      <c r="L1345" s="13">
        <v>10000</v>
      </c>
      <c r="M1345" s="13">
        <v>10000</v>
      </c>
      <c r="N1345" s="13">
        <v>10000</v>
      </c>
      <c r="O1345" s="17">
        <f t="shared" si="42"/>
        <v>6.2453940219088424E-3</v>
      </c>
      <c r="P1345" s="17">
        <f t="shared" si="43"/>
        <v>9.4731102349119967E-2</v>
      </c>
    </row>
    <row r="1346" spans="1:16" x14ac:dyDescent="0.25">
      <c r="A1346" s="13" t="s">
        <v>3731</v>
      </c>
      <c r="B1346" s="13" t="s">
        <v>3732</v>
      </c>
      <c r="C1346" s="13" t="s">
        <v>3733</v>
      </c>
      <c r="D1346" s="13">
        <v>58.951000000000001</v>
      </c>
      <c r="E1346" s="13">
        <v>10000</v>
      </c>
      <c r="F1346" s="13">
        <v>10000</v>
      </c>
      <c r="G1346" s="13">
        <v>3851200</v>
      </c>
      <c r="H1346" s="13">
        <v>2234700</v>
      </c>
      <c r="I1346" s="13">
        <v>2805600</v>
      </c>
      <c r="J1346" s="13">
        <v>10000</v>
      </c>
      <c r="K1346" s="13">
        <v>10000</v>
      </c>
      <c r="L1346" s="13">
        <v>10000</v>
      </c>
      <c r="M1346" s="13">
        <v>10000</v>
      </c>
      <c r="N1346" s="13">
        <v>10000</v>
      </c>
      <c r="O1346" s="17">
        <f t="shared" si="42"/>
        <v>5.6107277113841662E-3</v>
      </c>
      <c r="P1346" s="17">
        <f t="shared" si="43"/>
        <v>5.0004531133912927E-2</v>
      </c>
    </row>
    <row r="1347" spans="1:16" x14ac:dyDescent="0.25">
      <c r="A1347" s="13" t="s">
        <v>1956</v>
      </c>
      <c r="B1347" s="13" t="s">
        <v>1957</v>
      </c>
      <c r="C1347" s="13" t="s">
        <v>1958</v>
      </c>
      <c r="D1347" s="13">
        <v>60.448</v>
      </c>
      <c r="E1347" s="13">
        <v>1670300</v>
      </c>
      <c r="F1347" s="13">
        <v>7847200</v>
      </c>
      <c r="G1347" s="13">
        <v>10000</v>
      </c>
      <c r="H1347" s="13">
        <v>10000</v>
      </c>
      <c r="I1347" s="13">
        <v>10000</v>
      </c>
      <c r="J1347" s="13">
        <v>10000</v>
      </c>
      <c r="K1347" s="13">
        <v>10000</v>
      </c>
      <c r="L1347" s="13">
        <v>10000</v>
      </c>
      <c r="M1347" s="13">
        <v>10000</v>
      </c>
      <c r="N1347" s="13">
        <v>10000</v>
      </c>
      <c r="O1347" s="17">
        <f t="shared" si="42"/>
        <v>5.236973029588898E-3</v>
      </c>
      <c r="P1347" s="17">
        <f t="shared" si="43"/>
        <v>0.24641061629661212</v>
      </c>
    </row>
    <row r="1348" spans="1:16" x14ac:dyDescent="0.25">
      <c r="A1348" s="13" t="s">
        <v>3767</v>
      </c>
      <c r="B1348" s="13" t="s">
        <v>3768</v>
      </c>
      <c r="C1348" s="13" t="s">
        <v>3769</v>
      </c>
      <c r="D1348" s="13">
        <v>344.69</v>
      </c>
      <c r="E1348" s="13">
        <v>10000</v>
      </c>
      <c r="F1348" s="13">
        <v>818460</v>
      </c>
      <c r="G1348" s="13">
        <v>4550000</v>
      </c>
      <c r="H1348" s="13">
        <v>10000</v>
      </c>
      <c r="I1348" s="13">
        <v>4212800</v>
      </c>
      <c r="J1348" s="13">
        <v>10000</v>
      </c>
      <c r="K1348" s="13">
        <v>10000</v>
      </c>
      <c r="L1348" s="13">
        <v>10000</v>
      </c>
      <c r="M1348" s="13">
        <v>10000</v>
      </c>
      <c r="N1348" s="13">
        <v>10000</v>
      </c>
      <c r="O1348" s="17">
        <f t="shared" si="42"/>
        <v>5.2076498292932382E-3</v>
      </c>
      <c r="P1348" s="17">
        <f t="shared" si="43"/>
        <v>9.7140156443845896E-2</v>
      </c>
    </row>
    <row r="1349" spans="1:16" x14ac:dyDescent="0.25">
      <c r="A1349" s="13" t="s">
        <v>1988</v>
      </c>
      <c r="B1349" s="13" t="s">
        <v>1989</v>
      </c>
      <c r="C1349" s="13" t="s">
        <v>1990</v>
      </c>
      <c r="D1349" s="13">
        <v>56.018999999999998</v>
      </c>
      <c r="E1349" s="13">
        <v>815190</v>
      </c>
      <c r="F1349" s="13">
        <v>9133900</v>
      </c>
      <c r="G1349" s="13">
        <v>10000</v>
      </c>
      <c r="H1349" s="13">
        <v>10000</v>
      </c>
      <c r="I1349" s="13">
        <v>10000</v>
      </c>
      <c r="J1349" s="13">
        <v>10000</v>
      </c>
      <c r="K1349" s="13">
        <v>10000</v>
      </c>
      <c r="L1349" s="13">
        <v>10000</v>
      </c>
      <c r="M1349" s="13">
        <v>10000</v>
      </c>
      <c r="N1349" s="13">
        <v>10000</v>
      </c>
      <c r="O1349" s="17">
        <f t="shared" si="42"/>
        <v>5.0104769072129825E-3</v>
      </c>
      <c r="P1349" s="17">
        <f t="shared" si="43"/>
        <v>0.29982398000930011</v>
      </c>
    </row>
    <row r="1350" spans="1:16" x14ac:dyDescent="0.25">
      <c r="A1350" s="13" t="s">
        <v>1093</v>
      </c>
      <c r="B1350" s="13" t="s">
        <v>1094</v>
      </c>
      <c r="C1350" s="13" t="s">
        <v>1095</v>
      </c>
      <c r="D1350" s="13">
        <v>32.014000000000003</v>
      </c>
      <c r="E1350" s="13">
        <v>5519200</v>
      </c>
      <c r="F1350" s="13">
        <v>4573800</v>
      </c>
      <c r="G1350" s="13">
        <v>10000</v>
      </c>
      <c r="H1350" s="13">
        <v>10000</v>
      </c>
      <c r="I1350" s="13">
        <v>10000</v>
      </c>
      <c r="J1350" s="13">
        <v>10000</v>
      </c>
      <c r="K1350" s="13">
        <v>10000</v>
      </c>
      <c r="L1350" s="13">
        <v>10000</v>
      </c>
      <c r="M1350" s="13">
        <v>10000</v>
      </c>
      <c r="N1350" s="13">
        <v>10000</v>
      </c>
      <c r="O1350" s="17">
        <f t="shared" si="42"/>
        <v>4.9392472587177711E-3</v>
      </c>
      <c r="P1350" s="17">
        <f t="shared" si="43"/>
        <v>0.14364662005877044</v>
      </c>
    </row>
    <row r="1351" spans="1:16" x14ac:dyDescent="0.25">
      <c r="A1351" s="13" t="s">
        <v>4182</v>
      </c>
      <c r="B1351" s="13" t="s">
        <v>2107</v>
      </c>
      <c r="C1351" s="13" t="s">
        <v>2108</v>
      </c>
      <c r="D1351" s="13">
        <v>59.104999999999997</v>
      </c>
      <c r="E1351" s="13">
        <v>10000</v>
      </c>
      <c r="F1351" s="13">
        <v>10000</v>
      </c>
      <c r="G1351" s="13">
        <v>10000</v>
      </c>
      <c r="H1351" s="13">
        <v>612230</v>
      </c>
      <c r="I1351" s="13">
        <v>9607900</v>
      </c>
      <c r="J1351" s="13">
        <v>10000</v>
      </c>
      <c r="K1351" s="13">
        <v>10000</v>
      </c>
      <c r="L1351" s="13">
        <v>10000</v>
      </c>
      <c r="M1351" s="13">
        <v>10000</v>
      </c>
      <c r="N1351" s="13">
        <v>10000</v>
      </c>
      <c r="O1351" s="17">
        <f t="shared" si="42"/>
        <v>4.8779869133367092E-3</v>
      </c>
      <c r="P1351" s="17">
        <f t="shared" si="43"/>
        <v>0.31261692190044305</v>
      </c>
    </row>
    <row r="1352" spans="1:16" x14ac:dyDescent="0.25">
      <c r="A1352" s="13" t="s">
        <v>3947</v>
      </c>
      <c r="B1352" s="13" t="s">
        <v>3948</v>
      </c>
      <c r="C1352" s="13" t="s">
        <v>3949</v>
      </c>
      <c r="D1352" s="13">
        <v>56.156999999999996</v>
      </c>
      <c r="E1352" s="13">
        <v>10000</v>
      </c>
      <c r="F1352" s="13">
        <v>10000</v>
      </c>
      <c r="G1352" s="13">
        <v>10000</v>
      </c>
      <c r="H1352" s="13">
        <v>3684600</v>
      </c>
      <c r="I1352" s="13">
        <v>8020200</v>
      </c>
      <c r="J1352" s="13">
        <v>10000</v>
      </c>
      <c r="K1352" s="13">
        <v>10000</v>
      </c>
      <c r="L1352" s="13">
        <v>10000</v>
      </c>
      <c r="M1352" s="13">
        <v>10000</v>
      </c>
      <c r="N1352" s="13">
        <v>10000</v>
      </c>
      <c r="O1352" s="17">
        <f t="shared" si="42"/>
        <v>4.2608310324845754E-3</v>
      </c>
      <c r="P1352" s="17">
        <f t="shared" si="43"/>
        <v>0.17903883167731061</v>
      </c>
    </row>
    <row r="1353" spans="1:16" x14ac:dyDescent="0.25">
      <c r="A1353" s="13" t="s">
        <v>868</v>
      </c>
      <c r="B1353" s="13" t="s">
        <v>869</v>
      </c>
      <c r="C1353" s="13" t="s">
        <v>870</v>
      </c>
      <c r="D1353" s="13">
        <v>42.89</v>
      </c>
      <c r="E1353" s="13">
        <v>10000</v>
      </c>
      <c r="F1353" s="13">
        <v>10000</v>
      </c>
      <c r="G1353" s="13">
        <v>4024000</v>
      </c>
      <c r="H1353" s="13">
        <v>2091900</v>
      </c>
      <c r="I1353" s="13">
        <v>11289000</v>
      </c>
      <c r="J1353" s="13">
        <v>10000</v>
      </c>
      <c r="K1353" s="13">
        <v>10000</v>
      </c>
      <c r="L1353" s="13">
        <v>10000</v>
      </c>
      <c r="M1353" s="13">
        <v>10000</v>
      </c>
      <c r="N1353" s="13">
        <v>10000</v>
      </c>
      <c r="O1353" s="17">
        <f t="shared" si="42"/>
        <v>2.8694569265820752E-3</v>
      </c>
      <c r="P1353" s="17">
        <f t="shared" si="43"/>
        <v>0.134802096536487</v>
      </c>
    </row>
    <row r="1354" spans="1:16" x14ac:dyDescent="0.25">
      <c r="A1354" s="13" t="s">
        <v>1041</v>
      </c>
      <c r="B1354" s="13" t="s">
        <v>1042</v>
      </c>
      <c r="C1354" s="13" t="s">
        <v>1043</v>
      </c>
      <c r="D1354" s="13">
        <v>59.265999999999998</v>
      </c>
      <c r="E1354" s="13">
        <v>8362300</v>
      </c>
      <c r="F1354" s="13">
        <v>9883500</v>
      </c>
      <c r="G1354" s="13">
        <v>10000</v>
      </c>
      <c r="H1354" s="13">
        <v>10000</v>
      </c>
      <c r="I1354" s="13">
        <v>10000</v>
      </c>
      <c r="J1354" s="13">
        <v>10000</v>
      </c>
      <c r="K1354" s="13">
        <v>10000</v>
      </c>
      <c r="L1354" s="13">
        <v>10000</v>
      </c>
      <c r="M1354" s="13">
        <v>10000</v>
      </c>
      <c r="N1354" s="13">
        <v>10000</v>
      </c>
      <c r="O1354" s="17">
        <f t="shared" si="42"/>
        <v>2.7358583481981637E-3</v>
      </c>
      <c r="P1354" s="17">
        <f t="shared" si="43"/>
        <v>0.14311789960671673</v>
      </c>
    </row>
    <row r="1355" spans="1:16" x14ac:dyDescent="0.25">
      <c r="A1355" s="13" t="s">
        <v>3914</v>
      </c>
      <c r="B1355" s="13" t="s">
        <v>3915</v>
      </c>
      <c r="C1355" s="13" t="s">
        <v>3916</v>
      </c>
      <c r="D1355" s="13">
        <v>253.41</v>
      </c>
      <c r="E1355" s="13">
        <v>10000</v>
      </c>
      <c r="F1355" s="13">
        <v>10000</v>
      </c>
      <c r="G1355" s="13">
        <v>13977000</v>
      </c>
      <c r="H1355" s="13">
        <v>7534200</v>
      </c>
      <c r="I1355" s="13">
        <v>10000</v>
      </c>
      <c r="J1355" s="13">
        <v>10000</v>
      </c>
      <c r="K1355" s="13">
        <v>10000</v>
      </c>
      <c r="L1355" s="13">
        <v>10000</v>
      </c>
      <c r="M1355" s="13">
        <v>10000</v>
      </c>
      <c r="N1355" s="13">
        <v>10000</v>
      </c>
      <c r="O1355" s="17">
        <f t="shared" si="42"/>
        <v>2.3211334558891797E-3</v>
      </c>
      <c r="P1355" s="17">
        <f t="shared" si="43"/>
        <v>0.16628055102890152</v>
      </c>
    </row>
    <row r="1356" spans="1:16" x14ac:dyDescent="0.25">
      <c r="A1356" s="13" t="s">
        <v>1984</v>
      </c>
      <c r="B1356" s="13" t="s">
        <v>1985</v>
      </c>
      <c r="C1356" s="13" t="s">
        <v>1986</v>
      </c>
      <c r="D1356" s="13">
        <v>204</v>
      </c>
      <c r="E1356" s="13">
        <v>10000</v>
      </c>
      <c r="F1356" s="13">
        <v>221070</v>
      </c>
      <c r="G1356" s="13">
        <v>17090000</v>
      </c>
      <c r="H1356" s="13">
        <v>10000</v>
      </c>
      <c r="I1356" s="13">
        <v>11757000</v>
      </c>
      <c r="J1356" s="13">
        <v>10000</v>
      </c>
      <c r="K1356" s="13">
        <v>10000</v>
      </c>
      <c r="L1356" s="13">
        <v>10000</v>
      </c>
      <c r="M1356" s="13">
        <v>10000</v>
      </c>
      <c r="N1356" s="13">
        <v>10000</v>
      </c>
      <c r="O1356" s="17">
        <f t="shared" si="42"/>
        <v>1.7189177556297135E-3</v>
      </c>
      <c r="P1356" s="17">
        <f t="shared" si="43"/>
        <v>0.14665971166588673</v>
      </c>
    </row>
    <row r="1357" spans="1:16" x14ac:dyDescent="0.25">
      <c r="A1357" s="15" t="s">
        <v>3630</v>
      </c>
      <c r="B1357" s="15" t="s">
        <v>3631</v>
      </c>
      <c r="C1357" s="15" t="s">
        <v>3632</v>
      </c>
      <c r="D1357" s="15">
        <v>36.168999999999997</v>
      </c>
      <c r="E1357" s="15">
        <v>2251300</v>
      </c>
      <c r="F1357" s="15">
        <v>2059800</v>
      </c>
      <c r="G1357" s="15">
        <v>3169400</v>
      </c>
      <c r="H1357" s="15">
        <v>2675400</v>
      </c>
      <c r="I1357" s="15">
        <v>1732300</v>
      </c>
      <c r="J1357" s="15">
        <v>1684400</v>
      </c>
      <c r="K1357" s="15">
        <v>664340</v>
      </c>
      <c r="L1357" s="15">
        <v>1132800</v>
      </c>
      <c r="M1357" s="15">
        <v>10000</v>
      </c>
      <c r="N1357" s="15">
        <v>10000</v>
      </c>
      <c r="O1357" s="18">
        <f t="shared" ref="O1357:O1359" si="44">SUM(J1357:N1357)/SUM(E1357:I1357)</f>
        <v>0.29453912282767786</v>
      </c>
      <c r="P1357" s="18">
        <f t="shared" ref="P1357:P1359" si="45">TTEST(E1357:I1357,J1357:N1357,2,2)</f>
        <v>3.4712263181409272E-3</v>
      </c>
    </row>
    <row r="1358" spans="1:16" x14ac:dyDescent="0.25">
      <c r="A1358" s="15" t="s">
        <v>4729</v>
      </c>
      <c r="B1358" s="15" t="s">
        <v>4730</v>
      </c>
      <c r="C1358" s="15" t="s">
        <v>4731</v>
      </c>
      <c r="D1358" s="15">
        <v>45.890999999999998</v>
      </c>
      <c r="E1358" s="15">
        <v>10000</v>
      </c>
      <c r="F1358" s="15">
        <v>1196300</v>
      </c>
      <c r="G1358" s="15">
        <v>10000</v>
      </c>
      <c r="H1358" s="15">
        <v>1759800</v>
      </c>
      <c r="I1358" s="15">
        <v>2052300</v>
      </c>
      <c r="J1358" s="15">
        <v>10000</v>
      </c>
      <c r="K1358" s="15">
        <v>10000</v>
      </c>
      <c r="L1358" s="15">
        <v>10000</v>
      </c>
      <c r="M1358" s="15">
        <v>10000</v>
      </c>
      <c r="N1358" s="15">
        <v>10000</v>
      </c>
      <c r="O1358" s="18">
        <f t="shared" si="44"/>
        <v>9.9435208018455179E-3</v>
      </c>
      <c r="P1358" s="18">
        <f t="shared" si="45"/>
        <v>4.8905589776140033E-2</v>
      </c>
    </row>
    <row r="1359" spans="1:16" x14ac:dyDescent="0.25">
      <c r="A1359" s="15" t="s">
        <v>1065</v>
      </c>
      <c r="B1359" s="15" t="s">
        <v>1066</v>
      </c>
      <c r="C1359" s="15" t="s">
        <v>1067</v>
      </c>
      <c r="D1359" s="15">
        <v>28.372</v>
      </c>
      <c r="E1359" s="15">
        <v>564300</v>
      </c>
      <c r="F1359" s="15">
        <v>10000</v>
      </c>
      <c r="G1359" s="15">
        <v>3027900</v>
      </c>
      <c r="H1359" s="15">
        <v>1872500</v>
      </c>
      <c r="I1359" s="15">
        <v>4414200</v>
      </c>
      <c r="J1359" s="15">
        <v>10000</v>
      </c>
      <c r="K1359" s="15">
        <v>10000</v>
      </c>
      <c r="L1359" s="15">
        <v>10000</v>
      </c>
      <c r="M1359" s="15">
        <v>10000</v>
      </c>
      <c r="N1359" s="15">
        <v>10000</v>
      </c>
      <c r="O1359" s="18">
        <f t="shared" si="44"/>
        <v>5.0561740941864114E-3</v>
      </c>
      <c r="P1359" s="18">
        <f t="shared" si="45"/>
        <v>4.0044654870519468E-2</v>
      </c>
    </row>
  </sheetData>
  <sortState ref="A97:P1356">
    <sortCondition descending="1" ref="O97:O1356"/>
  </sortState>
  <mergeCells count="1">
    <mergeCell ref="A1:Q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EOD Liver Prot ID Spectral</vt:lpstr>
      <vt:lpstr>EOD Liver Prot ID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2020-12-21T21:58:09Z</dcterms:created>
  <dcterms:modified xsi:type="dcterms:W3CDTF">2021-02-15T19:55:38Z</dcterms:modified>
</cp:coreProperties>
</file>