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85" windowHeight="12060"/>
  </bookViews>
  <sheets>
    <sheet name="EOD Kidney prot ID Spectral" sheetId="1" r:id="rId1"/>
    <sheet name="EOD Kidney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13" i="2" l="1"/>
  <c r="O1413" i="2"/>
  <c r="P1412" i="2"/>
  <c r="O1412" i="2"/>
  <c r="P1411" i="2"/>
  <c r="O1411" i="2"/>
  <c r="P1410" i="2"/>
  <c r="O1410" i="2"/>
  <c r="P1409" i="2"/>
  <c r="O1409" i="2"/>
  <c r="P1408" i="2"/>
  <c r="O1408" i="2"/>
  <c r="P1407" i="2"/>
  <c r="O1407" i="2"/>
  <c r="P1406" i="2"/>
  <c r="O1406" i="2"/>
  <c r="P1405" i="2"/>
  <c r="O1405" i="2"/>
  <c r="P1404" i="2"/>
  <c r="O1404" i="2"/>
  <c r="P1403" i="2"/>
  <c r="O1403" i="2"/>
  <c r="P1402" i="2"/>
  <c r="O1402" i="2"/>
  <c r="P1401" i="2"/>
  <c r="O1401" i="2"/>
  <c r="P1400" i="2"/>
  <c r="O1400" i="2"/>
  <c r="P1399" i="2"/>
  <c r="O1399" i="2"/>
  <c r="P556" i="2"/>
  <c r="O556" i="2"/>
  <c r="P555" i="2"/>
  <c r="O555" i="2"/>
  <c r="P553" i="2"/>
  <c r="O553" i="2"/>
  <c r="P558" i="2"/>
  <c r="O558" i="2"/>
  <c r="P557" i="2"/>
  <c r="O557" i="2"/>
  <c r="P551" i="2"/>
  <c r="O551" i="2"/>
  <c r="P560" i="2"/>
  <c r="O560" i="2"/>
  <c r="P552" i="2"/>
  <c r="O552" i="2"/>
  <c r="P547" i="2"/>
  <c r="O547" i="2"/>
  <c r="P554" i="2"/>
  <c r="O554" i="2"/>
  <c r="P549" i="2"/>
  <c r="O549" i="2"/>
  <c r="P544" i="2"/>
  <c r="O544" i="2"/>
  <c r="P536" i="2"/>
  <c r="O536" i="2"/>
  <c r="P538" i="2"/>
  <c r="O538" i="2"/>
  <c r="P562" i="2"/>
  <c r="O562" i="2"/>
  <c r="P531" i="2"/>
  <c r="O531" i="2"/>
  <c r="P559" i="2"/>
  <c r="O559" i="2"/>
  <c r="P546" i="2"/>
  <c r="O546" i="2"/>
  <c r="P539" i="2"/>
  <c r="O539" i="2"/>
  <c r="P550" i="2"/>
  <c r="O550" i="2"/>
  <c r="P542" i="2"/>
  <c r="O542" i="2"/>
  <c r="P545" i="2"/>
  <c r="O545" i="2"/>
  <c r="P543" i="2"/>
  <c r="O543" i="2"/>
  <c r="P583" i="2"/>
  <c r="O583" i="2"/>
  <c r="P569" i="2"/>
  <c r="O569" i="2"/>
  <c r="P586" i="2"/>
  <c r="O586" i="2"/>
  <c r="P532" i="2"/>
  <c r="O532" i="2"/>
  <c r="P576" i="2"/>
  <c r="O576" i="2"/>
  <c r="P535" i="2"/>
  <c r="O535" i="2"/>
  <c r="P527" i="2"/>
  <c r="O527" i="2"/>
  <c r="P548" i="2"/>
  <c r="O548" i="2"/>
  <c r="P572" i="2"/>
  <c r="O572" i="2"/>
  <c r="P567" i="2"/>
  <c r="O567" i="2"/>
  <c r="P578" i="2"/>
  <c r="O578" i="2"/>
  <c r="P561" i="2"/>
  <c r="O561" i="2"/>
  <c r="P564" i="2"/>
  <c r="O564" i="2"/>
  <c r="P591" i="2"/>
  <c r="O591" i="2"/>
  <c r="P565" i="2"/>
  <c r="O565" i="2"/>
  <c r="P585" i="2"/>
  <c r="O585" i="2"/>
  <c r="P566" i="2"/>
  <c r="O566" i="2"/>
  <c r="P575" i="2"/>
  <c r="O575" i="2"/>
  <c r="P582" i="2"/>
  <c r="O582" i="2"/>
  <c r="P577" i="2"/>
  <c r="O577" i="2"/>
  <c r="P602" i="2"/>
  <c r="O602" i="2"/>
  <c r="P525" i="2"/>
  <c r="O525" i="2"/>
  <c r="P540" i="2"/>
  <c r="O540" i="2"/>
  <c r="P574" i="2"/>
  <c r="O574" i="2"/>
  <c r="P610" i="2"/>
  <c r="O610" i="2"/>
  <c r="P580" i="2"/>
  <c r="O580" i="2"/>
  <c r="P497" i="2"/>
  <c r="O497" i="2"/>
  <c r="P529" i="2"/>
  <c r="O529" i="2"/>
  <c r="P563" i="2"/>
  <c r="O563" i="2"/>
  <c r="P522" i="2"/>
  <c r="O522" i="2"/>
  <c r="P512" i="2"/>
  <c r="O512" i="2"/>
  <c r="P530" i="2"/>
  <c r="O530" i="2"/>
  <c r="P601" i="2"/>
  <c r="O601" i="2"/>
  <c r="P568" i="2"/>
  <c r="O568" i="2"/>
  <c r="P541" i="2"/>
  <c r="O541" i="2"/>
  <c r="P589" i="2"/>
  <c r="O589" i="2"/>
  <c r="P593" i="2"/>
  <c r="O593" i="2"/>
  <c r="P596" i="2"/>
  <c r="O596" i="2"/>
  <c r="P635" i="2"/>
  <c r="O635" i="2"/>
  <c r="P579" i="2"/>
  <c r="O579" i="2"/>
  <c r="P607" i="2"/>
  <c r="O607" i="2"/>
  <c r="P492" i="2"/>
  <c r="O492" i="2"/>
  <c r="P581" i="2"/>
  <c r="O581" i="2"/>
  <c r="P526" i="2"/>
  <c r="O526" i="2"/>
  <c r="P537" i="2"/>
  <c r="O537" i="2"/>
  <c r="P534" i="2"/>
  <c r="O534" i="2"/>
  <c r="P514" i="2"/>
  <c r="O514" i="2"/>
  <c r="P606" i="2"/>
  <c r="O606" i="2"/>
  <c r="P571" i="2"/>
  <c r="O571" i="2"/>
  <c r="P504" i="2"/>
  <c r="O504" i="2"/>
  <c r="P503" i="2"/>
  <c r="O503" i="2"/>
  <c r="P573" i="2"/>
  <c r="O573" i="2"/>
  <c r="P603" i="2"/>
  <c r="O603" i="2"/>
  <c r="P587" i="2"/>
  <c r="O587" i="2"/>
  <c r="P490" i="2"/>
  <c r="O490" i="2"/>
  <c r="P625" i="2"/>
  <c r="O625" i="2"/>
  <c r="P515" i="2"/>
  <c r="O515" i="2"/>
  <c r="P612" i="2"/>
  <c r="O612" i="2"/>
  <c r="P533" i="2"/>
  <c r="O533" i="2"/>
  <c r="P499" i="2"/>
  <c r="O499" i="2"/>
  <c r="P677" i="2"/>
  <c r="O677" i="2"/>
  <c r="P491" i="2"/>
  <c r="O491" i="2"/>
  <c r="P656" i="2"/>
  <c r="O656" i="2"/>
  <c r="P528" i="2"/>
  <c r="O528" i="2"/>
  <c r="P523" i="2"/>
  <c r="O523" i="2"/>
  <c r="P584" i="2"/>
  <c r="O584" i="2"/>
  <c r="P570" i="2"/>
  <c r="O570" i="2"/>
  <c r="P480" i="2"/>
  <c r="O480" i="2"/>
  <c r="P609" i="2"/>
  <c r="O609" i="2"/>
  <c r="P605" i="2"/>
  <c r="O605" i="2"/>
  <c r="P648" i="2"/>
  <c r="O648" i="2"/>
  <c r="P513" i="2"/>
  <c r="O513" i="2"/>
  <c r="P592" i="2"/>
  <c r="O592" i="2"/>
  <c r="P517" i="2"/>
  <c r="O517" i="2"/>
  <c r="P620" i="2"/>
  <c r="O620" i="2"/>
  <c r="P588" i="2"/>
  <c r="O588" i="2"/>
  <c r="P519" i="2"/>
  <c r="O519" i="2"/>
  <c r="P483" i="2"/>
  <c r="O483" i="2"/>
  <c r="P485" i="2"/>
  <c r="O485" i="2"/>
  <c r="P633" i="2"/>
  <c r="O633" i="2"/>
  <c r="P516" i="2"/>
  <c r="O516" i="2"/>
  <c r="P524" i="2"/>
  <c r="O524" i="2"/>
  <c r="P614" i="2"/>
  <c r="O614" i="2"/>
  <c r="P453" i="2"/>
  <c r="O453" i="2"/>
  <c r="P674" i="2"/>
  <c r="O674" i="2"/>
  <c r="P471" i="2"/>
  <c r="O471" i="2"/>
  <c r="P627" i="2"/>
  <c r="O627" i="2"/>
  <c r="P507" i="2"/>
  <c r="O507" i="2"/>
  <c r="P486" i="2"/>
  <c r="O486" i="2"/>
  <c r="P634" i="2"/>
  <c r="O634" i="2"/>
  <c r="P466" i="2"/>
  <c r="O466" i="2"/>
  <c r="P597" i="2"/>
  <c r="O597" i="2"/>
  <c r="P658" i="2"/>
  <c r="O658" i="2"/>
  <c r="P608" i="2"/>
  <c r="O608" i="2"/>
  <c r="P518" i="2"/>
  <c r="O518" i="2"/>
  <c r="P623" i="2"/>
  <c r="O623" i="2"/>
  <c r="P467" i="2"/>
  <c r="O467" i="2"/>
  <c r="P652" i="2"/>
  <c r="O652" i="2"/>
  <c r="P481" i="2"/>
  <c r="O481" i="2"/>
  <c r="P695" i="2"/>
  <c r="O695" i="2"/>
  <c r="P747" i="2"/>
  <c r="O747" i="2"/>
  <c r="P631" i="2"/>
  <c r="O631" i="2"/>
  <c r="P461" i="2"/>
  <c r="O461" i="2"/>
  <c r="P598" i="2"/>
  <c r="O598" i="2"/>
  <c r="P641" i="2"/>
  <c r="O641" i="2"/>
  <c r="P750" i="2"/>
  <c r="O750" i="2"/>
  <c r="P664" i="2"/>
  <c r="O664" i="2"/>
  <c r="P495" i="2"/>
  <c r="O495" i="2"/>
  <c r="P594" i="2"/>
  <c r="O594" i="2"/>
  <c r="P642" i="2"/>
  <c r="O642" i="2"/>
  <c r="P496" i="2"/>
  <c r="O496" i="2"/>
  <c r="P665" i="2"/>
  <c r="O665" i="2"/>
  <c r="P521" i="2"/>
  <c r="O521" i="2"/>
  <c r="P472" i="2"/>
  <c r="O472" i="2"/>
  <c r="P599" i="2"/>
  <c r="O599" i="2"/>
  <c r="P509" i="2"/>
  <c r="O509" i="2"/>
  <c r="P506" i="2"/>
  <c r="O506" i="2"/>
  <c r="P636" i="2"/>
  <c r="O636" i="2"/>
  <c r="P618" i="2"/>
  <c r="O618" i="2"/>
  <c r="P644" i="2"/>
  <c r="O644" i="2"/>
  <c r="P489" i="2"/>
  <c r="O489" i="2"/>
  <c r="P520" i="2"/>
  <c r="O520" i="2"/>
  <c r="P508" i="2"/>
  <c r="O508" i="2"/>
  <c r="P774" i="2"/>
  <c r="O774" i="2"/>
  <c r="P687" i="2"/>
  <c r="O687" i="2"/>
  <c r="P611" i="2"/>
  <c r="O611" i="2"/>
  <c r="P505" i="2"/>
  <c r="O505" i="2"/>
  <c r="P624" i="2"/>
  <c r="O624" i="2"/>
  <c r="P590" i="2"/>
  <c r="O590" i="2"/>
  <c r="P456" i="2"/>
  <c r="O456" i="2"/>
  <c r="P446" i="2"/>
  <c r="O446" i="2"/>
  <c r="P724" i="2"/>
  <c r="O724" i="2"/>
  <c r="P617" i="2"/>
  <c r="O617" i="2"/>
  <c r="P510" i="2"/>
  <c r="O510" i="2"/>
  <c r="P615" i="2"/>
  <c r="O615" i="2"/>
  <c r="P643" i="2"/>
  <c r="O643" i="2"/>
  <c r="P721" i="2"/>
  <c r="O721" i="2"/>
  <c r="P479" i="2"/>
  <c r="O479" i="2"/>
  <c r="P762" i="2"/>
  <c r="O762" i="2"/>
  <c r="P723" i="2"/>
  <c r="O723" i="2"/>
  <c r="P630" i="2"/>
  <c r="O630" i="2"/>
  <c r="P754" i="2"/>
  <c r="O754" i="2"/>
  <c r="P680" i="2"/>
  <c r="O680" i="2"/>
  <c r="P488" i="2"/>
  <c r="O488" i="2"/>
  <c r="P715" i="2"/>
  <c r="O715" i="2"/>
  <c r="P417" i="2"/>
  <c r="O417" i="2"/>
  <c r="P439" i="2"/>
  <c r="O439" i="2"/>
  <c r="P835" i="2"/>
  <c r="O835" i="2"/>
  <c r="P600" i="2"/>
  <c r="O600" i="2"/>
  <c r="P428" i="2"/>
  <c r="O428" i="2"/>
  <c r="P430" i="2"/>
  <c r="O430" i="2"/>
  <c r="P613" i="2"/>
  <c r="O613" i="2"/>
  <c r="P638" i="2"/>
  <c r="O638" i="2"/>
  <c r="P632" i="2"/>
  <c r="O632" i="2"/>
  <c r="P714" i="2"/>
  <c r="O714" i="2"/>
  <c r="P700" i="2"/>
  <c r="O700" i="2"/>
  <c r="P626" i="2"/>
  <c r="O626" i="2"/>
  <c r="P789" i="2"/>
  <c r="O789" i="2"/>
  <c r="P429" i="2"/>
  <c r="O429" i="2"/>
  <c r="P820" i="2"/>
  <c r="O820" i="2"/>
  <c r="P655" i="2"/>
  <c r="O655" i="2"/>
  <c r="P393" i="2"/>
  <c r="O393" i="2"/>
  <c r="P685" i="2"/>
  <c r="O685" i="2"/>
  <c r="P501" i="2"/>
  <c r="O501" i="2"/>
  <c r="P662" i="2"/>
  <c r="O662" i="2"/>
  <c r="P851" i="2"/>
  <c r="O851" i="2"/>
  <c r="P441" i="2"/>
  <c r="O441" i="2"/>
  <c r="P740" i="2"/>
  <c r="O740" i="2"/>
  <c r="P808" i="2"/>
  <c r="O808" i="2"/>
  <c r="P616" i="2"/>
  <c r="O616" i="2"/>
  <c r="P487" i="2"/>
  <c r="O487" i="2"/>
  <c r="P668" i="2"/>
  <c r="O668" i="2"/>
  <c r="P817" i="2"/>
  <c r="O817" i="2"/>
  <c r="P629" i="2"/>
  <c r="O629" i="2"/>
  <c r="P653" i="2"/>
  <c r="O653" i="2"/>
  <c r="P476" i="2"/>
  <c r="O476" i="2"/>
  <c r="P819" i="2"/>
  <c r="O819" i="2"/>
  <c r="P628" i="2"/>
  <c r="O628" i="2"/>
  <c r="P604" i="2"/>
  <c r="O604" i="2"/>
  <c r="P500" i="2"/>
  <c r="O500" i="2"/>
  <c r="P484" i="2"/>
  <c r="O484" i="2"/>
  <c r="P691" i="2"/>
  <c r="O691" i="2"/>
  <c r="P445" i="2"/>
  <c r="O445" i="2"/>
  <c r="P753" i="2"/>
  <c r="O753" i="2"/>
  <c r="P381" i="2"/>
  <c r="O381" i="2"/>
  <c r="P837" i="2"/>
  <c r="O837" i="2"/>
  <c r="P622" i="2"/>
  <c r="O622" i="2"/>
  <c r="P831" i="2"/>
  <c r="O831" i="2"/>
  <c r="P462" i="2"/>
  <c r="O462" i="2"/>
  <c r="P790" i="2"/>
  <c r="O790" i="2"/>
  <c r="P689" i="2"/>
  <c r="O689" i="2"/>
  <c r="P901" i="2"/>
  <c r="O901" i="2"/>
  <c r="P718" i="2"/>
  <c r="O718" i="2"/>
  <c r="P708" i="2"/>
  <c r="O708" i="2"/>
  <c r="P595" i="2"/>
  <c r="O595" i="2"/>
  <c r="P511" i="2"/>
  <c r="O511" i="2"/>
  <c r="P361" i="2"/>
  <c r="O361" i="2"/>
  <c r="P433" i="2"/>
  <c r="O433" i="2"/>
  <c r="P764" i="2"/>
  <c r="O764" i="2"/>
  <c r="P698" i="2"/>
  <c r="O698" i="2"/>
  <c r="P675" i="2"/>
  <c r="O675" i="2"/>
  <c r="P663" i="2"/>
  <c r="O663" i="2"/>
  <c r="P494" i="2"/>
  <c r="O494" i="2"/>
  <c r="P377" i="2"/>
  <c r="O377" i="2"/>
  <c r="P763" i="2"/>
  <c r="O763" i="2"/>
  <c r="P444" i="2"/>
  <c r="O444" i="2"/>
  <c r="P669" i="2"/>
  <c r="O669" i="2"/>
  <c r="P621" i="2"/>
  <c r="O621" i="2"/>
  <c r="P839" i="2"/>
  <c r="O839" i="2"/>
  <c r="P696" i="2"/>
  <c r="O696" i="2"/>
  <c r="P778" i="2"/>
  <c r="O778" i="2"/>
  <c r="P710" i="2"/>
  <c r="O710" i="2"/>
  <c r="P646" i="2"/>
  <c r="O646" i="2"/>
  <c r="P865" i="2"/>
  <c r="O865" i="2"/>
  <c r="P640" i="2"/>
  <c r="O640" i="2"/>
  <c r="P498" i="2"/>
  <c r="O498" i="2"/>
  <c r="P880" i="2"/>
  <c r="O880" i="2"/>
  <c r="P694" i="2"/>
  <c r="O694" i="2"/>
  <c r="P670" i="2"/>
  <c r="O670" i="2"/>
  <c r="P873" i="2"/>
  <c r="O873" i="2"/>
  <c r="P474" i="2"/>
  <c r="O474" i="2"/>
  <c r="P502" i="2"/>
  <c r="O502" i="2"/>
  <c r="P934" i="2"/>
  <c r="O934" i="2"/>
  <c r="P783" i="2"/>
  <c r="O783" i="2"/>
  <c r="P493" i="2"/>
  <c r="O493" i="2"/>
  <c r="P397" i="2"/>
  <c r="O397" i="2"/>
  <c r="P407" i="2"/>
  <c r="O407" i="2"/>
  <c r="P375" i="2"/>
  <c r="O375" i="2"/>
  <c r="P717" i="2"/>
  <c r="O717" i="2"/>
  <c r="P464" i="2"/>
  <c r="O464" i="2"/>
  <c r="P468" i="2"/>
  <c r="O468" i="2"/>
  <c r="P684" i="2"/>
  <c r="O684" i="2"/>
  <c r="P672" i="2"/>
  <c r="O672" i="2"/>
  <c r="P390" i="2"/>
  <c r="O390" i="2"/>
  <c r="P452" i="2"/>
  <c r="O452" i="2"/>
  <c r="P676" i="2"/>
  <c r="O676" i="2"/>
  <c r="P650" i="2"/>
  <c r="O650" i="2"/>
  <c r="P619" i="2"/>
  <c r="O619" i="2"/>
  <c r="P447" i="2"/>
  <c r="O447" i="2"/>
  <c r="P970" i="2"/>
  <c r="O970" i="2"/>
  <c r="P975" i="2"/>
  <c r="O975" i="2"/>
  <c r="P459" i="2"/>
  <c r="O459" i="2"/>
  <c r="P830" i="2"/>
  <c r="O830" i="2"/>
  <c r="P682" i="2"/>
  <c r="O682" i="2"/>
  <c r="P779" i="2"/>
  <c r="O779" i="2"/>
  <c r="P678" i="2"/>
  <c r="O678" i="2"/>
  <c r="P637" i="2"/>
  <c r="O637" i="2"/>
  <c r="P864" i="2"/>
  <c r="O864" i="2"/>
  <c r="P378" i="2"/>
  <c r="O378" i="2"/>
  <c r="P470" i="2"/>
  <c r="O470" i="2"/>
  <c r="P850" i="2"/>
  <c r="O850" i="2"/>
  <c r="P979" i="2"/>
  <c r="O979" i="2"/>
  <c r="P883" i="2"/>
  <c r="O883" i="2"/>
  <c r="P318" i="2"/>
  <c r="O318" i="2"/>
  <c r="P661" i="2"/>
  <c r="O661" i="2"/>
  <c r="P801" i="2"/>
  <c r="O801" i="2"/>
  <c r="P737" i="2"/>
  <c r="O737" i="2"/>
  <c r="P719" i="2"/>
  <c r="O719" i="2"/>
  <c r="P673" i="2"/>
  <c r="O673" i="2"/>
  <c r="P720" i="2"/>
  <c r="O720" i="2"/>
  <c r="P693" i="2"/>
  <c r="O693" i="2"/>
  <c r="P730" i="2"/>
  <c r="O730" i="2"/>
  <c r="P842" i="2"/>
  <c r="O842" i="2"/>
  <c r="P703" i="2"/>
  <c r="O703" i="2"/>
  <c r="P654" i="2"/>
  <c r="O654" i="2"/>
  <c r="P881" i="2"/>
  <c r="O881" i="2"/>
  <c r="P775" i="2"/>
  <c r="O775" i="2"/>
  <c r="P438" i="2"/>
  <c r="O438" i="2"/>
  <c r="P405" i="2"/>
  <c r="O405" i="2"/>
  <c r="P671" i="2"/>
  <c r="O671" i="2"/>
  <c r="P943" i="2"/>
  <c r="O943" i="2"/>
  <c r="P313" i="2"/>
  <c r="O313" i="2"/>
  <c r="P415" i="2"/>
  <c r="O415" i="2"/>
  <c r="P469" i="2"/>
  <c r="O469" i="2"/>
  <c r="P402" i="2"/>
  <c r="O402" i="2"/>
  <c r="P477" i="2"/>
  <c r="O477" i="2"/>
  <c r="P895" i="2"/>
  <c r="O895" i="2"/>
  <c r="P683" i="2"/>
  <c r="O683" i="2"/>
  <c r="P432" i="2"/>
  <c r="O432" i="2"/>
  <c r="P424" i="2"/>
  <c r="O424" i="2"/>
  <c r="P651" i="2"/>
  <c r="O651" i="2"/>
  <c r="P882" i="2"/>
  <c r="O882" i="2"/>
  <c r="P760" i="2"/>
  <c r="O760" i="2"/>
  <c r="P374" i="2"/>
  <c r="O374" i="2"/>
  <c r="P645" i="2"/>
  <c r="O645" i="2"/>
  <c r="P647" i="2"/>
  <c r="O647" i="2"/>
  <c r="P692" i="2"/>
  <c r="O692" i="2"/>
  <c r="P425" i="2"/>
  <c r="O425" i="2"/>
  <c r="P406" i="2"/>
  <c r="O406" i="2"/>
  <c r="P805" i="2"/>
  <c r="O805" i="2"/>
  <c r="P460" i="2"/>
  <c r="O460" i="2"/>
  <c r="P745" i="2"/>
  <c r="O745" i="2"/>
  <c r="P884" i="2"/>
  <c r="O884" i="2"/>
  <c r="P423" i="2"/>
  <c r="O423" i="2"/>
  <c r="P735" i="2"/>
  <c r="O735" i="2"/>
  <c r="P437" i="2"/>
  <c r="O437" i="2"/>
  <c r="P442" i="2"/>
  <c r="O442" i="2"/>
  <c r="P450" i="2"/>
  <c r="O450" i="2"/>
  <c r="P394" i="2"/>
  <c r="O394" i="2"/>
  <c r="P419" i="2"/>
  <c r="O419" i="2"/>
  <c r="P278" i="2"/>
  <c r="O278" i="2"/>
  <c r="P681" i="2"/>
  <c r="O681" i="2"/>
  <c r="P833" i="2"/>
  <c r="O833" i="2"/>
  <c r="P748" i="2"/>
  <c r="O748" i="2"/>
  <c r="P791" i="2"/>
  <c r="O791" i="2"/>
  <c r="P440" i="2"/>
  <c r="O440" i="2"/>
  <c r="P1044" i="2"/>
  <c r="O1044" i="2"/>
  <c r="P329" i="2"/>
  <c r="O329" i="2"/>
  <c r="P343" i="2"/>
  <c r="O343" i="2"/>
  <c r="P666" i="2"/>
  <c r="O666" i="2"/>
  <c r="P854" i="2"/>
  <c r="O854" i="2"/>
  <c r="P725" i="2"/>
  <c r="O725" i="2"/>
  <c r="P1035" i="2"/>
  <c r="O1035" i="2"/>
  <c r="P639" i="2"/>
  <c r="O639" i="2"/>
  <c r="P784" i="2"/>
  <c r="O784" i="2"/>
  <c r="P657" i="2"/>
  <c r="O657" i="2"/>
  <c r="P1070" i="2"/>
  <c r="O1070" i="2"/>
  <c r="P1012" i="2"/>
  <c r="O1012" i="2"/>
  <c r="P816" i="2"/>
  <c r="O816" i="2"/>
  <c r="P448" i="2"/>
  <c r="O448" i="2"/>
  <c r="P713" i="2"/>
  <c r="O713" i="2"/>
  <c r="P998" i="2"/>
  <c r="O998" i="2"/>
  <c r="P688" i="2"/>
  <c r="O688" i="2"/>
  <c r="P281" i="2"/>
  <c r="O281" i="2"/>
  <c r="P679" i="2"/>
  <c r="O679" i="2"/>
  <c r="P336" i="2"/>
  <c r="O336" i="2"/>
  <c r="P482" i="2"/>
  <c r="O482" i="2"/>
  <c r="P968" i="2"/>
  <c r="O968" i="2"/>
  <c r="P1017" i="2"/>
  <c r="O1017" i="2"/>
  <c r="P398" i="2"/>
  <c r="O398" i="2"/>
  <c r="P261" i="2"/>
  <c r="O261" i="2"/>
  <c r="P709" i="2"/>
  <c r="O709" i="2"/>
  <c r="P380" i="2"/>
  <c r="O380" i="2"/>
  <c r="P1085" i="2"/>
  <c r="O1085" i="2"/>
  <c r="P418" i="2"/>
  <c r="O418" i="2"/>
  <c r="P964" i="2"/>
  <c r="O964" i="2"/>
  <c r="P1068" i="2"/>
  <c r="O1068" i="2"/>
  <c r="P963" i="2"/>
  <c r="O963" i="2"/>
  <c r="P659" i="2"/>
  <c r="O659" i="2"/>
  <c r="P941" i="2"/>
  <c r="O941" i="2"/>
  <c r="P768" i="2"/>
  <c r="O768" i="2"/>
  <c r="P1016" i="2"/>
  <c r="O1016" i="2"/>
  <c r="P475" i="2"/>
  <c r="O475" i="2"/>
  <c r="P976" i="2"/>
  <c r="O976" i="2"/>
  <c r="P284" i="2"/>
  <c r="O284" i="2"/>
  <c r="P649" i="2"/>
  <c r="O649" i="2"/>
  <c r="P399" i="2"/>
  <c r="O399" i="2"/>
  <c r="P411" i="2"/>
  <c r="O411" i="2"/>
  <c r="P1060" i="2"/>
  <c r="O1060" i="2"/>
  <c r="P400" i="2"/>
  <c r="O400" i="2"/>
  <c r="P940" i="2"/>
  <c r="O940" i="2"/>
  <c r="P690" i="2"/>
  <c r="O690" i="2"/>
  <c r="P711" i="2"/>
  <c r="O711" i="2"/>
  <c r="P345" i="2"/>
  <c r="O345" i="2"/>
  <c r="P357" i="2"/>
  <c r="O357" i="2"/>
  <c r="P697" i="2"/>
  <c r="O697" i="2"/>
  <c r="P994" i="2"/>
  <c r="O994" i="2"/>
  <c r="P699" i="2"/>
  <c r="O699" i="2"/>
  <c r="P987" i="2"/>
  <c r="O987" i="2"/>
  <c r="P907" i="2"/>
  <c r="O907" i="2"/>
  <c r="P959" i="2"/>
  <c r="O959" i="2"/>
  <c r="P324" i="2"/>
  <c r="O324" i="2"/>
  <c r="P391" i="2"/>
  <c r="O391" i="2"/>
  <c r="P422" i="2"/>
  <c r="O422" i="2"/>
  <c r="P245" i="2"/>
  <c r="O245" i="2"/>
  <c r="P340" i="2"/>
  <c r="O340" i="2"/>
  <c r="P999" i="2"/>
  <c r="O999" i="2"/>
  <c r="P1051" i="2"/>
  <c r="O1051" i="2"/>
  <c r="P244" i="2"/>
  <c r="O244" i="2"/>
  <c r="P396" i="2"/>
  <c r="O396" i="2"/>
  <c r="P1007" i="2"/>
  <c r="O1007" i="2"/>
  <c r="P1077" i="2"/>
  <c r="O1077" i="2"/>
  <c r="P743" i="2"/>
  <c r="O743" i="2"/>
  <c r="P455" i="2"/>
  <c r="O455" i="2"/>
  <c r="P235" i="2"/>
  <c r="O235" i="2"/>
  <c r="P404" i="2"/>
  <c r="O404" i="2"/>
  <c r="P1027" i="2"/>
  <c r="O1027" i="2"/>
  <c r="P1010" i="2"/>
  <c r="O1010" i="2"/>
  <c r="P844" i="2"/>
  <c r="O844" i="2"/>
  <c r="P366" i="2"/>
  <c r="O366" i="2"/>
  <c r="P899" i="2"/>
  <c r="O899" i="2"/>
  <c r="P872" i="2"/>
  <c r="O872" i="2"/>
  <c r="P465" i="2"/>
  <c r="O465" i="2"/>
  <c r="P312" i="2"/>
  <c r="O312" i="2"/>
  <c r="P860" i="2"/>
  <c r="O860" i="2"/>
  <c r="P814" i="2"/>
  <c r="O814" i="2"/>
  <c r="P1004" i="2"/>
  <c r="O1004" i="2"/>
  <c r="P458" i="2"/>
  <c r="O458" i="2"/>
  <c r="P395" i="2"/>
  <c r="O395" i="2"/>
  <c r="P913" i="2"/>
  <c r="O913" i="2"/>
  <c r="P1069" i="2"/>
  <c r="O1069" i="2"/>
  <c r="P930" i="2"/>
  <c r="O930" i="2"/>
  <c r="P712" i="2"/>
  <c r="O712" i="2"/>
  <c r="P408" i="2"/>
  <c r="O408" i="2"/>
  <c r="P1024" i="2"/>
  <c r="O1024" i="2"/>
  <c r="P951" i="2"/>
  <c r="O951" i="2"/>
  <c r="P339" i="2"/>
  <c r="O339" i="2"/>
  <c r="P1062" i="2"/>
  <c r="O1062" i="2"/>
  <c r="P322" i="2"/>
  <c r="O322" i="2"/>
  <c r="P732" i="2"/>
  <c r="O732" i="2"/>
  <c r="P807" i="2"/>
  <c r="O807" i="2"/>
  <c r="P369" i="2"/>
  <c r="O369" i="2"/>
  <c r="P832" i="2"/>
  <c r="O832" i="2"/>
  <c r="P834" i="2"/>
  <c r="O834" i="2"/>
  <c r="P1118" i="2"/>
  <c r="O1118" i="2"/>
  <c r="P738" i="2"/>
  <c r="O738" i="2"/>
  <c r="P1141" i="2"/>
  <c r="O1141" i="2"/>
  <c r="P767" i="2"/>
  <c r="O767" i="2"/>
  <c r="P213" i="2"/>
  <c r="O213" i="2"/>
  <c r="P298" i="2"/>
  <c r="O298" i="2"/>
  <c r="P463" i="2"/>
  <c r="O463" i="2"/>
  <c r="P1134" i="2"/>
  <c r="O1134" i="2"/>
  <c r="P686" i="2"/>
  <c r="O686" i="2"/>
  <c r="P303" i="2"/>
  <c r="O303" i="2"/>
  <c r="P1123" i="2"/>
  <c r="O1123" i="2"/>
  <c r="P370" i="2"/>
  <c r="O370" i="2"/>
  <c r="P803" i="2"/>
  <c r="O803" i="2"/>
  <c r="P305" i="2"/>
  <c r="O305" i="2"/>
  <c r="P1082" i="2"/>
  <c r="O1082" i="2"/>
  <c r="P770" i="2"/>
  <c r="O770" i="2"/>
  <c r="P368" i="2"/>
  <c r="O368" i="2"/>
  <c r="P902" i="2"/>
  <c r="O902" i="2"/>
  <c r="P1021" i="2"/>
  <c r="O1021" i="2"/>
  <c r="P1046" i="2"/>
  <c r="O1046" i="2"/>
  <c r="P253" i="2"/>
  <c r="O253" i="2"/>
  <c r="P434" i="2"/>
  <c r="O434" i="2"/>
  <c r="P392" i="2"/>
  <c r="O392" i="2"/>
  <c r="P1066" i="2"/>
  <c r="O1066" i="2"/>
  <c r="P734" i="2"/>
  <c r="O734" i="2"/>
  <c r="P824" i="2"/>
  <c r="O824" i="2"/>
  <c r="P1006" i="2"/>
  <c r="O1006" i="2"/>
  <c r="P829" i="2"/>
  <c r="O829" i="2"/>
  <c r="P726" i="2"/>
  <c r="O726" i="2"/>
  <c r="P1008" i="2"/>
  <c r="O1008" i="2"/>
  <c r="P383" i="2"/>
  <c r="O383" i="2"/>
  <c r="P1164" i="2"/>
  <c r="O1164" i="2"/>
  <c r="P707" i="2"/>
  <c r="O707" i="2"/>
  <c r="P866" i="2"/>
  <c r="O866" i="2"/>
  <c r="P1022" i="2"/>
  <c r="O1022" i="2"/>
  <c r="P321" i="2"/>
  <c r="O321" i="2"/>
  <c r="P821" i="2"/>
  <c r="O821" i="2"/>
  <c r="P756" i="2"/>
  <c r="O756" i="2"/>
  <c r="P342" i="2"/>
  <c r="O342" i="2"/>
  <c r="P1174" i="2"/>
  <c r="O1174" i="2"/>
  <c r="P1125" i="2"/>
  <c r="O1125" i="2"/>
  <c r="P410" i="2"/>
  <c r="O410" i="2"/>
  <c r="P966" i="2"/>
  <c r="O966" i="2"/>
  <c r="P848" i="2"/>
  <c r="O848" i="2"/>
  <c r="P316" i="2"/>
  <c r="O316" i="2"/>
  <c r="P825" i="2"/>
  <c r="O825" i="2"/>
  <c r="P384" i="2"/>
  <c r="O384" i="2"/>
  <c r="P454" i="2"/>
  <c r="O454" i="2"/>
  <c r="P885" i="2"/>
  <c r="O885" i="2"/>
  <c r="P919" i="2"/>
  <c r="O919" i="2"/>
  <c r="P739" i="2"/>
  <c r="O739" i="2"/>
  <c r="P705" i="2"/>
  <c r="O705" i="2"/>
  <c r="P986" i="2"/>
  <c r="O986" i="2"/>
  <c r="P944" i="2"/>
  <c r="O944" i="2"/>
  <c r="P1094" i="2"/>
  <c r="O1094" i="2"/>
  <c r="P389" i="2"/>
  <c r="O389" i="2"/>
  <c r="P344" i="2"/>
  <c r="O344" i="2"/>
  <c r="P388" i="2"/>
  <c r="O388" i="2"/>
  <c r="P242" i="2"/>
  <c r="O242" i="2"/>
  <c r="P295" i="2"/>
  <c r="O295" i="2"/>
  <c r="P338" i="2"/>
  <c r="O338" i="2"/>
  <c r="P1184" i="2"/>
  <c r="O1184" i="2"/>
  <c r="P431" i="2"/>
  <c r="O431" i="2"/>
  <c r="P379" i="2"/>
  <c r="O379" i="2"/>
  <c r="P728" i="2"/>
  <c r="O728" i="2"/>
  <c r="P731" i="2"/>
  <c r="O731" i="2"/>
  <c r="P1055" i="2"/>
  <c r="O1055" i="2"/>
  <c r="P426" i="2"/>
  <c r="O426" i="2"/>
  <c r="P363" i="2"/>
  <c r="O363" i="2"/>
  <c r="P809" i="2"/>
  <c r="O809" i="2"/>
  <c r="P752" i="2"/>
  <c r="O752" i="2"/>
  <c r="P788" i="2"/>
  <c r="O788" i="2"/>
  <c r="P1090" i="2"/>
  <c r="O1090" i="2"/>
  <c r="P862" i="2"/>
  <c r="O862" i="2"/>
  <c r="P845" i="2"/>
  <c r="O845" i="2"/>
  <c r="P1183" i="2"/>
  <c r="O1183" i="2"/>
  <c r="P1129" i="2"/>
  <c r="O1129" i="2"/>
  <c r="P176" i="2"/>
  <c r="O176" i="2"/>
  <c r="P755" i="2"/>
  <c r="O755" i="2"/>
  <c r="P660" i="2"/>
  <c r="O660" i="2"/>
  <c r="P473" i="2"/>
  <c r="O473" i="2"/>
  <c r="P887" i="2"/>
  <c r="O887" i="2"/>
  <c r="P1100" i="2"/>
  <c r="O1100" i="2"/>
  <c r="P972" i="2"/>
  <c r="O972" i="2"/>
  <c r="P846" i="2"/>
  <c r="O846" i="2"/>
  <c r="P249" i="2"/>
  <c r="O249" i="2"/>
  <c r="P843" i="2"/>
  <c r="O843" i="2"/>
  <c r="P780" i="2"/>
  <c r="O780" i="2"/>
  <c r="P205" i="2"/>
  <c r="O205" i="2"/>
  <c r="P1191" i="2"/>
  <c r="O1191" i="2"/>
  <c r="P937" i="2"/>
  <c r="O937" i="2"/>
  <c r="P716" i="2"/>
  <c r="O716" i="2"/>
  <c r="P1001" i="2"/>
  <c r="O1001" i="2"/>
  <c r="P365" i="2"/>
  <c r="O365" i="2"/>
  <c r="P1059" i="2"/>
  <c r="O1059" i="2"/>
  <c r="P993" i="2"/>
  <c r="O993" i="2"/>
  <c r="P382" i="2"/>
  <c r="O382" i="2"/>
  <c r="P733" i="2"/>
  <c r="O733" i="2"/>
  <c r="P265" i="2"/>
  <c r="O265" i="2"/>
  <c r="P1033" i="2"/>
  <c r="O1033" i="2"/>
  <c r="P702" i="2"/>
  <c r="O702" i="2"/>
  <c r="P1087" i="2"/>
  <c r="O1087" i="2"/>
  <c r="P1114" i="2"/>
  <c r="O1114" i="2"/>
  <c r="P337" i="2"/>
  <c r="O337" i="2"/>
  <c r="P1177" i="2"/>
  <c r="O1177" i="2"/>
  <c r="P289" i="2"/>
  <c r="O289" i="2"/>
  <c r="P159" i="2"/>
  <c r="O159" i="2"/>
  <c r="P323" i="2"/>
  <c r="O323" i="2"/>
  <c r="P773" i="2"/>
  <c r="O773" i="2"/>
  <c r="P876" i="2"/>
  <c r="O876" i="2"/>
  <c r="P435" i="2"/>
  <c r="O435" i="2"/>
  <c r="P1074" i="2"/>
  <c r="O1074" i="2"/>
  <c r="P387" i="2"/>
  <c r="O387" i="2"/>
  <c r="P246" i="2"/>
  <c r="O246" i="2"/>
  <c r="P793" i="2"/>
  <c r="O793" i="2"/>
  <c r="P1038" i="2"/>
  <c r="O1038" i="2"/>
  <c r="P706" i="2"/>
  <c r="O706" i="2"/>
  <c r="P258" i="2"/>
  <c r="O258" i="2"/>
  <c r="P667" i="2"/>
  <c r="O667" i="2"/>
  <c r="P744" i="2"/>
  <c r="O744" i="2"/>
  <c r="P231" i="2"/>
  <c r="O231" i="2"/>
  <c r="P1096" i="2"/>
  <c r="O1096" i="2"/>
  <c r="P266" i="2"/>
  <c r="O266" i="2"/>
  <c r="P741" i="2"/>
  <c r="O741" i="2"/>
  <c r="P149" i="2"/>
  <c r="O149" i="2"/>
  <c r="P1030" i="2"/>
  <c r="O1030" i="2"/>
  <c r="P727" i="2"/>
  <c r="O727" i="2"/>
  <c r="P373" i="2"/>
  <c r="O373" i="2"/>
  <c r="P847" i="2"/>
  <c r="O847" i="2"/>
  <c r="P980" i="2"/>
  <c r="O980" i="2"/>
  <c r="P310" i="2"/>
  <c r="O310" i="2"/>
  <c r="P815" i="2"/>
  <c r="O815" i="2"/>
  <c r="P297" i="2"/>
  <c r="O297" i="2"/>
  <c r="P1215" i="2"/>
  <c r="O1215" i="2"/>
  <c r="P409" i="2"/>
  <c r="O409" i="2"/>
  <c r="P371" i="2"/>
  <c r="O371" i="2"/>
  <c r="P478" i="2"/>
  <c r="O478" i="2"/>
  <c r="P359" i="2"/>
  <c r="O359" i="2"/>
  <c r="P335" i="2"/>
  <c r="O335" i="2"/>
  <c r="P237" i="2"/>
  <c r="O237" i="2"/>
  <c r="P853" i="2"/>
  <c r="O853" i="2"/>
  <c r="P701" i="2"/>
  <c r="O701" i="2"/>
  <c r="P151" i="2"/>
  <c r="O151" i="2"/>
  <c r="P896" i="2"/>
  <c r="O896" i="2"/>
  <c r="P1154" i="2"/>
  <c r="O1154" i="2"/>
  <c r="P758" i="2"/>
  <c r="O758" i="2"/>
  <c r="P309" i="2"/>
  <c r="O309" i="2"/>
  <c r="P742" i="2"/>
  <c r="O742" i="2"/>
  <c r="P903" i="2"/>
  <c r="O903" i="2"/>
  <c r="P1117" i="2"/>
  <c r="O1117" i="2"/>
  <c r="P270" i="2"/>
  <c r="O270" i="2"/>
  <c r="P766" i="2"/>
  <c r="O766" i="2"/>
  <c r="P1047" i="2"/>
  <c r="O1047" i="2"/>
  <c r="P1126" i="2"/>
  <c r="O1126" i="2"/>
  <c r="P1237" i="2"/>
  <c r="O1237" i="2"/>
  <c r="P841" i="2"/>
  <c r="O841" i="2"/>
  <c r="P248" i="2"/>
  <c r="O248" i="2"/>
  <c r="P890" i="2"/>
  <c r="O890" i="2"/>
  <c r="P457" i="2"/>
  <c r="O457" i="2"/>
  <c r="P352" i="2"/>
  <c r="O352" i="2"/>
  <c r="P282" i="2"/>
  <c r="O282" i="2"/>
  <c r="P1058" i="2"/>
  <c r="O1058" i="2"/>
  <c r="P239" i="2"/>
  <c r="O239" i="2"/>
  <c r="P449" i="2"/>
  <c r="O449" i="2"/>
  <c r="P1234" i="2"/>
  <c r="O1234" i="2"/>
  <c r="P443" i="2"/>
  <c r="O443" i="2"/>
  <c r="P799" i="2"/>
  <c r="O799" i="2"/>
  <c r="P906" i="2"/>
  <c r="O906" i="2"/>
  <c r="P916" i="2"/>
  <c r="O916" i="2"/>
  <c r="P198" i="2"/>
  <c r="O198" i="2"/>
  <c r="P909" i="2"/>
  <c r="O909" i="2"/>
  <c r="P910" i="2"/>
  <c r="O910" i="2"/>
  <c r="P1000" i="2"/>
  <c r="O1000" i="2"/>
  <c r="P354" i="2"/>
  <c r="O354" i="2"/>
  <c r="P334" i="2"/>
  <c r="O334" i="2"/>
  <c r="P308" i="2"/>
  <c r="O308" i="2"/>
  <c r="P241" i="2"/>
  <c r="O241" i="2"/>
  <c r="P1252" i="2"/>
  <c r="O1252" i="2"/>
  <c r="P315" i="2"/>
  <c r="O315" i="2"/>
  <c r="P1053" i="2"/>
  <c r="O1053" i="2"/>
  <c r="P184" i="2"/>
  <c r="O184" i="2"/>
  <c r="P997" i="2"/>
  <c r="O997" i="2"/>
  <c r="P704" i="2"/>
  <c r="O704" i="2"/>
  <c r="P1153" i="2"/>
  <c r="O1153" i="2"/>
  <c r="P777" i="2"/>
  <c r="O777" i="2"/>
  <c r="P414" i="2"/>
  <c r="O414" i="2"/>
  <c r="P124" i="2"/>
  <c r="O124" i="2"/>
  <c r="P888" i="2"/>
  <c r="O888" i="2"/>
  <c r="P736" i="2"/>
  <c r="O736" i="2"/>
  <c r="P1139" i="2"/>
  <c r="O1139" i="2"/>
  <c r="P840" i="2"/>
  <c r="O840" i="2"/>
  <c r="P729" i="2"/>
  <c r="O729" i="2"/>
  <c r="P328" i="2"/>
  <c r="O328" i="2"/>
  <c r="P1018" i="2"/>
  <c r="O1018" i="2"/>
  <c r="P364" i="2"/>
  <c r="O364" i="2"/>
  <c r="P191" i="2"/>
  <c r="O191" i="2"/>
  <c r="P348" i="2"/>
  <c r="O348" i="2"/>
  <c r="P928" i="2"/>
  <c r="O928" i="2"/>
  <c r="P326" i="2"/>
  <c r="O326" i="2"/>
  <c r="P1247" i="2"/>
  <c r="O1247" i="2"/>
  <c r="P351" i="2"/>
  <c r="O351" i="2"/>
  <c r="P272" i="2"/>
  <c r="O272" i="2"/>
  <c r="P802" i="2"/>
  <c r="O802" i="2"/>
  <c r="P746" i="2"/>
  <c r="O746" i="2"/>
  <c r="P275" i="2"/>
  <c r="O275" i="2"/>
  <c r="P806" i="2"/>
  <c r="O806" i="2"/>
  <c r="P946" i="2"/>
  <c r="O946" i="2"/>
  <c r="P1119" i="2"/>
  <c r="O1119" i="2"/>
  <c r="P810" i="2"/>
  <c r="O810" i="2"/>
  <c r="P293" i="2"/>
  <c r="O293" i="2"/>
  <c r="P1106" i="2"/>
  <c r="O1106" i="2"/>
  <c r="P401" i="2"/>
  <c r="O401" i="2"/>
  <c r="P1273" i="2"/>
  <c r="O1273" i="2"/>
  <c r="P858" i="2"/>
  <c r="O858" i="2"/>
  <c r="P120" i="2"/>
  <c r="O120" i="2"/>
  <c r="P1072" i="2"/>
  <c r="O1072" i="2"/>
  <c r="P894" i="2"/>
  <c r="O894" i="2"/>
  <c r="P199" i="2"/>
  <c r="O199" i="2"/>
  <c r="P143" i="2"/>
  <c r="O143" i="2"/>
  <c r="P360" i="2"/>
  <c r="O360" i="2"/>
  <c r="P1127" i="2"/>
  <c r="O1127" i="2"/>
  <c r="P210" i="2"/>
  <c r="O210" i="2"/>
  <c r="P800" i="2"/>
  <c r="O800" i="2"/>
  <c r="P960" i="2"/>
  <c r="O960" i="2"/>
  <c r="P867" i="2"/>
  <c r="O867" i="2"/>
  <c r="P749" i="2"/>
  <c r="O749" i="2"/>
  <c r="P346" i="2"/>
  <c r="O346" i="2"/>
  <c r="P989" i="2"/>
  <c r="O989" i="2"/>
  <c r="P956" i="2"/>
  <c r="O956" i="2"/>
  <c r="P1143" i="2"/>
  <c r="O1143" i="2"/>
  <c r="P1165" i="2"/>
  <c r="O1165" i="2"/>
  <c r="P330" i="2"/>
  <c r="O330" i="2"/>
  <c r="P1294" i="2"/>
  <c r="O1294" i="2"/>
  <c r="P1105" i="2"/>
  <c r="O1105" i="2"/>
  <c r="P1093" i="2"/>
  <c r="O1093" i="2"/>
  <c r="P1111" i="2"/>
  <c r="O1111" i="2"/>
  <c r="P114" i="2"/>
  <c r="O114" i="2"/>
  <c r="P1285" i="2"/>
  <c r="O1285" i="2"/>
  <c r="P1076" i="2"/>
  <c r="O1076" i="2"/>
  <c r="P923" i="2"/>
  <c r="O923" i="2"/>
  <c r="P136" i="2"/>
  <c r="O136" i="2"/>
  <c r="P280" i="2"/>
  <c r="O280" i="2"/>
  <c r="P285" i="2"/>
  <c r="O285" i="2"/>
  <c r="P828" i="2"/>
  <c r="O828" i="2"/>
  <c r="P301" i="2"/>
  <c r="O301" i="2"/>
  <c r="P769" i="2"/>
  <c r="O769" i="2"/>
  <c r="P255" i="2"/>
  <c r="O255" i="2"/>
  <c r="P984" i="2"/>
  <c r="O984" i="2"/>
  <c r="P1162" i="2"/>
  <c r="O1162" i="2"/>
  <c r="P761" i="2"/>
  <c r="O761" i="2"/>
  <c r="P155" i="2"/>
  <c r="O155" i="2"/>
  <c r="P957" i="2"/>
  <c r="O957" i="2"/>
  <c r="P786" i="2"/>
  <c r="O786" i="2"/>
  <c r="P341" i="2"/>
  <c r="O341" i="2"/>
  <c r="P1297" i="2"/>
  <c r="O1297" i="2"/>
  <c r="P868" i="2"/>
  <c r="O868" i="2"/>
  <c r="P1083" i="2"/>
  <c r="O1083" i="2"/>
  <c r="P811" i="2"/>
  <c r="O811" i="2"/>
  <c r="P1170" i="2"/>
  <c r="O1170" i="2"/>
  <c r="P1300" i="2"/>
  <c r="O1300" i="2"/>
  <c r="P751" i="2"/>
  <c r="O751" i="2"/>
  <c r="P857" i="2"/>
  <c r="O857" i="2"/>
  <c r="P154" i="2"/>
  <c r="O154" i="2"/>
  <c r="P782" i="2"/>
  <c r="O782" i="2"/>
  <c r="P421" i="2"/>
  <c r="O421" i="2"/>
  <c r="P922" i="2"/>
  <c r="O922" i="2"/>
  <c r="P222" i="2"/>
  <c r="O222" i="2"/>
  <c r="P836" i="2"/>
  <c r="O836" i="2"/>
  <c r="P96" i="2"/>
  <c r="O96" i="2"/>
  <c r="P168" i="2"/>
  <c r="O168" i="2"/>
  <c r="P765" i="2"/>
  <c r="O765" i="2"/>
  <c r="P938" i="2"/>
  <c r="O938" i="2"/>
  <c r="P893" i="2"/>
  <c r="O893" i="2"/>
  <c r="P1108" i="2"/>
  <c r="O1108" i="2"/>
  <c r="P772" i="2"/>
  <c r="O772" i="2"/>
  <c r="P1112" i="2"/>
  <c r="O1112" i="2"/>
  <c r="P1185" i="2"/>
  <c r="O1185" i="2"/>
  <c r="P924" i="2"/>
  <c r="O924" i="2"/>
  <c r="P757" i="2"/>
  <c r="O757" i="2"/>
  <c r="P221" i="2"/>
  <c r="O221" i="2"/>
  <c r="P1011" i="2"/>
  <c r="O1011" i="2"/>
  <c r="P1078" i="2"/>
  <c r="O1078" i="2"/>
  <c r="P304" i="2"/>
  <c r="O304" i="2"/>
  <c r="P89" i="2"/>
  <c r="O89" i="2"/>
  <c r="P302" i="2"/>
  <c r="O302" i="2"/>
  <c r="P1244" i="2"/>
  <c r="O1244" i="2"/>
  <c r="P209" i="2"/>
  <c r="O209" i="2"/>
  <c r="P904" i="2"/>
  <c r="O904" i="2"/>
  <c r="P126" i="2"/>
  <c r="O126" i="2"/>
  <c r="P87" i="2"/>
  <c r="O87" i="2"/>
  <c r="P109" i="2"/>
  <c r="O109" i="2"/>
  <c r="P169" i="2"/>
  <c r="O169" i="2"/>
  <c r="P794" i="2"/>
  <c r="O794" i="2"/>
  <c r="P152" i="2"/>
  <c r="O152" i="2"/>
  <c r="P1015" i="2"/>
  <c r="O1015" i="2"/>
  <c r="P232" i="2"/>
  <c r="O232" i="2"/>
  <c r="P183" i="2"/>
  <c r="O183" i="2"/>
  <c r="P271" i="2"/>
  <c r="O271" i="2"/>
  <c r="P955" i="2"/>
  <c r="O955" i="2"/>
  <c r="P1045" i="2"/>
  <c r="O1045" i="2"/>
  <c r="P771" i="2"/>
  <c r="O771" i="2"/>
  <c r="P260" i="2"/>
  <c r="O260" i="2"/>
  <c r="P94" i="2"/>
  <c r="O94" i="2"/>
  <c r="P243" i="2"/>
  <c r="O243" i="2"/>
  <c r="P1221" i="2"/>
  <c r="O1221" i="2"/>
  <c r="P142" i="2"/>
  <c r="O142" i="2"/>
  <c r="P1169" i="2"/>
  <c r="O1169" i="2"/>
  <c r="P849" i="2"/>
  <c r="O849" i="2"/>
  <c r="P1163" i="2"/>
  <c r="O1163" i="2"/>
  <c r="P827" i="2"/>
  <c r="O827" i="2"/>
  <c r="P1172" i="2"/>
  <c r="O1172" i="2"/>
  <c r="P1331" i="2"/>
  <c r="O1331" i="2"/>
  <c r="P247" i="2"/>
  <c r="O247" i="2"/>
  <c r="P952" i="2"/>
  <c r="O952" i="2"/>
  <c r="P82" i="2"/>
  <c r="O82" i="2"/>
  <c r="P1137" i="2"/>
  <c r="O1137" i="2"/>
  <c r="P856" i="2"/>
  <c r="O856" i="2"/>
  <c r="P1175" i="2"/>
  <c r="O1175" i="2"/>
  <c r="P1122" i="2"/>
  <c r="O1122" i="2"/>
  <c r="P1031" i="2"/>
  <c r="O1031" i="2"/>
  <c r="P327" i="2"/>
  <c r="O327" i="2"/>
  <c r="P1168" i="2"/>
  <c r="O1168" i="2"/>
  <c r="P1186" i="2"/>
  <c r="O1186" i="2"/>
  <c r="P792" i="2"/>
  <c r="O792" i="2"/>
  <c r="P125" i="2"/>
  <c r="O125" i="2"/>
  <c r="P1339" i="2"/>
  <c r="O1339" i="2"/>
  <c r="P300" i="2"/>
  <c r="O300" i="2"/>
  <c r="P781" i="2"/>
  <c r="O781" i="2"/>
  <c r="P798" i="2"/>
  <c r="O798" i="2"/>
  <c r="P722" i="2"/>
  <c r="O722" i="2"/>
  <c r="P214" i="2"/>
  <c r="O214" i="2"/>
  <c r="P287" i="2"/>
  <c r="O287" i="2"/>
  <c r="P1110" i="2"/>
  <c r="O1110" i="2"/>
  <c r="P1144" i="2"/>
  <c r="O1144" i="2"/>
  <c r="P1014" i="2"/>
  <c r="O1014" i="2"/>
  <c r="P117" i="2"/>
  <c r="O117" i="2"/>
  <c r="P1277" i="2"/>
  <c r="O1277" i="2"/>
  <c r="P121" i="2"/>
  <c r="O121" i="2"/>
  <c r="P1318" i="2"/>
  <c r="O1318" i="2"/>
  <c r="P861" i="2"/>
  <c r="O861" i="2"/>
  <c r="P147" i="2"/>
  <c r="O147" i="2"/>
  <c r="P413" i="2"/>
  <c r="O413" i="2"/>
  <c r="P983" i="2"/>
  <c r="O983" i="2"/>
  <c r="P1155" i="2"/>
  <c r="O1155" i="2"/>
  <c r="P1145" i="2"/>
  <c r="O1145" i="2"/>
  <c r="P215" i="2"/>
  <c r="O215" i="2"/>
  <c r="P356" i="2"/>
  <c r="O356" i="2"/>
  <c r="P146" i="2"/>
  <c r="O146" i="2"/>
  <c r="P165" i="2"/>
  <c r="O165" i="2"/>
  <c r="P982" i="2"/>
  <c r="O982" i="2"/>
  <c r="P331" i="2"/>
  <c r="O331" i="2"/>
  <c r="P319" i="2"/>
  <c r="O319" i="2"/>
  <c r="P186" i="2"/>
  <c r="O186" i="2"/>
  <c r="P217" i="2"/>
  <c r="O217" i="2"/>
  <c r="P1156" i="2"/>
  <c r="O1156" i="2"/>
  <c r="P897" i="2"/>
  <c r="O897" i="2"/>
  <c r="P130" i="2"/>
  <c r="O130" i="2"/>
  <c r="P100" i="2"/>
  <c r="O100" i="2"/>
  <c r="P416" i="2"/>
  <c r="O416" i="2"/>
  <c r="P111" i="2"/>
  <c r="O111" i="2"/>
  <c r="P1302" i="2"/>
  <c r="O1302" i="2"/>
  <c r="P104" i="2"/>
  <c r="O104" i="2"/>
  <c r="P759" i="2"/>
  <c r="O759" i="2"/>
  <c r="P812" i="2"/>
  <c r="O812" i="2"/>
  <c r="P822" i="2"/>
  <c r="O822" i="2"/>
  <c r="P1306" i="2"/>
  <c r="O1306" i="2"/>
  <c r="P1264" i="2"/>
  <c r="O1264" i="2"/>
  <c r="P1081" i="2"/>
  <c r="O1081" i="2"/>
  <c r="P1250" i="2"/>
  <c r="O1250" i="2"/>
  <c r="P1295" i="2"/>
  <c r="O1295" i="2"/>
  <c r="P826" i="2"/>
  <c r="O826" i="2"/>
  <c r="P1266" i="2"/>
  <c r="O1266" i="2"/>
  <c r="P1350" i="2"/>
  <c r="O1350" i="2"/>
  <c r="P144" i="2"/>
  <c r="O144" i="2"/>
  <c r="P1282" i="2"/>
  <c r="O1282" i="2"/>
  <c r="P1351" i="2"/>
  <c r="O1351" i="2"/>
  <c r="P1315" i="2"/>
  <c r="O1315" i="2"/>
  <c r="P776" i="2"/>
  <c r="O776" i="2"/>
  <c r="P216" i="2"/>
  <c r="O216" i="2"/>
  <c r="P1041" i="2"/>
  <c r="O1041" i="2"/>
  <c r="P112" i="2"/>
  <c r="O112" i="2"/>
  <c r="P197" i="2"/>
  <c r="O197" i="2"/>
  <c r="P796" i="2"/>
  <c r="O796" i="2"/>
  <c r="P1148" i="2"/>
  <c r="O1148" i="2"/>
  <c r="P1216" i="2"/>
  <c r="O1216" i="2"/>
  <c r="P1179" i="2"/>
  <c r="O1179" i="2"/>
  <c r="P1323" i="2"/>
  <c r="O1323" i="2"/>
  <c r="P898" i="2"/>
  <c r="O898" i="2"/>
  <c r="P1314" i="2"/>
  <c r="O1314" i="2"/>
  <c r="P160" i="2"/>
  <c r="O160" i="2"/>
  <c r="P137" i="2"/>
  <c r="O137" i="2"/>
  <c r="P1235" i="2"/>
  <c r="O1235" i="2"/>
  <c r="P1171" i="2"/>
  <c r="O1171" i="2"/>
  <c r="P236" i="2"/>
  <c r="O236" i="2"/>
  <c r="P93" i="2"/>
  <c r="O93" i="2"/>
  <c r="P1274" i="2"/>
  <c r="O1274" i="2"/>
  <c r="P185" i="2"/>
  <c r="O185" i="2"/>
  <c r="P1376" i="2"/>
  <c r="O1376" i="2"/>
  <c r="P1344" i="2"/>
  <c r="O1344" i="2"/>
  <c r="P1180" i="2"/>
  <c r="O1180" i="2"/>
  <c r="P135" i="2"/>
  <c r="O135" i="2"/>
  <c r="P1325" i="2"/>
  <c r="O1325" i="2"/>
  <c r="P1301" i="2"/>
  <c r="O1301" i="2"/>
  <c r="P911" i="2"/>
  <c r="O911" i="2"/>
  <c r="P1150" i="2"/>
  <c r="O1150" i="2"/>
  <c r="P1398" i="2"/>
  <c r="O1398" i="2"/>
  <c r="P1195" i="2"/>
  <c r="O1195" i="2"/>
  <c r="P1099" i="2"/>
  <c r="O1099" i="2"/>
  <c r="P1284" i="2"/>
  <c r="O1284" i="2"/>
  <c r="P228" i="2"/>
  <c r="O228" i="2"/>
  <c r="P1218" i="2"/>
  <c r="O1218" i="2"/>
  <c r="P1243" i="2"/>
  <c r="O1243" i="2"/>
  <c r="P1223" i="2"/>
  <c r="O1223" i="2"/>
  <c r="P1397" i="2"/>
  <c r="O1397" i="2"/>
  <c r="P1276" i="2"/>
  <c r="O1276" i="2"/>
  <c r="P1220" i="2"/>
  <c r="O1220" i="2"/>
  <c r="P1341" i="2"/>
  <c r="O1341" i="2"/>
  <c r="P1230" i="2"/>
  <c r="O1230" i="2"/>
  <c r="P925" i="2"/>
  <c r="O925" i="2"/>
  <c r="P1340" i="2"/>
  <c r="O1340" i="2"/>
  <c r="P1136" i="2"/>
  <c r="O1136" i="2"/>
  <c r="P1224" i="2"/>
  <c r="O1224" i="2"/>
  <c r="P1321" i="2"/>
  <c r="O1321" i="2"/>
  <c r="P1098" i="2"/>
  <c r="O1098" i="2"/>
  <c r="P1189" i="2"/>
  <c r="O1189" i="2"/>
  <c r="P180" i="2"/>
  <c r="O180" i="2"/>
  <c r="P804" i="2"/>
  <c r="O804" i="2"/>
  <c r="P1396" i="2"/>
  <c r="O1396" i="2"/>
  <c r="P259" i="2"/>
  <c r="O259" i="2"/>
  <c r="P358" i="2"/>
  <c r="O358" i="2"/>
  <c r="P1395" i="2"/>
  <c r="O1395" i="2"/>
  <c r="P181" i="2"/>
  <c r="O181" i="2"/>
  <c r="P1120" i="2"/>
  <c r="O1120" i="2"/>
  <c r="P92" i="2"/>
  <c r="O92" i="2"/>
  <c r="P105" i="2"/>
  <c r="O105" i="2"/>
  <c r="P1002" i="2"/>
  <c r="O1002" i="2"/>
  <c r="P889" i="2"/>
  <c r="O889" i="2"/>
  <c r="P838" i="2"/>
  <c r="O838" i="2"/>
  <c r="P292" i="2"/>
  <c r="O292" i="2"/>
  <c r="P108" i="2"/>
  <c r="O108" i="2"/>
  <c r="P915" i="2"/>
  <c r="O915" i="2"/>
  <c r="P311" i="2"/>
  <c r="O311" i="2"/>
  <c r="P1217" i="2"/>
  <c r="O1217" i="2"/>
  <c r="P971" i="2"/>
  <c r="O971" i="2"/>
  <c r="P1037" i="2"/>
  <c r="O1037" i="2"/>
  <c r="P204" i="2"/>
  <c r="O204" i="2"/>
  <c r="P1228" i="2"/>
  <c r="O1228" i="2"/>
  <c r="P1357" i="2"/>
  <c r="O1357" i="2"/>
  <c r="P1167" i="2"/>
  <c r="O1167" i="2"/>
  <c r="P855" i="2"/>
  <c r="O855" i="2"/>
  <c r="P1313" i="2"/>
  <c r="O1313" i="2"/>
  <c r="P1332" i="2"/>
  <c r="O1332" i="2"/>
  <c r="P436" i="2"/>
  <c r="O436" i="2"/>
  <c r="P1005" i="2"/>
  <c r="O1005" i="2"/>
  <c r="P220" i="2"/>
  <c r="O220" i="2"/>
  <c r="P1316" i="2"/>
  <c r="O1316" i="2"/>
  <c r="P1343" i="2"/>
  <c r="O1343" i="2"/>
  <c r="P123" i="2"/>
  <c r="O123" i="2"/>
  <c r="P412" i="2"/>
  <c r="O412" i="2"/>
  <c r="P869" i="2"/>
  <c r="O869" i="2"/>
  <c r="P1054" i="2"/>
  <c r="O1054" i="2"/>
  <c r="P1353" i="2"/>
  <c r="O1353" i="2"/>
  <c r="P256" i="2"/>
  <c r="O256" i="2"/>
  <c r="P1207" i="2"/>
  <c r="O1207" i="2"/>
  <c r="P1149" i="2"/>
  <c r="O1149" i="2"/>
  <c r="P420" i="2"/>
  <c r="O420" i="2"/>
  <c r="P1159" i="2"/>
  <c r="O1159" i="2"/>
  <c r="P1381" i="2"/>
  <c r="O1381" i="2"/>
  <c r="P234" i="2"/>
  <c r="O234" i="2"/>
  <c r="P1086" i="2"/>
  <c r="O1086" i="2"/>
  <c r="P1304" i="2"/>
  <c r="O1304" i="2"/>
  <c r="P813" i="2"/>
  <c r="O813" i="2"/>
  <c r="P852" i="2"/>
  <c r="O852" i="2"/>
  <c r="P981" i="2"/>
  <c r="O981" i="2"/>
  <c r="P900" i="2"/>
  <c r="O900" i="2"/>
  <c r="P914" i="2"/>
  <c r="O914" i="2"/>
  <c r="P1238" i="2"/>
  <c r="O1238" i="2"/>
  <c r="P1063" i="2"/>
  <c r="O1063" i="2"/>
  <c r="P1151" i="2"/>
  <c r="O1151" i="2"/>
  <c r="P917" i="2"/>
  <c r="O917" i="2"/>
  <c r="P1241" i="2"/>
  <c r="O1241" i="2"/>
  <c r="P229" i="2"/>
  <c r="O229" i="2"/>
  <c r="P1335" i="2"/>
  <c r="O1335" i="2"/>
  <c r="P1075" i="2"/>
  <c r="O1075" i="2"/>
  <c r="P35" i="2"/>
  <c r="O35" i="2"/>
  <c r="P77" i="2"/>
  <c r="O77" i="2"/>
  <c r="P1158" i="2"/>
  <c r="O1158" i="2"/>
  <c r="P795" i="2"/>
  <c r="O795" i="2"/>
  <c r="P874" i="2"/>
  <c r="O874" i="2"/>
  <c r="P116" i="2"/>
  <c r="O116" i="2"/>
  <c r="P1064" i="2"/>
  <c r="O1064" i="2"/>
  <c r="P1346" i="2"/>
  <c r="O1346" i="2"/>
  <c r="P1330" i="2"/>
  <c r="O1330" i="2"/>
  <c r="P892" i="2"/>
  <c r="O892" i="2"/>
  <c r="P1268" i="2"/>
  <c r="O1268" i="2"/>
  <c r="P1309" i="2"/>
  <c r="O1309" i="2"/>
  <c r="P1291" i="2"/>
  <c r="O1291" i="2"/>
  <c r="P1032" i="2"/>
  <c r="O1032" i="2"/>
  <c r="P1115" i="2"/>
  <c r="O1115" i="2"/>
  <c r="P1190" i="2"/>
  <c r="O1190" i="2"/>
  <c r="P949" i="2"/>
  <c r="O949" i="2"/>
  <c r="P1188" i="2"/>
  <c r="O1188" i="2"/>
  <c r="P60" i="2"/>
  <c r="O60" i="2"/>
  <c r="P1391" i="2"/>
  <c r="O1391" i="2"/>
  <c r="P178" i="2"/>
  <c r="O178" i="2"/>
  <c r="P320" i="2"/>
  <c r="O320" i="2"/>
  <c r="P1182" i="2"/>
  <c r="O1182" i="2"/>
  <c r="P1142" i="2"/>
  <c r="O1142" i="2"/>
  <c r="P294" i="2"/>
  <c r="O294" i="2"/>
  <c r="P1260" i="2"/>
  <c r="O1260" i="2"/>
  <c r="P1296" i="2"/>
  <c r="O1296" i="2"/>
  <c r="P1205" i="2"/>
  <c r="O1205" i="2"/>
  <c r="P1084" i="2"/>
  <c r="O1084" i="2"/>
  <c r="P996" i="2"/>
  <c r="O996" i="2"/>
  <c r="P1226" i="2"/>
  <c r="O1226" i="2"/>
  <c r="P1319" i="2"/>
  <c r="O1319" i="2"/>
  <c r="P257" i="2"/>
  <c r="O257" i="2"/>
  <c r="P1298" i="2"/>
  <c r="O1298" i="2"/>
  <c r="P106" i="2"/>
  <c r="O106" i="2"/>
  <c r="P385" i="2"/>
  <c r="O385" i="2"/>
  <c r="P355" i="2"/>
  <c r="O355" i="2"/>
  <c r="P37" i="2"/>
  <c r="O37" i="2"/>
  <c r="P1102" i="2"/>
  <c r="O1102" i="2"/>
  <c r="P250" i="2"/>
  <c r="O250" i="2"/>
  <c r="P947" i="2"/>
  <c r="O947" i="2"/>
  <c r="P1236" i="2"/>
  <c r="O1236" i="2"/>
  <c r="P1173" i="2"/>
  <c r="O1173" i="2"/>
  <c r="P1317" i="2"/>
  <c r="O1317" i="2"/>
  <c r="P1124" i="2"/>
  <c r="O1124" i="2"/>
  <c r="P1289" i="2"/>
  <c r="O1289" i="2"/>
  <c r="P1198" i="2"/>
  <c r="O1198" i="2"/>
  <c r="P276" i="2"/>
  <c r="O276" i="2"/>
  <c r="P451" i="2"/>
  <c r="O451" i="2"/>
  <c r="P785" i="2"/>
  <c r="O785" i="2"/>
  <c r="P932" i="2"/>
  <c r="O932" i="2"/>
  <c r="P1337" i="2"/>
  <c r="O1337" i="2"/>
  <c r="P1080" i="2"/>
  <c r="O1080" i="2"/>
  <c r="P967" i="2"/>
  <c r="O967" i="2"/>
  <c r="P1239" i="2"/>
  <c r="O1239" i="2"/>
  <c r="P95" i="2"/>
  <c r="O95" i="2"/>
  <c r="P1231" i="2"/>
  <c r="O1231" i="2"/>
  <c r="P1259" i="2"/>
  <c r="O1259" i="2"/>
  <c r="P1138" i="2"/>
  <c r="O1138" i="2"/>
  <c r="P1312" i="2"/>
  <c r="O1312" i="2"/>
  <c r="P878" i="2"/>
  <c r="O878" i="2"/>
  <c r="P97" i="2"/>
  <c r="O97" i="2"/>
  <c r="P1393" i="2"/>
  <c r="O1393" i="2"/>
  <c r="P870" i="2"/>
  <c r="O870" i="2"/>
  <c r="P1292" i="2"/>
  <c r="O1292" i="2"/>
  <c r="P158" i="2"/>
  <c r="O158" i="2"/>
  <c r="P277" i="2"/>
  <c r="O277" i="2"/>
  <c r="P317" i="2"/>
  <c r="O317" i="2"/>
  <c r="P128" i="2"/>
  <c r="O128" i="2"/>
  <c r="P958" i="2"/>
  <c r="O958" i="2"/>
  <c r="P206" i="2"/>
  <c r="O206" i="2"/>
  <c r="P1146" i="2"/>
  <c r="O1146" i="2"/>
  <c r="P212" i="2"/>
  <c r="O212" i="2"/>
  <c r="P251" i="2"/>
  <c r="O251" i="2"/>
  <c r="P1270" i="2"/>
  <c r="O1270" i="2"/>
  <c r="P1388" i="2"/>
  <c r="O1388" i="2"/>
  <c r="P1310" i="2"/>
  <c r="O1310" i="2"/>
  <c r="P427" i="2"/>
  <c r="O427" i="2"/>
  <c r="P921" i="2"/>
  <c r="O921" i="2"/>
  <c r="P1305" i="2"/>
  <c r="O1305" i="2"/>
  <c r="P929" i="2"/>
  <c r="O929" i="2"/>
  <c r="P1256" i="2"/>
  <c r="O1256" i="2"/>
  <c r="P1071" i="2"/>
  <c r="O1071" i="2"/>
  <c r="P1246" i="2"/>
  <c r="O1246" i="2"/>
  <c r="P1251" i="2"/>
  <c r="O1251" i="2"/>
  <c r="P273" i="2"/>
  <c r="O273" i="2"/>
  <c r="P263" i="2"/>
  <c r="O263" i="2"/>
  <c r="P991" i="2"/>
  <c r="O991" i="2"/>
  <c r="P1104" i="2"/>
  <c r="O1104" i="2"/>
  <c r="P1233" i="2"/>
  <c r="O1233" i="2"/>
  <c r="P367" i="2"/>
  <c r="O367" i="2"/>
  <c r="P1242" i="2"/>
  <c r="O1242" i="2"/>
  <c r="P1386" i="2"/>
  <c r="O1386" i="2"/>
  <c r="P1103" i="2"/>
  <c r="O1103" i="2"/>
  <c r="P931" i="2"/>
  <c r="O931" i="2"/>
  <c r="P1020" i="2"/>
  <c r="O1020" i="2"/>
  <c r="P935" i="2"/>
  <c r="O935" i="2"/>
  <c r="P306" i="2"/>
  <c r="O306" i="2"/>
  <c r="P233" i="2"/>
  <c r="O233" i="2"/>
  <c r="P1214" i="2"/>
  <c r="O1214" i="2"/>
  <c r="P1267" i="2"/>
  <c r="O1267" i="2"/>
  <c r="P141" i="2"/>
  <c r="O141" i="2"/>
  <c r="P1326" i="2"/>
  <c r="O1326" i="2"/>
  <c r="P879" i="2"/>
  <c r="O879" i="2"/>
  <c r="P1160" i="2"/>
  <c r="O1160" i="2"/>
  <c r="P927" i="2"/>
  <c r="O927" i="2"/>
  <c r="P1040" i="2"/>
  <c r="O1040" i="2"/>
  <c r="P977" i="2"/>
  <c r="O977" i="2"/>
  <c r="P296" i="2"/>
  <c r="O296" i="2"/>
  <c r="P1065" i="2"/>
  <c r="O1065" i="2"/>
  <c r="P1327" i="2"/>
  <c r="O1327" i="2"/>
  <c r="P1176" i="2"/>
  <c r="O1176" i="2"/>
  <c r="P101" i="2"/>
  <c r="O101" i="2"/>
  <c r="P170" i="2"/>
  <c r="O170" i="2"/>
  <c r="P1029" i="2"/>
  <c r="O1029" i="2"/>
  <c r="P1394" i="2"/>
  <c r="O1394" i="2"/>
  <c r="P240" i="2"/>
  <c r="O240" i="2"/>
  <c r="P1178" i="2"/>
  <c r="O1178" i="2"/>
  <c r="P1389" i="2"/>
  <c r="O1389" i="2"/>
  <c r="P920" i="2"/>
  <c r="O920" i="2"/>
  <c r="P871" i="2"/>
  <c r="O871" i="2"/>
  <c r="P1116" i="2"/>
  <c r="O1116" i="2"/>
  <c r="P196" i="2"/>
  <c r="O196" i="2"/>
  <c r="P1240" i="2"/>
  <c r="O1240" i="2"/>
  <c r="P1262" i="2"/>
  <c r="O1262" i="2"/>
  <c r="P1023" i="2"/>
  <c r="O1023" i="2"/>
  <c r="P1130" i="2"/>
  <c r="O1130" i="2"/>
  <c r="P1050" i="2"/>
  <c r="O1050" i="2"/>
  <c r="P201" i="2"/>
  <c r="O201" i="2"/>
  <c r="P877" i="2"/>
  <c r="O877" i="2"/>
  <c r="P1209" i="2"/>
  <c r="O1209" i="2"/>
  <c r="P1202" i="2"/>
  <c r="O1202" i="2"/>
  <c r="P1338" i="2"/>
  <c r="O1338" i="2"/>
  <c r="P1128" i="2"/>
  <c r="O1128" i="2"/>
  <c r="P863" i="2"/>
  <c r="O863" i="2"/>
  <c r="P859" i="2"/>
  <c r="O859" i="2"/>
  <c r="P1253" i="2"/>
  <c r="O1253" i="2"/>
  <c r="P66" i="2"/>
  <c r="O66" i="2"/>
  <c r="P1025" i="2"/>
  <c r="O1025" i="2"/>
  <c r="P203" i="2"/>
  <c r="O203" i="2"/>
  <c r="P942" i="2"/>
  <c r="O942" i="2"/>
  <c r="P115" i="2"/>
  <c r="O115" i="2"/>
  <c r="P818" i="2"/>
  <c r="O818" i="2"/>
  <c r="P31" i="2"/>
  <c r="O31" i="2"/>
  <c r="P787" i="2"/>
  <c r="O787" i="2"/>
  <c r="P57" i="2"/>
  <c r="O57" i="2"/>
  <c r="P1392" i="2"/>
  <c r="O1392" i="2"/>
  <c r="P1056" i="2"/>
  <c r="O1056" i="2"/>
  <c r="P68" i="2"/>
  <c r="O68" i="2"/>
  <c r="P372" i="2"/>
  <c r="O372" i="2"/>
  <c r="P230" i="2"/>
  <c r="O230" i="2"/>
  <c r="P886" i="2"/>
  <c r="O886" i="2"/>
  <c r="P1194" i="2"/>
  <c r="O1194" i="2"/>
  <c r="P891" i="2"/>
  <c r="O891" i="2"/>
  <c r="P1355" i="2"/>
  <c r="O1355" i="2"/>
  <c r="P797" i="2"/>
  <c r="O797" i="2"/>
  <c r="P1121" i="2"/>
  <c r="O1121" i="2"/>
  <c r="P325" i="2"/>
  <c r="O325" i="2"/>
  <c r="P1367" i="2"/>
  <c r="O1367" i="2"/>
  <c r="P1157" i="2"/>
  <c r="O1157" i="2"/>
  <c r="P71" i="2"/>
  <c r="O71" i="2"/>
  <c r="P962" i="2"/>
  <c r="O962" i="2"/>
  <c r="P103" i="2"/>
  <c r="O103" i="2"/>
  <c r="P1193" i="2"/>
  <c r="O1193" i="2"/>
  <c r="P1347" i="2"/>
  <c r="O1347" i="2"/>
  <c r="P1199" i="2"/>
  <c r="O1199" i="2"/>
  <c r="P187" i="2"/>
  <c r="O187" i="2"/>
  <c r="P1322" i="2"/>
  <c r="O1322" i="2"/>
  <c r="P1281" i="2"/>
  <c r="O1281" i="2"/>
  <c r="P1320" i="2"/>
  <c r="O1320" i="2"/>
  <c r="P175" i="2"/>
  <c r="O175" i="2"/>
  <c r="P314" i="2"/>
  <c r="O314" i="2"/>
  <c r="P1387" i="2"/>
  <c r="O1387" i="2"/>
  <c r="P72" i="2"/>
  <c r="O72" i="2"/>
  <c r="P950" i="2"/>
  <c r="O950" i="2"/>
  <c r="P118" i="2"/>
  <c r="O118" i="2"/>
  <c r="P386" i="2"/>
  <c r="O386" i="2"/>
  <c r="P119" i="2"/>
  <c r="O119" i="2"/>
  <c r="P70" i="2"/>
  <c r="O70" i="2"/>
  <c r="P1042" i="2"/>
  <c r="O1042" i="2"/>
  <c r="P127" i="2"/>
  <c r="O127" i="2"/>
  <c r="P1192" i="2"/>
  <c r="O1192" i="2"/>
  <c r="P172" i="2"/>
  <c r="O172" i="2"/>
  <c r="P225" i="2"/>
  <c r="O225" i="2"/>
  <c r="P182" i="2"/>
  <c r="O182" i="2"/>
  <c r="P936" i="2"/>
  <c r="O936" i="2"/>
  <c r="P1254" i="2"/>
  <c r="O1254" i="2"/>
  <c r="P1374" i="2"/>
  <c r="O1374" i="2"/>
  <c r="P1383" i="2"/>
  <c r="O1383" i="2"/>
  <c r="P376" i="2"/>
  <c r="O376" i="2"/>
  <c r="P1373" i="2"/>
  <c r="O1373" i="2"/>
  <c r="P1140" i="2"/>
  <c r="O1140" i="2"/>
  <c r="P823" i="2"/>
  <c r="O823" i="2"/>
  <c r="P974" i="2"/>
  <c r="O974" i="2"/>
  <c r="P1345" i="2"/>
  <c r="O1345" i="2"/>
  <c r="P1257" i="2"/>
  <c r="O1257" i="2"/>
  <c r="P995" i="2"/>
  <c r="O995" i="2"/>
  <c r="P1147" i="2"/>
  <c r="O1147" i="2"/>
  <c r="P1089" i="2"/>
  <c r="O1089" i="2"/>
  <c r="P362" i="2"/>
  <c r="O362" i="2"/>
  <c r="P156" i="2"/>
  <c r="O156" i="2"/>
  <c r="P1329" i="2"/>
  <c r="O1329" i="2"/>
  <c r="P1095" i="2"/>
  <c r="O1095" i="2"/>
  <c r="P286" i="2"/>
  <c r="O286" i="2"/>
  <c r="P1048" i="2"/>
  <c r="O1048" i="2"/>
  <c r="P1308" i="2"/>
  <c r="O1308" i="2"/>
  <c r="P1079" i="2"/>
  <c r="O1079" i="2"/>
  <c r="P948" i="2"/>
  <c r="O948" i="2"/>
  <c r="P1109" i="2"/>
  <c r="O1109" i="2"/>
  <c r="P1370" i="2"/>
  <c r="O1370" i="2"/>
  <c r="P1368" i="2"/>
  <c r="O1368" i="2"/>
  <c r="P194" i="2"/>
  <c r="O194" i="2"/>
  <c r="P908" i="2"/>
  <c r="O908" i="2"/>
  <c r="P36" i="2"/>
  <c r="O36" i="2"/>
  <c r="P350" i="2"/>
  <c r="O350" i="2"/>
  <c r="P1003" i="2"/>
  <c r="O1003" i="2"/>
  <c r="P954" i="2"/>
  <c r="O954" i="2"/>
  <c r="P173" i="2"/>
  <c r="O173" i="2"/>
  <c r="P153" i="2"/>
  <c r="O153" i="2"/>
  <c r="P875" i="2"/>
  <c r="O875" i="2"/>
  <c r="P332" i="2"/>
  <c r="O332" i="2"/>
  <c r="P193" i="2"/>
  <c r="O193" i="2"/>
  <c r="P1097" i="2"/>
  <c r="O1097" i="2"/>
  <c r="P1286" i="2"/>
  <c r="O1286" i="2"/>
  <c r="P933" i="2"/>
  <c r="O933" i="2"/>
  <c r="P1131" i="2"/>
  <c r="O1131" i="2"/>
  <c r="P1288" i="2"/>
  <c r="O1288" i="2"/>
  <c r="P1026" i="2"/>
  <c r="O1026" i="2"/>
  <c r="P288" i="2"/>
  <c r="O288" i="2"/>
  <c r="P1324" i="2"/>
  <c r="O1324" i="2"/>
  <c r="P211" i="2"/>
  <c r="O211" i="2"/>
  <c r="P1043" i="2"/>
  <c r="O1043" i="2"/>
  <c r="P145" i="2"/>
  <c r="O145" i="2"/>
  <c r="P1271" i="2"/>
  <c r="O1271" i="2"/>
  <c r="P969" i="2"/>
  <c r="O969" i="2"/>
  <c r="P1362" i="2"/>
  <c r="O1362" i="2"/>
  <c r="P1009" i="2"/>
  <c r="O1009" i="2"/>
  <c r="P973" i="2"/>
  <c r="O973" i="2"/>
  <c r="P1265" i="2"/>
  <c r="O1265" i="2"/>
  <c r="P307" i="2"/>
  <c r="O307" i="2"/>
  <c r="P1187" i="2"/>
  <c r="O1187" i="2"/>
  <c r="P1283" i="2"/>
  <c r="O1283" i="2"/>
  <c r="P163" i="2"/>
  <c r="O163" i="2"/>
  <c r="P179" i="2"/>
  <c r="O179" i="2"/>
  <c r="P33" i="2"/>
  <c r="O33" i="2"/>
  <c r="P1067" i="2"/>
  <c r="O1067" i="2"/>
  <c r="P992" i="2"/>
  <c r="O992" i="2"/>
  <c r="P1092" i="2"/>
  <c r="O1092" i="2"/>
  <c r="P227" i="2"/>
  <c r="O227" i="2"/>
  <c r="P164" i="2"/>
  <c r="O164" i="2"/>
  <c r="P1359" i="2"/>
  <c r="O1359" i="2"/>
  <c r="P945" i="2"/>
  <c r="O945" i="2"/>
  <c r="P283" i="2"/>
  <c r="O283" i="2"/>
  <c r="P1261" i="2"/>
  <c r="O1261" i="2"/>
  <c r="P1196" i="2"/>
  <c r="O1196" i="2"/>
  <c r="P1204" i="2"/>
  <c r="O1204" i="2"/>
  <c r="P1132" i="2"/>
  <c r="O1132" i="2"/>
  <c r="P122" i="2"/>
  <c r="O122" i="2"/>
  <c r="P74" i="2"/>
  <c r="O74" i="2"/>
  <c r="P333" i="2"/>
  <c r="O333" i="2"/>
  <c r="P1222" i="2"/>
  <c r="O1222" i="2"/>
  <c r="P148" i="2"/>
  <c r="O148" i="2"/>
  <c r="P1375" i="2"/>
  <c r="O1375" i="2"/>
  <c r="P961" i="2"/>
  <c r="O961" i="2"/>
  <c r="P918" i="2"/>
  <c r="O918" i="2"/>
  <c r="P1088" i="2"/>
  <c r="O1088" i="2"/>
  <c r="P50" i="2"/>
  <c r="O50" i="2"/>
  <c r="P1232" i="2"/>
  <c r="O1232" i="2"/>
  <c r="P192" i="2"/>
  <c r="O192" i="2"/>
  <c r="P965" i="2"/>
  <c r="O965" i="2"/>
  <c r="P1358" i="2"/>
  <c r="O1358" i="2"/>
  <c r="P75" i="2"/>
  <c r="O75" i="2"/>
  <c r="P1206" i="2"/>
  <c r="O1206" i="2"/>
  <c r="P85" i="2"/>
  <c r="O85" i="2"/>
  <c r="P41" i="2"/>
  <c r="O41" i="2"/>
  <c r="P1245" i="2"/>
  <c r="O1245" i="2"/>
  <c r="P174" i="2"/>
  <c r="O174" i="2"/>
  <c r="P1019" i="2"/>
  <c r="O1019" i="2"/>
  <c r="P1360" i="2"/>
  <c r="O1360" i="2"/>
  <c r="P51" i="2"/>
  <c r="O51" i="2"/>
  <c r="P347" i="2"/>
  <c r="O347" i="2"/>
  <c r="P189" i="2"/>
  <c r="O189" i="2"/>
  <c r="P102" i="2"/>
  <c r="O102" i="2"/>
  <c r="P1349" i="2"/>
  <c r="O1349" i="2"/>
  <c r="P1293" i="2"/>
  <c r="O1293" i="2"/>
  <c r="P132" i="2"/>
  <c r="O132" i="2"/>
  <c r="P134" i="2"/>
  <c r="O134" i="2"/>
  <c r="P1299" i="2"/>
  <c r="O1299" i="2"/>
  <c r="P61" i="2"/>
  <c r="O61" i="2"/>
  <c r="P1280" i="2"/>
  <c r="O1280" i="2"/>
  <c r="P188" i="2"/>
  <c r="O188" i="2"/>
  <c r="P1113" i="2"/>
  <c r="O1113" i="2"/>
  <c r="P1384" i="2"/>
  <c r="O1384" i="2"/>
  <c r="P1201" i="2"/>
  <c r="O1201" i="2"/>
  <c r="P177" i="2"/>
  <c r="O177" i="2"/>
  <c r="P62" i="2"/>
  <c r="O62" i="2"/>
  <c r="P1328" i="2"/>
  <c r="O1328" i="2"/>
  <c r="P133" i="2"/>
  <c r="O133" i="2"/>
  <c r="P1210" i="2"/>
  <c r="O1210" i="2"/>
  <c r="P1213" i="2"/>
  <c r="O1213" i="2"/>
  <c r="P1197" i="2"/>
  <c r="O1197" i="2"/>
  <c r="P905" i="2"/>
  <c r="O905" i="2"/>
  <c r="P140" i="2"/>
  <c r="O140" i="2"/>
  <c r="P150" i="2"/>
  <c r="O150" i="2"/>
  <c r="P926" i="2"/>
  <c r="O926" i="2"/>
  <c r="P157" i="2"/>
  <c r="O157" i="2"/>
  <c r="P1379" i="2"/>
  <c r="O1379" i="2"/>
  <c r="P1287" i="2"/>
  <c r="O1287" i="2"/>
  <c r="P1356" i="2"/>
  <c r="O1356" i="2"/>
  <c r="P1354" i="2"/>
  <c r="O1354" i="2"/>
  <c r="P42" i="2"/>
  <c r="O42" i="2"/>
  <c r="P1352" i="2"/>
  <c r="O1352" i="2"/>
  <c r="P1348" i="2"/>
  <c r="O1348" i="2"/>
  <c r="P1371" i="2"/>
  <c r="O1371" i="2"/>
  <c r="P167" i="2"/>
  <c r="O167" i="2"/>
  <c r="P1225" i="2"/>
  <c r="O1225" i="2"/>
  <c r="P1377" i="2"/>
  <c r="O1377" i="2"/>
  <c r="P1203" i="2"/>
  <c r="O1203" i="2"/>
  <c r="P107" i="2"/>
  <c r="O107" i="2"/>
  <c r="P56" i="2"/>
  <c r="O56" i="2"/>
  <c r="P988" i="2"/>
  <c r="O988" i="2"/>
  <c r="P54" i="2"/>
  <c r="O54" i="2"/>
  <c r="P1342" i="2"/>
  <c r="O1342" i="2"/>
  <c r="P291" i="2"/>
  <c r="O291" i="2"/>
  <c r="P1227" i="2"/>
  <c r="O1227" i="2"/>
  <c r="P79" i="2"/>
  <c r="O79" i="2"/>
  <c r="P1255" i="2"/>
  <c r="O1255" i="2"/>
  <c r="P1378" i="2"/>
  <c r="O1378" i="2"/>
  <c r="P1382" i="2"/>
  <c r="O1382" i="2"/>
  <c r="P1390" i="2"/>
  <c r="O1390" i="2"/>
  <c r="P1208" i="2"/>
  <c r="O1208" i="2"/>
  <c r="P65" i="2"/>
  <c r="O65" i="2"/>
  <c r="P1101" i="2"/>
  <c r="O1101" i="2"/>
  <c r="P1361" i="2"/>
  <c r="O1361" i="2"/>
  <c r="P69" i="2"/>
  <c r="O69" i="2"/>
  <c r="P1380" i="2"/>
  <c r="O1380" i="2"/>
  <c r="P64" i="2"/>
  <c r="O64" i="2"/>
  <c r="P80" i="2"/>
  <c r="O80" i="2"/>
  <c r="P1363" i="2"/>
  <c r="O1363" i="2"/>
  <c r="P1366" i="2"/>
  <c r="O1366" i="2"/>
  <c r="P49" i="2"/>
  <c r="O49" i="2"/>
  <c r="P83" i="2"/>
  <c r="O83" i="2"/>
  <c r="P1303" i="2"/>
  <c r="O1303" i="2"/>
  <c r="P59" i="2"/>
  <c r="O59" i="2"/>
  <c r="P208" i="2"/>
  <c r="O208" i="2"/>
  <c r="P403" i="2"/>
  <c r="O403" i="2"/>
  <c r="P978" i="2"/>
  <c r="O978" i="2"/>
  <c r="P1290" i="2"/>
  <c r="O1290" i="2"/>
  <c r="P1181" i="2"/>
  <c r="O1181" i="2"/>
  <c r="P1107" i="2"/>
  <c r="O1107" i="2"/>
  <c r="P139" i="2"/>
  <c r="O139" i="2"/>
  <c r="P90" i="2"/>
  <c r="O90" i="2"/>
  <c r="P1212" i="2"/>
  <c r="O1212" i="2"/>
  <c r="P990" i="2"/>
  <c r="O990" i="2"/>
  <c r="P162" i="2"/>
  <c r="O162" i="2"/>
  <c r="P38" i="2"/>
  <c r="O38" i="2"/>
  <c r="P1200" i="2"/>
  <c r="O1200" i="2"/>
  <c r="P86" i="2"/>
  <c r="O86" i="2"/>
  <c r="P98" i="2"/>
  <c r="O98" i="2"/>
  <c r="P44" i="2"/>
  <c r="O44" i="2"/>
  <c r="P1364" i="2"/>
  <c r="O1364" i="2"/>
  <c r="P1263" i="2"/>
  <c r="O1263" i="2"/>
  <c r="P131" i="2"/>
  <c r="O131" i="2"/>
  <c r="P953" i="2"/>
  <c r="O953" i="2"/>
  <c r="P190" i="2"/>
  <c r="O190" i="2"/>
  <c r="P1279" i="2"/>
  <c r="O1279" i="2"/>
  <c r="P1334" i="2"/>
  <c r="O1334" i="2"/>
  <c r="P76" i="2"/>
  <c r="O76" i="2"/>
  <c r="P262" i="2"/>
  <c r="O262" i="2"/>
  <c r="P1258" i="2"/>
  <c r="O1258" i="2"/>
  <c r="P1248" i="2"/>
  <c r="O1248" i="2"/>
  <c r="P1073" i="2"/>
  <c r="O1073" i="2"/>
  <c r="P939" i="2"/>
  <c r="O939" i="2"/>
  <c r="P252" i="2"/>
  <c r="O252" i="2"/>
  <c r="P1336" i="2"/>
  <c r="O1336" i="2"/>
  <c r="P47" i="2"/>
  <c r="O47" i="2"/>
  <c r="P219" i="2"/>
  <c r="O219" i="2"/>
  <c r="P67" i="2"/>
  <c r="O67" i="2"/>
  <c r="P40" i="2"/>
  <c r="O40" i="2"/>
  <c r="P1166" i="2"/>
  <c r="O1166" i="2"/>
  <c r="P912" i="2"/>
  <c r="O912" i="2"/>
  <c r="P1333" i="2"/>
  <c r="O1333" i="2"/>
  <c r="P200" i="2"/>
  <c r="O200" i="2"/>
  <c r="P349" i="2"/>
  <c r="O349" i="2"/>
  <c r="P1013" i="2"/>
  <c r="O1013" i="2"/>
  <c r="P166" i="2"/>
  <c r="O166" i="2"/>
  <c r="P207" i="2"/>
  <c r="O207" i="2"/>
  <c r="P274" i="2"/>
  <c r="O274" i="2"/>
  <c r="P299" i="2"/>
  <c r="O299" i="2"/>
  <c r="P39" i="2"/>
  <c r="O39" i="2"/>
  <c r="P238" i="2"/>
  <c r="O238" i="2"/>
  <c r="P91" i="2"/>
  <c r="O91" i="2"/>
  <c r="P279" i="2"/>
  <c r="O279" i="2"/>
  <c r="P1278" i="2"/>
  <c r="O1278" i="2"/>
  <c r="P268" i="2"/>
  <c r="O268" i="2"/>
  <c r="P1028" i="2"/>
  <c r="O1028" i="2"/>
  <c r="P99" i="2"/>
  <c r="O99" i="2"/>
  <c r="P1249" i="2"/>
  <c r="O1249" i="2"/>
  <c r="P32" i="2"/>
  <c r="O32" i="2"/>
  <c r="P1211" i="2"/>
  <c r="O1211" i="2"/>
  <c r="P1372" i="2"/>
  <c r="O1372" i="2"/>
  <c r="P78" i="2"/>
  <c r="O78" i="2"/>
  <c r="P1307" i="2"/>
  <c r="O1307" i="2"/>
  <c r="P161" i="2"/>
  <c r="O161" i="2"/>
  <c r="P202" i="2"/>
  <c r="O202" i="2"/>
  <c r="P264" i="2"/>
  <c r="O264" i="2"/>
  <c r="P218" i="2"/>
  <c r="O218" i="2"/>
  <c r="P171" i="2"/>
  <c r="O171" i="2"/>
  <c r="P269" i="2"/>
  <c r="O269" i="2"/>
  <c r="P1365" i="2"/>
  <c r="O1365" i="2"/>
  <c r="P195" i="2"/>
  <c r="O195" i="2"/>
  <c r="P1133" i="2"/>
  <c r="O1133" i="2"/>
  <c r="P1057" i="2"/>
  <c r="O1057" i="2"/>
  <c r="P1049" i="2"/>
  <c r="O1049" i="2"/>
  <c r="P1385" i="2"/>
  <c r="O1385" i="2"/>
  <c r="P1036" i="2"/>
  <c r="O1036" i="2"/>
  <c r="P53" i="2"/>
  <c r="O53" i="2"/>
  <c r="P1052" i="2"/>
  <c r="O1052" i="2"/>
  <c r="P1219" i="2"/>
  <c r="O1219" i="2"/>
  <c r="P81" i="2"/>
  <c r="O81" i="2"/>
  <c r="P1161" i="2"/>
  <c r="O1161" i="2"/>
  <c r="P224" i="2"/>
  <c r="O224" i="2"/>
  <c r="P84" i="2"/>
  <c r="O84" i="2"/>
  <c r="P1091" i="2"/>
  <c r="O1091" i="2"/>
  <c r="P113" i="2"/>
  <c r="O113" i="2"/>
  <c r="P1061" i="2"/>
  <c r="O1061" i="2"/>
  <c r="P52" i="2"/>
  <c r="O52" i="2"/>
  <c r="P45" i="2"/>
  <c r="O45" i="2"/>
  <c r="P1311" i="2"/>
  <c r="O1311" i="2"/>
  <c r="P110" i="2"/>
  <c r="O110" i="2"/>
  <c r="P1275" i="2"/>
  <c r="O1275" i="2"/>
  <c r="P353" i="2"/>
  <c r="O353" i="2"/>
  <c r="P290" i="2"/>
  <c r="O290" i="2"/>
  <c r="P1034" i="2"/>
  <c r="O1034" i="2"/>
  <c r="P48" i="2"/>
  <c r="O48" i="2"/>
  <c r="P88" i="2"/>
  <c r="O88" i="2"/>
  <c r="P1135" i="2"/>
  <c r="O1135" i="2"/>
  <c r="P985" i="2"/>
  <c r="O985" i="2"/>
  <c r="P129" i="2"/>
  <c r="O129" i="2"/>
  <c r="P138" i="2"/>
  <c r="O138" i="2"/>
  <c r="P1272" i="2"/>
  <c r="O1272" i="2"/>
  <c r="P254" i="2"/>
  <c r="O254" i="2"/>
  <c r="P34" i="2"/>
  <c r="O34" i="2"/>
  <c r="P1229" i="2"/>
  <c r="O1229" i="2"/>
  <c r="P1039" i="2"/>
  <c r="O1039" i="2"/>
  <c r="P267" i="2"/>
  <c r="O267" i="2"/>
  <c r="P226" i="2"/>
  <c r="O226" i="2"/>
  <c r="P223" i="2"/>
  <c r="O223" i="2"/>
  <c r="P1369" i="2"/>
  <c r="O1369" i="2"/>
  <c r="P73" i="2"/>
  <c r="O73" i="2"/>
  <c r="P1152" i="2"/>
  <c r="O1152" i="2"/>
  <c r="P58" i="2"/>
  <c r="O58" i="2"/>
  <c r="P43" i="2"/>
  <c r="O43" i="2"/>
  <c r="P55" i="2"/>
  <c r="O55" i="2"/>
  <c r="P46" i="2"/>
  <c r="O46" i="2"/>
  <c r="P1269" i="2"/>
  <c r="O1269" i="2"/>
  <c r="P63" i="2"/>
  <c r="O63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P4" i="2"/>
  <c r="O4" i="2"/>
  <c r="P3" i="2"/>
  <c r="O3" i="2"/>
  <c r="P1213" i="1" l="1"/>
  <c r="O1213" i="1"/>
  <c r="P1212" i="1"/>
  <c r="O1212" i="1"/>
  <c r="P1211" i="1"/>
  <c r="O1211" i="1"/>
  <c r="P1210" i="1"/>
  <c r="O1210" i="1"/>
  <c r="P1209" i="1"/>
  <c r="O1209" i="1"/>
  <c r="P1208" i="1"/>
  <c r="O1208" i="1"/>
  <c r="P1207" i="1"/>
  <c r="O1207" i="1"/>
  <c r="P1206" i="1"/>
  <c r="O1206" i="1"/>
  <c r="P1205" i="1"/>
  <c r="O1205" i="1"/>
  <c r="P1204" i="1"/>
  <c r="O1204" i="1"/>
  <c r="P1203" i="1"/>
  <c r="O1203" i="1"/>
  <c r="P1202" i="1"/>
  <c r="O1202" i="1"/>
  <c r="P1201" i="1"/>
  <c r="O1201" i="1"/>
  <c r="P1200" i="1"/>
  <c r="O1200" i="1"/>
  <c r="P1199" i="1"/>
  <c r="O1199" i="1"/>
  <c r="P1198" i="1"/>
  <c r="O1198" i="1"/>
  <c r="P1197" i="1"/>
  <c r="O1197" i="1"/>
  <c r="P1196" i="1"/>
  <c r="O1196" i="1"/>
  <c r="P1195" i="1"/>
  <c r="O1195" i="1"/>
  <c r="P1194" i="1"/>
  <c r="O1194" i="1"/>
  <c r="P1193" i="1"/>
  <c r="O1193" i="1"/>
  <c r="P1192" i="1"/>
  <c r="O1192" i="1"/>
  <c r="P1191" i="1"/>
  <c r="O1191" i="1"/>
  <c r="P1190" i="1"/>
  <c r="O1190" i="1"/>
  <c r="P1189" i="1"/>
  <c r="O1189" i="1"/>
  <c r="P1188" i="1"/>
  <c r="O1188" i="1"/>
  <c r="P1187" i="1"/>
  <c r="O1187" i="1"/>
  <c r="P1186" i="1"/>
  <c r="O1186" i="1"/>
  <c r="P1185" i="1"/>
  <c r="O1185" i="1"/>
  <c r="P1184" i="1"/>
  <c r="O1184" i="1"/>
  <c r="P1183" i="1"/>
  <c r="O1183" i="1"/>
  <c r="P1182" i="1"/>
  <c r="O1182" i="1"/>
  <c r="P1181" i="1"/>
  <c r="O1181" i="1"/>
  <c r="P1180" i="1"/>
  <c r="O1180" i="1"/>
  <c r="P1179" i="1"/>
  <c r="O1179" i="1"/>
  <c r="P1178" i="1"/>
  <c r="O1178" i="1"/>
  <c r="P1177" i="1"/>
  <c r="O1177" i="1"/>
  <c r="P1176" i="1"/>
  <c r="O1176" i="1"/>
  <c r="P1175" i="1"/>
  <c r="O1175" i="1"/>
  <c r="P1174" i="1"/>
  <c r="O1174" i="1"/>
  <c r="P1173" i="1"/>
  <c r="O1173" i="1"/>
  <c r="P1172" i="1"/>
  <c r="O1172" i="1"/>
  <c r="P1171" i="1"/>
  <c r="O1171" i="1"/>
  <c r="P1170" i="1"/>
  <c r="O1170" i="1"/>
  <c r="P1169" i="1"/>
  <c r="O1169" i="1"/>
  <c r="P1168" i="1"/>
  <c r="O1168" i="1"/>
  <c r="P1167" i="1"/>
  <c r="O1167" i="1"/>
  <c r="P1166" i="1"/>
  <c r="O1166" i="1"/>
  <c r="P1165" i="1"/>
  <c r="O1165" i="1"/>
  <c r="P1164" i="1"/>
  <c r="O1164" i="1"/>
  <c r="P1163" i="1"/>
  <c r="O1163" i="1"/>
  <c r="P1162" i="1"/>
  <c r="O1162" i="1"/>
  <c r="P1161" i="1"/>
  <c r="O1161" i="1"/>
  <c r="P1160" i="1"/>
  <c r="O1160" i="1"/>
  <c r="P1159" i="1"/>
  <c r="O1159" i="1"/>
  <c r="P1158" i="1"/>
  <c r="O1158" i="1"/>
  <c r="P1157" i="1"/>
  <c r="O1157" i="1"/>
  <c r="P1156" i="1"/>
  <c r="O1156" i="1"/>
  <c r="P1155" i="1"/>
  <c r="O1155" i="1"/>
  <c r="P1154" i="1"/>
  <c r="O1154" i="1"/>
  <c r="P1153" i="1"/>
  <c r="O1153" i="1"/>
  <c r="P1152" i="1"/>
  <c r="O1152" i="1"/>
  <c r="P1151" i="1"/>
  <c r="O1151" i="1"/>
  <c r="P1150" i="1"/>
  <c r="O1150" i="1"/>
  <c r="P1149" i="1"/>
  <c r="O1149" i="1"/>
  <c r="P1148" i="1"/>
  <c r="O1148" i="1"/>
  <c r="P1147" i="1"/>
  <c r="O1147" i="1"/>
  <c r="P1146" i="1"/>
  <c r="O1146" i="1"/>
  <c r="P1145" i="1"/>
  <c r="O1145" i="1"/>
  <c r="P1144" i="1"/>
  <c r="O1144" i="1"/>
  <c r="P1143" i="1"/>
  <c r="O1143" i="1"/>
  <c r="P1142" i="1"/>
  <c r="O1142" i="1"/>
  <c r="P1141" i="1"/>
  <c r="O1141" i="1"/>
  <c r="P1140" i="1"/>
  <c r="O1140" i="1"/>
  <c r="P1139" i="1"/>
  <c r="O1139" i="1"/>
  <c r="P1138" i="1"/>
  <c r="O1138" i="1"/>
  <c r="P1137" i="1"/>
  <c r="O1137" i="1"/>
  <c r="P1136" i="1"/>
  <c r="O1136" i="1"/>
  <c r="P1135" i="1"/>
  <c r="O1135" i="1"/>
  <c r="P1134" i="1"/>
  <c r="O1134" i="1"/>
  <c r="P1133" i="1"/>
  <c r="O1133" i="1"/>
  <c r="P1132" i="1"/>
  <c r="O1132" i="1"/>
  <c r="P1131" i="1"/>
  <c r="O1131" i="1"/>
  <c r="P1130" i="1"/>
  <c r="O1130" i="1"/>
  <c r="P1129" i="1"/>
  <c r="O1129" i="1"/>
  <c r="P1128" i="1"/>
  <c r="O1128" i="1"/>
  <c r="P1127" i="1"/>
  <c r="O1127" i="1"/>
  <c r="P1126" i="1"/>
  <c r="O1126" i="1"/>
  <c r="P1125" i="1"/>
  <c r="O1125" i="1"/>
  <c r="P1124" i="1"/>
  <c r="O1124" i="1"/>
  <c r="P1123" i="1"/>
  <c r="O1123" i="1"/>
  <c r="P1122" i="1"/>
  <c r="O1122" i="1"/>
  <c r="P1121" i="1"/>
  <c r="O1121" i="1"/>
  <c r="P1120" i="1"/>
  <c r="O1120" i="1"/>
  <c r="P1119" i="1"/>
  <c r="O1119" i="1"/>
  <c r="P1118" i="1"/>
  <c r="O1118" i="1"/>
  <c r="P1117" i="1"/>
  <c r="O1117" i="1"/>
  <c r="P1116" i="1"/>
  <c r="O1116" i="1"/>
  <c r="P1115" i="1"/>
  <c r="O1115" i="1"/>
  <c r="P1114" i="1"/>
  <c r="O1114" i="1"/>
  <c r="P1113" i="1"/>
  <c r="O1113" i="1"/>
  <c r="P1112" i="1"/>
  <c r="O1112" i="1"/>
  <c r="P1111" i="1"/>
  <c r="O1111" i="1"/>
  <c r="P1110" i="1"/>
  <c r="O1110" i="1"/>
  <c r="P1109" i="1"/>
  <c r="O1109" i="1"/>
  <c r="P1108" i="1"/>
  <c r="O1108" i="1"/>
  <c r="P1107" i="1"/>
  <c r="O1107" i="1"/>
  <c r="P1106" i="1"/>
  <c r="O1106" i="1"/>
  <c r="P1105" i="1"/>
  <c r="O1105" i="1"/>
  <c r="P1104" i="1"/>
  <c r="O1104" i="1"/>
  <c r="P1103" i="1"/>
  <c r="O1103" i="1"/>
  <c r="P1102" i="1"/>
  <c r="O1102" i="1"/>
  <c r="P1101" i="1"/>
  <c r="O1101" i="1"/>
  <c r="P1100" i="1"/>
  <c r="O1100" i="1"/>
  <c r="P1099" i="1"/>
  <c r="O1099" i="1"/>
  <c r="P1098" i="1"/>
  <c r="O1098" i="1"/>
  <c r="P1097" i="1"/>
  <c r="O1097" i="1"/>
  <c r="P1096" i="1"/>
  <c r="O1096" i="1"/>
  <c r="P1095" i="1"/>
  <c r="O1095" i="1"/>
  <c r="P1094" i="1"/>
  <c r="O1094" i="1"/>
  <c r="P1093" i="1"/>
  <c r="O1093" i="1"/>
  <c r="P1092" i="1"/>
  <c r="O1092" i="1"/>
  <c r="P1091" i="1"/>
  <c r="O1091" i="1"/>
  <c r="P1090" i="1"/>
  <c r="O1090" i="1"/>
  <c r="P1089" i="1"/>
  <c r="O1089" i="1"/>
  <c r="P1088" i="1"/>
  <c r="O1088" i="1"/>
  <c r="P1087" i="1"/>
  <c r="O1087" i="1"/>
  <c r="P1086" i="1"/>
  <c r="O1086" i="1"/>
  <c r="P1085" i="1"/>
  <c r="O1085" i="1"/>
  <c r="P1084" i="1"/>
  <c r="O1084" i="1"/>
  <c r="P1083" i="1"/>
  <c r="O1083" i="1"/>
  <c r="P1082" i="1"/>
  <c r="O1082" i="1"/>
  <c r="P1081" i="1"/>
  <c r="O1081" i="1"/>
  <c r="P1080" i="1"/>
  <c r="O1080" i="1"/>
  <c r="P1079" i="1"/>
  <c r="O1079" i="1"/>
  <c r="P1078" i="1"/>
  <c r="O1078" i="1"/>
  <c r="P1077" i="1"/>
  <c r="O1077" i="1"/>
  <c r="P1076" i="1"/>
  <c r="O1076" i="1"/>
  <c r="P1075" i="1"/>
  <c r="O1075" i="1"/>
  <c r="P1074" i="1"/>
  <c r="O1074" i="1"/>
  <c r="P1073" i="1"/>
  <c r="O1073" i="1"/>
  <c r="P1072" i="1"/>
  <c r="O1072" i="1"/>
  <c r="P1071" i="1"/>
  <c r="O1071" i="1"/>
  <c r="P1070" i="1"/>
  <c r="O1070" i="1"/>
  <c r="P1069" i="1"/>
  <c r="O1069" i="1"/>
  <c r="P1068" i="1"/>
  <c r="O1068" i="1"/>
  <c r="P1067" i="1"/>
  <c r="O1067" i="1"/>
  <c r="P1066" i="1"/>
  <c r="O1066" i="1"/>
  <c r="P1065" i="1"/>
  <c r="O1065" i="1"/>
  <c r="P1064" i="1"/>
  <c r="O1064" i="1"/>
  <c r="P1063" i="1"/>
  <c r="O1063" i="1"/>
  <c r="P1062" i="1"/>
  <c r="O1062" i="1"/>
  <c r="P1061" i="1"/>
  <c r="O1061" i="1"/>
  <c r="P1060" i="1"/>
  <c r="O1060" i="1"/>
  <c r="P1059" i="1"/>
  <c r="O1059" i="1"/>
  <c r="P1058" i="1"/>
  <c r="O1058" i="1"/>
  <c r="P1057" i="1"/>
  <c r="O1057" i="1"/>
  <c r="P1056" i="1"/>
  <c r="O1056" i="1"/>
  <c r="P1055" i="1"/>
  <c r="O1055" i="1"/>
  <c r="P1054" i="1"/>
  <c r="O1054" i="1"/>
  <c r="P1053" i="1"/>
  <c r="O1053" i="1"/>
  <c r="P1052" i="1"/>
  <c r="O1052" i="1"/>
  <c r="P1051" i="1"/>
  <c r="O1051" i="1"/>
  <c r="P1050" i="1"/>
  <c r="O1050" i="1"/>
  <c r="P1049" i="1"/>
  <c r="O1049" i="1"/>
  <c r="P1048" i="1"/>
  <c r="O1048" i="1"/>
  <c r="P1047" i="1"/>
  <c r="O1047" i="1"/>
  <c r="P1046" i="1"/>
  <c r="O1046" i="1"/>
  <c r="P1045" i="1"/>
  <c r="O1045" i="1"/>
  <c r="P1044" i="1"/>
  <c r="O1044" i="1"/>
  <c r="P1043" i="1"/>
  <c r="O1043" i="1"/>
  <c r="P1042" i="1"/>
  <c r="O1042" i="1"/>
  <c r="P1041" i="1"/>
  <c r="O1041" i="1"/>
  <c r="P1040" i="1"/>
  <c r="O1040" i="1"/>
  <c r="P1039" i="1"/>
  <c r="O1039" i="1"/>
  <c r="P1038" i="1"/>
  <c r="O1038" i="1"/>
  <c r="P1037" i="1"/>
  <c r="O1037" i="1"/>
  <c r="P1036" i="1"/>
  <c r="O1036" i="1"/>
  <c r="P1035" i="1"/>
  <c r="O1035" i="1"/>
  <c r="P1034" i="1"/>
  <c r="O1034" i="1"/>
  <c r="P1033" i="1"/>
  <c r="O1033" i="1"/>
  <c r="P1032" i="1"/>
  <c r="O1032" i="1"/>
  <c r="P1031" i="1"/>
  <c r="O1031" i="1"/>
  <c r="P1030" i="1"/>
  <c r="O1030" i="1"/>
  <c r="P1029" i="1"/>
  <c r="O1029" i="1"/>
  <c r="P1028" i="1"/>
  <c r="O1028" i="1"/>
  <c r="P1027" i="1"/>
  <c r="O1027" i="1"/>
  <c r="P1026" i="1"/>
  <c r="O1026" i="1"/>
  <c r="P1025" i="1"/>
  <c r="O1025" i="1"/>
  <c r="P1024" i="1"/>
  <c r="O1024" i="1"/>
  <c r="P1023" i="1"/>
  <c r="O1023" i="1"/>
  <c r="P1022" i="1"/>
  <c r="O1022" i="1"/>
  <c r="P1021" i="1"/>
  <c r="O1021" i="1"/>
  <c r="P1020" i="1"/>
  <c r="O1020" i="1"/>
  <c r="P1019" i="1"/>
  <c r="O1019" i="1"/>
  <c r="P1018" i="1"/>
  <c r="O1018" i="1"/>
  <c r="P1017" i="1"/>
  <c r="O1017" i="1"/>
  <c r="P1016" i="1"/>
  <c r="O1016" i="1"/>
  <c r="P1015" i="1"/>
  <c r="O1015" i="1"/>
  <c r="P1014" i="1"/>
  <c r="O1014" i="1"/>
  <c r="P1013" i="1"/>
  <c r="O1013" i="1"/>
  <c r="P1012" i="1"/>
  <c r="O1012" i="1"/>
  <c r="P1011" i="1"/>
  <c r="O1011" i="1"/>
  <c r="P1010" i="1"/>
  <c r="O1010" i="1"/>
  <c r="P1009" i="1"/>
  <c r="O1009" i="1"/>
  <c r="P1008" i="1"/>
  <c r="O1008" i="1"/>
  <c r="P1007" i="1"/>
  <c r="O1007" i="1"/>
  <c r="P1006" i="1"/>
  <c r="O1006" i="1"/>
  <c r="P1005" i="1"/>
  <c r="O1005" i="1"/>
  <c r="P1004" i="1"/>
  <c r="O1004" i="1"/>
  <c r="P1003" i="1"/>
  <c r="O1003" i="1"/>
  <c r="P1002" i="1"/>
  <c r="O1002" i="1"/>
  <c r="P1001" i="1"/>
  <c r="O1001" i="1"/>
  <c r="P1000" i="1"/>
  <c r="O1000" i="1"/>
  <c r="P999" i="1"/>
  <c r="O999" i="1"/>
  <c r="P998" i="1"/>
  <c r="O998" i="1"/>
  <c r="P997" i="1"/>
  <c r="O997" i="1"/>
  <c r="P996" i="1"/>
  <c r="O996" i="1"/>
  <c r="P995" i="1"/>
  <c r="O995" i="1"/>
  <c r="P994" i="1"/>
  <c r="O994" i="1"/>
  <c r="P993" i="1"/>
  <c r="O993" i="1"/>
  <c r="P992" i="1"/>
  <c r="O992" i="1"/>
  <c r="P991" i="1"/>
  <c r="O991" i="1"/>
  <c r="P990" i="1"/>
  <c r="O990" i="1"/>
  <c r="P989" i="1"/>
  <c r="O989" i="1"/>
  <c r="P988" i="1"/>
  <c r="O988" i="1"/>
  <c r="P987" i="1"/>
  <c r="O987" i="1"/>
  <c r="P986" i="1"/>
  <c r="O986" i="1"/>
  <c r="P985" i="1"/>
  <c r="O985" i="1"/>
  <c r="P984" i="1"/>
  <c r="O984" i="1"/>
  <c r="P983" i="1"/>
  <c r="O983" i="1"/>
  <c r="P982" i="1"/>
  <c r="O982" i="1"/>
  <c r="P981" i="1"/>
  <c r="O981" i="1"/>
  <c r="P980" i="1"/>
  <c r="O980" i="1"/>
  <c r="P979" i="1"/>
  <c r="O979" i="1"/>
  <c r="P978" i="1"/>
  <c r="O978" i="1"/>
  <c r="P977" i="1"/>
  <c r="O977" i="1"/>
  <c r="P976" i="1"/>
  <c r="O976" i="1"/>
  <c r="P975" i="1"/>
  <c r="O975" i="1"/>
  <c r="P974" i="1"/>
  <c r="O974" i="1"/>
  <c r="P973" i="1"/>
  <c r="O973" i="1"/>
  <c r="P972" i="1"/>
  <c r="O972" i="1"/>
  <c r="P971" i="1"/>
  <c r="O971" i="1"/>
  <c r="P970" i="1"/>
  <c r="O970" i="1"/>
  <c r="P969" i="1"/>
  <c r="O969" i="1"/>
  <c r="P968" i="1"/>
  <c r="O968" i="1"/>
  <c r="P967" i="1"/>
  <c r="O967" i="1"/>
  <c r="P966" i="1"/>
  <c r="O966" i="1"/>
  <c r="P965" i="1"/>
  <c r="O965" i="1"/>
  <c r="P964" i="1"/>
  <c r="O964" i="1"/>
  <c r="P963" i="1"/>
  <c r="O963" i="1"/>
  <c r="P962" i="1"/>
  <c r="O962" i="1"/>
  <c r="P961" i="1"/>
  <c r="O961" i="1"/>
  <c r="P960" i="1"/>
  <c r="O960" i="1"/>
  <c r="P959" i="1"/>
  <c r="O959" i="1"/>
  <c r="P958" i="1"/>
  <c r="O958" i="1"/>
  <c r="P957" i="1"/>
  <c r="O957" i="1"/>
  <c r="P956" i="1"/>
  <c r="O956" i="1"/>
  <c r="P955" i="1"/>
  <c r="O955" i="1"/>
  <c r="P954" i="1"/>
  <c r="O954" i="1"/>
  <c r="P953" i="1"/>
  <c r="O953" i="1"/>
  <c r="P952" i="1"/>
  <c r="O952" i="1"/>
  <c r="P951" i="1"/>
  <c r="O951" i="1"/>
  <c r="P950" i="1"/>
  <c r="O950" i="1"/>
  <c r="P949" i="1"/>
  <c r="O949" i="1"/>
  <c r="P948" i="1"/>
  <c r="O948" i="1"/>
  <c r="P947" i="1"/>
  <c r="O947" i="1"/>
  <c r="P946" i="1"/>
  <c r="O946" i="1"/>
  <c r="P945" i="1"/>
  <c r="O945" i="1"/>
  <c r="P944" i="1"/>
  <c r="O944" i="1"/>
  <c r="P943" i="1"/>
  <c r="O943" i="1"/>
  <c r="P942" i="1"/>
  <c r="O942" i="1"/>
  <c r="P941" i="1"/>
  <c r="O941" i="1"/>
  <c r="P940" i="1"/>
  <c r="O940" i="1"/>
  <c r="P939" i="1"/>
  <c r="O939" i="1"/>
  <c r="P938" i="1"/>
  <c r="O938" i="1"/>
  <c r="P937" i="1"/>
  <c r="O937" i="1"/>
  <c r="P936" i="1"/>
  <c r="O936" i="1"/>
  <c r="P935" i="1"/>
  <c r="O935" i="1"/>
  <c r="P934" i="1"/>
  <c r="O934" i="1"/>
  <c r="P933" i="1"/>
  <c r="O933" i="1"/>
  <c r="P932" i="1"/>
  <c r="O932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4" i="1"/>
  <c r="O924" i="1"/>
  <c r="P923" i="1"/>
  <c r="O923" i="1"/>
  <c r="P922" i="1"/>
  <c r="O922" i="1"/>
  <c r="P921" i="1"/>
  <c r="O921" i="1"/>
  <c r="P920" i="1"/>
  <c r="O920" i="1"/>
  <c r="P919" i="1"/>
  <c r="O919" i="1"/>
  <c r="P918" i="1"/>
  <c r="O918" i="1"/>
  <c r="P917" i="1"/>
  <c r="O917" i="1"/>
  <c r="P916" i="1"/>
  <c r="O916" i="1"/>
  <c r="P915" i="1"/>
  <c r="O915" i="1"/>
  <c r="P914" i="1"/>
  <c r="O914" i="1"/>
  <c r="P913" i="1"/>
  <c r="O913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900" i="1"/>
  <c r="O900" i="1"/>
  <c r="P899" i="1"/>
  <c r="O899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9" i="1"/>
  <c r="O889" i="1"/>
  <c r="P888" i="1"/>
  <c r="O888" i="1"/>
  <c r="P887" i="1"/>
  <c r="O887" i="1"/>
  <c r="P886" i="1"/>
  <c r="O886" i="1"/>
  <c r="P885" i="1"/>
  <c r="O885" i="1"/>
  <c r="P884" i="1"/>
  <c r="O884" i="1"/>
  <c r="P883" i="1"/>
  <c r="O883" i="1"/>
  <c r="P882" i="1"/>
  <c r="O882" i="1"/>
  <c r="P881" i="1"/>
  <c r="O881" i="1"/>
  <c r="P880" i="1"/>
  <c r="O880" i="1"/>
  <c r="P879" i="1"/>
  <c r="O879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7" i="1"/>
  <c r="O867" i="1"/>
  <c r="P866" i="1"/>
  <c r="O866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1" i="1"/>
  <c r="O851" i="1"/>
  <c r="P850" i="1"/>
  <c r="O850" i="1"/>
  <c r="P849" i="1"/>
  <c r="O849" i="1"/>
  <c r="P848" i="1"/>
  <c r="O848" i="1"/>
  <c r="P847" i="1"/>
  <c r="O847" i="1"/>
  <c r="P846" i="1"/>
  <c r="O846" i="1"/>
  <c r="P845" i="1"/>
  <c r="O845" i="1"/>
  <c r="P844" i="1"/>
  <c r="O844" i="1"/>
  <c r="P843" i="1"/>
  <c r="O843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4" i="1"/>
  <c r="O834" i="1"/>
  <c r="P833" i="1"/>
  <c r="O833" i="1"/>
  <c r="P832" i="1"/>
  <c r="O832" i="1"/>
  <c r="P831" i="1"/>
  <c r="O831" i="1"/>
  <c r="P830" i="1"/>
  <c r="O830" i="1"/>
  <c r="P829" i="1"/>
  <c r="O829" i="1"/>
  <c r="P828" i="1"/>
  <c r="O828" i="1"/>
  <c r="P827" i="1"/>
  <c r="O827" i="1"/>
  <c r="P826" i="1"/>
  <c r="O826" i="1"/>
  <c r="P825" i="1"/>
  <c r="O825" i="1"/>
  <c r="P824" i="1"/>
  <c r="O824" i="1"/>
  <c r="P823" i="1"/>
  <c r="O823" i="1"/>
  <c r="P822" i="1"/>
  <c r="O822" i="1"/>
  <c r="P821" i="1"/>
  <c r="O821" i="1"/>
  <c r="P820" i="1"/>
  <c r="O820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3" i="1"/>
  <c r="O813" i="1"/>
  <c r="P812" i="1"/>
  <c r="O812" i="1"/>
  <c r="P811" i="1"/>
  <c r="O811" i="1"/>
  <c r="P810" i="1"/>
  <c r="O810" i="1"/>
  <c r="P809" i="1"/>
  <c r="O809" i="1"/>
  <c r="P808" i="1"/>
  <c r="O808" i="1"/>
  <c r="P807" i="1"/>
  <c r="O807" i="1"/>
  <c r="P806" i="1"/>
  <c r="O806" i="1"/>
  <c r="P805" i="1"/>
  <c r="O805" i="1"/>
  <c r="P804" i="1"/>
  <c r="O804" i="1"/>
  <c r="P803" i="1"/>
  <c r="O803" i="1"/>
  <c r="P802" i="1"/>
  <c r="O802" i="1"/>
  <c r="P801" i="1"/>
  <c r="O801" i="1"/>
  <c r="P800" i="1"/>
  <c r="O800" i="1"/>
  <c r="P799" i="1"/>
  <c r="O799" i="1"/>
  <c r="P798" i="1"/>
  <c r="O798" i="1"/>
  <c r="P797" i="1"/>
  <c r="O797" i="1"/>
  <c r="P796" i="1"/>
  <c r="O796" i="1"/>
  <c r="P795" i="1"/>
  <c r="O795" i="1"/>
  <c r="P794" i="1"/>
  <c r="O794" i="1"/>
  <c r="P793" i="1"/>
  <c r="O793" i="1"/>
  <c r="P792" i="1"/>
  <c r="O792" i="1"/>
  <c r="P791" i="1"/>
  <c r="O791" i="1"/>
  <c r="P790" i="1"/>
  <c r="O790" i="1"/>
  <c r="P789" i="1"/>
  <c r="O789" i="1"/>
  <c r="P788" i="1"/>
  <c r="O788" i="1"/>
  <c r="P787" i="1"/>
  <c r="O787" i="1"/>
  <c r="P786" i="1"/>
  <c r="O786" i="1"/>
  <c r="P785" i="1"/>
  <c r="O785" i="1"/>
  <c r="P784" i="1"/>
  <c r="O784" i="1"/>
  <c r="P783" i="1"/>
  <c r="O783" i="1"/>
  <c r="P782" i="1"/>
  <c r="O782" i="1"/>
  <c r="P781" i="1"/>
  <c r="O781" i="1"/>
  <c r="P780" i="1"/>
  <c r="O780" i="1"/>
  <c r="P779" i="1"/>
  <c r="O779" i="1"/>
  <c r="P778" i="1"/>
  <c r="O778" i="1"/>
  <c r="P777" i="1"/>
  <c r="O777" i="1"/>
  <c r="P776" i="1"/>
  <c r="O776" i="1"/>
  <c r="P775" i="1"/>
  <c r="O775" i="1"/>
  <c r="P774" i="1"/>
  <c r="O774" i="1"/>
  <c r="P773" i="1"/>
  <c r="O773" i="1"/>
  <c r="P772" i="1"/>
  <c r="O772" i="1"/>
  <c r="P771" i="1"/>
  <c r="O771" i="1"/>
  <c r="P770" i="1"/>
  <c r="O770" i="1"/>
  <c r="P769" i="1"/>
  <c r="O769" i="1"/>
  <c r="P768" i="1"/>
  <c r="O768" i="1"/>
  <c r="P767" i="1"/>
  <c r="O767" i="1"/>
  <c r="P766" i="1"/>
  <c r="O766" i="1"/>
  <c r="P765" i="1"/>
  <c r="O765" i="1"/>
  <c r="P764" i="1"/>
  <c r="O764" i="1"/>
  <c r="P763" i="1"/>
  <c r="O763" i="1"/>
  <c r="P762" i="1"/>
  <c r="O762" i="1"/>
  <c r="P761" i="1"/>
  <c r="O761" i="1"/>
  <c r="P760" i="1"/>
  <c r="O760" i="1"/>
  <c r="P759" i="1"/>
  <c r="O759" i="1"/>
  <c r="P758" i="1"/>
  <c r="O758" i="1"/>
  <c r="P757" i="1"/>
  <c r="O757" i="1"/>
  <c r="P756" i="1"/>
  <c r="O756" i="1"/>
  <c r="P755" i="1"/>
  <c r="O755" i="1"/>
  <c r="P754" i="1"/>
  <c r="O754" i="1"/>
  <c r="P753" i="1"/>
  <c r="O753" i="1"/>
  <c r="P752" i="1"/>
  <c r="O752" i="1"/>
  <c r="P751" i="1"/>
  <c r="O751" i="1"/>
  <c r="P750" i="1"/>
  <c r="O750" i="1"/>
  <c r="P749" i="1"/>
  <c r="O749" i="1"/>
  <c r="P748" i="1"/>
  <c r="O748" i="1"/>
  <c r="P747" i="1"/>
  <c r="O747" i="1"/>
  <c r="P746" i="1"/>
  <c r="O746" i="1"/>
  <c r="P745" i="1"/>
  <c r="O745" i="1"/>
  <c r="P744" i="1"/>
  <c r="O744" i="1"/>
  <c r="P743" i="1"/>
  <c r="O743" i="1"/>
  <c r="P742" i="1"/>
  <c r="O742" i="1"/>
  <c r="P741" i="1"/>
  <c r="O741" i="1"/>
  <c r="P740" i="1"/>
  <c r="O740" i="1"/>
  <c r="P739" i="1"/>
  <c r="O739" i="1"/>
  <c r="P738" i="1"/>
  <c r="O738" i="1"/>
  <c r="P737" i="1"/>
  <c r="O737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</calcChain>
</file>

<file path=xl/sharedStrings.xml><?xml version="1.0" encoding="utf-8"?>
<sst xmlns="http://schemas.openxmlformats.org/spreadsheetml/2006/main" count="10245" uniqueCount="4998">
  <si>
    <t>Protein Name</t>
  </si>
  <si>
    <t>Accession Number</t>
  </si>
  <si>
    <t>Alternate ID</t>
  </si>
  <si>
    <t>Molecular Weight</t>
  </si>
  <si>
    <t>Kidney AL 1</t>
  </si>
  <si>
    <t>Kidney AL 2</t>
  </si>
  <si>
    <t>Kidney AL 3</t>
  </si>
  <si>
    <t>Kidney AL 4</t>
  </si>
  <si>
    <t>Kidney AL 5</t>
  </si>
  <si>
    <t>Kidney EOD 1</t>
  </si>
  <si>
    <t>Kidney EOD 2</t>
  </si>
  <si>
    <t>Kidney EOD 3</t>
  </si>
  <si>
    <t>Kidney EOD 4</t>
  </si>
  <si>
    <t>Kidney EOD 5</t>
  </si>
  <si>
    <t>EOD/AL SC Ratio</t>
  </si>
  <si>
    <t>P-value</t>
  </si>
  <si>
    <t>Cys residue</t>
  </si>
  <si>
    <t>Hydroxymethylglutaryl-CoA synthase, mitochondrial</t>
  </si>
  <si>
    <t>P54869</t>
  </si>
  <si>
    <t>Hmgcs2</t>
  </si>
  <si>
    <t>57 kDa</t>
  </si>
  <si>
    <t>9 C</t>
  </si>
  <si>
    <t>Acyl-CoA dehydrogenase family member 11</t>
  </si>
  <si>
    <t>Q80XL6</t>
  </si>
  <si>
    <t>Acad11</t>
  </si>
  <si>
    <t>87 kDa</t>
  </si>
  <si>
    <t>13 C</t>
  </si>
  <si>
    <t>Sulfide:quinone oxidoreductase, mitochondrial</t>
  </si>
  <si>
    <t>Q9R112</t>
  </si>
  <si>
    <t>Sqor</t>
  </si>
  <si>
    <t>50 kDa</t>
  </si>
  <si>
    <t>8 C</t>
  </si>
  <si>
    <t>Guanine nucleotide-binding protein G(I)/G(S)/G(T) subunit beta-1</t>
  </si>
  <si>
    <t>P62874</t>
  </si>
  <si>
    <t>Gnb1</t>
  </si>
  <si>
    <t>37 kDa</t>
  </si>
  <si>
    <t>14 C</t>
  </si>
  <si>
    <t>Lysophospholipase-like protein 1</t>
  </si>
  <si>
    <t>Q3UFF7</t>
  </si>
  <si>
    <t>Lyplal1</t>
  </si>
  <si>
    <t>26 kDa</t>
  </si>
  <si>
    <t>5 C</t>
  </si>
  <si>
    <t>Mitochondrial dicarboxylate carrier</t>
  </si>
  <si>
    <t>Q9QZD8</t>
  </si>
  <si>
    <t>Slc25a10</t>
  </si>
  <si>
    <t>32 kDa</t>
  </si>
  <si>
    <t>Ectonucleoside triphosphate diphosphohydrolase 5</t>
  </si>
  <si>
    <t>Q9WUZ9</t>
  </si>
  <si>
    <t>Entpd5</t>
  </si>
  <si>
    <t>47 kDa</t>
  </si>
  <si>
    <t>6 C</t>
  </si>
  <si>
    <t>Beta-ureidopropionase</t>
  </si>
  <si>
    <t>Q8VC97</t>
  </si>
  <si>
    <t>Upb1</t>
  </si>
  <si>
    <t>44 kDa</t>
  </si>
  <si>
    <t>10 C</t>
  </si>
  <si>
    <t>Propionyl-CoA carboxylase alpha chain, mitochondrial</t>
  </si>
  <si>
    <t>Q91ZA3</t>
  </si>
  <si>
    <t>Pcca</t>
  </si>
  <si>
    <t>80 kDa</t>
  </si>
  <si>
    <t>11 C</t>
  </si>
  <si>
    <t>UDP-glucuronosyltransferase 1-7C</t>
  </si>
  <si>
    <t>Q6ZQM8</t>
  </si>
  <si>
    <t>Ugt1a7c</t>
  </si>
  <si>
    <t>60 kDa</t>
  </si>
  <si>
    <t>Phosphoenolpyruvate carboxykinase, cytosolic [GTP]</t>
  </si>
  <si>
    <t>Q9Z2V4</t>
  </si>
  <si>
    <t>Pck1</t>
  </si>
  <si>
    <t>69 kDa</t>
  </si>
  <si>
    <t>Glutathione S-transferase kappa 1</t>
  </si>
  <si>
    <t>Q9DCM2</t>
  </si>
  <si>
    <t>Gstk1</t>
  </si>
  <si>
    <t>2 C</t>
  </si>
  <si>
    <t>Staphylococcal nuclease domain-containing protein 1</t>
  </si>
  <si>
    <t>Q78PY7</t>
  </si>
  <si>
    <t>Snd1</t>
  </si>
  <si>
    <t>102 kDa</t>
  </si>
  <si>
    <t>12 C</t>
  </si>
  <si>
    <t>Glutathione S-transferase theta-1</t>
  </si>
  <si>
    <t>Q64471</t>
  </si>
  <si>
    <t>Gstt1</t>
  </si>
  <si>
    <t>27 kDa</t>
  </si>
  <si>
    <t>Isoform Long of Estradiol 17-beta-dehydrogenase 8</t>
  </si>
  <si>
    <t>P50171-2</t>
  </si>
  <si>
    <t>Hsd17b8</t>
  </si>
  <si>
    <t>28 kDa</t>
  </si>
  <si>
    <t>4 C</t>
  </si>
  <si>
    <t>Trifunctional enzyme subunit beta, mitochondrial</t>
  </si>
  <si>
    <t>Q99JY0</t>
  </si>
  <si>
    <t>Hadhb</t>
  </si>
  <si>
    <t>51 kDa</t>
  </si>
  <si>
    <t>Alpha-aminoadipic semialdehyde synthase, mitochondrial</t>
  </si>
  <si>
    <t>Q99K67</t>
  </si>
  <si>
    <t>Aass</t>
  </si>
  <si>
    <t>103 kDa</t>
  </si>
  <si>
    <t>Heat shock protein 75 kDa, mitochondrial</t>
  </si>
  <si>
    <t>Q9CQN1</t>
  </si>
  <si>
    <t>Trap1</t>
  </si>
  <si>
    <t>20 C</t>
  </si>
  <si>
    <t>tRNA-splicing ligase RtcB homolog</t>
  </si>
  <si>
    <t>Q99LF4</t>
  </si>
  <si>
    <t>Rtcb</t>
  </si>
  <si>
    <t>55 kDa</t>
  </si>
  <si>
    <t>3 beta-hydroxysteroid dehydrogenase type 4</t>
  </si>
  <si>
    <t>Q61767</t>
  </si>
  <si>
    <t>Hsd3b4</t>
  </si>
  <si>
    <t>42 kDa</t>
  </si>
  <si>
    <t>7 C</t>
  </si>
  <si>
    <t>Argininosuccinate lyase</t>
  </si>
  <si>
    <t>Q91YI0</t>
  </si>
  <si>
    <t>Asl</t>
  </si>
  <si>
    <t>52 kDa</t>
  </si>
  <si>
    <t>Heme-binding protein 1</t>
  </si>
  <si>
    <t>Q9R257</t>
  </si>
  <si>
    <t>Hebp1</t>
  </si>
  <si>
    <t>21 kDa</t>
  </si>
  <si>
    <t>Urocanate hydratase</t>
  </si>
  <si>
    <t>Q8VC12</t>
  </si>
  <si>
    <t>Uroc1</t>
  </si>
  <si>
    <t>75 kDa</t>
  </si>
  <si>
    <t>Glutathione S-transferase theta-2</t>
  </si>
  <si>
    <t>Q61133</t>
  </si>
  <si>
    <t>Gstt2</t>
  </si>
  <si>
    <t>Leucine zipper putative tumor suppressor 3</t>
  </si>
  <si>
    <t>A2AHG0</t>
  </si>
  <si>
    <t>Lzts3</t>
  </si>
  <si>
    <t>Trifunctional enzyme subunit alpha, mitochondrial</t>
  </si>
  <si>
    <t>Q8BMS1</t>
  </si>
  <si>
    <t>Hadha</t>
  </si>
  <si>
    <t>83 kDa</t>
  </si>
  <si>
    <t>Glycine N-acyltransferase</t>
  </si>
  <si>
    <t>Q91XE0</t>
  </si>
  <si>
    <t>Glyat</t>
  </si>
  <si>
    <t>34 kDa</t>
  </si>
  <si>
    <t>Ig gamma-2B chain C region</t>
  </si>
  <si>
    <t>P01867 (+1)</t>
  </si>
  <si>
    <t>Igh-3</t>
  </si>
  <si>
    <t>Isoform 2 of 4F2 cell-surface antigen heavy chain</t>
  </si>
  <si>
    <t>P10852-2</t>
  </si>
  <si>
    <t>Slc3a2</t>
  </si>
  <si>
    <t>62 kDa</t>
  </si>
  <si>
    <t>Eukaryotic initiation factor 4A-I</t>
  </si>
  <si>
    <t>P60843</t>
  </si>
  <si>
    <t>Eif4a1</t>
  </si>
  <si>
    <t>46 kDa</t>
  </si>
  <si>
    <t>L-xylulose reductase</t>
  </si>
  <si>
    <t>Q91X52</t>
  </si>
  <si>
    <t>Dcxr</t>
  </si>
  <si>
    <t>Lysophosphatidic acid phosphatase type 6</t>
  </si>
  <si>
    <t>Q8BP40</t>
  </si>
  <si>
    <t>Acp6</t>
  </si>
  <si>
    <t>48 kDa</t>
  </si>
  <si>
    <t>Isopentenyl-diphosphate Delta-isomerase 1</t>
  </si>
  <si>
    <t>P58044</t>
  </si>
  <si>
    <t>Idi1</t>
  </si>
  <si>
    <t>Sulfotransferase 1 family member D1</t>
  </si>
  <si>
    <t>Q3UZZ6</t>
  </si>
  <si>
    <t>Sult1d1</t>
  </si>
  <si>
    <t>35 kDa</t>
  </si>
  <si>
    <t>3 C</t>
  </si>
  <si>
    <t>4-hydroxyphenylpyruvate dioxygenase</t>
  </si>
  <si>
    <t>P49429</t>
  </si>
  <si>
    <t>Hpd</t>
  </si>
  <si>
    <t>45 kDa</t>
  </si>
  <si>
    <t>Succinate--CoA ligase [ADP-forming] subunit beta, mitochondrial</t>
  </si>
  <si>
    <t>Q9Z2I9</t>
  </si>
  <si>
    <t>Sucla2</t>
  </si>
  <si>
    <t>Murinoglobulin-1</t>
  </si>
  <si>
    <t>P28665</t>
  </si>
  <si>
    <t>Mug1</t>
  </si>
  <si>
    <t>165 kDa</t>
  </si>
  <si>
    <t>25 C</t>
  </si>
  <si>
    <t>Dehydrogenase/reductase SDR family member 4</t>
  </si>
  <si>
    <t>Q99LB2</t>
  </si>
  <si>
    <t>Dhrs4</t>
  </si>
  <si>
    <t>30 kDa</t>
  </si>
  <si>
    <t>Glutathione S-transferase Mu 5</t>
  </si>
  <si>
    <t>P48774</t>
  </si>
  <si>
    <t>Gstm5</t>
  </si>
  <si>
    <t>3-ketoacyl-CoA thiolase, mitochondrial</t>
  </si>
  <si>
    <t>Q8BWT1</t>
  </si>
  <si>
    <t>Acaa2</t>
  </si>
  <si>
    <t>Glutamate dehydrogenase 1, mitochondrial</t>
  </si>
  <si>
    <t>P26443</t>
  </si>
  <si>
    <t>Glud1</t>
  </si>
  <si>
    <t>61 kDa</t>
  </si>
  <si>
    <t>Cytoplasmic aconitate hydratase</t>
  </si>
  <si>
    <t>P28271</t>
  </si>
  <si>
    <t>Aco1</t>
  </si>
  <si>
    <t>98 kDa</t>
  </si>
  <si>
    <t>Aminomethyltransferase, mitochondrial</t>
  </si>
  <si>
    <t>Q8CFA2</t>
  </si>
  <si>
    <t>Amt</t>
  </si>
  <si>
    <t>Glutaryl-CoA dehydrogenase, mitochondrial</t>
  </si>
  <si>
    <t>Q60759</t>
  </si>
  <si>
    <t>Gcdh</t>
  </si>
  <si>
    <t>49 kDa</t>
  </si>
  <si>
    <t>Glycerol-3-phosphate dehydrogenase [NAD(+)], cytoplasmic</t>
  </si>
  <si>
    <t>P13707</t>
  </si>
  <si>
    <t>Gpd1</t>
  </si>
  <si>
    <t>38 kDa</t>
  </si>
  <si>
    <t>Phospholipase D3</t>
  </si>
  <si>
    <t>O35405</t>
  </si>
  <si>
    <t>Pld3</t>
  </si>
  <si>
    <t>54 kDa</t>
  </si>
  <si>
    <t>Fructose-bisphosphate aldolase C</t>
  </si>
  <si>
    <t>P05063</t>
  </si>
  <si>
    <t>Aldoc</t>
  </si>
  <si>
    <t>39 kDa</t>
  </si>
  <si>
    <t>Fumarate hydratase, mitochondrial</t>
  </si>
  <si>
    <t>P97807</t>
  </si>
  <si>
    <t>Fh</t>
  </si>
  <si>
    <t>Isoform M1 of Pyruvate kinase PKM</t>
  </si>
  <si>
    <t>P52480-2</t>
  </si>
  <si>
    <t>Pkm</t>
  </si>
  <si>
    <t>58 kDa</t>
  </si>
  <si>
    <t>Glyceraldehyde-3-phosphate dehydrogenase</t>
  </si>
  <si>
    <t>P16858</t>
  </si>
  <si>
    <t>Gapdh</t>
  </si>
  <si>
    <t>36 kDa</t>
  </si>
  <si>
    <t>ATP synthase subunit alpha, mitochondrial</t>
  </si>
  <si>
    <t>Q03265</t>
  </si>
  <si>
    <t>Atp5a1</t>
  </si>
  <si>
    <t>Pyruvate kinase PKM</t>
  </si>
  <si>
    <t>P52480</t>
  </si>
  <si>
    <t>Electron transfer flavoprotein subunit alpha, mitochondrial</t>
  </si>
  <si>
    <t>Q99LC5</t>
  </si>
  <si>
    <t>Etfa</t>
  </si>
  <si>
    <t>Glutathione S-transferase Mu 1</t>
  </si>
  <si>
    <t>P10649</t>
  </si>
  <si>
    <t>Gstm1</t>
  </si>
  <si>
    <t>Hsc70-interacting protein</t>
  </si>
  <si>
    <t>Q99L47</t>
  </si>
  <si>
    <t>St13</t>
  </si>
  <si>
    <t>Alpha-1-antitrypsin 1-4</t>
  </si>
  <si>
    <t>Q00897</t>
  </si>
  <si>
    <t>Serpina1d</t>
  </si>
  <si>
    <t>Isochorismatase domain-containing protein 2A</t>
  </si>
  <si>
    <t>P85094</t>
  </si>
  <si>
    <t>Isoc2a</t>
  </si>
  <si>
    <t>22 kDa</t>
  </si>
  <si>
    <t>Alpha-1-antitrypsin 1-1</t>
  </si>
  <si>
    <t>P07758 (+1)</t>
  </si>
  <si>
    <t>Serpina1a</t>
  </si>
  <si>
    <t>Thioredoxin-like protein 1</t>
  </si>
  <si>
    <t>Q8CDN6</t>
  </si>
  <si>
    <t>Txnl1</t>
  </si>
  <si>
    <t>Poly(rC)-binding protein 1</t>
  </si>
  <si>
    <t>P60335</t>
  </si>
  <si>
    <t>Pcbp1</t>
  </si>
  <si>
    <t>Inositol oxygenase</t>
  </si>
  <si>
    <t>Q9QXN5</t>
  </si>
  <si>
    <t>Miox</t>
  </si>
  <si>
    <t>33 kDa</t>
  </si>
  <si>
    <t>Acyl-coenzyme A thioesterase 4</t>
  </si>
  <si>
    <t>Q8BWN8</t>
  </si>
  <si>
    <t>Acot4</t>
  </si>
  <si>
    <t>GMP reductase 1</t>
  </si>
  <si>
    <t>Q9DCZ1</t>
  </si>
  <si>
    <t>Gmpr</t>
  </si>
  <si>
    <t>Phosphoglycerate mutase 2</t>
  </si>
  <si>
    <t>O70250</t>
  </si>
  <si>
    <t>Pgam2</t>
  </si>
  <si>
    <t>29 kDa</t>
  </si>
  <si>
    <t>Alpha-1-antitrypsin 1-5</t>
  </si>
  <si>
    <t>Q00898</t>
  </si>
  <si>
    <t>Serpina1e</t>
  </si>
  <si>
    <t>Beta-2-glycoprotein 1</t>
  </si>
  <si>
    <t>Q01339</t>
  </si>
  <si>
    <t>Apoh</t>
  </si>
  <si>
    <t>23 C</t>
  </si>
  <si>
    <t>Ubiquitin-conjugating enzyme E2 N</t>
  </si>
  <si>
    <t>P61089</t>
  </si>
  <si>
    <t>Ube2n</t>
  </si>
  <si>
    <t>17 kDa</t>
  </si>
  <si>
    <t>1 C</t>
  </si>
  <si>
    <t>BAG family molecular chaperone regulator 1</t>
  </si>
  <si>
    <t>Q60739</t>
  </si>
  <si>
    <t>Bag1</t>
  </si>
  <si>
    <t>40 kDa</t>
  </si>
  <si>
    <t>Acetyl-coenzyme A synthetase 2-like, mitochondrial</t>
  </si>
  <si>
    <t>Q99NB1</t>
  </si>
  <si>
    <t>Acss1</t>
  </si>
  <si>
    <t>Glutathione S-transferase A1</t>
  </si>
  <si>
    <t>P13745</t>
  </si>
  <si>
    <t>Gsta1</t>
  </si>
  <si>
    <t>NADPH--cytochrome P450 reductase</t>
  </si>
  <si>
    <t>P37040</t>
  </si>
  <si>
    <t>Por</t>
  </si>
  <si>
    <t>77 kDa</t>
  </si>
  <si>
    <t>S-phase kinase-associated protein 1</t>
  </si>
  <si>
    <t>Q9WTX5</t>
  </si>
  <si>
    <t>Skp1</t>
  </si>
  <si>
    <t>19 kDa</t>
  </si>
  <si>
    <t>Glyoxalase domain-containing protein 5</t>
  </si>
  <si>
    <t>Q9D8I3</t>
  </si>
  <si>
    <t>Glod5</t>
  </si>
  <si>
    <t>Pyruvate carboxylase, mitochondrial</t>
  </si>
  <si>
    <t>Q05920</t>
  </si>
  <si>
    <t>Pc</t>
  </si>
  <si>
    <t>130 kDa</t>
  </si>
  <si>
    <t>Glutathione S-transferase Mu 2</t>
  </si>
  <si>
    <t>P15626</t>
  </si>
  <si>
    <t>Gstm2</t>
  </si>
  <si>
    <t>Isoform 2 of Intercellular adhesion molecule 1</t>
  </si>
  <si>
    <t>P13597-2</t>
  </si>
  <si>
    <t>Icam1</t>
  </si>
  <si>
    <t>59 kDa</t>
  </si>
  <si>
    <t>Transcription elongation factor A protein 1</t>
  </si>
  <si>
    <t>P10711</t>
  </si>
  <si>
    <t>Tcea1</t>
  </si>
  <si>
    <t>Arginase-1</t>
  </si>
  <si>
    <t>Q61176</t>
  </si>
  <si>
    <t>Arg1</t>
  </si>
  <si>
    <t>Peptidyl-prolyl cis-trans isomerase FKBP4</t>
  </si>
  <si>
    <t>P30416</t>
  </si>
  <si>
    <t>Fkbp4</t>
  </si>
  <si>
    <t>60S ribosomal protein L7</t>
  </si>
  <si>
    <t>P14148</t>
  </si>
  <si>
    <t>Rpl7</t>
  </si>
  <si>
    <t>31 kDa</t>
  </si>
  <si>
    <t>Dimethylaniline monooxygenase [N-oxide-forming] 2</t>
  </si>
  <si>
    <t>Q8K2I3</t>
  </si>
  <si>
    <t>Fmo2</t>
  </si>
  <si>
    <t>BH3-interacting domain death agonist</t>
  </si>
  <si>
    <t>P70444</t>
  </si>
  <si>
    <t>Bid</t>
  </si>
  <si>
    <t>O-phosphoseryl-tRNA(Sec) selenium transferase</t>
  </si>
  <si>
    <t>Q6P6M7</t>
  </si>
  <si>
    <t>Sepsecs</t>
  </si>
  <si>
    <t>Xylulose kinase</t>
  </si>
  <si>
    <t>Q3TNA1</t>
  </si>
  <si>
    <t>Xylb</t>
  </si>
  <si>
    <t>6-phosphogluconate dehydrogenase, decarboxylating</t>
  </si>
  <si>
    <t>Q9DCD0</t>
  </si>
  <si>
    <t>Pgd</t>
  </si>
  <si>
    <t>53 kDa</t>
  </si>
  <si>
    <t>Antithrombin-III</t>
  </si>
  <si>
    <t>P32261</t>
  </si>
  <si>
    <t>Serpinc1</t>
  </si>
  <si>
    <t>ADP-ribosylation factor 3</t>
  </si>
  <si>
    <t>P61205 (+1)</t>
  </si>
  <si>
    <t>Arf3</t>
  </si>
  <si>
    <t>Peroxisomal bifunctional enzyme</t>
  </si>
  <si>
    <t>Q9DBM2</t>
  </si>
  <si>
    <t>Ehhadh</t>
  </si>
  <si>
    <t>78 kDa</t>
  </si>
  <si>
    <t>Dimethylglycine dehydrogenase, mitochondrial</t>
  </si>
  <si>
    <t>Q9DBT9</t>
  </si>
  <si>
    <t>Dmgdh</t>
  </si>
  <si>
    <t>97 kDa</t>
  </si>
  <si>
    <t>AP-2 complex subunit alpha-2</t>
  </si>
  <si>
    <t>P17427</t>
  </si>
  <si>
    <t>Ap2a2</t>
  </si>
  <si>
    <t>104 kDa</t>
  </si>
  <si>
    <t>16 C</t>
  </si>
  <si>
    <t>Tumor protein D54</t>
  </si>
  <si>
    <t>Q9CYZ2</t>
  </si>
  <si>
    <t>Tpd52l2</t>
  </si>
  <si>
    <t>24 kDa</t>
  </si>
  <si>
    <t>1-phosphatidylinositol 4,5-bisphosphate phosphodiesterase delta-1</t>
  </si>
  <si>
    <t>Q8R3B1</t>
  </si>
  <si>
    <t>Plcd1</t>
  </si>
  <si>
    <t>86 kDa</t>
  </si>
  <si>
    <t>Methylcrotonoyl-CoA carboxylase subunit alpha, mitochondrial</t>
  </si>
  <si>
    <t>Q99MR8</t>
  </si>
  <si>
    <t>Mccc1</t>
  </si>
  <si>
    <t>79 kDa</t>
  </si>
  <si>
    <t>Tubulin alpha-1B chain</t>
  </si>
  <si>
    <t>P05213</t>
  </si>
  <si>
    <t>Tuba1b</t>
  </si>
  <si>
    <t>3'(2'),5'-bisphosphate nucleotidase 1</t>
  </si>
  <si>
    <t>Q9Z0S1</t>
  </si>
  <si>
    <t>Bpnt1</t>
  </si>
  <si>
    <t>Sarcosine dehydrogenase, mitochondrial</t>
  </si>
  <si>
    <t>Q99LB7</t>
  </si>
  <si>
    <t>Sardh</t>
  </si>
  <si>
    <t>18 C</t>
  </si>
  <si>
    <t>Serine/threonine-protein phosphatase PP1-beta catalytic subunit</t>
  </si>
  <si>
    <t>P62141</t>
  </si>
  <si>
    <t>Ppp1cb</t>
  </si>
  <si>
    <t>Calcyclin-binding protein</t>
  </si>
  <si>
    <t>Q9CXW3</t>
  </si>
  <si>
    <t>Cacybp</t>
  </si>
  <si>
    <t>Complement C1q tumor necrosis factor-related protein 3</t>
  </si>
  <si>
    <t>Q9ES30</t>
  </si>
  <si>
    <t>C1qtnf3</t>
  </si>
  <si>
    <t>Carbonic anhydrase 5B, mitochondrial</t>
  </si>
  <si>
    <t>Q9QZA0</t>
  </si>
  <si>
    <t>Ca5b</t>
  </si>
  <si>
    <t>Proteasome subunit alpha type-3</t>
  </si>
  <si>
    <t>O70435</t>
  </si>
  <si>
    <t>Psma3</t>
  </si>
  <si>
    <t>Ig kappa chain V-II region 26-10</t>
  </si>
  <si>
    <t>P01631</t>
  </si>
  <si>
    <t>12 kDa</t>
  </si>
  <si>
    <t>Histidine-rich glycoprotein</t>
  </si>
  <si>
    <t>Q9ESB3</t>
  </si>
  <si>
    <t>Hrg</t>
  </si>
  <si>
    <t>17 C</t>
  </si>
  <si>
    <t>ES1 protein homolog, mitochondrial</t>
  </si>
  <si>
    <t>Q9D172</t>
  </si>
  <si>
    <t>D10Jhu81e</t>
  </si>
  <si>
    <t>Ras-related protein Rab-1A</t>
  </si>
  <si>
    <t>P62821</t>
  </si>
  <si>
    <t>Rab1A</t>
  </si>
  <si>
    <t>23 kDa</t>
  </si>
  <si>
    <t>Pyruvate dehydrogenase protein X component, mitochondrial</t>
  </si>
  <si>
    <t>Q8BKZ9</t>
  </si>
  <si>
    <t>Pdhx</t>
  </si>
  <si>
    <t>Cob(I)yrinic acid a,c-diamide adenosyltransferase, mitochondrial</t>
  </si>
  <si>
    <t>Q9D273</t>
  </si>
  <si>
    <t>Mmab</t>
  </si>
  <si>
    <t>Vacuolar protein sorting-associated protein 35</t>
  </si>
  <si>
    <t>Q9EQH3</t>
  </si>
  <si>
    <t>Vps35</t>
  </si>
  <si>
    <t>92 kDa</t>
  </si>
  <si>
    <t>24 C</t>
  </si>
  <si>
    <t>Interferon-induced 35 kDa protein homolog</t>
  </si>
  <si>
    <t>Q9D8C4</t>
  </si>
  <si>
    <t>Ifi35</t>
  </si>
  <si>
    <t>Isoform 4 of Serine/threonine-protein phosphatase CPPED1</t>
  </si>
  <si>
    <t>Q8BFS6-4</t>
  </si>
  <si>
    <t>Cpped1</t>
  </si>
  <si>
    <t>Isoform 2 of Cytosol aminopeptidase</t>
  </si>
  <si>
    <t>Q9CPY7-2</t>
  </si>
  <si>
    <t>Lap3</t>
  </si>
  <si>
    <t>Laminin subunit alpha-5</t>
  </si>
  <si>
    <t>Q61001</t>
  </si>
  <si>
    <t>Lama5</t>
  </si>
  <si>
    <t>404 kDa</t>
  </si>
  <si>
    <t>217 C</t>
  </si>
  <si>
    <t>Fibulin-1</t>
  </si>
  <si>
    <t>Q08879</t>
  </si>
  <si>
    <t>Fbln1</t>
  </si>
  <si>
    <t>72 C</t>
  </si>
  <si>
    <t>40S ribosomal protein S3a</t>
  </si>
  <si>
    <t>P97351</t>
  </si>
  <si>
    <t>Rps3a</t>
  </si>
  <si>
    <t>Eukaryotic translation initiation factor 3 subunit B</t>
  </si>
  <si>
    <t>Q8JZQ9</t>
  </si>
  <si>
    <t>Eif3b</t>
  </si>
  <si>
    <t>91 kDa</t>
  </si>
  <si>
    <t>AP-2 complex subunit beta</t>
  </si>
  <si>
    <t>Q9DBG3 (+1)</t>
  </si>
  <si>
    <t>Ap2b1</t>
  </si>
  <si>
    <t>105 kDa</t>
  </si>
  <si>
    <t>von Willebrand factor A domain-containing protein 8</t>
  </si>
  <si>
    <t>Q8CC88</t>
  </si>
  <si>
    <t>Vwa8</t>
  </si>
  <si>
    <t>213 kDa</t>
  </si>
  <si>
    <t>19 C</t>
  </si>
  <si>
    <t>Phosphatidylinositol-binding clathrin assembly protein</t>
  </si>
  <si>
    <t>Q7M6Y3 (+5)</t>
  </si>
  <si>
    <t>Picalm</t>
  </si>
  <si>
    <t>72 kDa</t>
  </si>
  <si>
    <t>Ubiquitin thioesterase OTUB1</t>
  </si>
  <si>
    <t>Q7TQI3</t>
  </si>
  <si>
    <t>Otub1</t>
  </si>
  <si>
    <t>Ig mu chain C region</t>
  </si>
  <si>
    <t>P01872</t>
  </si>
  <si>
    <t>Ighm</t>
  </si>
  <si>
    <t>Aldo-keto reductase family 1 member C21</t>
  </si>
  <si>
    <t>Q91WR5</t>
  </si>
  <si>
    <t>Akr1c21</t>
  </si>
  <si>
    <t>Hypoxanthine-guanine phosphoribosyltransferase</t>
  </si>
  <si>
    <t>P00493</t>
  </si>
  <si>
    <t>Hprt1</t>
  </si>
  <si>
    <t>25 kDa</t>
  </si>
  <si>
    <t>Aconitate hydratase, mitochondrial</t>
  </si>
  <si>
    <t>Q99KI0</t>
  </si>
  <si>
    <t>Aco2</t>
  </si>
  <si>
    <t>85 kDa</t>
  </si>
  <si>
    <t>Mitochondrial amidoxime reducing component 2</t>
  </si>
  <si>
    <t>Q922Q1</t>
  </si>
  <si>
    <t>Isochorismatase domain-containing protein 1</t>
  </si>
  <si>
    <t>Q91V64</t>
  </si>
  <si>
    <t>Isoc1</t>
  </si>
  <si>
    <t>S-formylglutathione hydrolase</t>
  </si>
  <si>
    <t>Q9R0P3</t>
  </si>
  <si>
    <t>Esd</t>
  </si>
  <si>
    <t>Basement membrane-specific heparan sulfate proteoglycan core protein</t>
  </si>
  <si>
    <t>Q05793</t>
  </si>
  <si>
    <t>Hspg2</t>
  </si>
  <si>
    <t>398 kDa</t>
  </si>
  <si>
    <t>188 C</t>
  </si>
  <si>
    <t>ATP synthase F(0) complex subunit B1, mitochondrial</t>
  </si>
  <si>
    <t>Q9CQQ7</t>
  </si>
  <si>
    <t>Atp5f1</t>
  </si>
  <si>
    <t>Clathrin heavy chain 1</t>
  </si>
  <si>
    <t>Q68FD5</t>
  </si>
  <si>
    <t>Cltc</t>
  </si>
  <si>
    <t>192 kDa</t>
  </si>
  <si>
    <t>31 C</t>
  </si>
  <si>
    <t>Hypoxia up-regulated protein 1</t>
  </si>
  <si>
    <t>Q9JKR6</t>
  </si>
  <si>
    <t>Hyou1</t>
  </si>
  <si>
    <t>111 kDa</t>
  </si>
  <si>
    <t>Triokinase/FMN cyclase</t>
  </si>
  <si>
    <t>Q8VC30</t>
  </si>
  <si>
    <t>Tkfc</t>
  </si>
  <si>
    <t>Carbonic anhydrase 2</t>
  </si>
  <si>
    <t>P00920</t>
  </si>
  <si>
    <t>Ca2</t>
  </si>
  <si>
    <t>D-glutamate cyclase, mitochondrial</t>
  </si>
  <si>
    <t>Q8BH86</t>
  </si>
  <si>
    <t>66 kDa</t>
  </si>
  <si>
    <t>Major urinary protein 1</t>
  </si>
  <si>
    <t>P11588</t>
  </si>
  <si>
    <t>Mup1</t>
  </si>
  <si>
    <t>Dihydropyrimidinase-related protein 3</t>
  </si>
  <si>
    <t>Q62188</t>
  </si>
  <si>
    <t>Dpysl3</t>
  </si>
  <si>
    <t>Palmitoyl-protein thioesterase 1</t>
  </si>
  <si>
    <t>O88531</t>
  </si>
  <si>
    <t>Ppt1</t>
  </si>
  <si>
    <t>Phenazine biosynthesis-like domain-containing protein 1</t>
  </si>
  <si>
    <t>Q9DCG6</t>
  </si>
  <si>
    <t>Pbld1</t>
  </si>
  <si>
    <t>Tubulin alpha-4A chain</t>
  </si>
  <si>
    <t>P68368</t>
  </si>
  <si>
    <t>Tuba4a</t>
  </si>
  <si>
    <t>Four and a half LIM domains protein 1</t>
  </si>
  <si>
    <t>P97447</t>
  </si>
  <si>
    <t>Fhl1</t>
  </si>
  <si>
    <t>34 C</t>
  </si>
  <si>
    <t>Acyl-CoA dehydrogenase family member 10</t>
  </si>
  <si>
    <t>Q8K370</t>
  </si>
  <si>
    <t>Acad10</t>
  </si>
  <si>
    <t>119 kDa</t>
  </si>
  <si>
    <t>Talin-2</t>
  </si>
  <si>
    <t>Q71LX4</t>
  </si>
  <si>
    <t>Tln2</t>
  </si>
  <si>
    <t>254 kDa</t>
  </si>
  <si>
    <t>40 C</t>
  </si>
  <si>
    <t>Probable ATP-dependent RNA helicase DDX17</t>
  </si>
  <si>
    <t>Q501J6</t>
  </si>
  <si>
    <t>Ddx17</t>
  </si>
  <si>
    <t>Aldehyde dehydrogenase family 8 member A1</t>
  </si>
  <si>
    <t>Q8BH00</t>
  </si>
  <si>
    <t>Aldh8a1</t>
  </si>
  <si>
    <t>Inorganic pyrophosphatase</t>
  </si>
  <si>
    <t>Q9D819</t>
  </si>
  <si>
    <t>Ppa1</t>
  </si>
  <si>
    <t>Hydroxylysine kinase</t>
  </si>
  <si>
    <t>Q5U5V2</t>
  </si>
  <si>
    <t>Hykk</t>
  </si>
  <si>
    <t>Bifunctional 3'-phosphoadenosine 5'-phosphosulfate synthase 2</t>
  </si>
  <si>
    <t>O88428</t>
  </si>
  <si>
    <t>Papss2</t>
  </si>
  <si>
    <t>70 kDa</t>
  </si>
  <si>
    <t>Lipoamide acyltransferase component of branched-chain alpha-keto acid dehydrogenase complex, mito</t>
  </si>
  <si>
    <t>P53395</t>
  </si>
  <si>
    <t>Dbt</t>
  </si>
  <si>
    <t>Heat shock protein HSP 90-beta</t>
  </si>
  <si>
    <t>P11499</t>
  </si>
  <si>
    <t>Hsp90ab1</t>
  </si>
  <si>
    <t>Kynurenine 3-monooxygenase</t>
  </si>
  <si>
    <t>Q91WN4 (+1)</t>
  </si>
  <si>
    <t>Kmo</t>
  </si>
  <si>
    <t>Sodium/glucose cotransporter 2</t>
  </si>
  <si>
    <t>Q923I7</t>
  </si>
  <si>
    <t>Slc5a2</t>
  </si>
  <si>
    <t>73 kDa</t>
  </si>
  <si>
    <t>Iron-sulfur cluster assembly 2 homolog, mitochondrial</t>
  </si>
  <si>
    <t>Q9DCB8</t>
  </si>
  <si>
    <t>Isca2</t>
  </si>
  <si>
    <t>Alpha-enolase</t>
  </si>
  <si>
    <t>P17182</t>
  </si>
  <si>
    <t>Eno1</t>
  </si>
  <si>
    <t>Dimethylaniline monooxygenase [N-oxide-forming] 1</t>
  </si>
  <si>
    <t>P50285</t>
  </si>
  <si>
    <t>Fmo1</t>
  </si>
  <si>
    <t>Pregnancy zone protein</t>
  </si>
  <si>
    <t>Q61838</t>
  </si>
  <si>
    <t>Pzp</t>
  </si>
  <si>
    <t>166 kDa</t>
  </si>
  <si>
    <t>Hydroxymethylglutaryl-CoA synthase, cytoplasmic</t>
  </si>
  <si>
    <t>Q8JZK9</t>
  </si>
  <si>
    <t>Hmgcs1</t>
  </si>
  <si>
    <t>Succinate--CoA ligase [GDP-forming] subunit beta, mitochondrial</t>
  </si>
  <si>
    <t>Q9Z2I8</t>
  </si>
  <si>
    <t>Suclg2</t>
  </si>
  <si>
    <t>Ig kappa chain V-III region CBPC 101</t>
  </si>
  <si>
    <t>P01664</t>
  </si>
  <si>
    <t>Serine/threonine-protein phosphatase PP1-gamma catalytic subunit</t>
  </si>
  <si>
    <t>P63087</t>
  </si>
  <si>
    <t>Ppp1cc</t>
  </si>
  <si>
    <t>Gephyrin</t>
  </si>
  <si>
    <t>Q8BUV3</t>
  </si>
  <si>
    <t>Gphn</t>
  </si>
  <si>
    <t>Fructose-1,6-bisphosphatase 1</t>
  </si>
  <si>
    <t>Q9QXD6</t>
  </si>
  <si>
    <t>Fbp1</t>
  </si>
  <si>
    <t>Phosphate carrier protein, mitochondrial</t>
  </si>
  <si>
    <t>Q8VEM8</t>
  </si>
  <si>
    <t>Slc25a3</t>
  </si>
  <si>
    <t>Dihydrolipoyllysine-residue acetyltransferase component of pyruvate dehydrogenase complex, mito</t>
  </si>
  <si>
    <t>Q8BMF4</t>
  </si>
  <si>
    <t>Dlat</t>
  </si>
  <si>
    <t>68 kDa</t>
  </si>
  <si>
    <t>Aldose reductase</t>
  </si>
  <si>
    <t>P45376</t>
  </si>
  <si>
    <t>Akr1b1</t>
  </si>
  <si>
    <t>Protein SEC13 homolog</t>
  </si>
  <si>
    <t>Q9D1M0</t>
  </si>
  <si>
    <t>Sec13</t>
  </si>
  <si>
    <t>Glycine N-acyltransferase-like protein Keg1</t>
  </si>
  <si>
    <t>Q9DCY0</t>
  </si>
  <si>
    <t>Keg1</t>
  </si>
  <si>
    <t>Major urinary protein 2</t>
  </si>
  <si>
    <t>P11589</t>
  </si>
  <si>
    <t>Mup2</t>
  </si>
  <si>
    <t>Ubiquitin-like modifier-activating enzyme 1</t>
  </si>
  <si>
    <t>Q02053</t>
  </si>
  <si>
    <t>Uba1</t>
  </si>
  <si>
    <t>118 kDa</t>
  </si>
  <si>
    <t>21 C</t>
  </si>
  <si>
    <t>3-oxoacyl-[acyl-carrier-protein] synthase, mitochondrial</t>
  </si>
  <si>
    <t>Q9D404</t>
  </si>
  <si>
    <t>Oxsm</t>
  </si>
  <si>
    <t>Alpha-methylacyl-CoA racemase</t>
  </si>
  <si>
    <t>O09174</t>
  </si>
  <si>
    <t>Amacr</t>
  </si>
  <si>
    <t>Valacyclovir hydrolase</t>
  </si>
  <si>
    <t>Q8R164</t>
  </si>
  <si>
    <t>Bphl</t>
  </si>
  <si>
    <t>Ubiquitin-conjugating enzyme E2 L3</t>
  </si>
  <si>
    <t>P68037</t>
  </si>
  <si>
    <t>Ube2l3</t>
  </si>
  <si>
    <t>18 kDa</t>
  </si>
  <si>
    <t>Alcohol dehydrogenase class-3</t>
  </si>
  <si>
    <t>P28474</t>
  </si>
  <si>
    <t>Adh5</t>
  </si>
  <si>
    <t>Ornithine carbamoyltransferase, mitochondrial</t>
  </si>
  <si>
    <t>P11725</t>
  </si>
  <si>
    <t>Otc</t>
  </si>
  <si>
    <t>Alanine--glyoxylate aminotransferase 2, mitochondrial</t>
  </si>
  <si>
    <t>Q3UEG6</t>
  </si>
  <si>
    <t>Agxt2</t>
  </si>
  <si>
    <t>ADP-ribosylation factor-like protein 3</t>
  </si>
  <si>
    <t>Q9WUL7</t>
  </si>
  <si>
    <t>Arl3</t>
  </si>
  <si>
    <t>20 kDa</t>
  </si>
  <si>
    <t>Tubulin beta-5 chain</t>
  </si>
  <si>
    <t>P99024</t>
  </si>
  <si>
    <t>Tubb5</t>
  </si>
  <si>
    <t>Enoyl-CoA delta isomerase 1, mitochondrial</t>
  </si>
  <si>
    <t>P42125</t>
  </si>
  <si>
    <t>Eci1</t>
  </si>
  <si>
    <t>Alpha-1-antitrypsin 1-2</t>
  </si>
  <si>
    <t>P22599</t>
  </si>
  <si>
    <t>Serpina1b</t>
  </si>
  <si>
    <t>Inositol-3-phosphate synthase 1</t>
  </si>
  <si>
    <t>Q9JHU9</t>
  </si>
  <si>
    <t>Isyna1</t>
  </si>
  <si>
    <t>Cysteine and glycine-rich protein 2</t>
  </si>
  <si>
    <t>P97314</t>
  </si>
  <si>
    <t>Csrp2</t>
  </si>
  <si>
    <t>Ferritin heavy chain</t>
  </si>
  <si>
    <t>P09528</t>
  </si>
  <si>
    <t>Fth1</t>
  </si>
  <si>
    <t>Sepiapterin reductase</t>
  </si>
  <si>
    <t>Q64105</t>
  </si>
  <si>
    <t>Spr</t>
  </si>
  <si>
    <t>Cell division control protein 42 homolog</t>
  </si>
  <si>
    <t>P60766</t>
  </si>
  <si>
    <t>Cdc42</t>
  </si>
  <si>
    <t>Cysteine--tRNA ligase, cytoplasmic</t>
  </si>
  <si>
    <t>Q9ER72</t>
  </si>
  <si>
    <t>Cars</t>
  </si>
  <si>
    <t>95 kDa</t>
  </si>
  <si>
    <t>Aflatoxin B1 aldehyde reductase member 2</t>
  </si>
  <si>
    <t>Q8CG76</t>
  </si>
  <si>
    <t>Akr7a2</t>
  </si>
  <si>
    <t>41 kDa</t>
  </si>
  <si>
    <t>Isocitrate dehydrogenase [NAD] subunit alpha, mitochondrial</t>
  </si>
  <si>
    <t>Q9D6R2</t>
  </si>
  <si>
    <t>Idh3a</t>
  </si>
  <si>
    <t>Insulin-degrading enzyme</t>
  </si>
  <si>
    <t>Q9JHR7</t>
  </si>
  <si>
    <t>Ide</t>
  </si>
  <si>
    <t>Myosin phosphatase Rho-interacting protein</t>
  </si>
  <si>
    <t>P97434 (+1)</t>
  </si>
  <si>
    <t>Mprip</t>
  </si>
  <si>
    <t>116 kDa</t>
  </si>
  <si>
    <t>15 C</t>
  </si>
  <si>
    <t>Guanine nucleotide-binding protein G(i) subunit alpha-2</t>
  </si>
  <si>
    <t>P08752</t>
  </si>
  <si>
    <t>Gnai2</t>
  </si>
  <si>
    <t>NADH-cytochrome b5 reductase 3</t>
  </si>
  <si>
    <t>Q9DCN2 (+1)</t>
  </si>
  <si>
    <t>Cyb5r3</t>
  </si>
  <si>
    <t>Na(+)/H(+) exchange regulatory cofactor NHE-RF2</t>
  </si>
  <si>
    <t>Q9JHL1</t>
  </si>
  <si>
    <t>Slc9a3r2</t>
  </si>
  <si>
    <t>ADP-ribosylation factor-binding protein GGA1</t>
  </si>
  <si>
    <t>Q8R0H9</t>
  </si>
  <si>
    <t>Gga1</t>
  </si>
  <si>
    <t>C-1-tetrahydrofolate synthase, cytoplasmic</t>
  </si>
  <si>
    <t>Q922D8</t>
  </si>
  <si>
    <t>Mthfd1</t>
  </si>
  <si>
    <t>101 kDa</t>
  </si>
  <si>
    <t>Enoyl-CoA hydratase domain-containing protein 2, mitochondrial</t>
  </si>
  <si>
    <t>Q3TLP5</t>
  </si>
  <si>
    <t>Echdc2</t>
  </si>
  <si>
    <t>Protein farnesyltransferase/geranylgeranyltransferase type-1 subunit alpha</t>
  </si>
  <si>
    <t>Q61239</t>
  </si>
  <si>
    <t>Fnta</t>
  </si>
  <si>
    <t>Isoform 2 of Acyl-coenzyme A synthetase ACSM3, mitochondrial</t>
  </si>
  <si>
    <t>Q3UNX5-2</t>
  </si>
  <si>
    <t>Acsm3</t>
  </si>
  <si>
    <t>FAS-associated death domain protein</t>
  </si>
  <si>
    <t>Q61160</t>
  </si>
  <si>
    <t>Fadd</t>
  </si>
  <si>
    <t>Ankyrin-3</t>
  </si>
  <si>
    <t>G5E8K5</t>
  </si>
  <si>
    <t>Ank3</t>
  </si>
  <si>
    <t>214 kDa</t>
  </si>
  <si>
    <t>26 C</t>
  </si>
  <si>
    <t>Cytochrome P450 2A5</t>
  </si>
  <si>
    <t>P20852</t>
  </si>
  <si>
    <t>Cyp2a5</t>
  </si>
  <si>
    <t>Syntaxin-7</t>
  </si>
  <si>
    <t>O70439</t>
  </si>
  <si>
    <t>Stx7</t>
  </si>
  <si>
    <t>Adenylate kinase 4, mitochondrial</t>
  </si>
  <si>
    <t>Q9WUR9</t>
  </si>
  <si>
    <t>Ak4</t>
  </si>
  <si>
    <t>Alpha-soluble NSF attachment protein</t>
  </si>
  <si>
    <t>Q9DB05</t>
  </si>
  <si>
    <t>Napa</t>
  </si>
  <si>
    <t>5-phosphohydroxy-L-lysine phospho-lyase</t>
  </si>
  <si>
    <t>Q8R1K4 (+1)</t>
  </si>
  <si>
    <t>Phykpl</t>
  </si>
  <si>
    <t>Nicotinamide phosphoribosyltransferase</t>
  </si>
  <si>
    <t>Q99KQ4</t>
  </si>
  <si>
    <t>Nampt</t>
  </si>
  <si>
    <t>Mitochondrial antiviral-signaling protein</t>
  </si>
  <si>
    <t>Q8VCF0</t>
  </si>
  <si>
    <t>Mavs</t>
  </si>
  <si>
    <t>Ras-related protein Rab-5C</t>
  </si>
  <si>
    <t>P35278</t>
  </si>
  <si>
    <t>Rab5c</t>
  </si>
  <si>
    <t>Guanine nucleotide-binding protein G(k) subunit alpha</t>
  </si>
  <si>
    <t>Q9DC51</t>
  </si>
  <si>
    <t>Gnai3</t>
  </si>
  <si>
    <t>Ornithine aminotransferase, mitochondrial</t>
  </si>
  <si>
    <t>P29758</t>
  </si>
  <si>
    <t>Oat</t>
  </si>
  <si>
    <t>Argininosuccinate synthase</t>
  </si>
  <si>
    <t>P16460</t>
  </si>
  <si>
    <t>Ass1</t>
  </si>
  <si>
    <t>Heterogeneous nuclear ribonucleoprotein L-like</t>
  </si>
  <si>
    <t>Q921F4</t>
  </si>
  <si>
    <t>Hnrnpll</t>
  </si>
  <si>
    <t>64 kDa</t>
  </si>
  <si>
    <t>2-iminobutanoate/2-iminopropanoate deaminase</t>
  </si>
  <si>
    <t>P52760</t>
  </si>
  <si>
    <t>Rida</t>
  </si>
  <si>
    <t>14 kDa</t>
  </si>
  <si>
    <t>Delta(3,5)-Delta(2,4)-dienoyl-CoA isomerase, mitochondrial</t>
  </si>
  <si>
    <t>O35459</t>
  </si>
  <si>
    <t>Ech1</t>
  </si>
  <si>
    <t>Selenoprotein F</t>
  </si>
  <si>
    <t>Q9ERR7</t>
  </si>
  <si>
    <t>Selenof</t>
  </si>
  <si>
    <t>Rab GDP dissociation inhibitor beta</t>
  </si>
  <si>
    <t>Q61598</t>
  </si>
  <si>
    <t>Gdi2</t>
  </si>
  <si>
    <t>Acyl-coenzyme A synthetase ACSM5, mitochondrial</t>
  </si>
  <si>
    <t>Q8BGA8</t>
  </si>
  <si>
    <t>Acsm5</t>
  </si>
  <si>
    <t>Isoform Mt-VDAC1 of Voltage-dependent anion-selective channel protein 1</t>
  </si>
  <si>
    <t>Q60932-2</t>
  </si>
  <si>
    <t>Vdac1</t>
  </si>
  <si>
    <t>Carnitine O-palmitoyltransferase 1, liver isoform</t>
  </si>
  <si>
    <t>P97742</t>
  </si>
  <si>
    <t>Cpt1a</t>
  </si>
  <si>
    <t>88 kDa</t>
  </si>
  <si>
    <t>Cytochrome P450 4B1</t>
  </si>
  <si>
    <t>Q64462</t>
  </si>
  <si>
    <t>Cyp4b1</t>
  </si>
  <si>
    <t>Tubulin beta-4B chain</t>
  </si>
  <si>
    <t>P68372</t>
  </si>
  <si>
    <t>Tubb4b</t>
  </si>
  <si>
    <t>Tubulin beta-2A chain</t>
  </si>
  <si>
    <t>Q7TMM9</t>
  </si>
  <si>
    <t>Tubb2a</t>
  </si>
  <si>
    <t>Apolipoprotein E</t>
  </si>
  <si>
    <t>P08226</t>
  </si>
  <si>
    <t>Apoe</t>
  </si>
  <si>
    <t>Carnitine O-palmitoyltransferase 2, mitochondrial</t>
  </si>
  <si>
    <t>P52825</t>
  </si>
  <si>
    <t>Cpt2</t>
  </si>
  <si>
    <t>74 kDa</t>
  </si>
  <si>
    <t>Protein arginine N-methyltransferase 5</t>
  </si>
  <si>
    <t>Q8CIG8</t>
  </si>
  <si>
    <t>Prmt5</t>
  </si>
  <si>
    <t>Heat shock 70 kDa protein 1A</t>
  </si>
  <si>
    <t>Q61696</t>
  </si>
  <si>
    <t>Hspa1a</t>
  </si>
  <si>
    <t>Ig kappa chain V-III region PC 6684</t>
  </si>
  <si>
    <t>P01670</t>
  </si>
  <si>
    <t>Sodium/potassium-transporting ATPase subunit alpha-1</t>
  </si>
  <si>
    <t>Q8VDN2</t>
  </si>
  <si>
    <t>Atp1a1</t>
  </si>
  <si>
    <t>113 kDa</t>
  </si>
  <si>
    <t>3-hydroxyacyl-CoA dehydrogenase type-2</t>
  </si>
  <si>
    <t>O08756</t>
  </si>
  <si>
    <t>Hsd17b10</t>
  </si>
  <si>
    <t>Bifunctional coenzyme A synthase</t>
  </si>
  <si>
    <t>Q9DBL7</t>
  </si>
  <si>
    <t>Coasy</t>
  </si>
  <si>
    <t>Maleylacetoacetate isomerase</t>
  </si>
  <si>
    <t>Q9WVL0</t>
  </si>
  <si>
    <t>Gstz1</t>
  </si>
  <si>
    <t>Apoptosis-inducing factor 1, mitochondrial</t>
  </si>
  <si>
    <t>Q9Z0X1</t>
  </si>
  <si>
    <t>Aifm1</t>
  </si>
  <si>
    <t>67 kDa</t>
  </si>
  <si>
    <t>Delta-1-pyrroline-5-carboxylate dehydrogenase, mitochondrial</t>
  </si>
  <si>
    <t>Q8CHT0</t>
  </si>
  <si>
    <t>Aldh4a1</t>
  </si>
  <si>
    <t>Hemoglobin subunit alpha</t>
  </si>
  <si>
    <t>P01942</t>
  </si>
  <si>
    <t>Hba</t>
  </si>
  <si>
    <t>15 kDa</t>
  </si>
  <si>
    <t>Cytochrome b-c1 complex subunit 2, mitochondrial</t>
  </si>
  <si>
    <t>Q9DB77</t>
  </si>
  <si>
    <t>Uqcrc2</t>
  </si>
  <si>
    <t>F-BAR domain only protein 2</t>
  </si>
  <si>
    <t>Q3UQN2</t>
  </si>
  <si>
    <t>Fcho2</t>
  </si>
  <si>
    <t>89 kDa</t>
  </si>
  <si>
    <t>Hexokinase-1</t>
  </si>
  <si>
    <t>P17710 (+1)</t>
  </si>
  <si>
    <t>Hk1</t>
  </si>
  <si>
    <t>108 kDa</t>
  </si>
  <si>
    <t>GTP-binding nuclear protein Ran</t>
  </si>
  <si>
    <t>P62827</t>
  </si>
  <si>
    <t>Ran</t>
  </si>
  <si>
    <t>Regulator of nonsense transcripts 1</t>
  </si>
  <si>
    <t>Q9EPU0</t>
  </si>
  <si>
    <t>Upf1</t>
  </si>
  <si>
    <t>124 kDa</t>
  </si>
  <si>
    <t>Carboxylesterase 1C</t>
  </si>
  <si>
    <t>P23953</t>
  </si>
  <si>
    <t>Ces1c</t>
  </si>
  <si>
    <t>Ig kappa chain V-V region L7 (Fragment)</t>
  </si>
  <si>
    <t>P01642</t>
  </si>
  <si>
    <t>Gm10881</t>
  </si>
  <si>
    <t>13 kDa</t>
  </si>
  <si>
    <t>Protein-glutamine gamma-glutamyltransferase K</t>
  </si>
  <si>
    <t>Q9JLF6</t>
  </si>
  <si>
    <t>Tgm1</t>
  </si>
  <si>
    <t>90 kDa</t>
  </si>
  <si>
    <t>UDP-N-acetylhexosamine pyrophosphorylase-like protein 1</t>
  </si>
  <si>
    <t>Q3TW96</t>
  </si>
  <si>
    <t>Uap1l1</t>
  </si>
  <si>
    <t>Endoplasmin</t>
  </si>
  <si>
    <t>P08113</t>
  </si>
  <si>
    <t>Hsp90b1</t>
  </si>
  <si>
    <t>Probable aminopeptidase NPEPL1</t>
  </si>
  <si>
    <t>Q6NSR8</t>
  </si>
  <si>
    <t>Npepl1</t>
  </si>
  <si>
    <t>56 kDa</t>
  </si>
  <si>
    <t>Stromal cell-derived factor 2-like protein 1</t>
  </si>
  <si>
    <t>Q9ESP1</t>
  </si>
  <si>
    <t>Sdf2l1</t>
  </si>
  <si>
    <t>Guanine nucleotide-binding protein G(I)/G(S)/G(T) subunit beta-2</t>
  </si>
  <si>
    <t>P62880</t>
  </si>
  <si>
    <t>Gnb2</t>
  </si>
  <si>
    <t>Transcobalamin-2</t>
  </si>
  <si>
    <t>O88968</t>
  </si>
  <si>
    <t>Tcn2</t>
  </si>
  <si>
    <t>Annexin A4</t>
  </si>
  <si>
    <t>P97429</t>
  </si>
  <si>
    <t>Anxa4</t>
  </si>
  <si>
    <t>39S ribosomal protein L49, mitochondrial</t>
  </si>
  <si>
    <t>Q9CQ40</t>
  </si>
  <si>
    <t>Mrpl49</t>
  </si>
  <si>
    <t>Methylmalonyl-CoA mutase, mitochondrial</t>
  </si>
  <si>
    <t>P16332</t>
  </si>
  <si>
    <t>Mut</t>
  </si>
  <si>
    <t>Rab11 family-interacting protein 3</t>
  </si>
  <si>
    <t>Q8CHD8 (+1)</t>
  </si>
  <si>
    <t>Rab11fip3</t>
  </si>
  <si>
    <t>44 C</t>
  </si>
  <si>
    <t>Protein-glutamine gamma-glutamyltransferase 2</t>
  </si>
  <si>
    <t>P21981</t>
  </si>
  <si>
    <t>Tgm2</t>
  </si>
  <si>
    <t>Selenoprotein P</t>
  </si>
  <si>
    <t>P70274</t>
  </si>
  <si>
    <t>Selenop</t>
  </si>
  <si>
    <t>43 kDa</t>
  </si>
  <si>
    <t>Calnexin</t>
  </si>
  <si>
    <t>P35564</t>
  </si>
  <si>
    <t>Canx</t>
  </si>
  <si>
    <t>Cathepsin B</t>
  </si>
  <si>
    <t>P10605</t>
  </si>
  <si>
    <t>Ctsb</t>
  </si>
  <si>
    <t>Spliceosome RNA helicase Ddx39b</t>
  </si>
  <si>
    <t>Q9Z1N5</t>
  </si>
  <si>
    <t>Ddx39b</t>
  </si>
  <si>
    <t>DCC-interacting protein 13-alpha</t>
  </si>
  <si>
    <t>Q8K3H0</t>
  </si>
  <si>
    <t>Appl1</t>
  </si>
  <si>
    <t>Collagen alpha-2(I) chain</t>
  </si>
  <si>
    <t>Q01149</t>
  </si>
  <si>
    <t>Col1a2</t>
  </si>
  <si>
    <t>S-methyl-5'-thioadenosine phosphorylase</t>
  </si>
  <si>
    <t>Q9CQ65</t>
  </si>
  <si>
    <t>Mtap</t>
  </si>
  <si>
    <t>Dipeptidase 1</t>
  </si>
  <si>
    <t>P31428</t>
  </si>
  <si>
    <t>Dpep1</t>
  </si>
  <si>
    <t>Protein farnesyltransferase subunit beta</t>
  </si>
  <si>
    <t>Q8K2I1</t>
  </si>
  <si>
    <t>Fntb</t>
  </si>
  <si>
    <t>Isoform 1 of Glycerol kinase</t>
  </si>
  <si>
    <t>Q64516-1</t>
  </si>
  <si>
    <t>Gk</t>
  </si>
  <si>
    <t>Fatty acid-binding protein, brain</t>
  </si>
  <si>
    <t>P51880</t>
  </si>
  <si>
    <t>Fabp7</t>
  </si>
  <si>
    <t>Prostaglandin reductase 2</t>
  </si>
  <si>
    <t>Q8VDQ1</t>
  </si>
  <si>
    <t>Ptgr2</t>
  </si>
  <si>
    <t>Inositol monophosphatase 1</t>
  </si>
  <si>
    <t>O55023</t>
  </si>
  <si>
    <t>Impa1</t>
  </si>
  <si>
    <t>Very long-chain acyl-CoA synthetase</t>
  </si>
  <si>
    <t>O35488</t>
  </si>
  <si>
    <t>Slc27a2</t>
  </si>
  <si>
    <t>Proteasome subunit beta type-5</t>
  </si>
  <si>
    <t>O55234</t>
  </si>
  <si>
    <t>Psmb5</t>
  </si>
  <si>
    <t>Small nuclear ribonucleoprotein Sm D2</t>
  </si>
  <si>
    <t>P62317</t>
  </si>
  <si>
    <t>Snrpd2</t>
  </si>
  <si>
    <t>Serine/threonine-protein phosphatase PP1-alpha catalytic subunit</t>
  </si>
  <si>
    <t>P62137</t>
  </si>
  <si>
    <t>Ppp1ca</t>
  </si>
  <si>
    <t>40S ribosomal protein S4, X isoform</t>
  </si>
  <si>
    <t>P62702</t>
  </si>
  <si>
    <t>Rps4x</t>
  </si>
  <si>
    <t>ATP-binding cassette sub-family D member 3</t>
  </si>
  <si>
    <t>P55096</t>
  </si>
  <si>
    <t>Abcd3</t>
  </si>
  <si>
    <t>Methionine aminopeptidase 2</t>
  </si>
  <si>
    <t>O08663</t>
  </si>
  <si>
    <t>Metap2</t>
  </si>
  <si>
    <t>ELAV-like protein 1</t>
  </si>
  <si>
    <t>P70372</t>
  </si>
  <si>
    <t>Elavl1</t>
  </si>
  <si>
    <t>Dihydropyrimidine dehydrogenase [NADP(+)]</t>
  </si>
  <si>
    <t>Q8CHR6</t>
  </si>
  <si>
    <t>Dpyd</t>
  </si>
  <si>
    <t>35 C</t>
  </si>
  <si>
    <t>OTU domain-containing protein 6B</t>
  </si>
  <si>
    <t>Q8K2H2</t>
  </si>
  <si>
    <t>Otud6b</t>
  </si>
  <si>
    <t>Polymeric immunoglobulin receptor</t>
  </si>
  <si>
    <t>O70570</t>
  </si>
  <si>
    <t>Pigr</t>
  </si>
  <si>
    <t>Four and a half LIM domains protein 2</t>
  </si>
  <si>
    <t>O70433</t>
  </si>
  <si>
    <t>Fhl2</t>
  </si>
  <si>
    <t>Eukaryotic translation initiation factor 2 subunit 3, X-linked</t>
  </si>
  <si>
    <t>Q9Z0N1</t>
  </si>
  <si>
    <t>Eif2s3x</t>
  </si>
  <si>
    <t>Heterogeneous nuclear ribonucleoprotein U-like protein 2</t>
  </si>
  <si>
    <t>Q00PI9</t>
  </si>
  <si>
    <t>Hnrnpul2</t>
  </si>
  <si>
    <t>Heterogeneous nuclear ribonucleoprotein D0</t>
  </si>
  <si>
    <t>Q60668 (+1)</t>
  </si>
  <si>
    <t>Hnrnpd</t>
  </si>
  <si>
    <t>Elongation factor 1-alpha 1</t>
  </si>
  <si>
    <t>P10126</t>
  </si>
  <si>
    <t>Eef1a1</t>
  </si>
  <si>
    <t>Ig kappa chain V19-17</t>
  </si>
  <si>
    <t>P01633</t>
  </si>
  <si>
    <t>Igk-V19-17</t>
  </si>
  <si>
    <t>16 kDa</t>
  </si>
  <si>
    <t>Nascent polypeptide-associated complex subunit alpha, muscle-specific form</t>
  </si>
  <si>
    <t>P70670</t>
  </si>
  <si>
    <t>Naca</t>
  </si>
  <si>
    <t>220 kDa</t>
  </si>
  <si>
    <t>Isoform 2 of TRIO and F-actin-binding protein</t>
  </si>
  <si>
    <t>Q99KW3-2</t>
  </si>
  <si>
    <t>Triobp</t>
  </si>
  <si>
    <t>224 kDa</t>
  </si>
  <si>
    <t>Unconventional myosin-VI</t>
  </si>
  <si>
    <t>Q64331</t>
  </si>
  <si>
    <t>Myo6</t>
  </si>
  <si>
    <t>146 kDa</t>
  </si>
  <si>
    <t>Adrenodoxin, mitochondrial</t>
  </si>
  <si>
    <t>P46656</t>
  </si>
  <si>
    <t>Fdx1</t>
  </si>
  <si>
    <t>26S proteasome regulatory subunit 6A</t>
  </si>
  <si>
    <t>O88685</t>
  </si>
  <si>
    <t>Psmc3</t>
  </si>
  <si>
    <t>Gamma-glutamylcyclotransferase</t>
  </si>
  <si>
    <t>Q9D7X8</t>
  </si>
  <si>
    <t>Ggct</t>
  </si>
  <si>
    <t>Protein FAM151A</t>
  </si>
  <si>
    <t>Q8QZW3</t>
  </si>
  <si>
    <t>Fam151a</t>
  </si>
  <si>
    <t>40S ribosomal protein S8</t>
  </si>
  <si>
    <t>P62242</t>
  </si>
  <si>
    <t>Rps8</t>
  </si>
  <si>
    <t>Ras-related protein Rab-2A</t>
  </si>
  <si>
    <t>P53994</t>
  </si>
  <si>
    <t>Rab2a</t>
  </si>
  <si>
    <t>Annexin A7</t>
  </si>
  <si>
    <t>Q07076</t>
  </si>
  <si>
    <t>Anxa7</t>
  </si>
  <si>
    <t>Ran-binding protein 3</t>
  </si>
  <si>
    <t>Q9CT10</t>
  </si>
  <si>
    <t>Ranbp3</t>
  </si>
  <si>
    <t>Complement C1q tumor necrosis factor-related protein 1</t>
  </si>
  <si>
    <t>Q9QXP7</t>
  </si>
  <si>
    <t>C1qtnf1</t>
  </si>
  <si>
    <t>Small nuclear ribonucleoprotein Sm D3</t>
  </si>
  <si>
    <t>P62320</t>
  </si>
  <si>
    <t>Snrpd3</t>
  </si>
  <si>
    <t>m7GpppX diphosphatase</t>
  </si>
  <si>
    <t>Q9DAR7</t>
  </si>
  <si>
    <t>Dcps</t>
  </si>
  <si>
    <t>Signal transducing adapter molecule 1</t>
  </si>
  <si>
    <t>P70297</t>
  </si>
  <si>
    <t>Stam</t>
  </si>
  <si>
    <t>Thioredoxin reductase 3</t>
  </si>
  <si>
    <t>Q99MD6</t>
  </si>
  <si>
    <t>Txnrd3</t>
  </si>
  <si>
    <t>71 kDa</t>
  </si>
  <si>
    <t>Protein DJ-1</t>
  </si>
  <si>
    <t>Q99LX0</t>
  </si>
  <si>
    <t>Park7</t>
  </si>
  <si>
    <t>Aldose 1-epimerase</t>
  </si>
  <si>
    <t>Q8K157</t>
  </si>
  <si>
    <t>Galm</t>
  </si>
  <si>
    <t>UDP-glucuronosyltransferase 3A2</t>
  </si>
  <si>
    <t>Q8JZZ0</t>
  </si>
  <si>
    <t>Ugt3a2</t>
  </si>
  <si>
    <t>Aquaporin-1</t>
  </si>
  <si>
    <t>Q02013</t>
  </si>
  <si>
    <t>Aqp1</t>
  </si>
  <si>
    <t>Short-chain specific acyl-CoA dehydrogenase, mitochondrial</t>
  </si>
  <si>
    <t>Q07417</t>
  </si>
  <si>
    <t>Acads</t>
  </si>
  <si>
    <t>Elongation factor 2</t>
  </si>
  <si>
    <t>P58252</t>
  </si>
  <si>
    <t>Eef2</t>
  </si>
  <si>
    <t>Long-chain-fatty-acid--CoA ligase 1</t>
  </si>
  <si>
    <t>P41216</t>
  </si>
  <si>
    <t>Acsl1</t>
  </si>
  <si>
    <t>Protein NipSnap homolog 1</t>
  </si>
  <si>
    <t>O55125</t>
  </si>
  <si>
    <t>Nipsnap1</t>
  </si>
  <si>
    <t>Ribose-phosphate pyrophosphokinase 1</t>
  </si>
  <si>
    <t>Q9D7G0</t>
  </si>
  <si>
    <t>Prps1</t>
  </si>
  <si>
    <t>26S proteasome non-ATPase regulatory subunit 9</t>
  </si>
  <si>
    <t>Q9CR00</t>
  </si>
  <si>
    <t>Psmd9</t>
  </si>
  <si>
    <t>Proteasome activator complex subunit 1</t>
  </si>
  <si>
    <t>P97371</t>
  </si>
  <si>
    <t>Psme1</t>
  </si>
  <si>
    <t>Glutaredoxin-1</t>
  </si>
  <si>
    <t>Q9QUH0</t>
  </si>
  <si>
    <t>Glrx</t>
  </si>
  <si>
    <t>Isoform 2 of Methionine adenosyltransferase 2 subunit beta</t>
  </si>
  <si>
    <t>Q99LB6-2</t>
  </si>
  <si>
    <t>Mat2b</t>
  </si>
  <si>
    <t>Proteasome subunit alpha type-5</t>
  </si>
  <si>
    <t>Q9Z2U1</t>
  </si>
  <si>
    <t>Psma5</t>
  </si>
  <si>
    <t>Major urinary protein 3</t>
  </si>
  <si>
    <t>P04939</t>
  </si>
  <si>
    <t>Mup3</t>
  </si>
  <si>
    <t>Sodium/potassium-transporting ATPase subunit beta-1</t>
  </si>
  <si>
    <t>P14094</t>
  </si>
  <si>
    <t>Atp1b1</t>
  </si>
  <si>
    <t>Uveal autoantigen with coiled-coil domains and ankyrin repeats</t>
  </si>
  <si>
    <t>Q8CGB3 (+1)</t>
  </si>
  <si>
    <t>Uaca</t>
  </si>
  <si>
    <t>161 kDa</t>
  </si>
  <si>
    <t>22 C</t>
  </si>
  <si>
    <t>Eukaryotic translation initiation factor 4H</t>
  </si>
  <si>
    <t>Q9WUK2</t>
  </si>
  <si>
    <t>Eif4h</t>
  </si>
  <si>
    <t>Isoform 2 of Epsin-2</t>
  </si>
  <si>
    <t>Q8CHU3-2</t>
  </si>
  <si>
    <t>Epn2</t>
  </si>
  <si>
    <t>Sorting nexin-5</t>
  </si>
  <si>
    <t>Q9D8U8</t>
  </si>
  <si>
    <t>Snx5</t>
  </si>
  <si>
    <t>StAR-related lipid transfer protein 5</t>
  </si>
  <si>
    <t>Q9EPQ7</t>
  </si>
  <si>
    <t>Stard5</t>
  </si>
  <si>
    <t>Septin-4</t>
  </si>
  <si>
    <t>P28661 (+2)</t>
  </si>
  <si>
    <t>Spectrin alpha chain, non-erythrocytic 1</t>
  </si>
  <si>
    <t>P16546</t>
  </si>
  <si>
    <t>Sptan1</t>
  </si>
  <si>
    <t>285 kDa</t>
  </si>
  <si>
    <t>Serpin B6</t>
  </si>
  <si>
    <t>Q60854</t>
  </si>
  <si>
    <t>Serpinb6</t>
  </si>
  <si>
    <t>Exosome complex exonuclease RRP42</t>
  </si>
  <si>
    <t>Q9D0M0</t>
  </si>
  <si>
    <t>Exosc7</t>
  </si>
  <si>
    <t>Isoform 3 of DEP domain-containing mTOR-interacting protein</t>
  </si>
  <si>
    <t>Q570Y9-3</t>
  </si>
  <si>
    <t>Deptor</t>
  </si>
  <si>
    <t>Serine protease inhibitor A3K</t>
  </si>
  <si>
    <t>P07759</t>
  </si>
  <si>
    <t>Serpina3k</t>
  </si>
  <si>
    <t>Gamma-glutamyltranspeptidase 1</t>
  </si>
  <si>
    <t>Q60928</t>
  </si>
  <si>
    <t>Ggt1</t>
  </si>
  <si>
    <t>Serine/threonine-protein phosphatase 6 catalytic subunit</t>
  </si>
  <si>
    <t>Q9CQR6</t>
  </si>
  <si>
    <t>Ppp6c</t>
  </si>
  <si>
    <t>Exosome complex component RRP45</t>
  </si>
  <si>
    <t>Q9JHI7</t>
  </si>
  <si>
    <t>Exosc9</t>
  </si>
  <si>
    <t>Polyadenylate-binding protein 1</t>
  </si>
  <si>
    <t>P29341</t>
  </si>
  <si>
    <t>Pabpc1</t>
  </si>
  <si>
    <t>Septin-6</t>
  </si>
  <si>
    <t>Q9R1T4 (+2)</t>
  </si>
  <si>
    <t>Protein DDI1 homolog 2</t>
  </si>
  <si>
    <t>A2ADY9</t>
  </si>
  <si>
    <t>Ddi2</t>
  </si>
  <si>
    <t>Heterogeneous nuclear ribonucleoprotein H2</t>
  </si>
  <si>
    <t>P70333</t>
  </si>
  <si>
    <t>Hnrnph2</t>
  </si>
  <si>
    <t>Kinesin-like protein KIF21A</t>
  </si>
  <si>
    <t>Q9QXL2 (+1)</t>
  </si>
  <si>
    <t>Kif21a</t>
  </si>
  <si>
    <t>187 kDa</t>
  </si>
  <si>
    <t>Fatty aldehyde dehydrogenase</t>
  </si>
  <si>
    <t>P47740</t>
  </si>
  <si>
    <t>Aldh3a2</t>
  </si>
  <si>
    <t>Far upstream element-binding protein 2</t>
  </si>
  <si>
    <t>Q3U0V1</t>
  </si>
  <si>
    <t>Khsrp</t>
  </si>
  <si>
    <t>Medium-chain specific acyl-CoA dehydrogenase, mitochondrial</t>
  </si>
  <si>
    <t>P45952</t>
  </si>
  <si>
    <t>Acadm</t>
  </si>
  <si>
    <t>Isoform 6 of Palladin</t>
  </si>
  <si>
    <t>Q9ET54-6</t>
  </si>
  <si>
    <t>Palld</t>
  </si>
  <si>
    <t>151 kDa</t>
  </si>
  <si>
    <t>Phenylalanine-4-hydroxylase</t>
  </si>
  <si>
    <t>P16331</t>
  </si>
  <si>
    <t>Pah</t>
  </si>
  <si>
    <t>Peptidyl-prolyl cis-trans isomerase D</t>
  </si>
  <si>
    <t>Q9CR16</t>
  </si>
  <si>
    <t>Ppid</t>
  </si>
  <si>
    <t>Ig kappa chain V-II region VKappa167</t>
  </si>
  <si>
    <t>P01627</t>
  </si>
  <si>
    <t>Gm5153</t>
  </si>
  <si>
    <t>Complement component C8 alpha chain</t>
  </si>
  <si>
    <t>Q8K182</t>
  </si>
  <si>
    <t>C8a</t>
  </si>
  <si>
    <t>29 C</t>
  </si>
  <si>
    <t>Serine/arginine-rich splicing factor 5</t>
  </si>
  <si>
    <t>O35326</t>
  </si>
  <si>
    <t>Srsf5</t>
  </si>
  <si>
    <t>Fucose mutarotase</t>
  </si>
  <si>
    <t>Q8R2K1</t>
  </si>
  <si>
    <t>Fuom</t>
  </si>
  <si>
    <t>COP9 signalosome complex subunit 3</t>
  </si>
  <si>
    <t>O88543</t>
  </si>
  <si>
    <t>Cops3</t>
  </si>
  <si>
    <t>14 kDa phosphohistidine phosphatase</t>
  </si>
  <si>
    <t>Q9DAK9</t>
  </si>
  <si>
    <t>Phpt1</t>
  </si>
  <si>
    <t>Hydroxyacylglutathione hydrolase, mitochondrial</t>
  </si>
  <si>
    <t>Q99KB8</t>
  </si>
  <si>
    <t>Hagh</t>
  </si>
  <si>
    <t>Actin-related protein 10</t>
  </si>
  <si>
    <t>Q9QZB7</t>
  </si>
  <si>
    <t>Actr10</t>
  </si>
  <si>
    <t>Isobutyryl-CoA dehydrogenase, mitochondrial</t>
  </si>
  <si>
    <t>Q9D7B6</t>
  </si>
  <si>
    <t>Acad8</t>
  </si>
  <si>
    <t>Cytochrome b5 type B</t>
  </si>
  <si>
    <t>Q9CQX2</t>
  </si>
  <si>
    <t>Cyb5b</t>
  </si>
  <si>
    <t>Pro-cathepsin H</t>
  </si>
  <si>
    <t>P49935</t>
  </si>
  <si>
    <t>Ctsh</t>
  </si>
  <si>
    <t>Zyxin</t>
  </si>
  <si>
    <t>Q62523</t>
  </si>
  <si>
    <t>Zyx</t>
  </si>
  <si>
    <t>Isoform 3 of Protein arginine N-methyltransferase 1</t>
  </si>
  <si>
    <t>Q9JIF0-3</t>
  </si>
  <si>
    <t>Prmt1</t>
  </si>
  <si>
    <t>Endonuclease G, mitochondrial</t>
  </si>
  <si>
    <t>O08600</t>
  </si>
  <si>
    <t>Endog</t>
  </si>
  <si>
    <t>Neutral and basic amino acid transport protein rBAT</t>
  </si>
  <si>
    <t>Q91WV7</t>
  </si>
  <si>
    <t>Slc3a1</t>
  </si>
  <si>
    <t>Malate dehydrogenase, cytoplasmic</t>
  </si>
  <si>
    <t>P14152</t>
  </si>
  <si>
    <t>Mdh1</t>
  </si>
  <si>
    <t>Oxygen-dependent coproporphyrinogen-III oxidase, mitochondrial</t>
  </si>
  <si>
    <t>P36552</t>
  </si>
  <si>
    <t>Cpox</t>
  </si>
  <si>
    <t>Dihydropyrimidinase</t>
  </si>
  <si>
    <t>Q9EQF5</t>
  </si>
  <si>
    <t>Dpys</t>
  </si>
  <si>
    <t>Mitochondrial 2-oxoglutarate/malate carrier protein</t>
  </si>
  <si>
    <t>Q9CR62</t>
  </si>
  <si>
    <t>Slc25a11</t>
  </si>
  <si>
    <t>TAR DNA-binding protein 43</t>
  </si>
  <si>
    <t>Q921F2</t>
  </si>
  <si>
    <t>Tardbp</t>
  </si>
  <si>
    <t>Heterogeneous nuclear ribonucleoprotein H</t>
  </si>
  <si>
    <t>O35737</t>
  </si>
  <si>
    <t>Hnrnph1</t>
  </si>
  <si>
    <t>1  C</t>
  </si>
  <si>
    <t>Scaffold attachment factor B1</t>
  </si>
  <si>
    <t>D3YXK2</t>
  </si>
  <si>
    <t>Safb</t>
  </si>
  <si>
    <t>Alkaline phosphatase, tissue-nonspecific isozyme</t>
  </si>
  <si>
    <t>P09242</t>
  </si>
  <si>
    <t>Alpl</t>
  </si>
  <si>
    <t>Protein SGT1 homolog</t>
  </si>
  <si>
    <t>Q9CX34</t>
  </si>
  <si>
    <t>Sugt1</t>
  </si>
  <si>
    <t>Dihydropyrimidinase-related protein 2</t>
  </si>
  <si>
    <t>O08553</t>
  </si>
  <si>
    <t>Dpysl2</t>
  </si>
  <si>
    <t>Nucleoside diphosphate kinase 3</t>
  </si>
  <si>
    <t>Q9WV85</t>
  </si>
  <si>
    <t>Nme3</t>
  </si>
  <si>
    <t>Ig kappa chain V-VI region XRPC 44</t>
  </si>
  <si>
    <t>P01675 (+1)</t>
  </si>
  <si>
    <t>Short/branched chain specific acyl-CoA dehydrogenase, mitochondrial</t>
  </si>
  <si>
    <t>Q9DBL1</t>
  </si>
  <si>
    <t>Acadsb</t>
  </si>
  <si>
    <t>GRIP1-associated protein 1</t>
  </si>
  <si>
    <t>Q8VD04</t>
  </si>
  <si>
    <t>Gripap1</t>
  </si>
  <si>
    <t>93 kDa</t>
  </si>
  <si>
    <t>Translin</t>
  </si>
  <si>
    <t>Q62348</t>
  </si>
  <si>
    <t>Tsn</t>
  </si>
  <si>
    <t>Exosome complex component MTR3</t>
  </si>
  <si>
    <t>Q8BTW3</t>
  </si>
  <si>
    <t>Exosc6</t>
  </si>
  <si>
    <t>2-hydroxyacyl-CoA lyase 1</t>
  </si>
  <si>
    <t>Q9QXE0</t>
  </si>
  <si>
    <t>Hacl1</t>
  </si>
  <si>
    <t>ATP synthase subunit gamma, mitochondrial</t>
  </si>
  <si>
    <t>Q91VR2</t>
  </si>
  <si>
    <t>Atp5c1</t>
  </si>
  <si>
    <t>40S ribosomal protein S12</t>
  </si>
  <si>
    <t>P63323</t>
  </si>
  <si>
    <t>Rps12</t>
  </si>
  <si>
    <t>CD2-associated protein</t>
  </si>
  <si>
    <t>Q9JLQ0</t>
  </si>
  <si>
    <t>Cd2ap</t>
  </si>
  <si>
    <t>Septin-8</t>
  </si>
  <si>
    <t>Q8CHH9 (+1)</t>
  </si>
  <si>
    <t>Isoform 3 of Kininogen-1</t>
  </si>
  <si>
    <t>O08677-3</t>
  </si>
  <si>
    <t>Kng1</t>
  </si>
  <si>
    <t>Hemoglobin subunit beta-1</t>
  </si>
  <si>
    <t>P02088</t>
  </si>
  <si>
    <t>Hbb-b1</t>
  </si>
  <si>
    <t>Cytosolic purine 5'-nucleotidase</t>
  </si>
  <si>
    <t>Q3V1L4</t>
  </si>
  <si>
    <t>Nt5c2</t>
  </si>
  <si>
    <t>65 kDa</t>
  </si>
  <si>
    <t>CAP-Gly domain-containing linker protein 2</t>
  </si>
  <si>
    <t>Q9Z0H8</t>
  </si>
  <si>
    <t>Clip2</t>
  </si>
  <si>
    <t>ELKS/Rab6-interacting/CAST family member 1</t>
  </si>
  <si>
    <t>Q99MI1</t>
  </si>
  <si>
    <t>Erc1</t>
  </si>
  <si>
    <t>128 kDa</t>
  </si>
  <si>
    <t>Major vault protein</t>
  </si>
  <si>
    <t>Q9EQK5</t>
  </si>
  <si>
    <t>Mvp</t>
  </si>
  <si>
    <t>96 kDa</t>
  </si>
  <si>
    <t>Fetuin-B</t>
  </si>
  <si>
    <t>Q9QXC1</t>
  </si>
  <si>
    <t>Fetub</t>
  </si>
  <si>
    <t>Retinal dehydrogenase 2</t>
  </si>
  <si>
    <t>Q62148</t>
  </si>
  <si>
    <t>Aldh1a2</t>
  </si>
  <si>
    <t>Protein disulfide-isomerase A3</t>
  </si>
  <si>
    <t>P27773</t>
  </si>
  <si>
    <t>Pdia3</t>
  </si>
  <si>
    <t>Annexin A5</t>
  </si>
  <si>
    <t>P48036</t>
  </si>
  <si>
    <t>Anxa5</t>
  </si>
  <si>
    <t>Glutathione peroxidase 3</t>
  </si>
  <si>
    <t>P46412</t>
  </si>
  <si>
    <t>Gpx3</t>
  </si>
  <si>
    <t>Plastin-3</t>
  </si>
  <si>
    <t>Q99K51</t>
  </si>
  <si>
    <t>Pls3</t>
  </si>
  <si>
    <t>Indolethylamine N-methyltransferase</t>
  </si>
  <si>
    <t>P40936</t>
  </si>
  <si>
    <t>Inmt</t>
  </si>
  <si>
    <t>Acyl-protein thioesterase 1</t>
  </si>
  <si>
    <t>P97823</t>
  </si>
  <si>
    <t>Lypla1</t>
  </si>
  <si>
    <t>Tropomyosin alpha-4 chain</t>
  </si>
  <si>
    <t>Q6IRU2</t>
  </si>
  <si>
    <t>Tpm4</t>
  </si>
  <si>
    <t>Glutaredoxin-related protein 5, mitochondrial</t>
  </si>
  <si>
    <t>Q80Y14</t>
  </si>
  <si>
    <t>Glrx5</t>
  </si>
  <si>
    <t>UMP-CMP kinase</t>
  </si>
  <si>
    <t>Q9DBP5</t>
  </si>
  <si>
    <t>Cmpk1</t>
  </si>
  <si>
    <t>Uromodulin</t>
  </si>
  <si>
    <t>Q91X17</t>
  </si>
  <si>
    <t>Umod</t>
  </si>
  <si>
    <t>48 C</t>
  </si>
  <si>
    <t>Proliferation-associated protein 2G4</t>
  </si>
  <si>
    <t>P50580</t>
  </si>
  <si>
    <t>Pa2g4</t>
  </si>
  <si>
    <t>Src substrate cortactin</t>
  </si>
  <si>
    <t>Q60598</t>
  </si>
  <si>
    <t>Cttn</t>
  </si>
  <si>
    <t>Proteasome subunit beta type-1</t>
  </si>
  <si>
    <t>O09061</t>
  </si>
  <si>
    <t>Psmb1</t>
  </si>
  <si>
    <t>Kynurenine/alpha-aminoadipate aminotransferase, mitochondrial</t>
  </si>
  <si>
    <t>Q9WVM8</t>
  </si>
  <si>
    <t>Aadat</t>
  </si>
  <si>
    <t>Isoamyl acetate-hydrolyzing esterase 1 homolog</t>
  </si>
  <si>
    <t>Q9DB29</t>
  </si>
  <si>
    <t>Iah1</t>
  </si>
  <si>
    <t>Heterogeneous nuclear ribonucleoprotein A1</t>
  </si>
  <si>
    <t>P49312</t>
  </si>
  <si>
    <t>Hnrnpa1</t>
  </si>
  <si>
    <t>Succinate--CoA ligase [ADP/GDP-forming] subunit alpha, mitochondrial</t>
  </si>
  <si>
    <t>Q9WUM5</t>
  </si>
  <si>
    <t>Suclg1</t>
  </si>
  <si>
    <t>ADP-sugar pyrophosphatase</t>
  </si>
  <si>
    <t>Q9JKX6</t>
  </si>
  <si>
    <t>Nudt5</t>
  </si>
  <si>
    <t>ADP/ATP translocase 1</t>
  </si>
  <si>
    <t>P48962</t>
  </si>
  <si>
    <t>Slc25a4</t>
  </si>
  <si>
    <t>Myosin light polypeptide 6</t>
  </si>
  <si>
    <t>Q60605 (+1)</t>
  </si>
  <si>
    <t>Myl6</t>
  </si>
  <si>
    <t>Lysozyme C-2</t>
  </si>
  <si>
    <t>P08905</t>
  </si>
  <si>
    <t>Lyz2</t>
  </si>
  <si>
    <t>Isoform 1B of Beta-arrestin-1</t>
  </si>
  <si>
    <t>Q8BWG8-2</t>
  </si>
  <si>
    <t>Arrb1</t>
  </si>
  <si>
    <t>Isoform 2 of Vacuolar protein sorting-associated protein 26A</t>
  </si>
  <si>
    <t>P40336-2</t>
  </si>
  <si>
    <t>Vps26a</t>
  </si>
  <si>
    <t>Methylosome protein 50</t>
  </si>
  <si>
    <t>Q99J09</t>
  </si>
  <si>
    <t>Wdr77</t>
  </si>
  <si>
    <t>Lambda-crystallin homolog</t>
  </si>
  <si>
    <t>Q99KP3</t>
  </si>
  <si>
    <t>Cryl1</t>
  </si>
  <si>
    <t>Heat shock 70 kDa protein 4</t>
  </si>
  <si>
    <t>Q61316</t>
  </si>
  <si>
    <t>Hspa4</t>
  </si>
  <si>
    <t>94 kDa</t>
  </si>
  <si>
    <t>Galactose-1-phosphate uridylyltransferase</t>
  </si>
  <si>
    <t>Q03249</t>
  </si>
  <si>
    <t>Galt</t>
  </si>
  <si>
    <t>Acylcarnitine hydrolase</t>
  </si>
  <si>
    <t>Q91WG0</t>
  </si>
  <si>
    <t>Ces2c</t>
  </si>
  <si>
    <t>Kinesin-1 heavy chain</t>
  </si>
  <si>
    <t>Q61768</t>
  </si>
  <si>
    <t>Kif5b</t>
  </si>
  <si>
    <t>110 kDa</t>
  </si>
  <si>
    <t>Actin, alpha skeletal muscle</t>
  </si>
  <si>
    <t>P68134</t>
  </si>
  <si>
    <t>Acta1</t>
  </si>
  <si>
    <t>Haptoglobin</t>
  </si>
  <si>
    <t>Q61646</t>
  </si>
  <si>
    <t>Hp</t>
  </si>
  <si>
    <t>Isoform 2 of Cellular nucleic acid-binding protein</t>
  </si>
  <si>
    <t>P53996-2 (+1)</t>
  </si>
  <si>
    <t>Cnbp</t>
  </si>
  <si>
    <t>Protein NDRG1</t>
  </si>
  <si>
    <t>Q62433</t>
  </si>
  <si>
    <t>Ndrg1</t>
  </si>
  <si>
    <t>Actin-related protein 2/3 complex subunit 1B</t>
  </si>
  <si>
    <t>Q9WV32</t>
  </si>
  <si>
    <t>Arpc1b</t>
  </si>
  <si>
    <t>UPF0160 protein MYG1, mitochondrial</t>
  </si>
  <si>
    <t>Q9JK81</t>
  </si>
  <si>
    <t>Myg1</t>
  </si>
  <si>
    <t>Villin-1</t>
  </si>
  <si>
    <t>Q62468</t>
  </si>
  <si>
    <t>Vil1</t>
  </si>
  <si>
    <t>Elongation factor Tu, mitochondrial</t>
  </si>
  <si>
    <t>Q8BFR5</t>
  </si>
  <si>
    <t>Tufm</t>
  </si>
  <si>
    <t>COP9 signalosome complex subunit 5</t>
  </si>
  <si>
    <t>O35864</t>
  </si>
  <si>
    <t>Cops5</t>
  </si>
  <si>
    <t>Fibrinogen beta chain</t>
  </si>
  <si>
    <t>Q8K0E8</t>
  </si>
  <si>
    <t>Fgb</t>
  </si>
  <si>
    <t>Ras-related protein Rab-7a</t>
  </si>
  <si>
    <t>P51150</t>
  </si>
  <si>
    <t>Rab7a</t>
  </si>
  <si>
    <t>DnaJ homolog subfamily C member 2</t>
  </si>
  <si>
    <t>P54103</t>
  </si>
  <si>
    <t>Dnajc2</t>
  </si>
  <si>
    <t>Galectin-3-binding protein</t>
  </si>
  <si>
    <t>Q07797</t>
  </si>
  <si>
    <t>Lgals3bp</t>
  </si>
  <si>
    <t>Fatty acid-binding protein, epidermal</t>
  </si>
  <si>
    <t>Q05816</t>
  </si>
  <si>
    <t>Fabp5</t>
  </si>
  <si>
    <t>Thioredoxin domain-containing protein 17</t>
  </si>
  <si>
    <t>Q9CQM5</t>
  </si>
  <si>
    <t>Txndc17</t>
  </si>
  <si>
    <t>Persulfide dioxygenase ETHE1, mitochondrial</t>
  </si>
  <si>
    <t>Q9DCM0</t>
  </si>
  <si>
    <t>Ethe1</t>
  </si>
  <si>
    <t>Complement component C8 beta chain</t>
  </si>
  <si>
    <t>Q8BH35</t>
  </si>
  <si>
    <t>C8b</t>
  </si>
  <si>
    <t>32 C</t>
  </si>
  <si>
    <t>Stress-70 protein, mitochondrial</t>
  </si>
  <si>
    <t>P38647</t>
  </si>
  <si>
    <t>Hspa9</t>
  </si>
  <si>
    <t>Actin, cytoplasmic 2</t>
  </si>
  <si>
    <t>P63260</t>
  </si>
  <si>
    <t>Actg1</t>
  </si>
  <si>
    <t>Nucleoside diphosphate-linked moiety X motif 19</t>
  </si>
  <si>
    <t>P11930</t>
  </si>
  <si>
    <t>Nudt19</t>
  </si>
  <si>
    <t>Peroxiredoxin-5, mitochondrial</t>
  </si>
  <si>
    <t>P99029</t>
  </si>
  <si>
    <t>Prdx5</t>
  </si>
  <si>
    <t>Cysteine and glycine-rich protein 1</t>
  </si>
  <si>
    <t>P97315</t>
  </si>
  <si>
    <t>Csrp1</t>
  </si>
  <si>
    <t>Pre-mRNA-splicing factor ATP-dependent RNA helicase DHX15</t>
  </si>
  <si>
    <t>O35286</t>
  </si>
  <si>
    <t>Dhx15</t>
  </si>
  <si>
    <t>TOM1-like protein 2</t>
  </si>
  <si>
    <t>Q5SRX1 (+1)</t>
  </si>
  <si>
    <t>Tom1l2</t>
  </si>
  <si>
    <t>NADH dehydrogenase [ubiquinone] 1 beta subcomplex subunit 9</t>
  </si>
  <si>
    <t>Q9CQJ8</t>
  </si>
  <si>
    <t>Ndufb9</t>
  </si>
  <si>
    <t>Glycine amidinotransferase, mitochondrial</t>
  </si>
  <si>
    <t>Q9D964</t>
  </si>
  <si>
    <t>Gatm</t>
  </si>
  <si>
    <t>ADP/ATP translocase 2</t>
  </si>
  <si>
    <t>P51881</t>
  </si>
  <si>
    <t>Slc25a5</t>
  </si>
  <si>
    <t>CD81 antigen</t>
  </si>
  <si>
    <t>P35762</t>
  </si>
  <si>
    <t>Cd81</t>
  </si>
  <si>
    <t>Mannose-binding protein A</t>
  </si>
  <si>
    <t>P39039</t>
  </si>
  <si>
    <t>Mbl1</t>
  </si>
  <si>
    <t>NFU1 iron-sulfur cluster scaffold homolog, mitochondrial</t>
  </si>
  <si>
    <t>Q9QZ23</t>
  </si>
  <si>
    <t>Nfu1</t>
  </si>
  <si>
    <t>Dimethylaniline monooxygenase [N-oxide-forming] 5</t>
  </si>
  <si>
    <t>P97872</t>
  </si>
  <si>
    <t>Fmo5</t>
  </si>
  <si>
    <t>Serine/arginine-rich splicing factor 9</t>
  </si>
  <si>
    <t>Q9D0B0</t>
  </si>
  <si>
    <t>Srsf9</t>
  </si>
  <si>
    <t>EH domain-containing protein 3</t>
  </si>
  <si>
    <t>Q9QXY6</t>
  </si>
  <si>
    <t>Ehd3</t>
  </si>
  <si>
    <t>Malonyl-CoA decarboxylase, mitochondrial</t>
  </si>
  <si>
    <t>Q99J39</t>
  </si>
  <si>
    <t>Mlycd</t>
  </si>
  <si>
    <t>Cytochrome P450 2D9</t>
  </si>
  <si>
    <t>P11714</t>
  </si>
  <si>
    <t>Cyp2d9</t>
  </si>
  <si>
    <t>Heterogeneous nuclear ribonucleoprotein D-like</t>
  </si>
  <si>
    <t>Q9Z130</t>
  </si>
  <si>
    <t>Hnrnpdl</t>
  </si>
  <si>
    <t>Phosphoserine phosphatase</t>
  </si>
  <si>
    <t>Q99LS3</t>
  </si>
  <si>
    <t>Psph</t>
  </si>
  <si>
    <t>Carboxylesterase 1D</t>
  </si>
  <si>
    <t>Q8VCT4</t>
  </si>
  <si>
    <t>Ces1d</t>
  </si>
  <si>
    <t>Ig kappa chain V-V region K2 (Fragment)</t>
  </si>
  <si>
    <t>P01635</t>
  </si>
  <si>
    <t>Proteasome subunit beta type-4</t>
  </si>
  <si>
    <t>P99026</t>
  </si>
  <si>
    <t>Psmb4</t>
  </si>
  <si>
    <t>Astrocytic phosphoprotein PEA-15</t>
  </si>
  <si>
    <t>Q62048</t>
  </si>
  <si>
    <t>Pea15</t>
  </si>
  <si>
    <t>A-kinase anchor protein 9</t>
  </si>
  <si>
    <t>Q70FJ1 (+2)</t>
  </si>
  <si>
    <t>Akap9</t>
  </si>
  <si>
    <t>436 kDa</t>
  </si>
  <si>
    <t>56 C</t>
  </si>
  <si>
    <t>Caspase-8</t>
  </si>
  <si>
    <t>O89110</t>
  </si>
  <si>
    <t>Casp8</t>
  </si>
  <si>
    <t>Ribonuclease T2-A</t>
  </si>
  <si>
    <t>C0HKG5</t>
  </si>
  <si>
    <t>Rnaset2a</t>
  </si>
  <si>
    <t>NADH dehydrogenase [ubiquinone] iron-sulfur protein 8, mitochondrial</t>
  </si>
  <si>
    <t>Q8K3J1</t>
  </si>
  <si>
    <t>Ndufs8</t>
  </si>
  <si>
    <t>Acid sphingomyelinase-like phosphodiesterase 3a</t>
  </si>
  <si>
    <t>P70158</t>
  </si>
  <si>
    <t>Smpdl3a</t>
  </si>
  <si>
    <t>Translin-associated protein X</t>
  </si>
  <si>
    <t>Q9QZE7</t>
  </si>
  <si>
    <t>Tsnax</t>
  </si>
  <si>
    <t>Epsin-1</t>
  </si>
  <si>
    <t>Q80VP1 (+1)</t>
  </si>
  <si>
    <t>Epn1</t>
  </si>
  <si>
    <t>182 kDa tankyrase-1-binding protein</t>
  </si>
  <si>
    <t>P58871</t>
  </si>
  <si>
    <t>Tnks1bp1</t>
  </si>
  <si>
    <t>182 kDa</t>
  </si>
  <si>
    <t>Polyadenylate-binding protein 2</t>
  </si>
  <si>
    <t>Q8CCS6 (+1)</t>
  </si>
  <si>
    <t>Pabpn1</t>
  </si>
  <si>
    <t>Neutrophil gelatinase-associated lipocalin</t>
  </si>
  <si>
    <t>P11672</t>
  </si>
  <si>
    <t>Lcn2</t>
  </si>
  <si>
    <t>RNA-binding protein FUS</t>
  </si>
  <si>
    <t>P56959</t>
  </si>
  <si>
    <t>Fus</t>
  </si>
  <si>
    <t>Isoform 7 of Calpastatin</t>
  </si>
  <si>
    <t>P51125-7</t>
  </si>
  <si>
    <t>Cast</t>
  </si>
  <si>
    <t>A-kinase anchor protein 12</t>
  </si>
  <si>
    <t>Q9WTQ5</t>
  </si>
  <si>
    <t>Akap12</t>
  </si>
  <si>
    <t>181 kDa</t>
  </si>
  <si>
    <t>Large proline-rich protein BAG6</t>
  </si>
  <si>
    <t>Q9Z1R2</t>
  </si>
  <si>
    <t>Bag6</t>
  </si>
  <si>
    <t>121 kDa</t>
  </si>
  <si>
    <t>Arginase-2, mitochondrial</t>
  </si>
  <si>
    <t>O08691</t>
  </si>
  <si>
    <t>Arg2</t>
  </si>
  <si>
    <t>Ig delta chain C region secreted form</t>
  </si>
  <si>
    <t>P01881</t>
  </si>
  <si>
    <t>Cleavage and polyadenylation specificity factor subunit 7</t>
  </si>
  <si>
    <t>Q8BTV2 (+1)</t>
  </si>
  <si>
    <t>Cpsf7</t>
  </si>
  <si>
    <t>UV excision repair protein RAD23 homolog A</t>
  </si>
  <si>
    <t>P54726</t>
  </si>
  <si>
    <t>Rad23a</t>
  </si>
  <si>
    <t>Desmoplakin</t>
  </si>
  <si>
    <t>E9Q557</t>
  </si>
  <si>
    <t>Dsp</t>
  </si>
  <si>
    <t>333 kDa</t>
  </si>
  <si>
    <t>43 C</t>
  </si>
  <si>
    <t>Vinexin</t>
  </si>
  <si>
    <t>Q9R1Z8</t>
  </si>
  <si>
    <t>Sorbs3</t>
  </si>
  <si>
    <t>82 kDa</t>
  </si>
  <si>
    <t>Cytoplasmic protein NCK1</t>
  </si>
  <si>
    <t>Q99M51</t>
  </si>
  <si>
    <t>Nck1</t>
  </si>
  <si>
    <t>Rab-3A-interacting protein</t>
  </si>
  <si>
    <t>Q68EF0</t>
  </si>
  <si>
    <t>Rab3ip</t>
  </si>
  <si>
    <t>Plasminogen activator inhibitor 1 RNA-binding protein</t>
  </si>
  <si>
    <t>Q9CY58</t>
  </si>
  <si>
    <t>Serbp1</t>
  </si>
  <si>
    <t>Sorbin and SH3 domain-containing protein 2</t>
  </si>
  <si>
    <t>Q3UTJ2 (+1)</t>
  </si>
  <si>
    <t>Sorbs2</t>
  </si>
  <si>
    <t>132 kDa</t>
  </si>
  <si>
    <t>UV excision repair protein RAD23 homolog B</t>
  </si>
  <si>
    <t>P54728</t>
  </si>
  <si>
    <t>Rad23b</t>
  </si>
  <si>
    <t>40S ribosomal protein S21</t>
  </si>
  <si>
    <t>Q9CQR2</t>
  </si>
  <si>
    <t>Rps21</t>
  </si>
  <si>
    <t>9 kDa</t>
  </si>
  <si>
    <t>Mannose-binding protein C</t>
  </si>
  <si>
    <t>P41317</t>
  </si>
  <si>
    <t>Mbl2</t>
  </si>
  <si>
    <t>Lipoprotein lipase</t>
  </si>
  <si>
    <t>P11152</t>
  </si>
  <si>
    <t>Lpl</t>
  </si>
  <si>
    <t>Target of Myb protein 1</t>
  </si>
  <si>
    <t>O88746</t>
  </si>
  <si>
    <t>Tom1</t>
  </si>
  <si>
    <t>LIM zinc-binding domain-containing Nebulette</t>
  </si>
  <si>
    <t>Q9DC07</t>
  </si>
  <si>
    <t>Nebl</t>
  </si>
  <si>
    <t>Adaptin ear-binding coat-associated protein 2</t>
  </si>
  <si>
    <t>Q9D1J1</t>
  </si>
  <si>
    <t>Necap2</t>
  </si>
  <si>
    <t>Phosphatidylinositol transfer protein beta isoform</t>
  </si>
  <si>
    <t>P53811</t>
  </si>
  <si>
    <t>Pitpnb</t>
  </si>
  <si>
    <t>UBX domain-containing protein 1</t>
  </si>
  <si>
    <t>Q922Y1</t>
  </si>
  <si>
    <t>Ubxn1</t>
  </si>
  <si>
    <t>Cysteine-rich protein 2</t>
  </si>
  <si>
    <t>Q9DCT8</t>
  </si>
  <si>
    <t>Crip2</t>
  </si>
  <si>
    <t>Transforming growth factor beta-1</t>
  </si>
  <si>
    <t>P04202</t>
  </si>
  <si>
    <t>Tgfb1</t>
  </si>
  <si>
    <t>Annexin A13</t>
  </si>
  <si>
    <t>Q99JG3</t>
  </si>
  <si>
    <t>Anxa13</t>
  </si>
  <si>
    <t>Cytoplasmic protein NCK2</t>
  </si>
  <si>
    <t>O55033</t>
  </si>
  <si>
    <t>Nck2</t>
  </si>
  <si>
    <t>Peptidyl-prolyl cis-trans isomerase NIMA-interacting 1</t>
  </si>
  <si>
    <t>Q9QUR7</t>
  </si>
  <si>
    <t>Pin1</t>
  </si>
  <si>
    <t>Microtubule-associated protein 4</t>
  </si>
  <si>
    <t>P27546 (+2)</t>
  </si>
  <si>
    <t>Map4</t>
  </si>
  <si>
    <t>117 kDa</t>
  </si>
  <si>
    <t>Amiloride-sensitive amine oxidase [copper-containing]</t>
  </si>
  <si>
    <t>Q8JZQ5</t>
  </si>
  <si>
    <t>Aoc1</t>
  </si>
  <si>
    <t>26S proteasome non-ATPase regulatory subunit 4</t>
  </si>
  <si>
    <t>O35226</t>
  </si>
  <si>
    <t>Psmd4</t>
  </si>
  <si>
    <t>LIM and SH3 domain protein 1</t>
  </si>
  <si>
    <t>Q61792</t>
  </si>
  <si>
    <t>Lasp1</t>
  </si>
  <si>
    <t>Apoptosis-associated speck-like protein containing a CARD</t>
  </si>
  <si>
    <t>Q9EPB4</t>
  </si>
  <si>
    <t>Pycard</t>
  </si>
  <si>
    <t>Twinfilin-1</t>
  </si>
  <si>
    <t>Q91YR1</t>
  </si>
  <si>
    <t>Twf1</t>
  </si>
  <si>
    <t>55 kDa erythrocyte membrane protein</t>
  </si>
  <si>
    <t>P70290</t>
  </si>
  <si>
    <t>Mpp1</t>
  </si>
  <si>
    <t>Electron transfer flavoprotein subunit beta</t>
  </si>
  <si>
    <t>Q9DCW4</t>
  </si>
  <si>
    <t>Etfb</t>
  </si>
  <si>
    <t>Aspartoacylase</t>
  </si>
  <si>
    <t>Q8R3P0</t>
  </si>
  <si>
    <t>Aspa</t>
  </si>
  <si>
    <t>Septin-10</t>
  </si>
  <si>
    <t>Q8C650 (+1)</t>
  </si>
  <si>
    <t>Aminoacylase-1</t>
  </si>
  <si>
    <t>Q99JW2</t>
  </si>
  <si>
    <t>Acy1</t>
  </si>
  <si>
    <t>Copper chaperone for superoxide dismutase</t>
  </si>
  <si>
    <t>Q9WU84</t>
  </si>
  <si>
    <t>Ccs</t>
  </si>
  <si>
    <t>Profilin-1</t>
  </si>
  <si>
    <t>P62962</t>
  </si>
  <si>
    <t>Pfn1</t>
  </si>
  <si>
    <t>Nuclear mitotic apparatus protein 1</t>
  </si>
  <si>
    <t>E9Q7G0</t>
  </si>
  <si>
    <t>Numa1</t>
  </si>
  <si>
    <t>236 kDa</t>
  </si>
  <si>
    <t>Dehydrogenase/reductase SDR family member 1</t>
  </si>
  <si>
    <t>Q99L04</t>
  </si>
  <si>
    <t>Dhrs1</t>
  </si>
  <si>
    <t>Biliverdin reductase A</t>
  </si>
  <si>
    <t>Q9CY64</t>
  </si>
  <si>
    <t>Blvra</t>
  </si>
  <si>
    <t>Leucine-rich repeat-containing protein 59</t>
  </si>
  <si>
    <t>Q922Q8</t>
  </si>
  <si>
    <t>Lrrc59</t>
  </si>
  <si>
    <t>D-amino-acid oxidase</t>
  </si>
  <si>
    <t>P18894</t>
  </si>
  <si>
    <t>Dao</t>
  </si>
  <si>
    <t>BAG family molecular chaperone regulator 5</t>
  </si>
  <si>
    <t>Q8CI32</t>
  </si>
  <si>
    <t>Bag5</t>
  </si>
  <si>
    <t>Ataxin-2</t>
  </si>
  <si>
    <t>O70305 (+1)</t>
  </si>
  <si>
    <t>Atxn2</t>
  </si>
  <si>
    <t>136 kDa</t>
  </si>
  <si>
    <t>Isoform 2 of Integrin alpha-3</t>
  </si>
  <si>
    <t>Q62470-2</t>
  </si>
  <si>
    <t>Itga3</t>
  </si>
  <si>
    <t>Pyruvate dehydrogenase E1 component subunit beta, mitochondrial</t>
  </si>
  <si>
    <t>Q9D051</t>
  </si>
  <si>
    <t>Pdhb</t>
  </si>
  <si>
    <t>Plastin-2</t>
  </si>
  <si>
    <t>Q61233</t>
  </si>
  <si>
    <t>Lcp1</t>
  </si>
  <si>
    <t>Actin-related protein 2/3 complex subunit 1A</t>
  </si>
  <si>
    <t>Q9R0Q6</t>
  </si>
  <si>
    <t>Arpc1a</t>
  </si>
  <si>
    <t>Cytochrome c oxidase subunit 5B, mitochondrial</t>
  </si>
  <si>
    <t>P19536</t>
  </si>
  <si>
    <t>Cox5b</t>
  </si>
  <si>
    <t>N-acyl-aromatic-L-amino acid amidohydrolase (carboxylate-forming)</t>
  </si>
  <si>
    <t>Q91XE4</t>
  </si>
  <si>
    <t>Acy3</t>
  </si>
  <si>
    <t>Ferritin light chain 1</t>
  </si>
  <si>
    <t>P29391</t>
  </si>
  <si>
    <t>Ftl1</t>
  </si>
  <si>
    <t>Alanine aminotransferase 1</t>
  </si>
  <si>
    <t>Q8QZR5</t>
  </si>
  <si>
    <t>Gpt</t>
  </si>
  <si>
    <t>Quinone oxidoreductase</t>
  </si>
  <si>
    <t>P47199</t>
  </si>
  <si>
    <t>Cryz</t>
  </si>
  <si>
    <t>Ezrin</t>
  </si>
  <si>
    <t>P26040</t>
  </si>
  <si>
    <t>Ezr</t>
  </si>
  <si>
    <t>Isoform 2 of Peroxisomal acyl-coenzyme A oxidase 1</t>
  </si>
  <si>
    <t>Q9R0H0-2</t>
  </si>
  <si>
    <t>Acox1</t>
  </si>
  <si>
    <t>Ig kappa chain V-III region PC 2880/PC 1229</t>
  </si>
  <si>
    <t>P01654</t>
  </si>
  <si>
    <t>Septin-2</t>
  </si>
  <si>
    <t>P42208</t>
  </si>
  <si>
    <t>Ran-specific GTPase-activating protein</t>
  </si>
  <si>
    <t>P34022</t>
  </si>
  <si>
    <t>Ranbp1</t>
  </si>
  <si>
    <t>Glutathione S-transferase A3</t>
  </si>
  <si>
    <t>P30115</t>
  </si>
  <si>
    <t>Gsta3</t>
  </si>
  <si>
    <t>Calcium-binding mitochondrial carrier protein Aralar2</t>
  </si>
  <si>
    <t>Q9QXX4</t>
  </si>
  <si>
    <t>Slc25a13</t>
  </si>
  <si>
    <t>Isoform 2 of CUGBP Elav-like family member 2</t>
  </si>
  <si>
    <t>Q9Z0H4-2 (+1)</t>
  </si>
  <si>
    <t>Celf2</t>
  </si>
  <si>
    <t>Complement C3</t>
  </si>
  <si>
    <t>P01027</t>
  </si>
  <si>
    <t>C3</t>
  </si>
  <si>
    <t>186 kDa</t>
  </si>
  <si>
    <t>27 C</t>
  </si>
  <si>
    <t>Hemopexin</t>
  </si>
  <si>
    <t>Q91X72</t>
  </si>
  <si>
    <t>Hpx</t>
  </si>
  <si>
    <t>Phospholipid hydroperoxide glutathione peroxidase, mitochondrial</t>
  </si>
  <si>
    <t>O70325 (+1)</t>
  </si>
  <si>
    <t>Gpx4</t>
  </si>
  <si>
    <t>Branched-chain-amino-acid aminotransferase, cytosolic</t>
  </si>
  <si>
    <t>P24288</t>
  </si>
  <si>
    <t>Bcat1</t>
  </si>
  <si>
    <t>Alcohol dehydrogenase [NADP(+)]</t>
  </si>
  <si>
    <t>Q9JII6</t>
  </si>
  <si>
    <t>Akr1a1</t>
  </si>
  <si>
    <t>ATP synthase subunit O, mitochondrial</t>
  </si>
  <si>
    <t>Q9DB20</t>
  </si>
  <si>
    <t>Atp5o</t>
  </si>
  <si>
    <t>Putative adenosylhomocysteinase 3</t>
  </si>
  <si>
    <t>Q68FL4</t>
  </si>
  <si>
    <t>Ahcyl2</t>
  </si>
  <si>
    <t>18 c</t>
  </si>
  <si>
    <t>Heterogeneous nuclear ribonucleoprotein L</t>
  </si>
  <si>
    <t>Q8R081</t>
  </si>
  <si>
    <t>Hnrnpl</t>
  </si>
  <si>
    <t>Dihydrolipoyl dehydrogenase, mitochondrial</t>
  </si>
  <si>
    <t>O08749</t>
  </si>
  <si>
    <t>Dld</t>
  </si>
  <si>
    <t>ATP-dependent RNA helicase DDX3X</t>
  </si>
  <si>
    <t>Q62167</t>
  </si>
  <si>
    <t>Ddx3x</t>
  </si>
  <si>
    <t>Isoform 2 of Presequence protease, mitochondrial</t>
  </si>
  <si>
    <t>Q8K411-2</t>
  </si>
  <si>
    <t>Pitrm1</t>
  </si>
  <si>
    <t>Leucine-rich repeat-containing protein 47</t>
  </si>
  <si>
    <t>Q505F5</t>
  </si>
  <si>
    <t>Lrrc47</t>
  </si>
  <si>
    <t>PDZ domain-containing protein GIPC2</t>
  </si>
  <si>
    <t>Q9Z2H7</t>
  </si>
  <si>
    <t>Gipc2</t>
  </si>
  <si>
    <t>Protein angel homolog 2</t>
  </si>
  <si>
    <t>Q8K1C0</t>
  </si>
  <si>
    <t>Angel2</t>
  </si>
  <si>
    <t>Isoform 2 of Peptidyl-prolyl cis-trans isomerase H</t>
  </si>
  <si>
    <t>Q9D868-2</t>
  </si>
  <si>
    <t>Ppih</t>
  </si>
  <si>
    <t>Protein AMBP</t>
  </si>
  <si>
    <t>Q07456</t>
  </si>
  <si>
    <t>Ambp</t>
  </si>
  <si>
    <t>Galectin-3</t>
  </si>
  <si>
    <t>P16110</t>
  </si>
  <si>
    <t>Lgals3</t>
  </si>
  <si>
    <t>Glutamate--cysteine ligase regulatory subunit</t>
  </si>
  <si>
    <t>O09172</t>
  </si>
  <si>
    <t>Gclm</t>
  </si>
  <si>
    <t>V-type proton ATPase subunit H</t>
  </si>
  <si>
    <t>Q8BVE3</t>
  </si>
  <si>
    <t>Atp6v1h</t>
  </si>
  <si>
    <t>Alpha-parvin</t>
  </si>
  <si>
    <t>Q9EPC1</t>
  </si>
  <si>
    <t>Parva</t>
  </si>
  <si>
    <t>Acetyl-coenzyme A synthetase, cytoplasmic</t>
  </si>
  <si>
    <t>Q9QXG4</t>
  </si>
  <si>
    <t>Acss2</t>
  </si>
  <si>
    <t>Cystatin-B</t>
  </si>
  <si>
    <t>Q62426</t>
  </si>
  <si>
    <t>Cstb</t>
  </si>
  <si>
    <t>11 kDa</t>
  </si>
  <si>
    <t>Transcription elongation regulator 1</t>
  </si>
  <si>
    <t>Q8CGF7 (+1)</t>
  </si>
  <si>
    <t>Tcerg1</t>
  </si>
  <si>
    <t>WD repeat-containing protein 26</t>
  </si>
  <si>
    <t>Q8C6G8</t>
  </si>
  <si>
    <t>Wdr26</t>
  </si>
  <si>
    <t>Isoform Alpha-6X1A of Integrin alpha-6</t>
  </si>
  <si>
    <t>Q61739-2</t>
  </si>
  <si>
    <t>Itga6</t>
  </si>
  <si>
    <t>120 kDa</t>
  </si>
  <si>
    <t>Sorbin and SH3 domain-containing protein 1</t>
  </si>
  <si>
    <t>Q62417</t>
  </si>
  <si>
    <t>Sorbs1</t>
  </si>
  <si>
    <t>143 kDa</t>
  </si>
  <si>
    <t>40S ribosomal protein SA</t>
  </si>
  <si>
    <t>P14206</t>
  </si>
  <si>
    <t>Rpsa</t>
  </si>
  <si>
    <t>Isoform 2 of Cadherin-related family member 5</t>
  </si>
  <si>
    <t>Q8VHF2-2</t>
  </si>
  <si>
    <t>Cdhr5</t>
  </si>
  <si>
    <t>Beta-mannosidase</t>
  </si>
  <si>
    <t>Q8K2I4</t>
  </si>
  <si>
    <t>Manba</t>
  </si>
  <si>
    <t>NADP-dependent malic enzyme</t>
  </si>
  <si>
    <t>P06801</t>
  </si>
  <si>
    <t>Me1</t>
  </si>
  <si>
    <t>Iron-sulfur cluster co-chaperone protein HscB, mitochondrial</t>
  </si>
  <si>
    <t>Q8K3A0</t>
  </si>
  <si>
    <t>Hscb</t>
  </si>
  <si>
    <t>Ubiquitin-40S ribosomal protein S27a</t>
  </si>
  <si>
    <t>P62983</t>
  </si>
  <si>
    <t>Rps27a</t>
  </si>
  <si>
    <t>Elongation factor 1-beta</t>
  </si>
  <si>
    <t>O70251</t>
  </si>
  <si>
    <t>Eef1b</t>
  </si>
  <si>
    <t>Ig kappa chain V-V region MOPC 173</t>
  </si>
  <si>
    <t>P01643</t>
  </si>
  <si>
    <t>Elongin-B</t>
  </si>
  <si>
    <t>P62869</t>
  </si>
  <si>
    <t>Elob</t>
  </si>
  <si>
    <t>Meprin A subunit alpha</t>
  </si>
  <si>
    <t>P28825</t>
  </si>
  <si>
    <t>Mep1a</t>
  </si>
  <si>
    <t>84 kDa</t>
  </si>
  <si>
    <t>Olfactomedin-4</t>
  </si>
  <si>
    <t>Q3UZZ4</t>
  </si>
  <si>
    <t>Olfm4</t>
  </si>
  <si>
    <t>Phytanoyl-CoA dioxygenase, peroxisomal</t>
  </si>
  <si>
    <t>O35386</t>
  </si>
  <si>
    <t>Phyh</t>
  </si>
  <si>
    <t>Ig kappa chain V-V region HP R16.7</t>
  </si>
  <si>
    <t>P01644 (+1)</t>
  </si>
  <si>
    <t>N(G),N(G)-dimethylarginine dimethylaminohydrolase 1</t>
  </si>
  <si>
    <t>Q9CWS0</t>
  </si>
  <si>
    <t>Ddah1</t>
  </si>
  <si>
    <t>Clathrin interactor 1</t>
  </si>
  <si>
    <t>Q99KN9 (+1)</t>
  </si>
  <si>
    <t>Clint1</t>
  </si>
  <si>
    <t>Glutamate carboxypeptidase 2</t>
  </si>
  <si>
    <t>O35409</t>
  </si>
  <si>
    <t>Folh1</t>
  </si>
  <si>
    <t>Heterogeneous nuclear ribonucleoprotein U</t>
  </si>
  <si>
    <t>Q8VEK3 (+1)</t>
  </si>
  <si>
    <t>Hnrnpu</t>
  </si>
  <si>
    <t>Proteasome subunit alpha type-4</t>
  </si>
  <si>
    <t>Q9R1P0</t>
  </si>
  <si>
    <t>Psma4</t>
  </si>
  <si>
    <t>D-beta-hydroxybutyrate dehydrogenase, mitochondrial</t>
  </si>
  <si>
    <t>Q80XN0</t>
  </si>
  <si>
    <t>Bdh1</t>
  </si>
  <si>
    <t>Glutathione synthetase</t>
  </si>
  <si>
    <t>P51855</t>
  </si>
  <si>
    <t>Gss</t>
  </si>
  <si>
    <t>Costars family protein ABRACL</t>
  </si>
  <si>
    <t>Q4KML4</t>
  </si>
  <si>
    <t>Abracl</t>
  </si>
  <si>
    <t>Na(+)/H(+) exchange regulatory cofactor NHE-RF3</t>
  </si>
  <si>
    <t>Q9JIL4</t>
  </si>
  <si>
    <t>Pdzk1</t>
  </si>
  <si>
    <t>Elongation factor 1-gamma</t>
  </si>
  <si>
    <t>Q9D8N0</t>
  </si>
  <si>
    <t>Eef1g</t>
  </si>
  <si>
    <t>Xaa-Pro dipeptidase</t>
  </si>
  <si>
    <t>Q11136</t>
  </si>
  <si>
    <t>Pepd</t>
  </si>
  <si>
    <t>Mitochondrial-processing peptidase subunit alpha</t>
  </si>
  <si>
    <t>Q9DC61</t>
  </si>
  <si>
    <t>Pmpca</t>
  </si>
  <si>
    <t>cAMP-dependent protein kinase type I-alpha regulatory subunit</t>
  </si>
  <si>
    <t>Q9DBC7</t>
  </si>
  <si>
    <t>Prkar1a</t>
  </si>
  <si>
    <t>Drebrin-like protein</t>
  </si>
  <si>
    <t>Q62418</t>
  </si>
  <si>
    <t>Dbnl</t>
  </si>
  <si>
    <t>Succinate dehydrogenase [ubiquinone] iron-sulfur subunit, mitochondrial</t>
  </si>
  <si>
    <t>Q9CQA3</t>
  </si>
  <si>
    <t>Sdhb</t>
  </si>
  <si>
    <t>Isoform 4 of Cytospin-B</t>
  </si>
  <si>
    <t>Q5SXY1-3</t>
  </si>
  <si>
    <t>Specc1</t>
  </si>
  <si>
    <t>Ubiquitin carboxyl-terminal hydrolase isozyme L3</t>
  </si>
  <si>
    <t>Q9JKB1</t>
  </si>
  <si>
    <t>Uchl3</t>
  </si>
  <si>
    <t>Very long-chain specific acyl-CoA dehydrogenase, mitochondrial</t>
  </si>
  <si>
    <t>P50544</t>
  </si>
  <si>
    <t>Acadvl</t>
  </si>
  <si>
    <t>Ig kappa chain C region</t>
  </si>
  <si>
    <t>P01837</t>
  </si>
  <si>
    <t>Cytochrome c, somatic</t>
  </si>
  <si>
    <t>P62897</t>
  </si>
  <si>
    <t>Cycs</t>
  </si>
  <si>
    <t>Prostaglandin E synthase 3</t>
  </si>
  <si>
    <t>Q9R0Q7</t>
  </si>
  <si>
    <t>Ptges3</t>
  </si>
  <si>
    <t>Matrin-3</t>
  </si>
  <si>
    <t>Q8K310</t>
  </si>
  <si>
    <t>Matr3</t>
  </si>
  <si>
    <t>CD5 antigen-like</t>
  </si>
  <si>
    <t>Q9QWK4</t>
  </si>
  <si>
    <t>Cd5l</t>
  </si>
  <si>
    <t>Probable D-lactate dehydrogenase, mitochondrial</t>
  </si>
  <si>
    <t>Q7TNG8</t>
  </si>
  <si>
    <t>Ldhd</t>
  </si>
  <si>
    <t>12  C</t>
  </si>
  <si>
    <t>Cathepsin Z</t>
  </si>
  <si>
    <t>Q9WUU7</t>
  </si>
  <si>
    <t>Ctsz</t>
  </si>
  <si>
    <t>Peroxisomal sarcosine oxidase</t>
  </si>
  <si>
    <t>Q9D826</t>
  </si>
  <si>
    <t>Pipox</t>
  </si>
  <si>
    <t>RNA-binding protein 8A</t>
  </si>
  <si>
    <t>Q9CWZ3</t>
  </si>
  <si>
    <t>Rbm8a</t>
  </si>
  <si>
    <t>2-aminoethanethiol dioxygenase</t>
  </si>
  <si>
    <t>Q6PDY2</t>
  </si>
  <si>
    <t>Ado</t>
  </si>
  <si>
    <t>Dihydrolipoyllysine-residue succinyltransferase component of 2-oxoglutarate dehydrogenase complex, mito</t>
  </si>
  <si>
    <t>Q9D2G2</t>
  </si>
  <si>
    <t>Dlst</t>
  </si>
  <si>
    <t>Moesin</t>
  </si>
  <si>
    <t>P26041</t>
  </si>
  <si>
    <t>Msn</t>
  </si>
  <si>
    <t>Acetyl-CoA acetyltransferase, cytosolic</t>
  </si>
  <si>
    <t>Q8CAY6</t>
  </si>
  <si>
    <t>Acat2</t>
  </si>
  <si>
    <t>Fructose-bisphosphate aldolase B</t>
  </si>
  <si>
    <t>Q91Y97</t>
  </si>
  <si>
    <t>Aldob</t>
  </si>
  <si>
    <t>E3 ubiquitin-protein ligase NEDD4</t>
  </si>
  <si>
    <t>P46935</t>
  </si>
  <si>
    <t>Nedd4</t>
  </si>
  <si>
    <t>Low molecular weight phosphotyrosine protein phosphatase</t>
  </si>
  <si>
    <t>Q9D358</t>
  </si>
  <si>
    <t>Acp1</t>
  </si>
  <si>
    <t>Mitochondrial peptide methionine sulfoxide reductase</t>
  </si>
  <si>
    <t>Q9D6Y7</t>
  </si>
  <si>
    <t>Msra</t>
  </si>
  <si>
    <t>Neutral cholesterol ester hydrolase 1</t>
  </si>
  <si>
    <t>Q8BLF1</t>
  </si>
  <si>
    <t>Nceh1</t>
  </si>
  <si>
    <t>14-3-3 protein gamma</t>
  </si>
  <si>
    <t>P61982</t>
  </si>
  <si>
    <t>Ywhag</t>
  </si>
  <si>
    <t>Heat shock protein HSP 90-alpha</t>
  </si>
  <si>
    <t>P07901</t>
  </si>
  <si>
    <t>Hsp90aa1</t>
  </si>
  <si>
    <t>Carbonic anhydrase 3</t>
  </si>
  <si>
    <t>P16015</t>
  </si>
  <si>
    <t>Ca3</t>
  </si>
  <si>
    <t>60S ribosomal protein L11</t>
  </si>
  <si>
    <t>Q9CXW4</t>
  </si>
  <si>
    <t>Rpl11</t>
  </si>
  <si>
    <t>Arf-GAP with GTPase, ANK repeat and PH domain-containing protein 1</t>
  </si>
  <si>
    <t>Q8BXK8</t>
  </si>
  <si>
    <t>Agap1</t>
  </si>
  <si>
    <t>Disks large homolog 1</t>
  </si>
  <si>
    <t>Q811D0</t>
  </si>
  <si>
    <t>Dlg1</t>
  </si>
  <si>
    <t>100 kDa</t>
  </si>
  <si>
    <t>S-adenosylmethionine synthase isoform type-2</t>
  </si>
  <si>
    <t>Q3THS6</t>
  </si>
  <si>
    <t>Mat2a</t>
  </si>
  <si>
    <t>Protein disulfide-isomerase A6</t>
  </si>
  <si>
    <t>Q922R8</t>
  </si>
  <si>
    <t>Pdia6</t>
  </si>
  <si>
    <t>UPF0568 protein C14orf166 homolog</t>
  </si>
  <si>
    <t>Q9CQE8</t>
  </si>
  <si>
    <t>DnaJ homolog subfamily C member 9</t>
  </si>
  <si>
    <t>Q91WN1</t>
  </si>
  <si>
    <t>Dnajc9</t>
  </si>
  <si>
    <t>60 kDa heat shock protein, mitochondrial</t>
  </si>
  <si>
    <t>P63038</t>
  </si>
  <si>
    <t>Hspd1</t>
  </si>
  <si>
    <t>Filamin-B</t>
  </si>
  <si>
    <t>Q80X90</t>
  </si>
  <si>
    <t>Flnb</t>
  </si>
  <si>
    <t>278 kDa</t>
  </si>
  <si>
    <t>Cystathionine beta-synthase</t>
  </si>
  <si>
    <t>Q91WT9 (+1)</t>
  </si>
  <si>
    <t>Cbs</t>
  </si>
  <si>
    <t>Splicing factor U2AF 65 kDa subunit</t>
  </si>
  <si>
    <t>P26369</t>
  </si>
  <si>
    <t>U2af2</t>
  </si>
  <si>
    <t>Serine/threonine-protein phosphatase 2A 55 kDa regulatory subunit B alpha isoform</t>
  </si>
  <si>
    <t>Q6P1F6</t>
  </si>
  <si>
    <t>Ppp2r2a</t>
  </si>
  <si>
    <t>Cofilin-1</t>
  </si>
  <si>
    <t>P18760</t>
  </si>
  <si>
    <t>Cfl1</t>
  </si>
  <si>
    <t>Ig kappa chain V-V region MOPC 149</t>
  </si>
  <si>
    <t>P01636</t>
  </si>
  <si>
    <t>Ficolin-1</t>
  </si>
  <si>
    <t>O70165</t>
  </si>
  <si>
    <t>Fcn1</t>
  </si>
  <si>
    <t>Isocitrate dehydrogenase [NADP], mitochondrial</t>
  </si>
  <si>
    <t>P54071</t>
  </si>
  <si>
    <t>Idh2</t>
  </si>
  <si>
    <t>Proteasome subunit beta type-6</t>
  </si>
  <si>
    <t>Q60692</t>
  </si>
  <si>
    <t>Psmb6</t>
  </si>
  <si>
    <t>Bifunctional glutamate/proline--tRNA ligase</t>
  </si>
  <si>
    <t>Q8CGC7</t>
  </si>
  <si>
    <t>Eprs</t>
  </si>
  <si>
    <t>170 kDa</t>
  </si>
  <si>
    <t>Nucleolysin TIAR</t>
  </si>
  <si>
    <t>P70318</t>
  </si>
  <si>
    <t>Tial1</t>
  </si>
  <si>
    <t>Macrophage migration inhibitory factor</t>
  </si>
  <si>
    <t>P34884</t>
  </si>
  <si>
    <t>Mif</t>
  </si>
  <si>
    <t>Threonine synthase-like 2</t>
  </si>
  <si>
    <t>Q80W22</t>
  </si>
  <si>
    <t>Thnsl2</t>
  </si>
  <si>
    <t>Rho GDP-dissociation inhibitor 1</t>
  </si>
  <si>
    <t>Q99PT1</t>
  </si>
  <si>
    <t>Arhgdia</t>
  </si>
  <si>
    <t>Aldehyde dehydrogenase, mitochondrial</t>
  </si>
  <si>
    <t>P47738</t>
  </si>
  <si>
    <t>Aldh2</t>
  </si>
  <si>
    <t>Isoform 2 of Heterogeneous nuclear ribonucleoprotein Q</t>
  </si>
  <si>
    <t>Q7TMK9-2</t>
  </si>
  <si>
    <t>Syncrip</t>
  </si>
  <si>
    <t>63 kDa</t>
  </si>
  <si>
    <t>Bifunctional epoxide hydrolase 2</t>
  </si>
  <si>
    <t>P34914</t>
  </si>
  <si>
    <t>Ephx2</t>
  </si>
  <si>
    <t>Peroxiredoxin-1</t>
  </si>
  <si>
    <t>P35700</t>
  </si>
  <si>
    <t>Prdx1</t>
  </si>
  <si>
    <t>Filamin-A</t>
  </si>
  <si>
    <t>Q8BTM8</t>
  </si>
  <si>
    <t>Flna</t>
  </si>
  <si>
    <t>281 kDa</t>
  </si>
  <si>
    <t>38 C</t>
  </si>
  <si>
    <t>Glia maturation factor beta</t>
  </si>
  <si>
    <t>Q9CQI3</t>
  </si>
  <si>
    <t>Gmfb</t>
  </si>
  <si>
    <t>Polymerase delta-interacting protein 2</t>
  </si>
  <si>
    <t>Q91VA6</t>
  </si>
  <si>
    <t>Poldip2</t>
  </si>
  <si>
    <t>Transthyretin</t>
  </si>
  <si>
    <t>P07309</t>
  </si>
  <si>
    <t>Ttr</t>
  </si>
  <si>
    <t>Oligoribonuclease, mitochondrial</t>
  </si>
  <si>
    <t>Q9D8S4</t>
  </si>
  <si>
    <t>Rexo2</t>
  </si>
  <si>
    <t>Tetratricopeptide repeat protein 38</t>
  </si>
  <si>
    <t>A3KMP2</t>
  </si>
  <si>
    <t>Ttc38</t>
  </si>
  <si>
    <t>Microtubule-associated protein RP/EB family member 1</t>
  </si>
  <si>
    <t>Q61166</t>
  </si>
  <si>
    <t>Mapre1</t>
  </si>
  <si>
    <t>Pleckstrin homology-like domain family B member 2</t>
  </si>
  <si>
    <t>Q8K1N2 (+1)</t>
  </si>
  <si>
    <t>Phldb2</t>
  </si>
  <si>
    <t>141 kDa</t>
  </si>
  <si>
    <t>Actin-related protein 2/3 complex subunit 2</t>
  </si>
  <si>
    <t>Q9CVB6</t>
  </si>
  <si>
    <t>Arpc2</t>
  </si>
  <si>
    <t>Dynein light chain 2, cytoplasmic</t>
  </si>
  <si>
    <t>Q9D0M5</t>
  </si>
  <si>
    <t>Dynll2</t>
  </si>
  <si>
    <t>10 kDa</t>
  </si>
  <si>
    <t>Mammalian ependymin-related protein 1</t>
  </si>
  <si>
    <t>Q99M71</t>
  </si>
  <si>
    <t>Epdr1</t>
  </si>
  <si>
    <t>Gelsolin</t>
  </si>
  <si>
    <t>P13020 (+1)</t>
  </si>
  <si>
    <t>Gsn</t>
  </si>
  <si>
    <t>Translationally-controlled tumor protein</t>
  </si>
  <si>
    <t>P63028</t>
  </si>
  <si>
    <t>Tpt1</t>
  </si>
  <si>
    <t>Proteasome subunit alpha type-1</t>
  </si>
  <si>
    <t>Q9R1P4</t>
  </si>
  <si>
    <t>Psma1</t>
  </si>
  <si>
    <t>Intersectin-2</t>
  </si>
  <si>
    <t>Q9Z0R6</t>
  </si>
  <si>
    <t>Itsn2</t>
  </si>
  <si>
    <t>189 kDa</t>
  </si>
  <si>
    <t>Talin-1</t>
  </si>
  <si>
    <t>P26039</t>
  </si>
  <si>
    <t>Tln1</t>
  </si>
  <si>
    <t>270 kDa</t>
  </si>
  <si>
    <t>Isoform 2 of Heterogeneous nuclear ribonucleoprotein A3</t>
  </si>
  <si>
    <t>Q8BG05-2</t>
  </si>
  <si>
    <t>Hnrnpa3</t>
  </si>
  <si>
    <t>Citrate synthase, mitochondrial</t>
  </si>
  <si>
    <t>Q9CZU6</t>
  </si>
  <si>
    <t>Cs</t>
  </si>
  <si>
    <t>Integrin beta-1</t>
  </si>
  <si>
    <t>P09055</t>
  </si>
  <si>
    <t>Itgb1</t>
  </si>
  <si>
    <t>58 C</t>
  </si>
  <si>
    <t>Glutathione peroxidase 1</t>
  </si>
  <si>
    <t>P11352</t>
  </si>
  <si>
    <t>Gpx1</t>
  </si>
  <si>
    <t>GDP-mannose 4,6 dehydratase</t>
  </si>
  <si>
    <t>Q8K0C9</t>
  </si>
  <si>
    <t>Gmds</t>
  </si>
  <si>
    <t>Heterogeneous nuclear ribonucleoprotein A3</t>
  </si>
  <si>
    <t>Q8BG05</t>
  </si>
  <si>
    <t>Pyridoxal phosphate homeostasis protein</t>
  </si>
  <si>
    <t>Q9Z2Y8</t>
  </si>
  <si>
    <t>Prosc</t>
  </si>
  <si>
    <t>E3 SUMO-protein ligase RanBP2</t>
  </si>
  <si>
    <t>Q9ERU9</t>
  </si>
  <si>
    <t>Ranbp2</t>
  </si>
  <si>
    <t>341 kDa</t>
  </si>
  <si>
    <t>67 C</t>
  </si>
  <si>
    <t>Serine/threonine-protein phosphatase 2A catalytic subunit alpha isoform</t>
  </si>
  <si>
    <t>P63330</t>
  </si>
  <si>
    <t>Ppp2ca</t>
  </si>
  <si>
    <t>Superoxide dismutase [Mn], mitochondrial</t>
  </si>
  <si>
    <t>P09671</t>
  </si>
  <si>
    <t>Sod2</t>
  </si>
  <si>
    <t>Calpain small subunit 1</t>
  </si>
  <si>
    <t>O88456</t>
  </si>
  <si>
    <t>Capns1</t>
  </si>
  <si>
    <t>Far upstream element-binding protein 1</t>
  </si>
  <si>
    <t>Q91WJ8 (+1)</t>
  </si>
  <si>
    <t>Fubp1</t>
  </si>
  <si>
    <t>NADH-ubiquinone oxidoreductase 75 kDa subunit, mitochondrial</t>
  </si>
  <si>
    <t>Q91VD9</t>
  </si>
  <si>
    <t>Ndufs1</t>
  </si>
  <si>
    <t>Succinate-semialdehyde dehydrogenase, mitochondrial</t>
  </si>
  <si>
    <t>Q8BWF0</t>
  </si>
  <si>
    <t>Aldh5a1</t>
  </si>
  <si>
    <t>Peroxisomal trans-2-enoyl-CoA reductase</t>
  </si>
  <si>
    <t>Q99MZ7</t>
  </si>
  <si>
    <t>Pecr</t>
  </si>
  <si>
    <t>78 kDa glucose-regulated protein</t>
  </si>
  <si>
    <t>P20029</t>
  </si>
  <si>
    <t>Hspa5</t>
  </si>
  <si>
    <t>Serine beta-lactamase-like protein LACTB, mitochondrial</t>
  </si>
  <si>
    <t>Q9EP89</t>
  </si>
  <si>
    <t>Lactb</t>
  </si>
  <si>
    <t>Spectrin beta chain, non-erythrocytic 1</t>
  </si>
  <si>
    <t>Q62261</t>
  </si>
  <si>
    <t>Sptbn1</t>
  </si>
  <si>
    <t>274 kDa</t>
  </si>
  <si>
    <t>Lysine--tRNA ligase</t>
  </si>
  <si>
    <t>Q99MN1</t>
  </si>
  <si>
    <t>Kars</t>
  </si>
  <si>
    <t>39S ribosomal protein L53, mitochondrial</t>
  </si>
  <si>
    <t>Q9D1H8</t>
  </si>
  <si>
    <t>Mrpl53</t>
  </si>
  <si>
    <t>Methylthioribulose-1-phosphate dehydratase</t>
  </si>
  <si>
    <t>Q9WVQ5</t>
  </si>
  <si>
    <t>Apip</t>
  </si>
  <si>
    <t>Tropomodulin-3</t>
  </si>
  <si>
    <t>Q9JHJ0</t>
  </si>
  <si>
    <t>Tmod3</t>
  </si>
  <si>
    <t>Pyruvate dehydrogenase E1 component subunit alpha, somatic form, mitochondrial</t>
  </si>
  <si>
    <t>P35486</t>
  </si>
  <si>
    <t>Pdha1</t>
  </si>
  <si>
    <t>Extracellular matrix protein 1</t>
  </si>
  <si>
    <t>Q61508</t>
  </si>
  <si>
    <t>Ecm1</t>
  </si>
  <si>
    <t>Phosphatidylethanolamine-binding protein 1</t>
  </si>
  <si>
    <t>P70296</t>
  </si>
  <si>
    <t>Pebp1</t>
  </si>
  <si>
    <t>28S ribosomal protein S22, mitochondrial</t>
  </si>
  <si>
    <t>Q9CXW2</t>
  </si>
  <si>
    <t>Mrps22</t>
  </si>
  <si>
    <t>Peroxiredoxin-2</t>
  </si>
  <si>
    <t>Q61171</t>
  </si>
  <si>
    <t>Prdx2</t>
  </si>
  <si>
    <t>Secernin-3</t>
  </si>
  <si>
    <t>Q3TMH2</t>
  </si>
  <si>
    <t>Scrn3</t>
  </si>
  <si>
    <t>Cytochrome c1, heme protein, mitochondrial</t>
  </si>
  <si>
    <t>Q9D0M3 (+1)</t>
  </si>
  <si>
    <t>Cyc1</t>
  </si>
  <si>
    <t>Profilin-2</t>
  </si>
  <si>
    <t>Q9JJV2 (+1)</t>
  </si>
  <si>
    <t>Pfn2</t>
  </si>
  <si>
    <t>4-hydroxy-2-oxoglutarate aldolase, mitochondrial</t>
  </si>
  <si>
    <t>Q9DCU9</t>
  </si>
  <si>
    <t>Hoga1</t>
  </si>
  <si>
    <t>SWI/SNF complex subunit SMARCC2</t>
  </si>
  <si>
    <t>Q6PDG5 (+1)</t>
  </si>
  <si>
    <t>Smarcc2</t>
  </si>
  <si>
    <t>133 kDa</t>
  </si>
  <si>
    <t>Lon protease homolog, mitochondrial</t>
  </si>
  <si>
    <t>Q8CGK3</t>
  </si>
  <si>
    <t>Lonp1</t>
  </si>
  <si>
    <t>106 kDa</t>
  </si>
  <si>
    <t>Annexin A11</t>
  </si>
  <si>
    <t>P97384</t>
  </si>
  <si>
    <t>Anxa11</t>
  </si>
  <si>
    <t>Serine hydroxymethyltransferase, cytosolic</t>
  </si>
  <si>
    <t>P50431</t>
  </si>
  <si>
    <t>Shmt1</t>
  </si>
  <si>
    <t>GMP reductase 2</t>
  </si>
  <si>
    <t>Q99L27</t>
  </si>
  <si>
    <t>Gmpr2</t>
  </si>
  <si>
    <t>Complement component C8 gamma chain</t>
  </si>
  <si>
    <t>Q8VCG4</t>
  </si>
  <si>
    <t>C8g</t>
  </si>
  <si>
    <t>Hydroxymethylglutaryl-CoA lyase, mitochondrial</t>
  </si>
  <si>
    <t>P38060</t>
  </si>
  <si>
    <t>Hmgcl</t>
  </si>
  <si>
    <t>DnaJ homolog subfamily B member 11</t>
  </si>
  <si>
    <t>Q99KV1</t>
  </si>
  <si>
    <t>Dnajb11</t>
  </si>
  <si>
    <t>Golgi apparatus protein 1</t>
  </si>
  <si>
    <t>Q61543</t>
  </si>
  <si>
    <t>Glg1</t>
  </si>
  <si>
    <t>134 kDa</t>
  </si>
  <si>
    <t>68 C</t>
  </si>
  <si>
    <t>Acidic leucine-rich nuclear phosphoprotein 32 family member A</t>
  </si>
  <si>
    <t>O35381</t>
  </si>
  <si>
    <t>Anp32a</t>
  </si>
  <si>
    <t>von Willebrand factor A domain-containing protein 5A</t>
  </si>
  <si>
    <t>Q99KC8</t>
  </si>
  <si>
    <t>Vwa5a</t>
  </si>
  <si>
    <t>Creatine kinase B-type</t>
  </si>
  <si>
    <t>Q04447</t>
  </si>
  <si>
    <t>Ckb</t>
  </si>
  <si>
    <t>NADH dehydrogenase [ubiquinone] flavoprotein 1, mitochondrial</t>
  </si>
  <si>
    <t>Q91YT0</t>
  </si>
  <si>
    <t>Ndufv1</t>
  </si>
  <si>
    <t>Collagen alpha-1(XVIII) chain</t>
  </si>
  <si>
    <t>P39061</t>
  </si>
  <si>
    <t>Col18a1</t>
  </si>
  <si>
    <t>Calreticulin</t>
  </si>
  <si>
    <t>P14211</t>
  </si>
  <si>
    <t>Calr</t>
  </si>
  <si>
    <t>Methionine-R-sulfoxide reductase B2, mitochondrial</t>
  </si>
  <si>
    <t>Q78J03</t>
  </si>
  <si>
    <t>Msrb2</t>
  </si>
  <si>
    <t>Protein phosphatase 1 regulatory subunit 12A</t>
  </si>
  <si>
    <t>Q9DBR7</t>
  </si>
  <si>
    <t>Ppp1r12a</t>
  </si>
  <si>
    <t>115 kDa</t>
  </si>
  <si>
    <t>Hydroxyacyl-coenzyme A dehydrogenase, mitochondrial</t>
  </si>
  <si>
    <t>Q61425</t>
  </si>
  <si>
    <t>Hadh</t>
  </si>
  <si>
    <t>WD repeat-containing protein 1</t>
  </si>
  <si>
    <t>O88342</t>
  </si>
  <si>
    <t>Wdr1</t>
  </si>
  <si>
    <t>Acyl-coenzyme A thioesterase 1</t>
  </si>
  <si>
    <t>O55137</t>
  </si>
  <si>
    <t>Acot1</t>
  </si>
  <si>
    <t>Elongation factor 1-delta</t>
  </si>
  <si>
    <t>P57776</t>
  </si>
  <si>
    <t>Eef1d</t>
  </si>
  <si>
    <t>Eukaryotic peptide chain release factor GTP-binding subunit ERF3A</t>
  </si>
  <si>
    <t>Q8R050 (+1)</t>
  </si>
  <si>
    <t>Gspt1</t>
  </si>
  <si>
    <t>Caprin-1</t>
  </si>
  <si>
    <t>Q60865</t>
  </si>
  <si>
    <t>Caprin1</t>
  </si>
  <si>
    <t>Clusterin</t>
  </si>
  <si>
    <t>Q06890</t>
  </si>
  <si>
    <t>Clu</t>
  </si>
  <si>
    <t>Alpha-centractin</t>
  </si>
  <si>
    <t>P61164</t>
  </si>
  <si>
    <t>Actr1a</t>
  </si>
  <si>
    <t>Trans-L-3-hydroxyproline dehydratase</t>
  </si>
  <si>
    <t>Q9CXA2</t>
  </si>
  <si>
    <t>L3hypdh</t>
  </si>
  <si>
    <t>Sorting and assembly machinery component 50 homolog</t>
  </si>
  <si>
    <t>Q8BGH2</t>
  </si>
  <si>
    <t>Samm50</t>
  </si>
  <si>
    <t>Calponin-2</t>
  </si>
  <si>
    <t>Q08093</t>
  </si>
  <si>
    <t>Cnn2</t>
  </si>
  <si>
    <t>Crk-like protein</t>
  </si>
  <si>
    <t>P47941</t>
  </si>
  <si>
    <t>Crkl</t>
  </si>
  <si>
    <t>START domain-containing protein 10</t>
  </si>
  <si>
    <t>Q9JMD3</t>
  </si>
  <si>
    <t>Stard10</t>
  </si>
  <si>
    <t>Thioredoxin-dependent peroxide reductase, mitochondrial</t>
  </si>
  <si>
    <t>P20108</t>
  </si>
  <si>
    <t>Prdx3</t>
  </si>
  <si>
    <t>Disabled homolog 2</t>
  </si>
  <si>
    <t>P98078</t>
  </si>
  <si>
    <t>Dab2</t>
  </si>
  <si>
    <t>4-aminobutyrate aminotransferase, mitochondrial</t>
  </si>
  <si>
    <t>P61922</t>
  </si>
  <si>
    <t>Abat</t>
  </si>
  <si>
    <t>Fructose-1,6-bisphosphatase isozyme 2</t>
  </si>
  <si>
    <t>P70695</t>
  </si>
  <si>
    <t>Fbp2</t>
  </si>
  <si>
    <t>Vesicle-associated membrane protein-associated protein B</t>
  </si>
  <si>
    <t>Q9QY76</t>
  </si>
  <si>
    <t>Vapb</t>
  </si>
  <si>
    <t>14-3-3 protein eta</t>
  </si>
  <si>
    <t>P68510</t>
  </si>
  <si>
    <t>Ywhah</t>
  </si>
  <si>
    <t>Heat shock cognate 71 kDa protein</t>
  </si>
  <si>
    <t>P63017</t>
  </si>
  <si>
    <t>Hspa8</t>
  </si>
  <si>
    <t>L-lactate dehydrogenase B chain</t>
  </si>
  <si>
    <t>P16125</t>
  </si>
  <si>
    <t>Ldhb</t>
  </si>
  <si>
    <t>Glutathione reductase, mitochondrial</t>
  </si>
  <si>
    <t>P47791</t>
  </si>
  <si>
    <t>Gsr</t>
  </si>
  <si>
    <t>Synaptic functional regulator FMR1</t>
  </si>
  <si>
    <t>P35922</t>
  </si>
  <si>
    <t>Fmr1</t>
  </si>
  <si>
    <t>Actin-related protein 2/3 complex subunit 5</t>
  </si>
  <si>
    <t>Q9CPW4</t>
  </si>
  <si>
    <t>Arpc5</t>
  </si>
  <si>
    <t>Myotrophin</t>
  </si>
  <si>
    <t>P62774</t>
  </si>
  <si>
    <t>Mtpn</t>
  </si>
  <si>
    <t>Actin-related protein 2/3 complex subunit 4</t>
  </si>
  <si>
    <t>P59999</t>
  </si>
  <si>
    <t>Arpc4</t>
  </si>
  <si>
    <t>Phosphoglycerate mutase 1</t>
  </si>
  <si>
    <t>Q9DBJ1</t>
  </si>
  <si>
    <t>Pgam1</t>
  </si>
  <si>
    <t>Cytochrome b-c1 complex subunit Rieske, mitochondrial</t>
  </si>
  <si>
    <t>Q9CR68</t>
  </si>
  <si>
    <t>Uqcrfs1</t>
  </si>
  <si>
    <t>G-rich sequence factor 1</t>
  </si>
  <si>
    <t>Q8C5Q4</t>
  </si>
  <si>
    <t>Grsf1</t>
  </si>
  <si>
    <t>Hepatoma-derived growth factor</t>
  </si>
  <si>
    <t>P51859</t>
  </si>
  <si>
    <t>Hdgf</t>
  </si>
  <si>
    <t>Sulfite oxidase, mitochondrial</t>
  </si>
  <si>
    <t>Q8R086</t>
  </si>
  <si>
    <t>Suox</t>
  </si>
  <si>
    <t>Succinyl-CoA:3-ketoacid coenzyme A transferase 1, mitochondrial</t>
  </si>
  <si>
    <t>Q9D0K2</t>
  </si>
  <si>
    <t>Oxct1</t>
  </si>
  <si>
    <t>7 c</t>
  </si>
  <si>
    <t>Glyoxalase domain-containing protein 4</t>
  </si>
  <si>
    <t>Q9CPV4</t>
  </si>
  <si>
    <t>Glod4</t>
  </si>
  <si>
    <t>Vitamin D-binding protein</t>
  </si>
  <si>
    <t>P21614</t>
  </si>
  <si>
    <t>Gc</t>
  </si>
  <si>
    <t>28 C</t>
  </si>
  <si>
    <t>Polypyrimidine tract-binding protein 1</t>
  </si>
  <si>
    <t>P17225</t>
  </si>
  <si>
    <t>Ptbp1</t>
  </si>
  <si>
    <t>Early endosome antigen 1</t>
  </si>
  <si>
    <t>Q8BL66</t>
  </si>
  <si>
    <t>Eea1</t>
  </si>
  <si>
    <t>Complement factor I</t>
  </si>
  <si>
    <t>Q61129</t>
  </si>
  <si>
    <t>Cfi</t>
  </si>
  <si>
    <t>Protein ABHD14B</t>
  </si>
  <si>
    <t>Q8VCR7</t>
  </si>
  <si>
    <t>Abhd14b</t>
  </si>
  <si>
    <t>Inosine-5'-monophosphate dehydrogenase 2</t>
  </si>
  <si>
    <t>P24547</t>
  </si>
  <si>
    <t>Impdh2</t>
  </si>
  <si>
    <t>Properdin</t>
  </si>
  <si>
    <t>P11680</t>
  </si>
  <si>
    <t>Cfp</t>
  </si>
  <si>
    <t>Coatomer subunit delta</t>
  </si>
  <si>
    <t>Q5XJY5</t>
  </si>
  <si>
    <t>Arcn1</t>
  </si>
  <si>
    <t>Serine/arginine-rich splicing factor 1</t>
  </si>
  <si>
    <t>Q6PDM2</t>
  </si>
  <si>
    <t>Srsf1</t>
  </si>
  <si>
    <t>Isocitrate dehydrogenase [NADP] cytoplasmic</t>
  </si>
  <si>
    <t>O88844</t>
  </si>
  <si>
    <t>Idh1</t>
  </si>
  <si>
    <t>Small glutamine-rich tetratricopeptide repeat-containing protein alpha</t>
  </si>
  <si>
    <t>Q8BJU0</t>
  </si>
  <si>
    <t>Sgta</t>
  </si>
  <si>
    <t>Serotransferrin</t>
  </si>
  <si>
    <t>Q921I1</t>
  </si>
  <si>
    <t>Tf</t>
  </si>
  <si>
    <t>Proteasome subunit beta type-8</t>
  </si>
  <si>
    <t>P28063</t>
  </si>
  <si>
    <t>Psmb8</t>
  </si>
  <si>
    <t>Methyltransferase-like 26</t>
  </si>
  <si>
    <t>Q9DCS2</t>
  </si>
  <si>
    <t>Mettl26</t>
  </si>
  <si>
    <t>Fumarylacetoacetase</t>
  </si>
  <si>
    <t>P35505</t>
  </si>
  <si>
    <t>Fah</t>
  </si>
  <si>
    <t>Eukaryotic translation initiation factor 5A-1</t>
  </si>
  <si>
    <t>P63242</t>
  </si>
  <si>
    <t>Eif5a</t>
  </si>
  <si>
    <t>NAD kinase 2, mitochondrial</t>
  </si>
  <si>
    <t>Q8C5H8 (+1)</t>
  </si>
  <si>
    <t>Nadk2</t>
  </si>
  <si>
    <t>Sorting nexin-12</t>
  </si>
  <si>
    <t>O70493</t>
  </si>
  <si>
    <t>Snx12</t>
  </si>
  <si>
    <t>Proteasome subunit beta type-2</t>
  </si>
  <si>
    <t>Q9R1P3</t>
  </si>
  <si>
    <t>Psmb2</t>
  </si>
  <si>
    <t>Isoform 2 of Pleckstrin homology domain-containing family A member 7</t>
  </si>
  <si>
    <t>Q3UIL6-2</t>
  </si>
  <si>
    <t>Plekha7</t>
  </si>
  <si>
    <t>144 kDa</t>
  </si>
  <si>
    <t>Protein argonaute-2</t>
  </si>
  <si>
    <t>Q8CJG0</t>
  </si>
  <si>
    <t>Ago2</t>
  </si>
  <si>
    <t>Purine nucleoside phosphorylase</t>
  </si>
  <si>
    <t>P23492</t>
  </si>
  <si>
    <t>Pnp</t>
  </si>
  <si>
    <t>Glutathione S-transferase P 1</t>
  </si>
  <si>
    <t>P19157</t>
  </si>
  <si>
    <t>Gstp1</t>
  </si>
  <si>
    <t>39S ribosomal protein L19, mitochondrial</t>
  </si>
  <si>
    <t>Q9D338</t>
  </si>
  <si>
    <t>Mrpl19</t>
  </si>
  <si>
    <t>Pterin-4-alpha-carbinolamine dehydratase</t>
  </si>
  <si>
    <t>P61458</t>
  </si>
  <si>
    <t>Pcbd1</t>
  </si>
  <si>
    <t>Cadherin-1</t>
  </si>
  <si>
    <t>P09803</t>
  </si>
  <si>
    <t>Cdh1</t>
  </si>
  <si>
    <t>Legumain</t>
  </si>
  <si>
    <t>O89017</t>
  </si>
  <si>
    <t>Lgmn</t>
  </si>
  <si>
    <t>InaD-like protein</t>
  </si>
  <si>
    <t>Q63ZW7</t>
  </si>
  <si>
    <t>Patj</t>
  </si>
  <si>
    <t>199 kDa</t>
  </si>
  <si>
    <t>Acyl-coenzyme A amino acid N-acyltransferase 1</t>
  </si>
  <si>
    <t>A2AKK5</t>
  </si>
  <si>
    <t>Acnat1</t>
  </si>
  <si>
    <t>Cytochrome c oxidase assembly factor 7</t>
  </si>
  <si>
    <t>Q921H9</t>
  </si>
  <si>
    <t>Coa7</t>
  </si>
  <si>
    <t>Syntenin-1</t>
  </si>
  <si>
    <t>O08992</t>
  </si>
  <si>
    <t>Sdcbp</t>
  </si>
  <si>
    <t>Ubiquitin-fold modifier-conjugating enzyme 1</t>
  </si>
  <si>
    <t>Q9CR09</t>
  </si>
  <si>
    <t>Ufc1</t>
  </si>
  <si>
    <t>Tight junction protein ZO-1</t>
  </si>
  <si>
    <t>P39447</t>
  </si>
  <si>
    <t>Tjp1</t>
  </si>
  <si>
    <t>195 kDa</t>
  </si>
  <si>
    <t>Isoform 4 of CUGBP Elav-like family member 1</t>
  </si>
  <si>
    <t>P28659-4</t>
  </si>
  <si>
    <t>Celf1</t>
  </si>
  <si>
    <t>Prolow-density lipoprotein receptor-related protein 1</t>
  </si>
  <si>
    <t>Q91ZX7</t>
  </si>
  <si>
    <t>Lrp1</t>
  </si>
  <si>
    <t>505 kDa</t>
  </si>
  <si>
    <t>332 C</t>
  </si>
  <si>
    <t>Homogentisate 1,2-dioxygenase</t>
  </si>
  <si>
    <t>O09173</t>
  </si>
  <si>
    <t>Hgd</t>
  </si>
  <si>
    <t>Splicing factor, proline- and glutamine-rich</t>
  </si>
  <si>
    <t>Q8VIJ6</t>
  </si>
  <si>
    <t>Sfpq</t>
  </si>
  <si>
    <t>Golgi reassembly-stacking protein 2</t>
  </si>
  <si>
    <t>Q99JX3</t>
  </si>
  <si>
    <t>Gorasp2</t>
  </si>
  <si>
    <t>UPF0598 protein C8orf82 homolog</t>
  </si>
  <si>
    <t>Q8VE95</t>
  </si>
  <si>
    <t>Adenylate kinase isoenzyme 1</t>
  </si>
  <si>
    <t>Q9R0Y5 (+1)</t>
  </si>
  <si>
    <t>Ak1</t>
  </si>
  <si>
    <t>Dual specificity protein phosphatase 3</t>
  </si>
  <si>
    <t>Q9D7X3</t>
  </si>
  <si>
    <t>Dusp3</t>
  </si>
  <si>
    <t>Fatty acid-binding protein, adipocyte</t>
  </si>
  <si>
    <t>P04117</t>
  </si>
  <si>
    <t>Fabp4</t>
  </si>
  <si>
    <t>Transketolase</t>
  </si>
  <si>
    <t>P40142</t>
  </si>
  <si>
    <t>Tkt</t>
  </si>
  <si>
    <t>Alpha-2-HS-glycoprotein</t>
  </si>
  <si>
    <t>P29699</t>
  </si>
  <si>
    <t>Ahsg</t>
  </si>
  <si>
    <t>4-trimethylaminobutyraldehyde dehydrogenase</t>
  </si>
  <si>
    <t>Q9JLJ2</t>
  </si>
  <si>
    <t>Aldh9a1</t>
  </si>
  <si>
    <t>Secernin-2</t>
  </si>
  <si>
    <t>Q8VCA8</t>
  </si>
  <si>
    <t>Scrn2</t>
  </si>
  <si>
    <t>SH3 domain-binding glutamic acid-rich-like protein</t>
  </si>
  <si>
    <t>Q9JJU8</t>
  </si>
  <si>
    <t>Sh3bgrl</t>
  </si>
  <si>
    <t>Heterogeneous nuclear ribonucleoprotein M</t>
  </si>
  <si>
    <t>Q9D0E1 (+1)</t>
  </si>
  <si>
    <t>Hnrnpm</t>
  </si>
  <si>
    <t>Heterogeneous nuclear ribonucleoprotein F</t>
  </si>
  <si>
    <t>Q9Z2X1</t>
  </si>
  <si>
    <t>Hnrnpf</t>
  </si>
  <si>
    <t>Bleomycin hydrolase</t>
  </si>
  <si>
    <t>Q8R016</t>
  </si>
  <si>
    <t>Blmh</t>
  </si>
  <si>
    <t>Actin-related protein 3</t>
  </si>
  <si>
    <t>Q99JY9</t>
  </si>
  <si>
    <t>Actr3</t>
  </si>
  <si>
    <t>Peroxisomal acyl-coenzyme A oxidase 3</t>
  </si>
  <si>
    <t>Q9EPL9</t>
  </si>
  <si>
    <t>Acox3</t>
  </si>
  <si>
    <t>Eukaryotic translation initiation factor 6</t>
  </si>
  <si>
    <t>O55135</t>
  </si>
  <si>
    <t>Eif6</t>
  </si>
  <si>
    <t>Cytidine deaminase</t>
  </si>
  <si>
    <t>P56389</t>
  </si>
  <si>
    <t>Cda</t>
  </si>
  <si>
    <t>Lactoylglutathione lyase</t>
  </si>
  <si>
    <t>Q9CPU0</t>
  </si>
  <si>
    <t>Glo1</t>
  </si>
  <si>
    <t>Ig gamma-1 chain C region, membrane-bound form</t>
  </si>
  <si>
    <t>P01869</t>
  </si>
  <si>
    <t>Ighg1</t>
  </si>
  <si>
    <t>Heterogeneous nuclear ribonucleoprotein K</t>
  </si>
  <si>
    <t>P61979 (+1)</t>
  </si>
  <si>
    <t>Hnrnpk</t>
  </si>
  <si>
    <t>Acyl-coenzyme A synthetase ACSM1, mitochondrial</t>
  </si>
  <si>
    <t>Q91VA0</t>
  </si>
  <si>
    <t>Acsm1</t>
  </si>
  <si>
    <t>Plasmalemma vesicle-associated protein</t>
  </si>
  <si>
    <t>Q91VC4</t>
  </si>
  <si>
    <t>Plvap</t>
  </si>
  <si>
    <t>Cingulin</t>
  </si>
  <si>
    <t>P59242 (+1)</t>
  </si>
  <si>
    <t>Cgn</t>
  </si>
  <si>
    <t>Peroxiredoxin-4</t>
  </si>
  <si>
    <t>O08807</t>
  </si>
  <si>
    <t>Prdx4</t>
  </si>
  <si>
    <t>Complement factor B</t>
  </si>
  <si>
    <t>P04186</t>
  </si>
  <si>
    <t>Cfb</t>
  </si>
  <si>
    <t>Superoxide dismutase [Cu-Zn]</t>
  </si>
  <si>
    <t>P08228</t>
  </si>
  <si>
    <t>Sod1</t>
  </si>
  <si>
    <t>Quinone oxidoreductase-like protein 2</t>
  </si>
  <si>
    <t>Q3UNZ8</t>
  </si>
  <si>
    <t>Molybdenum cofactor sulfurase</t>
  </si>
  <si>
    <t>Q14CH1</t>
  </si>
  <si>
    <t>Mocos</t>
  </si>
  <si>
    <t>Isoform 4 of Cingulin-like protein 1</t>
  </si>
  <si>
    <t>Q6AW69-4</t>
  </si>
  <si>
    <t>Cgnl1</t>
  </si>
  <si>
    <t>148 kDa</t>
  </si>
  <si>
    <t>Adenylyl cyclase-associated protein 1</t>
  </si>
  <si>
    <t>P40124</t>
  </si>
  <si>
    <t>Cap1</t>
  </si>
  <si>
    <t>Receptor of activated protein C kinase 1</t>
  </si>
  <si>
    <t>P68040</t>
  </si>
  <si>
    <t>Rack1</t>
  </si>
  <si>
    <t>Pyridoxal kinase</t>
  </si>
  <si>
    <t>Q8K183</t>
  </si>
  <si>
    <t>Pdxk</t>
  </si>
  <si>
    <t>F-actin-capping protein subunit alpha-1</t>
  </si>
  <si>
    <t>P47753</t>
  </si>
  <si>
    <t>Capza1</t>
  </si>
  <si>
    <t>Isoform 1 of Harmonin</t>
  </si>
  <si>
    <t>Q9ES64-3</t>
  </si>
  <si>
    <t>Ush1c</t>
  </si>
  <si>
    <t>Creatine kinase U-type, mitochondrial</t>
  </si>
  <si>
    <t>P30275</t>
  </si>
  <si>
    <t>Ckmt1</t>
  </si>
  <si>
    <t>Non-specific lipid-transfer protein</t>
  </si>
  <si>
    <t>P32020</t>
  </si>
  <si>
    <t>Scp2</t>
  </si>
  <si>
    <t>Serine/arginine-rich splicing factor 3</t>
  </si>
  <si>
    <t>P84104 (+1)</t>
  </si>
  <si>
    <t>Srsf3</t>
  </si>
  <si>
    <t>Transitional endoplasmic reticulum ATPase</t>
  </si>
  <si>
    <t>Q01853</t>
  </si>
  <si>
    <t>Vcp</t>
  </si>
  <si>
    <t>Ribosome-binding protein 1</t>
  </si>
  <si>
    <t>Q99PL5</t>
  </si>
  <si>
    <t>Rrbp1</t>
  </si>
  <si>
    <t>173 kDa</t>
  </si>
  <si>
    <t>Nuclear protein localization protein 4 homolog</t>
  </si>
  <si>
    <t>P60670 (+1)</t>
  </si>
  <si>
    <t>Nploc4</t>
  </si>
  <si>
    <t>Growth arrest-specific protein 2</t>
  </si>
  <si>
    <t>P11862</t>
  </si>
  <si>
    <t>Gas2</t>
  </si>
  <si>
    <t>Fructose-bisphosphate aldolase A</t>
  </si>
  <si>
    <t>P05064</t>
  </si>
  <si>
    <t>Aldoa</t>
  </si>
  <si>
    <t>Citrate lyase subunit beta-like protein, mitochondrial</t>
  </si>
  <si>
    <t>Q8R4N0</t>
  </si>
  <si>
    <t>Clybl</t>
  </si>
  <si>
    <t>Endoplasmic reticulum resident protein 44</t>
  </si>
  <si>
    <t>Q9D1Q6</t>
  </si>
  <si>
    <t>Erp44</t>
  </si>
  <si>
    <t>Proteasome subunit beta type-3</t>
  </si>
  <si>
    <t>Q9R1P1</t>
  </si>
  <si>
    <t>Psmb3</t>
  </si>
  <si>
    <t>Peptidyl-prolyl cis-trans isomerase A</t>
  </si>
  <si>
    <t>P17742</t>
  </si>
  <si>
    <t>Ppia</t>
  </si>
  <si>
    <t>Na(+)/H(+) exchange regulatory cofactor NHE-RF1</t>
  </si>
  <si>
    <t>P70441</t>
  </si>
  <si>
    <t>Slc9a3r1</t>
  </si>
  <si>
    <t>Methylcrotonoyl-CoA carboxylase beta chain, mitochondrial</t>
  </si>
  <si>
    <t>Q3ULD5</t>
  </si>
  <si>
    <t>Mccc2</t>
  </si>
  <si>
    <t>Transgelin</t>
  </si>
  <si>
    <t>P37804</t>
  </si>
  <si>
    <t>Tagln</t>
  </si>
  <si>
    <t>Inhibitor of carbonic anhydrase</t>
  </si>
  <si>
    <t>Q9DBD0</t>
  </si>
  <si>
    <t>Ica</t>
  </si>
  <si>
    <t>Selenide, water dikinase 1</t>
  </si>
  <si>
    <t>Q8BH69</t>
  </si>
  <si>
    <t>Sephs1</t>
  </si>
  <si>
    <t>Isoform 2 of Sorcin</t>
  </si>
  <si>
    <t>Q6P069-2</t>
  </si>
  <si>
    <t>Sri</t>
  </si>
  <si>
    <t>Thioredoxin domain-containing protein 5</t>
  </si>
  <si>
    <t>Q91W90</t>
  </si>
  <si>
    <t>Txndc5</t>
  </si>
  <si>
    <t>Peroxisomal multifunctional enzyme type 2</t>
  </si>
  <si>
    <t>P51660</t>
  </si>
  <si>
    <t>Hsd17b4</t>
  </si>
  <si>
    <t>Galectin-9</t>
  </si>
  <si>
    <t>O08573 (+2)</t>
  </si>
  <si>
    <t>Lgals9</t>
  </si>
  <si>
    <t>Tyrosine-protein phosphatase non-receptor type 11</t>
  </si>
  <si>
    <t>P35235 (+1)</t>
  </si>
  <si>
    <t>Ptpn11</t>
  </si>
  <si>
    <t>Deoxynucleoside triphosphate triphosphohydrolase SAMHD1</t>
  </si>
  <si>
    <t>Q60710</t>
  </si>
  <si>
    <t>Samhd1</t>
  </si>
  <si>
    <t>Serpin B8</t>
  </si>
  <si>
    <t>O08800</t>
  </si>
  <si>
    <t>Serpinb8</t>
  </si>
  <si>
    <t>Selenocysteine lyase</t>
  </si>
  <si>
    <t>Q9JLI6</t>
  </si>
  <si>
    <t>Scly</t>
  </si>
  <si>
    <t>Sideroflexin-1</t>
  </si>
  <si>
    <t>Q99JR1</t>
  </si>
  <si>
    <t>Sfxn1</t>
  </si>
  <si>
    <t>Methylglutaconyl-CoA hydratase, mitochondrial</t>
  </si>
  <si>
    <t>Q9JLZ3</t>
  </si>
  <si>
    <t>Auh</t>
  </si>
  <si>
    <t>ATP synthase subunit d, mitochondrial</t>
  </si>
  <si>
    <t>Q9DCX2</t>
  </si>
  <si>
    <t>Atp5h</t>
  </si>
  <si>
    <t>Chromobox protein homolog 5</t>
  </si>
  <si>
    <t>Q61686</t>
  </si>
  <si>
    <t>Cbx5</t>
  </si>
  <si>
    <t>60S ribosomal protein L6</t>
  </si>
  <si>
    <t>P47911</t>
  </si>
  <si>
    <t>Rpl6</t>
  </si>
  <si>
    <t>40S ribosomal protein S2</t>
  </si>
  <si>
    <t>P25444</t>
  </si>
  <si>
    <t>Rps2</t>
  </si>
  <si>
    <t>Acyl-CoA dehydrogenase family member 9, mitochondrial</t>
  </si>
  <si>
    <t>Q8JZN5</t>
  </si>
  <si>
    <t>Acad9</t>
  </si>
  <si>
    <t>Importin subunit beta-1</t>
  </si>
  <si>
    <t>P70168</t>
  </si>
  <si>
    <t>Kpnb1</t>
  </si>
  <si>
    <t>Splicing factor 3B subunit 3</t>
  </si>
  <si>
    <t>Q921M3</t>
  </si>
  <si>
    <t>Sf3b3</t>
  </si>
  <si>
    <t>Charged multivesicular body protein 1a</t>
  </si>
  <si>
    <t>Q921W0</t>
  </si>
  <si>
    <t>Chmp1a</t>
  </si>
  <si>
    <t>Prelamin-A/C</t>
  </si>
  <si>
    <t>P48678</t>
  </si>
  <si>
    <t>Lmna</t>
  </si>
  <si>
    <t>Oxysterol-binding protein 1</t>
  </si>
  <si>
    <t>Q3B7Z2</t>
  </si>
  <si>
    <t>Osbp</t>
  </si>
  <si>
    <t>Transmembrane and immunoglobulin domain-containing protein 1</t>
  </si>
  <si>
    <t>Q9D7L8</t>
  </si>
  <si>
    <t>Tmigd1</t>
  </si>
  <si>
    <t xml:space="preserve">8 C </t>
  </si>
  <si>
    <t>14-3-3 protein zeta/delta</t>
  </si>
  <si>
    <t>P63101</t>
  </si>
  <si>
    <t>Ywhaz</t>
  </si>
  <si>
    <t>Sushi domain-containing protein 2</t>
  </si>
  <si>
    <t>Q9DBX3</t>
  </si>
  <si>
    <t>Susd2</t>
  </si>
  <si>
    <t>Alcohol dehydrogenase 1</t>
  </si>
  <si>
    <t>P00329</t>
  </si>
  <si>
    <t>Adh1</t>
  </si>
  <si>
    <t>Dynactin subunit 2</t>
  </si>
  <si>
    <t>Q99KJ8</t>
  </si>
  <si>
    <t>Dctn2</t>
  </si>
  <si>
    <t>Isoform 2 of Alpha-aminoadipic semialdehyde dehydrogenase</t>
  </si>
  <si>
    <t>Q9DBF1-2 (+1)</t>
  </si>
  <si>
    <t>Aldh7a1</t>
  </si>
  <si>
    <t>Serine/threonine-protein phosphatase 5</t>
  </si>
  <si>
    <t>Q60676</t>
  </si>
  <si>
    <t>Ppp5c</t>
  </si>
  <si>
    <t>Electron transfer flavoprotein-ubiquinone oxidoreductase, mitochondrial</t>
  </si>
  <si>
    <t>Q921G7</t>
  </si>
  <si>
    <t>Etfdh</t>
  </si>
  <si>
    <t>Gamma-soluble NSF attachment protein</t>
  </si>
  <si>
    <t>Q9CWZ7</t>
  </si>
  <si>
    <t>Napg</t>
  </si>
  <si>
    <t>2-amino-3-carboxymuconate-6-semialdehyde decarboxylase</t>
  </si>
  <si>
    <t>Q8R519</t>
  </si>
  <si>
    <t>Acmsd</t>
  </si>
  <si>
    <t>Osteoclast-stimulating factor 1</t>
  </si>
  <si>
    <t>Q62422</t>
  </si>
  <si>
    <t>Ostf1</t>
  </si>
  <si>
    <t>Nicotinate-nucleotide pyrophosphorylase [carboxylating]</t>
  </si>
  <si>
    <t>Q91X91</t>
  </si>
  <si>
    <t>Qprt</t>
  </si>
  <si>
    <t>Thiopurine S-methyltransferase</t>
  </si>
  <si>
    <t>O55060</t>
  </si>
  <si>
    <t>Tpmt</t>
  </si>
  <si>
    <t>Vacuolar protein sorting-associated protein 29</t>
  </si>
  <si>
    <t>Q9QZ88 (+1)</t>
  </si>
  <si>
    <t>Vps29</t>
  </si>
  <si>
    <t>Polymerase delta-interacting protein 3</t>
  </si>
  <si>
    <t>Q8BG81</t>
  </si>
  <si>
    <t>Poldip3</t>
  </si>
  <si>
    <t>Thioredoxin domain-containing protein 12</t>
  </si>
  <si>
    <t>Q9CQU0</t>
  </si>
  <si>
    <t>Txndc12</t>
  </si>
  <si>
    <t>Proteasome assembly chaperone 1</t>
  </si>
  <si>
    <t>Q9JK23</t>
  </si>
  <si>
    <t>Psmg1</t>
  </si>
  <si>
    <t>Actin-like protein 6A</t>
  </si>
  <si>
    <t>Q9Z2N8</t>
  </si>
  <si>
    <t>Actl6a</t>
  </si>
  <si>
    <t>Immunoglobulin J chain</t>
  </si>
  <si>
    <t>P01592</t>
  </si>
  <si>
    <t>Jchain</t>
  </si>
  <si>
    <t>NEDD8-conjugating enzyme Ubc12</t>
  </si>
  <si>
    <t>P61082</t>
  </si>
  <si>
    <t>Ube2m</t>
  </si>
  <si>
    <t>Ribosome-recycling factor, mitochondrial</t>
  </si>
  <si>
    <t>Q9D6S7</t>
  </si>
  <si>
    <t>Mrrf</t>
  </si>
  <si>
    <t>Arf-GAP with GTPase, ANK repeat and PH domain-containing protein 3</t>
  </si>
  <si>
    <t>Q8VHH5</t>
  </si>
  <si>
    <t>Agap3</t>
  </si>
  <si>
    <t>Isoform 2 of Nitrilase homolog 1</t>
  </si>
  <si>
    <t>Q8VDK1-2</t>
  </si>
  <si>
    <t>Nit1</t>
  </si>
  <si>
    <t>Histidine triad nucleotide-binding protein 2, mitochondrial</t>
  </si>
  <si>
    <t>Q9D0S9</t>
  </si>
  <si>
    <t>Hint2</t>
  </si>
  <si>
    <t>2,4-dienoyl-CoA reductase, mitochondrial</t>
  </si>
  <si>
    <t>Q9CQ62</t>
  </si>
  <si>
    <t>Decr1</t>
  </si>
  <si>
    <t>Ribokinase</t>
  </si>
  <si>
    <t>Q8R1Q9</t>
  </si>
  <si>
    <t>Rbks</t>
  </si>
  <si>
    <t>Glutamyl-tRNA(Gln) amidotransferase subunit A, mitochondrial</t>
  </si>
  <si>
    <t>Q9CZN8</t>
  </si>
  <si>
    <t>Qrsl1</t>
  </si>
  <si>
    <t>Ankycorbin</t>
  </si>
  <si>
    <t>Q9EP71</t>
  </si>
  <si>
    <t>Rai14</t>
  </si>
  <si>
    <t>109 kDa</t>
  </si>
  <si>
    <t>Glutaredoxin-3</t>
  </si>
  <si>
    <t>Q9CQM9</t>
  </si>
  <si>
    <t>Glrx3</t>
  </si>
  <si>
    <t>Cold shock domain-containing protein E1</t>
  </si>
  <si>
    <t>Q91W50</t>
  </si>
  <si>
    <t>Csde1</t>
  </si>
  <si>
    <t>Sialic acid synthase</t>
  </si>
  <si>
    <t>Q99J77</t>
  </si>
  <si>
    <t>Nans</t>
  </si>
  <si>
    <t>Propionyl-CoA carboxylase beta chain, mitochondrial</t>
  </si>
  <si>
    <t>Q99MN9</t>
  </si>
  <si>
    <t>Pccb</t>
  </si>
  <si>
    <t>Stress-induced-phosphoprotein 1</t>
  </si>
  <si>
    <t>Q60864</t>
  </si>
  <si>
    <t>Stip1</t>
  </si>
  <si>
    <t>Long-chain specific acyl-CoA dehydrogenase, mitochondrial</t>
  </si>
  <si>
    <t>P51174</t>
  </si>
  <si>
    <t>Acadl</t>
  </si>
  <si>
    <t>60S acidic ribosomal protein P0</t>
  </si>
  <si>
    <t>P14869</t>
  </si>
  <si>
    <t>Rplp0</t>
  </si>
  <si>
    <t>Ras-related protein Rab-11A</t>
  </si>
  <si>
    <t>P62492</t>
  </si>
  <si>
    <t>Rab11a</t>
  </si>
  <si>
    <t>Endoplasmic reticulum resident protein 29</t>
  </si>
  <si>
    <t>P57759</t>
  </si>
  <si>
    <t>Erp29</t>
  </si>
  <si>
    <t>Chloride intracellular channel protein 5</t>
  </si>
  <si>
    <t>Q8BXK9</t>
  </si>
  <si>
    <t>Clic5</t>
  </si>
  <si>
    <t>Coactosin-like protein</t>
  </si>
  <si>
    <t>Q9CQI6</t>
  </si>
  <si>
    <t>Cotl1</t>
  </si>
  <si>
    <t>Coronin-1C</t>
  </si>
  <si>
    <t>Q9WUM4</t>
  </si>
  <si>
    <t>Coro1c</t>
  </si>
  <si>
    <t>Transgelin-2</t>
  </si>
  <si>
    <t>Q9WVA4</t>
  </si>
  <si>
    <t>Tagln2</t>
  </si>
  <si>
    <t>Retinal dehydrogenase 1</t>
  </si>
  <si>
    <t>P24549</t>
  </si>
  <si>
    <t>Aldh1a1</t>
  </si>
  <si>
    <t>Histone-binding protein RBBP7</t>
  </si>
  <si>
    <t>Q60973</t>
  </si>
  <si>
    <t>Rbbp7</t>
  </si>
  <si>
    <t>AH receptor-interacting protein</t>
  </si>
  <si>
    <t>O08915</t>
  </si>
  <si>
    <t>Aip</t>
  </si>
  <si>
    <t>Ig heavy chain V region 3</t>
  </si>
  <si>
    <t>P01749</t>
  </si>
  <si>
    <t>Ighv1-61</t>
  </si>
  <si>
    <t>Phosphotriesterase-related protein</t>
  </si>
  <si>
    <t>Q60866</t>
  </si>
  <si>
    <t>Pter</t>
  </si>
  <si>
    <t>Toll-like receptor 3</t>
  </si>
  <si>
    <t>Q99MB1</t>
  </si>
  <si>
    <t>Tlr3</t>
  </si>
  <si>
    <t>Inorganic pyrophosphatase 2, mitochondrial</t>
  </si>
  <si>
    <t>Q91VM9</t>
  </si>
  <si>
    <t>Ppa2</t>
  </si>
  <si>
    <t>Hepatocyte growth factor-regulated tyrosine kinase substrate</t>
  </si>
  <si>
    <t>Q99LI8</t>
  </si>
  <si>
    <t>Hgs</t>
  </si>
  <si>
    <t>Galectin-1</t>
  </si>
  <si>
    <t>P16045</t>
  </si>
  <si>
    <t>Lgals1</t>
  </si>
  <si>
    <t>Actin-related protein 2/3 complex subunit 5-like protein</t>
  </si>
  <si>
    <t>Q9D898</t>
  </si>
  <si>
    <t>Arpc5l</t>
  </si>
  <si>
    <t>Destrin</t>
  </si>
  <si>
    <t>Q9R0P5</t>
  </si>
  <si>
    <t>Dstn</t>
  </si>
  <si>
    <t>Calbindin</t>
  </si>
  <si>
    <t>P12658</t>
  </si>
  <si>
    <t>Calb1</t>
  </si>
  <si>
    <t>Adapter molecule crk</t>
  </si>
  <si>
    <t>Q64010</t>
  </si>
  <si>
    <t>Crk</t>
  </si>
  <si>
    <t>F-actin-capping protein subunit alpha-2</t>
  </si>
  <si>
    <t>P47754</t>
  </si>
  <si>
    <t>Capza2</t>
  </si>
  <si>
    <t>Proteasome subunit alpha type-2</t>
  </si>
  <si>
    <t>P49722</t>
  </si>
  <si>
    <t>Psma2</t>
  </si>
  <si>
    <t>Vigilin</t>
  </si>
  <si>
    <t>Q8VDJ3</t>
  </si>
  <si>
    <t>Hdlbp</t>
  </si>
  <si>
    <t>142 kDa</t>
  </si>
  <si>
    <t>Exosome complex component RRP4</t>
  </si>
  <si>
    <t>Q8VBV3</t>
  </si>
  <si>
    <t>Exosc2</t>
  </si>
  <si>
    <t>Peroxisomal carnitine O-octanoyltransferase</t>
  </si>
  <si>
    <t>Q9DC50</t>
  </si>
  <si>
    <t>Crot</t>
  </si>
  <si>
    <t>Enoyl-CoA hydratase, mitochondrial</t>
  </si>
  <si>
    <t>Q8BH95</t>
  </si>
  <si>
    <t>Echs1</t>
  </si>
  <si>
    <t>Nucleoside diphosphate kinase A</t>
  </si>
  <si>
    <t>P15532</t>
  </si>
  <si>
    <t>Nme1</t>
  </si>
  <si>
    <t>N(G),N(G)-dimethylarginine dimethylaminohydrolase 2</t>
  </si>
  <si>
    <t>Q99LD8</t>
  </si>
  <si>
    <t>Ddah2</t>
  </si>
  <si>
    <t>NADH dehydrogenase [ubiquinone] flavoprotein 2, mitochondrial</t>
  </si>
  <si>
    <t>Q9D6J6</t>
  </si>
  <si>
    <t>Ndufv2</t>
  </si>
  <si>
    <t>MOB-like protein phocein</t>
  </si>
  <si>
    <t>Q6PEB6</t>
  </si>
  <si>
    <t>Mob4</t>
  </si>
  <si>
    <t>Extracellular superoxide dismutase [Cu-Zn]</t>
  </si>
  <si>
    <t>O09164</t>
  </si>
  <si>
    <t>Sod3</t>
  </si>
  <si>
    <t>Endoribonuclease LACTB2</t>
  </si>
  <si>
    <t>Q99KR3</t>
  </si>
  <si>
    <t>Lactb2</t>
  </si>
  <si>
    <t>Pre-mRNA-processing factor 19</t>
  </si>
  <si>
    <t>Q99KP6</t>
  </si>
  <si>
    <t>Prpf19</t>
  </si>
  <si>
    <t>Voltage-dependent anion-selective channel protein 2</t>
  </si>
  <si>
    <t>Q60930</t>
  </si>
  <si>
    <t>Vdac2</t>
  </si>
  <si>
    <t>Platelet-activating factor acetylhydrolase IB subunit alpha</t>
  </si>
  <si>
    <t>P63005</t>
  </si>
  <si>
    <t>Pafah1b1</t>
  </si>
  <si>
    <t>Adenylate kinase 2, mitochondrial</t>
  </si>
  <si>
    <t>Q9WTP6 (+1)</t>
  </si>
  <si>
    <t>Ak2</t>
  </si>
  <si>
    <t>WD repeat domain phosphoinositide-interacting protein 3</t>
  </si>
  <si>
    <t>Q9CR39</t>
  </si>
  <si>
    <t>Wdr45b</t>
  </si>
  <si>
    <t>Lysosome-associated membrane glycoprotein 2</t>
  </si>
  <si>
    <t>P17047 (+2)</t>
  </si>
  <si>
    <t>Lamp2</t>
  </si>
  <si>
    <t>Isoform 2 of Basigin</t>
  </si>
  <si>
    <t>P18572-2</t>
  </si>
  <si>
    <t>Bsg</t>
  </si>
  <si>
    <t>Protein disulfide-isomerase</t>
  </si>
  <si>
    <t>P09103</t>
  </si>
  <si>
    <t>P4hb</t>
  </si>
  <si>
    <t>Kynurenine--oxoglutarate transaminase 1</t>
  </si>
  <si>
    <t>Q8BTY1</t>
  </si>
  <si>
    <t>Kyat1</t>
  </si>
  <si>
    <t>Phospholipid transfer protein C2CD2L</t>
  </si>
  <si>
    <t>Q80X80</t>
  </si>
  <si>
    <t>C2cd2l</t>
  </si>
  <si>
    <t>76 kDa</t>
  </si>
  <si>
    <t>Ig heavy chain V region 93G7</t>
  </si>
  <si>
    <t>P01746</t>
  </si>
  <si>
    <t>Ig heavy chain V region AC38 205.12</t>
  </si>
  <si>
    <t>P06330</t>
  </si>
  <si>
    <t>Peroxidasin homolog</t>
  </si>
  <si>
    <t>Q3UQ28</t>
  </si>
  <si>
    <t>Pxdn</t>
  </si>
  <si>
    <t>46 C</t>
  </si>
  <si>
    <t>Plastin-1</t>
  </si>
  <si>
    <t>Q3V0K9</t>
  </si>
  <si>
    <t>Pls1</t>
  </si>
  <si>
    <t>Eukaryotic translation initiation factor 5</t>
  </si>
  <si>
    <t>P59325</t>
  </si>
  <si>
    <t>Eif5</t>
  </si>
  <si>
    <t>Protein canopy homolog 2</t>
  </si>
  <si>
    <t>Q9QXT0</t>
  </si>
  <si>
    <t>Cnpy2</t>
  </si>
  <si>
    <t>N-acetyl-D-glucosamine kinase</t>
  </si>
  <si>
    <t>Q9QZ08</t>
  </si>
  <si>
    <t>Nagk</t>
  </si>
  <si>
    <t>V-type proton ATPase subunit B, brain isoform</t>
  </si>
  <si>
    <t>P62814</t>
  </si>
  <si>
    <t>Atp6v1b2</t>
  </si>
  <si>
    <t>Regulator of microtubule dynamics protein 1</t>
  </si>
  <si>
    <t>Q9DCV4</t>
  </si>
  <si>
    <t>Rmdn1</t>
  </si>
  <si>
    <t>3-hydroxybutyrate dehydrogenase type 2</t>
  </si>
  <si>
    <t>Q8JZV9</t>
  </si>
  <si>
    <t>Bdh2</t>
  </si>
  <si>
    <t>Ig heavy chain V-III region J606</t>
  </si>
  <si>
    <t>P01801</t>
  </si>
  <si>
    <t>Hsp90 co-chaperone Cdc37</t>
  </si>
  <si>
    <t>Q61081</t>
  </si>
  <si>
    <t>Cdc37</t>
  </si>
  <si>
    <t>Ig kappa chain V-V region L6 (Fragment)</t>
  </si>
  <si>
    <t>P01638</t>
  </si>
  <si>
    <t>Thioredoxin reductase 2, mitochondrial</t>
  </si>
  <si>
    <t>Q9JLT4 (+1)</t>
  </si>
  <si>
    <t>Txnrd2</t>
  </si>
  <si>
    <t>Chloride intracellular channel protein 1</t>
  </si>
  <si>
    <t>Q9Z1Q5</t>
  </si>
  <si>
    <t>Clic1</t>
  </si>
  <si>
    <t>Regulator of chromosome condensation</t>
  </si>
  <si>
    <t>Q8VE37</t>
  </si>
  <si>
    <t>Rcc1</t>
  </si>
  <si>
    <t>RNA-binding protein Musashi homolog 2</t>
  </si>
  <si>
    <t>Q920Q6 (+2)</t>
  </si>
  <si>
    <t>Msi2</t>
  </si>
  <si>
    <t>Cytosolic 10-formyltetrahydrofolate dehydrogenase</t>
  </si>
  <si>
    <t>Q8R0Y6</t>
  </si>
  <si>
    <t>Aldh1l1</t>
  </si>
  <si>
    <t>99 kDa</t>
  </si>
  <si>
    <t>Multifunctional protein ADE2</t>
  </si>
  <si>
    <t>Q9DCL9</t>
  </si>
  <si>
    <t>Paics</t>
  </si>
  <si>
    <t>L-lactate dehydrogenase A chain</t>
  </si>
  <si>
    <t>P06151</t>
  </si>
  <si>
    <t>Ldha</t>
  </si>
  <si>
    <t>Prohibitin</t>
  </si>
  <si>
    <t>P67778</t>
  </si>
  <si>
    <t>Phb</t>
  </si>
  <si>
    <t>Fibronectin</t>
  </si>
  <si>
    <t>P11276</t>
  </si>
  <si>
    <t>Fn1</t>
  </si>
  <si>
    <t>273 kDa</t>
  </si>
  <si>
    <t>64 C</t>
  </si>
  <si>
    <t>Liprin-beta-1</t>
  </si>
  <si>
    <t>Q8C8U0</t>
  </si>
  <si>
    <t>Ppfibp1</t>
  </si>
  <si>
    <t>N-myc-interactor</t>
  </si>
  <si>
    <t>O35309</t>
  </si>
  <si>
    <t>Nmi</t>
  </si>
  <si>
    <t>Isoform 3 of Protein RUFY3</t>
  </si>
  <si>
    <t>Q9D394-3</t>
  </si>
  <si>
    <t>Rufy3</t>
  </si>
  <si>
    <t>Isocitrate dehydrogenase [NAD] subunit gamma 1, mitochondrial</t>
  </si>
  <si>
    <t>P70404</t>
  </si>
  <si>
    <t>Idh3g</t>
  </si>
  <si>
    <t>Phosphoglucomutase-1</t>
  </si>
  <si>
    <t>Q9D0F9</t>
  </si>
  <si>
    <t>Pgm1</t>
  </si>
  <si>
    <t>Inter alpha-trypsin inhibitor, heavy chain 4</t>
  </si>
  <si>
    <t>A6X935 (+1)</t>
  </si>
  <si>
    <t>Itih4</t>
  </si>
  <si>
    <t>Acetyl-CoA acetyltransferase, mitochondrial</t>
  </si>
  <si>
    <t>Q8QZT1</t>
  </si>
  <si>
    <t>Acat1</t>
  </si>
  <si>
    <t>60S ribosomal protein L14</t>
  </si>
  <si>
    <t>Q9CR57</t>
  </si>
  <si>
    <t>Rpl14</t>
  </si>
  <si>
    <t>Isoform A2 of Drebrin</t>
  </si>
  <si>
    <t>Q9QXS6-2</t>
  </si>
  <si>
    <t>Dbn1</t>
  </si>
  <si>
    <t>Trafficking protein particle complex subunit 3</t>
  </si>
  <si>
    <t>O55013</t>
  </si>
  <si>
    <t>Trappc3</t>
  </si>
  <si>
    <t>Acylamino-acid-releasing enzyme</t>
  </si>
  <si>
    <t>Q8R146 (+1)</t>
  </si>
  <si>
    <t>Apeh</t>
  </si>
  <si>
    <t>Thrombospondin-1</t>
  </si>
  <si>
    <t>P35441</t>
  </si>
  <si>
    <t>Thbs1</t>
  </si>
  <si>
    <t>70 C</t>
  </si>
  <si>
    <t>Ig kappa chain V-III region PC 3741/TEPC 111</t>
  </si>
  <si>
    <t>P01660</t>
  </si>
  <si>
    <t>Iron-sulfur cluster assembly enzyme ISCU, mitochondrial</t>
  </si>
  <si>
    <t>Q9D7P6</t>
  </si>
  <si>
    <t>Iscu</t>
  </si>
  <si>
    <t>Cysteine sulfinic acid decarboxylase</t>
  </si>
  <si>
    <t>Q9DBE0</t>
  </si>
  <si>
    <t>Csad</t>
  </si>
  <si>
    <t>Choline dehydrogenase, mitochondrial</t>
  </si>
  <si>
    <t>Q8BJ64</t>
  </si>
  <si>
    <t>Chdh</t>
  </si>
  <si>
    <t>Phosphoglycerate kinase 1</t>
  </si>
  <si>
    <t>P09411</t>
  </si>
  <si>
    <t>Pgk1</t>
  </si>
  <si>
    <t>Ester hydrolase C11orf54 homolog</t>
  </si>
  <si>
    <t>Q91V76</t>
  </si>
  <si>
    <t>Ig lambda-2 chain C region</t>
  </si>
  <si>
    <t>P01844</t>
  </si>
  <si>
    <t>Iglc2</t>
  </si>
  <si>
    <t>Ig heavy chain V region VH558 A1/A4</t>
  </si>
  <si>
    <t>P06327</t>
  </si>
  <si>
    <t>Gm5629</t>
  </si>
  <si>
    <t>Isoform 2 of Golgin subfamily A member 2</t>
  </si>
  <si>
    <t>Q921M4-2</t>
  </si>
  <si>
    <t>Golga2</t>
  </si>
  <si>
    <t>DNA-directed RNA polymerases I, II, and III subunit RPABC3</t>
  </si>
  <si>
    <t>Q923G2</t>
  </si>
  <si>
    <t>Polr2h</t>
  </si>
  <si>
    <t>Transaldolase</t>
  </si>
  <si>
    <t>Q93092</t>
  </si>
  <si>
    <t>Taldo1</t>
  </si>
  <si>
    <t>Malignant T-cell-amplified sequence 1</t>
  </si>
  <si>
    <t>Q9DB27</t>
  </si>
  <si>
    <t>Mcts1</t>
  </si>
  <si>
    <t>Glucosamine-6-phosphate isomerase 1</t>
  </si>
  <si>
    <t>O88958</t>
  </si>
  <si>
    <t>Gnpda1</t>
  </si>
  <si>
    <t>Glycerol-3-phosphate phosphatase</t>
  </si>
  <si>
    <t>Q8CHP8</t>
  </si>
  <si>
    <t>Pgp</t>
  </si>
  <si>
    <t>KN motif and ankyrin repeat domain-containing protein 4</t>
  </si>
  <si>
    <t>Q6P9J5</t>
  </si>
  <si>
    <t>Kank4</t>
  </si>
  <si>
    <t>Aldo-keto reductase family 1 member C13</t>
  </si>
  <si>
    <t>Q8VC28</t>
  </si>
  <si>
    <t>Akr1c13</t>
  </si>
  <si>
    <t>Vitronectin</t>
  </si>
  <si>
    <t>P29788</t>
  </si>
  <si>
    <t>Vtn</t>
  </si>
  <si>
    <t>Polyadenylate-binding protein-interacting protein 1</t>
  </si>
  <si>
    <t>Q8VE62</t>
  </si>
  <si>
    <t>Paip1</t>
  </si>
  <si>
    <t>Ig kappa chain V-VI region NQ2-6.1</t>
  </si>
  <si>
    <t>P04945</t>
  </si>
  <si>
    <t>Chromobox protein homolog 1</t>
  </si>
  <si>
    <t>P83917</t>
  </si>
  <si>
    <t>Cbx1</t>
  </si>
  <si>
    <t>Growth factor receptor-bound protein 2</t>
  </si>
  <si>
    <t>Q60631</t>
  </si>
  <si>
    <t>Grb2</t>
  </si>
  <si>
    <t>Ig heavy chain V region 441</t>
  </si>
  <si>
    <t>P01806</t>
  </si>
  <si>
    <t>Enoyl-CoA hydratase domain-containing protein 3, mitochondrial</t>
  </si>
  <si>
    <t>Q9D7J9</t>
  </si>
  <si>
    <t>Echdc3</t>
  </si>
  <si>
    <t>Ig heavy chain V region 3-6</t>
  </si>
  <si>
    <t>P18531</t>
  </si>
  <si>
    <t>Ighv3-6</t>
  </si>
  <si>
    <t>Ubiquitin carboxyl-terminal hydrolase isozyme L1</t>
  </si>
  <si>
    <t>Q9R0P9</t>
  </si>
  <si>
    <t>Uchl1</t>
  </si>
  <si>
    <t>Isovaleryl-CoA dehydrogenase, mitochondrial</t>
  </si>
  <si>
    <t>Q9JHI5</t>
  </si>
  <si>
    <t>Ivd</t>
  </si>
  <si>
    <t>Cadherin-16</t>
  </si>
  <si>
    <t>O88338</t>
  </si>
  <si>
    <t>Cdh16</t>
  </si>
  <si>
    <t>Cofilin-2</t>
  </si>
  <si>
    <t>P45591</t>
  </si>
  <si>
    <t>Cfl2</t>
  </si>
  <si>
    <t>Omega-amidase NIT2</t>
  </si>
  <si>
    <t>Q9JHW2</t>
  </si>
  <si>
    <t>Nit2</t>
  </si>
  <si>
    <t>FAD-linked sulfhydryl oxidase ALR</t>
  </si>
  <si>
    <t>P56213</t>
  </si>
  <si>
    <t>Gfer</t>
  </si>
  <si>
    <t>Protein disulfide-isomerase A4</t>
  </si>
  <si>
    <t>P08003</t>
  </si>
  <si>
    <t>Pdia4</t>
  </si>
  <si>
    <t>CD82 antigen</t>
  </si>
  <si>
    <t>P40237</t>
  </si>
  <si>
    <t>Cd82</t>
  </si>
  <si>
    <t>Heterogeneous nuclear ribonucleoprotein A0</t>
  </si>
  <si>
    <t>Q9CX86</t>
  </si>
  <si>
    <t>Hnrnpa0</t>
  </si>
  <si>
    <t>Heterogeneous nuclear ribonucleoproteins A2/B1</t>
  </si>
  <si>
    <t>O88569</t>
  </si>
  <si>
    <t>Hnrnpa2b1</t>
  </si>
  <si>
    <t>Aldehyde dehydrogenase, cytosolic 1</t>
  </si>
  <si>
    <t>O35945</t>
  </si>
  <si>
    <t>Aldh1a7</t>
  </si>
  <si>
    <t>Low-density lipoprotein receptor-related protein 2</t>
  </si>
  <si>
    <t>A2ARV4</t>
  </si>
  <si>
    <t>Lrp2</t>
  </si>
  <si>
    <t>519 kDa</t>
  </si>
  <si>
    <t>329 C</t>
  </si>
  <si>
    <t>Histidine triad nucleotide-binding protein 1</t>
  </si>
  <si>
    <t>P70349</t>
  </si>
  <si>
    <t>Hint1</t>
  </si>
  <si>
    <t>Aspartyl aminopeptidase</t>
  </si>
  <si>
    <t>Q9Z2W0</t>
  </si>
  <si>
    <t>Dnpep</t>
  </si>
  <si>
    <t>Trimethyllysine dioxygenase, mitochondrial</t>
  </si>
  <si>
    <t>Q91ZE0</t>
  </si>
  <si>
    <t>Tmlhe</t>
  </si>
  <si>
    <t>Glutamyl aminopeptidase</t>
  </si>
  <si>
    <t>P16406</t>
  </si>
  <si>
    <t>Enpep</t>
  </si>
  <si>
    <t>Isoform 2 of Serine/arginine-rich splicing factor 7</t>
  </si>
  <si>
    <t>Q8BL97-2</t>
  </si>
  <si>
    <t>Srsf7</t>
  </si>
  <si>
    <t>Ig heavy chain V regions TEPC 15/S107/HPCM1/HPCM2/HPCM3</t>
  </si>
  <si>
    <t>P01787 (+4)</t>
  </si>
  <si>
    <t>Septin-11</t>
  </si>
  <si>
    <t>Q8C1B7 (+2)</t>
  </si>
  <si>
    <t>Platelet-activating factor acetylhydrolase IB subunit beta</t>
  </si>
  <si>
    <t>Q61206</t>
  </si>
  <si>
    <t>Pafah1b2</t>
  </si>
  <si>
    <t>Cytochrome c oxidase subunit 5A, mitochondrial</t>
  </si>
  <si>
    <t>P12787</t>
  </si>
  <si>
    <t>Cox5a</t>
  </si>
  <si>
    <t>Eukaryotic translation initiation factor 3 subunit I</t>
  </si>
  <si>
    <t>Q9QZD9</t>
  </si>
  <si>
    <t>Eif3i</t>
  </si>
  <si>
    <t>Ig gamma-3 chain C region</t>
  </si>
  <si>
    <t>P03987 (+1)</t>
  </si>
  <si>
    <t>Neutral alpha-glucosidase AB</t>
  </si>
  <si>
    <t>Q8BHN3</t>
  </si>
  <si>
    <t>Ganab</t>
  </si>
  <si>
    <t>107 kDa</t>
  </si>
  <si>
    <t>Selenium-binding protein 1</t>
  </si>
  <si>
    <t>P17563</t>
  </si>
  <si>
    <t>Selenbp1</t>
  </si>
  <si>
    <t>Isoform 2 of Acyl-coenzyme A synthetase ACSM2, mitochondrial</t>
  </si>
  <si>
    <t>Q8K0L3-2</t>
  </si>
  <si>
    <t>Acsm2</t>
  </si>
  <si>
    <t>Dynein light chain Tctex-type 3</t>
  </si>
  <si>
    <t>P56387</t>
  </si>
  <si>
    <t>Dynlt3</t>
  </si>
  <si>
    <t>Cystathionine gamma-lyase</t>
  </si>
  <si>
    <t>Q8VCN5</t>
  </si>
  <si>
    <t>Cth</t>
  </si>
  <si>
    <t>Malate dehydrogenase, mitochondrial</t>
  </si>
  <si>
    <t>P08249</t>
  </si>
  <si>
    <t>Mdh2</t>
  </si>
  <si>
    <t>Dipeptidyl peptidase 4</t>
  </si>
  <si>
    <t>P28843</t>
  </si>
  <si>
    <t>Dpp4</t>
  </si>
  <si>
    <t>3-hydroxyanthranilate 3,4-dioxygenase</t>
  </si>
  <si>
    <t>Q78JT3</t>
  </si>
  <si>
    <t>Haao</t>
  </si>
  <si>
    <t>DnaJ homolog subfamily C member 12</t>
  </si>
  <si>
    <t>Q9R022</t>
  </si>
  <si>
    <t>Dnajc12</t>
  </si>
  <si>
    <t>Dihydropteridine reductase</t>
  </si>
  <si>
    <t>Q8BVI4</t>
  </si>
  <si>
    <t>Qdpr</t>
  </si>
  <si>
    <t>Actin-related protein 2</t>
  </si>
  <si>
    <t>P61161</t>
  </si>
  <si>
    <t>Actr2</t>
  </si>
  <si>
    <t>Prolyl endopeptidase</t>
  </si>
  <si>
    <t>Q9QUR6</t>
  </si>
  <si>
    <t>Prep</t>
  </si>
  <si>
    <t>81 kDa</t>
  </si>
  <si>
    <t>14-3-3 protein theta</t>
  </si>
  <si>
    <t>P68254</t>
  </si>
  <si>
    <t>Ywhaq</t>
  </si>
  <si>
    <t>Septin-9</t>
  </si>
  <si>
    <t>Q80UG5</t>
  </si>
  <si>
    <t>Transforming protein RhoA</t>
  </si>
  <si>
    <t>Q9QUI0</t>
  </si>
  <si>
    <t>Rhoa</t>
  </si>
  <si>
    <t>Protein NipSnap homolog 3B</t>
  </si>
  <si>
    <t>Q9CQE1</t>
  </si>
  <si>
    <t>Nipsnap3b</t>
  </si>
  <si>
    <t>Actin-related protein 2/3 complex subunit 3</t>
  </si>
  <si>
    <t>Q9JM76</t>
  </si>
  <si>
    <t>Arpc3</t>
  </si>
  <si>
    <t>Glycolipid transfer protein</t>
  </si>
  <si>
    <t>Q9JL62</t>
  </si>
  <si>
    <t>Gltp</t>
  </si>
  <si>
    <t>Nucleoprotein TPR</t>
  </si>
  <si>
    <t>F6ZDS4</t>
  </si>
  <si>
    <t>Tpr</t>
  </si>
  <si>
    <t>Annexin A2</t>
  </si>
  <si>
    <t>P07356</t>
  </si>
  <si>
    <t>Anxa2</t>
  </si>
  <si>
    <t>Cleavage and polyadenylation specificity factor subunit 5</t>
  </si>
  <si>
    <t>Q9CQF3</t>
  </si>
  <si>
    <t>Nudt21</t>
  </si>
  <si>
    <t>Nucleoporin SEH1</t>
  </si>
  <si>
    <t>Q8R2U0 (+1)</t>
  </si>
  <si>
    <t>Seh1l</t>
  </si>
  <si>
    <t>N-acetylglucosamine-6-phosphate deacetylase</t>
  </si>
  <si>
    <t>Q8JZV7</t>
  </si>
  <si>
    <t>Amdhd2</t>
  </si>
  <si>
    <t>Acylpyruvase FAHD1, mitochondrial</t>
  </si>
  <si>
    <t>Q8R0F8</t>
  </si>
  <si>
    <t>Fahd1</t>
  </si>
  <si>
    <t>Hydroxyacid-oxoacid transhydrogenase, mitochondrial</t>
  </si>
  <si>
    <t>Q8R0N6</t>
  </si>
  <si>
    <t>Adhfe1</t>
  </si>
  <si>
    <t>Lipoma-preferred partner homolog</t>
  </si>
  <si>
    <t>Q8BFW7</t>
  </si>
  <si>
    <t>Lpp</t>
  </si>
  <si>
    <t>Phytanoyl-CoA dioxygenase domain-containing protein 1</t>
  </si>
  <si>
    <t>Q9DB26</t>
  </si>
  <si>
    <t>Phyhd1</t>
  </si>
  <si>
    <t>Methylmalonate-semialdehyde dehydrogenase [acylating], mitochondrial</t>
  </si>
  <si>
    <t>Q9EQ20</t>
  </si>
  <si>
    <t>Aldh6a1</t>
  </si>
  <si>
    <t>Caspase-3</t>
  </si>
  <si>
    <t>P70677</t>
  </si>
  <si>
    <t>Casp3</t>
  </si>
  <si>
    <t>Isoform Rpn10B of 26S proteasome non-ATPase regulatory subunit 4</t>
  </si>
  <si>
    <t>O35226-2</t>
  </si>
  <si>
    <t>14-3-3 protein sigma</t>
  </si>
  <si>
    <t>O70456</t>
  </si>
  <si>
    <t>Sfn</t>
  </si>
  <si>
    <t>Sorting nexin-3</t>
  </si>
  <si>
    <t>O70492</t>
  </si>
  <si>
    <t>Snx3</t>
  </si>
  <si>
    <t>Coatomer subunit beta'</t>
  </si>
  <si>
    <t>O55029</t>
  </si>
  <si>
    <t>Copb2</t>
  </si>
  <si>
    <t>Peripheral plasma membrane protein CASK</t>
  </si>
  <si>
    <t>O70589 (+1)</t>
  </si>
  <si>
    <t>Cask</t>
  </si>
  <si>
    <t>DNA-(apurinic or apyrimidinic site) lyase</t>
  </si>
  <si>
    <t>P28352</t>
  </si>
  <si>
    <t>Apex1</t>
  </si>
  <si>
    <t>Vimentin</t>
  </si>
  <si>
    <t>P20152</t>
  </si>
  <si>
    <t>Vim</t>
  </si>
  <si>
    <t>Ubiquitin carboxyl-terminal hydrolase 5</t>
  </si>
  <si>
    <t>P56399</t>
  </si>
  <si>
    <t>Usp5</t>
  </si>
  <si>
    <t>Complement factor H</t>
  </si>
  <si>
    <t>P06909</t>
  </si>
  <si>
    <t>Cfh</t>
  </si>
  <si>
    <t>139 kDa</t>
  </si>
  <si>
    <t>82 C</t>
  </si>
  <si>
    <t>40S ribosomal protein S3</t>
  </si>
  <si>
    <t>P62908</t>
  </si>
  <si>
    <t>Rps3</t>
  </si>
  <si>
    <t>Proteasome subunit alpha type-7</t>
  </si>
  <si>
    <t>Q9Z2U0</t>
  </si>
  <si>
    <t>Psma7</t>
  </si>
  <si>
    <t>Proteasome subunit alpha type-6</t>
  </si>
  <si>
    <t>Q9QUM9</t>
  </si>
  <si>
    <t>Psma6</t>
  </si>
  <si>
    <t>Glycine N-methyltransferase</t>
  </si>
  <si>
    <t>Q9QXF8</t>
  </si>
  <si>
    <t>Gnmt</t>
  </si>
  <si>
    <t>Glucosamine-6-phosphate isomerase 2</t>
  </si>
  <si>
    <t>Q9CRC9 (+1)</t>
  </si>
  <si>
    <t>Gnpda2</t>
  </si>
  <si>
    <t>Aspartate aminotransferase, cytoplasmic</t>
  </si>
  <si>
    <t>P05201</t>
  </si>
  <si>
    <t>Got1</t>
  </si>
  <si>
    <t>39S ribosomal protein L39, mitochondrial</t>
  </si>
  <si>
    <t>Q9JKF7</t>
  </si>
  <si>
    <t>Mrpl39</t>
  </si>
  <si>
    <t>Radixin</t>
  </si>
  <si>
    <t>P26043</t>
  </si>
  <si>
    <t>Rdx</t>
  </si>
  <si>
    <t>EMILIN-1</t>
  </si>
  <si>
    <t>Q99K41</t>
  </si>
  <si>
    <t>Emilin1</t>
  </si>
  <si>
    <t>Isoform HSP105-beta of Heat shock protein 105 kDa</t>
  </si>
  <si>
    <t>Q61699-2</t>
  </si>
  <si>
    <t>Hsph1</t>
  </si>
  <si>
    <t>Copine-3</t>
  </si>
  <si>
    <t>Q8BT60</t>
  </si>
  <si>
    <t>Cpne3</t>
  </si>
  <si>
    <t>Ig gamma-2A chain C region secreted form</t>
  </si>
  <si>
    <t>P01864</t>
  </si>
  <si>
    <t>Alpha-actinin-4</t>
  </si>
  <si>
    <t>P57780</t>
  </si>
  <si>
    <t>Actn4</t>
  </si>
  <si>
    <t>Betaine--homocysteine S-methyltransferase 1</t>
  </si>
  <si>
    <t>O35490</t>
  </si>
  <si>
    <t>Bhmt</t>
  </si>
  <si>
    <t>Programmed cell death 6-interacting protein</t>
  </si>
  <si>
    <t>Q9WU78 (+1)</t>
  </si>
  <si>
    <t>Pdcd6ip</t>
  </si>
  <si>
    <t>Ig heavy chain V region 1-62-3</t>
  </si>
  <si>
    <t>P01754</t>
  </si>
  <si>
    <t>Ighv1-62-3</t>
  </si>
  <si>
    <t>Delta-aminolevulinic acid dehydratase</t>
  </si>
  <si>
    <t>P10518</t>
  </si>
  <si>
    <t>Alad</t>
  </si>
  <si>
    <t>Protein S100-A11</t>
  </si>
  <si>
    <t>P50543</t>
  </si>
  <si>
    <t>S100a11</t>
  </si>
  <si>
    <t>Thioredoxin reductase 1, cytoplasmic</t>
  </si>
  <si>
    <t>Q9JMH6</t>
  </si>
  <si>
    <t>Txnrd1</t>
  </si>
  <si>
    <t>NADH dehydrogenase [ubiquinone] iron-sulfur protein 2, mitochondrial</t>
  </si>
  <si>
    <t>Q91WD5</t>
  </si>
  <si>
    <t>Ndufs2</t>
  </si>
  <si>
    <t>Fumarylacetoacetate hydrolase domain-containing protein 2A</t>
  </si>
  <si>
    <t>Q3TC72</t>
  </si>
  <si>
    <t>Fahd2</t>
  </si>
  <si>
    <t>Retinol-binding protein 4</t>
  </si>
  <si>
    <t>Q00724</t>
  </si>
  <si>
    <t>Rbp4</t>
  </si>
  <si>
    <t>Exosome complex component RRP41</t>
  </si>
  <si>
    <t>Q921I9</t>
  </si>
  <si>
    <t>Exosc4</t>
  </si>
  <si>
    <t>Cathepsin D</t>
  </si>
  <si>
    <t>P18242</t>
  </si>
  <si>
    <t>Ctsd</t>
  </si>
  <si>
    <t>Copine-1</t>
  </si>
  <si>
    <t>Q8C166</t>
  </si>
  <si>
    <t>Cpne1</t>
  </si>
  <si>
    <t>Mitochondrial fission 1 protein</t>
  </si>
  <si>
    <t>Q9CQ92</t>
  </si>
  <si>
    <t>Fis1</t>
  </si>
  <si>
    <t>Sorbitol dehydrogenase</t>
  </si>
  <si>
    <t>Q64442</t>
  </si>
  <si>
    <t>Sord</t>
  </si>
  <si>
    <t>Protein phosphatase 1B</t>
  </si>
  <si>
    <t>P36993</t>
  </si>
  <si>
    <t>Ppm1b</t>
  </si>
  <si>
    <t>Triosephosphate isomerase</t>
  </si>
  <si>
    <t>P17751</t>
  </si>
  <si>
    <t>Tpi1</t>
  </si>
  <si>
    <t>Flavin reductase (NADPH)</t>
  </si>
  <si>
    <t>Q923D2</t>
  </si>
  <si>
    <t>Blvrb</t>
  </si>
  <si>
    <t>Branched-chain-amino-acid aminotransferase, mitochondrial</t>
  </si>
  <si>
    <t>O35855</t>
  </si>
  <si>
    <t>Bcat2</t>
  </si>
  <si>
    <t>Lysosomal protective protein</t>
  </si>
  <si>
    <t>P16675</t>
  </si>
  <si>
    <t>Ctsa</t>
  </si>
  <si>
    <t>Septin-7</t>
  </si>
  <si>
    <t>O55131</t>
  </si>
  <si>
    <t>Polyribonucleotide nucleotidyltransferase 1, mitochondrial</t>
  </si>
  <si>
    <t>Q8K1R3</t>
  </si>
  <si>
    <t>Pnpt1</t>
  </si>
  <si>
    <t>Heat shock 70 kDa protein 4L</t>
  </si>
  <si>
    <t>P48722</t>
  </si>
  <si>
    <t>Hspa4l</t>
  </si>
  <si>
    <t>Catenin alpha-1</t>
  </si>
  <si>
    <t>P26231</t>
  </si>
  <si>
    <t>Ctnna1</t>
  </si>
  <si>
    <t>Adenosine kinase</t>
  </si>
  <si>
    <t>P55264</t>
  </si>
  <si>
    <t>Adk</t>
  </si>
  <si>
    <t>Ig alpha chain C region</t>
  </si>
  <si>
    <t>P01878</t>
  </si>
  <si>
    <t>Kynurenine--oxoglutarate transaminase 3</t>
  </si>
  <si>
    <t>Q71RI9 (+1)</t>
  </si>
  <si>
    <t>Kyat3</t>
  </si>
  <si>
    <t>Malectin</t>
  </si>
  <si>
    <t>Q6ZQI3</t>
  </si>
  <si>
    <t>Mlec</t>
  </si>
  <si>
    <t>Alpha-actinin-1</t>
  </si>
  <si>
    <t>Q7TPR4</t>
  </si>
  <si>
    <t>Actn1</t>
  </si>
  <si>
    <t>Nucleolin</t>
  </si>
  <si>
    <t>P09405</t>
  </si>
  <si>
    <t>Ncl</t>
  </si>
  <si>
    <t>Isoform 5 of Kinectin</t>
  </si>
  <si>
    <t>Q61595-5</t>
  </si>
  <si>
    <t>Ktn1</t>
  </si>
  <si>
    <t>Adenosylhomocysteinase</t>
  </si>
  <si>
    <t>P50247</t>
  </si>
  <si>
    <t>Ahcy</t>
  </si>
  <si>
    <t>3-ketoacyl-CoA thiolase A, peroxisomal</t>
  </si>
  <si>
    <t>Q921H8</t>
  </si>
  <si>
    <t>Acaa1a</t>
  </si>
  <si>
    <t>Periplakin</t>
  </si>
  <si>
    <t>Q9R269</t>
  </si>
  <si>
    <t>Ppl</t>
  </si>
  <si>
    <t>204 kDa</t>
  </si>
  <si>
    <t>Adseverin</t>
  </si>
  <si>
    <t>Q60604</t>
  </si>
  <si>
    <t>Scin</t>
  </si>
  <si>
    <t>Chromobox protein homolog 3</t>
  </si>
  <si>
    <t>P23198</t>
  </si>
  <si>
    <t>Cbx3</t>
  </si>
  <si>
    <t>Carboxymethylenebutenolidase homolog</t>
  </si>
  <si>
    <t>Q8R1G2</t>
  </si>
  <si>
    <t>Cmbl</t>
  </si>
  <si>
    <t>Lupus La protein homolog</t>
  </si>
  <si>
    <t>P32067</t>
  </si>
  <si>
    <t>Ssb</t>
  </si>
  <si>
    <t>Coatomer subunit epsilon</t>
  </si>
  <si>
    <t>O89079</t>
  </si>
  <si>
    <t>Cope</t>
  </si>
  <si>
    <t>Catenin beta-1</t>
  </si>
  <si>
    <t>Q02248</t>
  </si>
  <si>
    <t>Ctnnb1</t>
  </si>
  <si>
    <t>Stromal cell-derived factor 2</t>
  </si>
  <si>
    <t>Q9DCT5</t>
  </si>
  <si>
    <t>Sdf2</t>
  </si>
  <si>
    <t>14-3-3 protein beta/alpha</t>
  </si>
  <si>
    <t>Q9CQV8</t>
  </si>
  <si>
    <t>Ywhab</t>
  </si>
  <si>
    <t>Tubulin-folding cofactor B</t>
  </si>
  <si>
    <t>Q9D1E6</t>
  </si>
  <si>
    <t>Tbcb</t>
  </si>
  <si>
    <t>3-ketoacyl-CoA thiolase B, peroxisomal</t>
  </si>
  <si>
    <t>Q8VCH0</t>
  </si>
  <si>
    <t>Acaa1b</t>
  </si>
  <si>
    <t>Malonyl-CoA-acyl carrier protein transacylase, mitochondrial</t>
  </si>
  <si>
    <t>Q8R3F5</t>
  </si>
  <si>
    <t>Mcat</t>
  </si>
  <si>
    <t>Ig kappa chain V-V region MOPC 21</t>
  </si>
  <si>
    <t>P01634</t>
  </si>
  <si>
    <t>Succinate dehydrogenase [ubiquinone] flavoprotein subunit, mitochondrial</t>
  </si>
  <si>
    <t>Q8K2B3</t>
  </si>
  <si>
    <t>Sdha</t>
  </si>
  <si>
    <t>Proteasome subunit beta type-7</t>
  </si>
  <si>
    <t>P70195</t>
  </si>
  <si>
    <t>Psmb7</t>
  </si>
  <si>
    <t>Ketohexokinase</t>
  </si>
  <si>
    <t>P97328</t>
  </si>
  <si>
    <t>Khk</t>
  </si>
  <si>
    <t>Ribonuclease inhibitor</t>
  </si>
  <si>
    <t>Q91VI7</t>
  </si>
  <si>
    <t>Rnh1</t>
  </si>
  <si>
    <t>30 C</t>
  </si>
  <si>
    <t>Xaa-Pro aminopeptidase 1</t>
  </si>
  <si>
    <t>Q6P1B1</t>
  </si>
  <si>
    <t>Xpnpep1</t>
  </si>
  <si>
    <t>Serum albumin</t>
  </si>
  <si>
    <t>P07724</t>
  </si>
  <si>
    <t>Alb</t>
  </si>
  <si>
    <t>36 C</t>
  </si>
  <si>
    <t>Isoform 2 of F-actin-capping protein subunit beta</t>
  </si>
  <si>
    <t>P47757-2</t>
  </si>
  <si>
    <t>Capzb</t>
  </si>
  <si>
    <t>Serine--tRNA ligase, cytoplasmic</t>
  </si>
  <si>
    <t>P26638</t>
  </si>
  <si>
    <t>Sars</t>
  </si>
  <si>
    <t>Cytochrome c oxidase subunit 2</t>
  </si>
  <si>
    <t>P00405</t>
  </si>
  <si>
    <t>Mtco2</t>
  </si>
  <si>
    <t>Catalase</t>
  </si>
  <si>
    <t>P24270</t>
  </si>
  <si>
    <t>Cat</t>
  </si>
  <si>
    <t>Heterogeneous nuclear ribonucleoprotein A/B</t>
  </si>
  <si>
    <t>Q99020</t>
  </si>
  <si>
    <t>Hnrnpab</t>
  </si>
  <si>
    <t>Cytosolic non-specific dipeptidase</t>
  </si>
  <si>
    <t>Q9D1A2</t>
  </si>
  <si>
    <t>Cndp2</t>
  </si>
  <si>
    <t>Glucosidase 2 subunit beta</t>
  </si>
  <si>
    <t>O08795 (+1)</t>
  </si>
  <si>
    <t>Prkcsh</t>
  </si>
  <si>
    <t>Isoform 5 of MICOS complex subunit Mic60</t>
  </si>
  <si>
    <t>Q8CAQ8-5</t>
  </si>
  <si>
    <t>Immt</t>
  </si>
  <si>
    <t>Myosin light chain kinase, smooth muscle</t>
  </si>
  <si>
    <t>Q6PDN3</t>
  </si>
  <si>
    <t>Mylk</t>
  </si>
  <si>
    <t>Thioredoxin</t>
  </si>
  <si>
    <t>P10639</t>
  </si>
  <si>
    <t>Txn</t>
  </si>
  <si>
    <t>Glucose-6-phosphate isomerase</t>
  </si>
  <si>
    <t>P06745</t>
  </si>
  <si>
    <t>Gpi</t>
  </si>
  <si>
    <t>Macrophage-capping protein</t>
  </si>
  <si>
    <t>P24452</t>
  </si>
  <si>
    <t>Capg</t>
  </si>
  <si>
    <t>Glutamate--cysteine ligase catalytic subunit</t>
  </si>
  <si>
    <t>P97494</t>
  </si>
  <si>
    <t>Gclc</t>
  </si>
  <si>
    <t>Glycine dehydrogenase (decarboxylating), mitochondrial</t>
  </si>
  <si>
    <t>Q91W43</t>
  </si>
  <si>
    <t>Gldc</t>
  </si>
  <si>
    <t>Aspartate aminotransferase, mitochondrial</t>
  </si>
  <si>
    <t>P05202</t>
  </si>
  <si>
    <t>Got2</t>
  </si>
  <si>
    <t>3-hydroxyisobutyrate dehydrogenase, mitochondrial</t>
  </si>
  <si>
    <t>Q99L13</t>
  </si>
  <si>
    <t>Hibadh</t>
  </si>
  <si>
    <t>Glutamine synthetase</t>
  </si>
  <si>
    <t>P15105</t>
  </si>
  <si>
    <t>Glul</t>
  </si>
  <si>
    <t>Hydroxyacid oxidase 2</t>
  </si>
  <si>
    <t>Q9NYQ2</t>
  </si>
  <si>
    <t>Hao2</t>
  </si>
  <si>
    <t>Nucleoside diphosphate kinase B</t>
  </si>
  <si>
    <t>Q01768</t>
  </si>
  <si>
    <t>Nme2</t>
  </si>
  <si>
    <t>2-oxoglutarate dehydrogenase, mitochondrial</t>
  </si>
  <si>
    <t>Q60597</t>
  </si>
  <si>
    <t>Ogdh</t>
  </si>
  <si>
    <t>Fibrinogen gamma chain</t>
  </si>
  <si>
    <t>Q8VCM7</t>
  </si>
  <si>
    <t>Fgg</t>
  </si>
  <si>
    <t>Isoform 2 of Tropomyosin alpha-3 chain</t>
  </si>
  <si>
    <t>P21107-2</t>
  </si>
  <si>
    <t>Tpm3</t>
  </si>
  <si>
    <t>Glyoxylate reductase/hydroxypyruvate reductase</t>
  </si>
  <si>
    <t>Q91Z53</t>
  </si>
  <si>
    <t>Grhpr</t>
  </si>
  <si>
    <t>Isoleucine--tRNA ligase, mitochondrial</t>
  </si>
  <si>
    <t>Q8BIJ6</t>
  </si>
  <si>
    <t>Iars2</t>
  </si>
  <si>
    <t>Annexin A6</t>
  </si>
  <si>
    <t>P14824</t>
  </si>
  <si>
    <t>Anxa6</t>
  </si>
  <si>
    <t>Ras GTPase-activating-like protein IQGAP1</t>
  </si>
  <si>
    <t>Q9JKF1</t>
  </si>
  <si>
    <t>Iqgap1</t>
  </si>
  <si>
    <t>Cytochrome b-c1 complex subunit 1, mitochondrial</t>
  </si>
  <si>
    <t>Q9CZ13</t>
  </si>
  <si>
    <t>Uqcrc1</t>
  </si>
  <si>
    <t>Isoform 2 of Meprin A subunit beta</t>
  </si>
  <si>
    <t>Q61847-2</t>
  </si>
  <si>
    <t>Mep1b</t>
  </si>
  <si>
    <t>Plasminogen</t>
  </si>
  <si>
    <t>P20918</t>
  </si>
  <si>
    <t>Plg</t>
  </si>
  <si>
    <t>RNA-binding protein EWS</t>
  </si>
  <si>
    <t>Q61545</t>
  </si>
  <si>
    <t>Ewsr1</t>
  </si>
  <si>
    <t>Basal cell adhesion molecule</t>
  </si>
  <si>
    <t>Q9R069</t>
  </si>
  <si>
    <t>Bcam</t>
  </si>
  <si>
    <t>Nucleoporin Nup43</t>
  </si>
  <si>
    <t>P59235</t>
  </si>
  <si>
    <t>Nup43</t>
  </si>
  <si>
    <t>Paraspeckle component 1</t>
  </si>
  <si>
    <t>Q8R326</t>
  </si>
  <si>
    <t>Pspc1</t>
  </si>
  <si>
    <t>Regulator of microtubule dynamics protein 3</t>
  </si>
  <si>
    <t>Q3UJU9</t>
  </si>
  <si>
    <t>Rmdn3</t>
  </si>
  <si>
    <t>Isoform 3 of RNA-binding protein 39</t>
  </si>
  <si>
    <t>Q8VH51-3</t>
  </si>
  <si>
    <t>Rbm39</t>
  </si>
  <si>
    <t>Selenide, water dikinase 2</t>
  </si>
  <si>
    <t>P97364</t>
  </si>
  <si>
    <t>Sephs2</t>
  </si>
  <si>
    <t>Deoxyhypusine synthase</t>
  </si>
  <si>
    <t>Q3TXU5</t>
  </si>
  <si>
    <t>Dhps</t>
  </si>
  <si>
    <t>V-type proton ATPase catalytic subunit A</t>
  </si>
  <si>
    <t>P50516</t>
  </si>
  <si>
    <t>Atp6v1a</t>
  </si>
  <si>
    <t>Stromal membrane-associated protein 1</t>
  </si>
  <si>
    <t>Q91VZ6</t>
  </si>
  <si>
    <t>Smap1</t>
  </si>
  <si>
    <t>Diphosphoinositol polyphosphate phosphohydrolase 2</t>
  </si>
  <si>
    <t>Q8R2U6</t>
  </si>
  <si>
    <t>Nudt4</t>
  </si>
  <si>
    <t>Eukaryotic translation initiation factor 1A, X-chromosomal</t>
  </si>
  <si>
    <t>Q8BMJ3</t>
  </si>
  <si>
    <t>Eif1ax</t>
  </si>
  <si>
    <t>Mitochondrial import receptor subunit TOM70</t>
  </si>
  <si>
    <t>Q9CZW5</t>
  </si>
  <si>
    <t>Tomm70</t>
  </si>
  <si>
    <t>MICOS complex subunit Mic19</t>
  </si>
  <si>
    <t>Q9CRB9</t>
  </si>
  <si>
    <t>Chchd3</t>
  </si>
  <si>
    <t>Serine/arginine-rich splicing factor 6</t>
  </si>
  <si>
    <t>Q3TWW8</t>
  </si>
  <si>
    <t>Srsf6</t>
  </si>
  <si>
    <t>28S ribosomal protein S28, mitochondrial</t>
  </si>
  <si>
    <t>Q9CY16</t>
  </si>
  <si>
    <t>Mrps28</t>
  </si>
  <si>
    <t>NADH dehydrogenase [ubiquinone] 1 alpha subcomplex subunit 9, mitochondrial</t>
  </si>
  <si>
    <t>Q9DC69</t>
  </si>
  <si>
    <t>Ndufa9</t>
  </si>
  <si>
    <t>ADP-ribose pyrophosphatase, mitochondrial</t>
  </si>
  <si>
    <t>Q8BVU5</t>
  </si>
  <si>
    <t>Nudt9</t>
  </si>
  <si>
    <t>Calcium-binding protein 39</t>
  </si>
  <si>
    <t>Q06138</t>
  </si>
  <si>
    <t>Cab39</t>
  </si>
  <si>
    <t>COP9 signalosome complex subunit 8</t>
  </si>
  <si>
    <t>Q8VBV7</t>
  </si>
  <si>
    <t>Cops8</t>
  </si>
  <si>
    <t>tRNA (adenine(58)-N(1))-methyltransferase non-catalytic subunit TRM6</t>
  </si>
  <si>
    <t>Q8CE96</t>
  </si>
  <si>
    <t>Trmt6</t>
  </si>
  <si>
    <t>RNA-binding protein 12</t>
  </si>
  <si>
    <t>Q8R4X3</t>
  </si>
  <si>
    <t>Rbm12</t>
  </si>
  <si>
    <t>NADH dehydrogenase [ubiquinone] iron-sulfur protein 3, mitochondrial</t>
  </si>
  <si>
    <t>Q9DCT2</t>
  </si>
  <si>
    <t>Ndufs3</t>
  </si>
  <si>
    <t>14-3-3 protein epsilon</t>
  </si>
  <si>
    <t>P62259</t>
  </si>
  <si>
    <t>Ywhae</t>
  </si>
  <si>
    <t>Vesicle-associated membrane protein-associated protein A</t>
  </si>
  <si>
    <t>Q9WV55</t>
  </si>
  <si>
    <t>Vapa</t>
  </si>
  <si>
    <t>Mitotic checkpoint protein BUB3</t>
  </si>
  <si>
    <t>Q9WVA3</t>
  </si>
  <si>
    <t>Bub3</t>
  </si>
  <si>
    <t>V-type proton ATPase subunit G 1</t>
  </si>
  <si>
    <t>Q9CR51</t>
  </si>
  <si>
    <t>Atp6v1g1</t>
  </si>
  <si>
    <t>Epidermal growth factor receptor substrate 15-like 1</t>
  </si>
  <si>
    <t>Q60902</t>
  </si>
  <si>
    <t>Eps15l1</t>
  </si>
  <si>
    <t>Methionine aminopeptidase 1</t>
  </si>
  <si>
    <t>Q8BP48</t>
  </si>
  <si>
    <t>Metap1</t>
  </si>
  <si>
    <t>Four and a half LIM domains protein 3</t>
  </si>
  <si>
    <t>Q9R059</t>
  </si>
  <si>
    <t>Fhl3</t>
  </si>
  <si>
    <t>Lamin-B1</t>
  </si>
  <si>
    <t>P14733</t>
  </si>
  <si>
    <t>Lmnb1</t>
  </si>
  <si>
    <t>Mitogen-activated protein kinase 1</t>
  </si>
  <si>
    <t>P63085</t>
  </si>
  <si>
    <t>Mapk1</t>
  </si>
  <si>
    <t>Isoaspartyl peptidase/L-asparaginase</t>
  </si>
  <si>
    <t>Q8C0M9</t>
  </si>
  <si>
    <t>Asrgl1</t>
  </si>
  <si>
    <t>Protein-glucosylgalactosylhydroxylysine glucosidase</t>
  </si>
  <si>
    <t>Q8BP56</t>
  </si>
  <si>
    <t>Pgghg</t>
  </si>
  <si>
    <t>DCN1-like protein 1</t>
  </si>
  <si>
    <t>Q9QZ73</t>
  </si>
  <si>
    <t>Dcun1d1</t>
  </si>
  <si>
    <t>Transformer-2 protein homolog beta</t>
  </si>
  <si>
    <t>P62996</t>
  </si>
  <si>
    <t>Tra2b</t>
  </si>
  <si>
    <t>Vinculin</t>
  </si>
  <si>
    <t>Q64727</t>
  </si>
  <si>
    <t>Vcl</t>
  </si>
  <si>
    <t>Carboxylesterase 1F</t>
  </si>
  <si>
    <t>Q91WU0</t>
  </si>
  <si>
    <t>Ces1f</t>
  </si>
  <si>
    <t>Protein phosphatase 1 regulatory subunit 7</t>
  </si>
  <si>
    <t>Q3UM45</t>
  </si>
  <si>
    <t>Ppp1r7</t>
  </si>
  <si>
    <t>Peroxiredoxin-6</t>
  </si>
  <si>
    <t>O08709</t>
  </si>
  <si>
    <t>Prdx6</t>
  </si>
  <si>
    <t>Leukotriene A-4 hydrolase</t>
  </si>
  <si>
    <t>P24527</t>
  </si>
  <si>
    <t>Lta4h</t>
  </si>
  <si>
    <t>High mobility group protein B1</t>
  </si>
  <si>
    <t>P63158</t>
  </si>
  <si>
    <t>Hmgb1</t>
  </si>
  <si>
    <t>Isoform Cytoplasmic of Cysteine desulfurase, mitochondrial</t>
  </si>
  <si>
    <t>Q9Z1J3-2</t>
  </si>
  <si>
    <t>Nfs1</t>
  </si>
  <si>
    <t>F-box only protein 50</t>
  </si>
  <si>
    <t>G3X9C2</t>
  </si>
  <si>
    <t>Nccrp1</t>
  </si>
  <si>
    <t>Fibrinogen alpha chain</t>
  </si>
  <si>
    <t>E9PV24</t>
  </si>
  <si>
    <t>Fga</t>
  </si>
  <si>
    <t>Serine-threonine kinase receptor-associated protein</t>
  </si>
  <si>
    <t>Q9Z1Z2</t>
  </si>
  <si>
    <t>Strap</t>
  </si>
  <si>
    <t>60S ribosomal protein L12</t>
  </si>
  <si>
    <t>P35979</t>
  </si>
  <si>
    <t>Rpl12</t>
  </si>
  <si>
    <t>Cordon-bleu protein-like 1</t>
  </si>
  <si>
    <t>Q3UMF0</t>
  </si>
  <si>
    <t>Cobll1</t>
  </si>
  <si>
    <t>137 kDa</t>
  </si>
  <si>
    <t>Arsenite methyltransferase</t>
  </si>
  <si>
    <t>Q91WU5</t>
  </si>
  <si>
    <t>As3mt</t>
  </si>
  <si>
    <t>Quinone oxidoreductase-like protein 1</t>
  </si>
  <si>
    <t>Q921W4</t>
  </si>
  <si>
    <t>Cryzl1</t>
  </si>
  <si>
    <t>V-type proton ATPase subunit E 1</t>
  </si>
  <si>
    <t>P50518</t>
  </si>
  <si>
    <t>Atp6v1e1</t>
  </si>
  <si>
    <t>DAZ-associated protein 1</t>
  </si>
  <si>
    <t>Q9JII5</t>
  </si>
  <si>
    <t>Dazap1</t>
  </si>
  <si>
    <t>Protein phosphatase 1H</t>
  </si>
  <si>
    <t>Q3UYC0</t>
  </si>
  <si>
    <t>Ppm1h</t>
  </si>
  <si>
    <t>Chloride intracellular channel protein 4</t>
  </si>
  <si>
    <t>Q9QYB1</t>
  </si>
  <si>
    <t>Clic4</t>
  </si>
  <si>
    <t>Isoform 1 of Afadin</t>
  </si>
  <si>
    <t>Q9QZQ1-2</t>
  </si>
  <si>
    <t>Afdn</t>
  </si>
  <si>
    <t>205 kDa</t>
  </si>
  <si>
    <t>Acyl-coenzyme A thioesterase THEM4</t>
  </si>
  <si>
    <t>Q3UUI3</t>
  </si>
  <si>
    <t>Them4</t>
  </si>
  <si>
    <t>Clathrin light chain A</t>
  </si>
  <si>
    <t>O08585</t>
  </si>
  <si>
    <t>Clta</t>
  </si>
  <si>
    <t>Glycerol-3-phosphate dehydrogenase, mitochondrial</t>
  </si>
  <si>
    <t>Q64521</t>
  </si>
  <si>
    <t>Gpd2</t>
  </si>
  <si>
    <t>Caspase-6</t>
  </si>
  <si>
    <t>O08738</t>
  </si>
  <si>
    <t>Casp6</t>
  </si>
  <si>
    <t>Ribosyldihydronicotinamide dehydrogenase [quinone]</t>
  </si>
  <si>
    <t>Q9JI75</t>
  </si>
  <si>
    <t>Nqo2</t>
  </si>
  <si>
    <t>Thiosulfate sulfurtransferase</t>
  </si>
  <si>
    <t>P52196</t>
  </si>
  <si>
    <t>Tst</t>
  </si>
  <si>
    <t>Protein DEK</t>
  </si>
  <si>
    <t>Q7TNV0</t>
  </si>
  <si>
    <t>Dek</t>
  </si>
  <si>
    <t>Caspase-7</t>
  </si>
  <si>
    <t>P97864</t>
  </si>
  <si>
    <t>Casp7</t>
  </si>
  <si>
    <t>Haloacid dehalogenase-like hydrolase domain-containing protein 3</t>
  </si>
  <si>
    <t>Q9CYW4</t>
  </si>
  <si>
    <t>Hdhd3</t>
  </si>
  <si>
    <t>Exosome complex component RRP43</t>
  </si>
  <si>
    <t>Q9D753</t>
  </si>
  <si>
    <t>Exosc8</t>
  </si>
  <si>
    <t>Mitochondrial intermembrane space import and assembly protein 40</t>
  </si>
  <si>
    <t>Q8VEA4</t>
  </si>
  <si>
    <t>Chchd4</t>
  </si>
  <si>
    <t>Density-regulated protein</t>
  </si>
  <si>
    <t>Q9CQJ6</t>
  </si>
  <si>
    <t>Denr</t>
  </si>
  <si>
    <t>Ig lambda-1 chain C region</t>
  </si>
  <si>
    <t>P01843</t>
  </si>
  <si>
    <t>Isoform 6 of General transcription factor II-I</t>
  </si>
  <si>
    <t>Q9ESZ8-6</t>
  </si>
  <si>
    <t>Gtf2i</t>
  </si>
  <si>
    <t>40S ribosomal protein S20</t>
  </si>
  <si>
    <t>P60867</t>
  </si>
  <si>
    <t>Rps20</t>
  </si>
  <si>
    <t>Acylphosphatase-2</t>
  </si>
  <si>
    <t>P56375</t>
  </si>
  <si>
    <t>Acyp2</t>
  </si>
  <si>
    <t>Nodal modulator 1</t>
  </si>
  <si>
    <t>Q6GQT9</t>
  </si>
  <si>
    <t>Nomo1</t>
  </si>
  <si>
    <t>Tyrosine--tRNA ligase, cytoplasmic</t>
  </si>
  <si>
    <t>Q91WQ3</t>
  </si>
  <si>
    <t>Yars</t>
  </si>
  <si>
    <t>Ig heavy chain V region 5-84</t>
  </si>
  <si>
    <t>P18525</t>
  </si>
  <si>
    <t>Poly(rC)-binding protein 2</t>
  </si>
  <si>
    <t>Q61990 (+2)</t>
  </si>
  <si>
    <t>Pcbp2</t>
  </si>
  <si>
    <t>NADH dehydrogenase [ubiquinone] 1 alpha subcomplex subunit 10, mitochondrial</t>
  </si>
  <si>
    <t>Q99LC3</t>
  </si>
  <si>
    <t>Ndufa10</t>
  </si>
  <si>
    <t>60S ribosomal protein L22</t>
  </si>
  <si>
    <t>P67984</t>
  </si>
  <si>
    <t>Rpl22</t>
  </si>
  <si>
    <t>Ig kappa chain V-II region 7S34.1</t>
  </si>
  <si>
    <t>P01630</t>
  </si>
  <si>
    <t>Ig lambda-1 chain V region</t>
  </si>
  <si>
    <t>P01723 (+1)</t>
  </si>
  <si>
    <t>E3 ubiquitin-protein ligase RNF181</t>
  </si>
  <si>
    <t>Q9CY62</t>
  </si>
  <si>
    <t>Rnf181</t>
  </si>
  <si>
    <t>Insulin-like growth factor-binding protein 7</t>
  </si>
  <si>
    <t>Q61581</t>
  </si>
  <si>
    <t>Igfbp7</t>
  </si>
  <si>
    <t>Fatty acid-binding protein, liver</t>
  </si>
  <si>
    <t>P12710</t>
  </si>
  <si>
    <t>Fabp1</t>
  </si>
  <si>
    <t>Complement C4-B</t>
  </si>
  <si>
    <t>P01029</t>
  </si>
  <si>
    <t>C4b</t>
  </si>
  <si>
    <t>193 kDa</t>
  </si>
  <si>
    <t>Regucalcin</t>
  </si>
  <si>
    <t>Q64374</t>
  </si>
  <si>
    <t>Rgn</t>
  </si>
  <si>
    <t>Major urinary protein 20</t>
  </si>
  <si>
    <t>Q5FW60</t>
  </si>
  <si>
    <t>Mup20</t>
  </si>
  <si>
    <t>Collagen alpha-1(I) chain</t>
  </si>
  <si>
    <t>P11087</t>
  </si>
  <si>
    <t>Col1a1</t>
  </si>
  <si>
    <t>138 kDa</t>
  </si>
  <si>
    <t>Proteasome activator complex subunit 3</t>
  </si>
  <si>
    <t>P61290</t>
  </si>
  <si>
    <t>Psme3</t>
  </si>
  <si>
    <t>Green</t>
  </si>
  <si>
    <t>Gray</t>
  </si>
  <si>
    <t>No Change</t>
  </si>
  <si>
    <t>Blue</t>
  </si>
  <si>
    <t xml:space="preserve">AL enriched </t>
  </si>
  <si>
    <t>EOD enriched</t>
  </si>
  <si>
    <t>Supplementary Data 17: Impact of 2.5 months EOD Fasting vs AL Feeding in Aged Mice on the Kidney Persulfidome (Spectral Counting)</t>
  </si>
  <si>
    <t xml:space="preserve"> Protein names</t>
  </si>
  <si>
    <t>Majority protein IDs</t>
  </si>
  <si>
    <t>Gene names</t>
  </si>
  <si>
    <t>Mol. weight [kDa]</t>
  </si>
  <si>
    <t>Intensity Old AL1</t>
  </si>
  <si>
    <t>Intensity Old AL2</t>
  </si>
  <si>
    <t>Intensity Old AL3</t>
  </si>
  <si>
    <t>Intensity Old AL4</t>
  </si>
  <si>
    <t>Intensity Old AL5</t>
  </si>
  <si>
    <t>Intensity Old EOD1</t>
  </si>
  <si>
    <t>Intensity Old EOD2</t>
  </si>
  <si>
    <t>Intensity Old EOD3</t>
  </si>
  <si>
    <t>Intensity Old EOD4</t>
  </si>
  <si>
    <t>Intensity Old EOD5</t>
  </si>
  <si>
    <t>EOD/AL intensity ratio</t>
  </si>
  <si>
    <t>Phosphomannomutase 2</t>
  </si>
  <si>
    <t>Q9Z2M7</t>
  </si>
  <si>
    <t>Pmm2</t>
  </si>
  <si>
    <t>Aspartate--tRNA ligase, cytoplasmic</t>
  </si>
  <si>
    <t>Q922B2</t>
  </si>
  <si>
    <t>Dars</t>
  </si>
  <si>
    <t>Cytochrome P450 2J5</t>
  </si>
  <si>
    <t>O54749</t>
  </si>
  <si>
    <t>Cyp2j5</t>
  </si>
  <si>
    <t>Cytochrome P450 2D9;Cytochrome P450 2D11;Cytochrome P450 2D10</t>
  </si>
  <si>
    <t>P11714;P24457;P24456</t>
  </si>
  <si>
    <t>Cyp2d9;Cyp2d11;Cyp2d10</t>
  </si>
  <si>
    <t>Ras-related protein Rab-10</t>
  </si>
  <si>
    <t>P61027</t>
  </si>
  <si>
    <t>Rab10</t>
  </si>
  <si>
    <t>2-oxoisovalerate dehydrogenase subunit alpha, mitochondrial</t>
  </si>
  <si>
    <t>P50136</t>
  </si>
  <si>
    <t>Bckdha</t>
  </si>
  <si>
    <t>Glutathione S-transferase A4</t>
  </si>
  <si>
    <t>P24472</t>
  </si>
  <si>
    <t>Gsta4</t>
  </si>
  <si>
    <t>Carbonyl reductase [NADPH] 1</t>
  </si>
  <si>
    <t>P48758</t>
  </si>
  <si>
    <t>Cbr1</t>
  </si>
  <si>
    <t>Ras-related protein Rab-1B</t>
  </si>
  <si>
    <t>Q9D1G1</t>
  </si>
  <si>
    <t>Rab1b</t>
  </si>
  <si>
    <t>Trifunctional enzyme subunit alpha, mitochondrial;Long-chain enoyl-CoA hydratase;Long chain 3-hydroxyacyl-CoA dehydrogenase</t>
  </si>
  <si>
    <t>Acyl-coenzyme A thioesterase 13;Acyl-coenzyme A thioesterase 13, N-terminally processed</t>
  </si>
  <si>
    <t>Q9CQR4</t>
  </si>
  <si>
    <t>Acot13</t>
  </si>
  <si>
    <t>Fermitin family homolog 2</t>
  </si>
  <si>
    <t>Q8CIB5</t>
  </si>
  <si>
    <t>Fermt2</t>
  </si>
  <si>
    <t>Phenazine biosynthesis-like domain-containing protein 1;Phenazine biosynthesis-like domain-containing protein 2</t>
  </si>
  <si>
    <t>Q9DCG6;Q9CXN7</t>
  </si>
  <si>
    <t>Pbld1;Pbld2</t>
  </si>
  <si>
    <t>Tomm70a</t>
  </si>
  <si>
    <t>Transcriptional activator protein Pur-alpha</t>
  </si>
  <si>
    <t>P42669</t>
  </si>
  <si>
    <t>Pura</t>
  </si>
  <si>
    <t>T-complex protein 1 subunit delta</t>
  </si>
  <si>
    <t>P80315</t>
  </si>
  <si>
    <t>Cct4</t>
  </si>
  <si>
    <t>Succinyl-CoA ligase [GDP-forming] subunit beta, mitochondrial</t>
  </si>
  <si>
    <t>Acyl-coenzyme A thioesterase 2, mitochondrial</t>
  </si>
  <si>
    <t>Q9QYR9</t>
  </si>
  <si>
    <t>Acot2</t>
  </si>
  <si>
    <t>Lipoamide acyltransferase component of branched-chain alpha-keto acid dehydrogenase complex, mitochondrial</t>
  </si>
  <si>
    <t>Peptidyl-prolyl cis-trans isomerase FKBP4;Peptidyl-prolyl cis-trans isomerase FKBP4, N-terminally processed</t>
  </si>
  <si>
    <t>Sqrdl</t>
  </si>
  <si>
    <t>BH3-interacting domain death agonist;BH3-interacting domain death agonist p15;BH3-interacting domain death agonist p13;BH3-interacting domain death agonist p11</t>
  </si>
  <si>
    <t>ATP-citrate synthase</t>
  </si>
  <si>
    <t>Q91V92</t>
  </si>
  <si>
    <t>Acly</t>
  </si>
  <si>
    <t>Dolichyl-diphosphooligosaccharide--protein glycosyltransferase 48 kDa subunit</t>
  </si>
  <si>
    <t>O54734</t>
  </si>
  <si>
    <t>Ddost</t>
  </si>
  <si>
    <t>Estradiol 17-beta-dehydrogenase 8</t>
  </si>
  <si>
    <t>P50171</t>
  </si>
  <si>
    <t>Phosphoglycolate phosphatase</t>
  </si>
  <si>
    <t>Bifunctional coenzyme A synthase;Phosphopantetheine adenylyltransferase;Dephospho-CoA kinase</t>
  </si>
  <si>
    <t>Ubiquitin carboxyl-terminal hydrolase isozyme L3;Ubiquitin carboxyl-terminal hydrolase isozyme L4</t>
  </si>
  <si>
    <t>Q9JKB1;P58321</t>
  </si>
  <si>
    <t>Uchl3;Uchl4</t>
  </si>
  <si>
    <t>T-complex protein 1 subunit alpha</t>
  </si>
  <si>
    <t>P11983</t>
  </si>
  <si>
    <t>Tcp1</t>
  </si>
  <si>
    <t>P28661</t>
  </si>
  <si>
    <t>Phosphatidylinositol transfer protein alpha isoform</t>
  </si>
  <si>
    <t>P53810</t>
  </si>
  <si>
    <t>Pitpna</t>
  </si>
  <si>
    <t>ADP/ATP translocase 2;ADP/ATP translocase 2, N-terminally processed</t>
  </si>
  <si>
    <t>Actin-binding LIM protein 1</t>
  </si>
  <si>
    <t>Q8K4G5</t>
  </si>
  <si>
    <t>Ablim1</t>
  </si>
  <si>
    <t>UPF0317 protein C14orf159 homolog, mitochondrial</t>
  </si>
  <si>
    <t>C-1-tetrahydrofolate synthase, cytoplasmic;Methylenetetrahydrofolate dehydrogenase;Methenyltetrahydrofolate cyclohydrolase;Formyltetrahydrofolate synthetase;C-1-tetrahydrofolate synthase, cytoplasmic, N-terminally processed</t>
  </si>
  <si>
    <t>Pro-cathepsin H;Cathepsin H mini chain;Cathepsin H;Cathepsin H heavy chain;Cathepsin H light chain</t>
  </si>
  <si>
    <t>Corticosteroid-binding globulin</t>
  </si>
  <si>
    <t>Q06770</t>
  </si>
  <si>
    <t>Serpina6</t>
  </si>
  <si>
    <t>Protein NipSnap homolog 2</t>
  </si>
  <si>
    <t>O55126</t>
  </si>
  <si>
    <t>Gbas</t>
  </si>
  <si>
    <t>NADH-cytochrome b5 reductase 3;NADH-cytochrome b5 reductase 3 membrane-bound form;NADH-cytochrome b5 reductase 3 soluble form</t>
  </si>
  <si>
    <t>Q9DCN2</t>
  </si>
  <si>
    <t>Q9R1T4</t>
  </si>
  <si>
    <t>Vacuolar protein sorting-associated protein 13A</t>
  </si>
  <si>
    <t>Q5H8C4</t>
  </si>
  <si>
    <t>Vps13a</t>
  </si>
  <si>
    <t>Sulfotransferase 1C2</t>
  </si>
  <si>
    <t>Q9D939</t>
  </si>
  <si>
    <t>Sult1c2</t>
  </si>
  <si>
    <t>P17710</t>
  </si>
  <si>
    <t>UDP-glucose 6-dehydrogenase</t>
  </si>
  <si>
    <t>O70475</t>
  </si>
  <si>
    <t>Ugdh</t>
  </si>
  <si>
    <t>Proline synthase co-transcribed bacterial homolog protein</t>
  </si>
  <si>
    <t>Cation-dependent mannose-6-phosphate receptor</t>
  </si>
  <si>
    <t>P24668</t>
  </si>
  <si>
    <t>M6pr</t>
  </si>
  <si>
    <t>Acyl-coenzyme A synthetase ACSM3, mitochondrial</t>
  </si>
  <si>
    <t>Q3UNX5</t>
  </si>
  <si>
    <t>Major urinary protein 6;Major urinary proteins 11 and 8;Major urinary protein 17</t>
  </si>
  <si>
    <t>A2BIM8;P02762;P04938;B5X0G2</t>
  </si>
  <si>
    <t>Mup9;Mup6;Mup8;Mup17</t>
  </si>
  <si>
    <t>Ribosome maturation protein SBDS</t>
  </si>
  <si>
    <t>P70122</t>
  </si>
  <si>
    <t>Sbds</t>
  </si>
  <si>
    <t>Bifunctional ATP-dependent dihydroxyacetone kinase/FAD-AMP lyase (cyclizing);ATP-dependent dihydroxyacetone kinase;FAD-AMP lyase (cyclizing)</t>
  </si>
  <si>
    <t>Dak</t>
  </si>
  <si>
    <t>Guanine nucleotide-binding protein G(s) subunit alpha isoforms short;Guanine nucleotide-binding protein G(s) subunit alpha isoforms XLas</t>
  </si>
  <si>
    <t>P63094;Q6R0H7</t>
  </si>
  <si>
    <t>Gnas</t>
  </si>
  <si>
    <t>Serine/threonine-protein phosphatase 4 catalytic subunit</t>
  </si>
  <si>
    <t>P97470</t>
  </si>
  <si>
    <t>Ppp4c</t>
  </si>
  <si>
    <t>3 beta-hydroxysteroid dehydrogenase type 4;3 beta-hydroxysteroid dehydrogenase type 5;3 beta-hydroxysteroid dehydrogenase/Delta 5--&gt;4-isomerase type 3;3-beta-hydroxy-Delta(5)-steroid dehydrogenase;Steroid Delta-isomerase;3 beta-hydroxysteroid dehydrogenase/Delta 5--&gt;4-isomerase type 2;3-beta-hydroxy-Delta(5)-steroid dehydrogenase;Steroid Delta-isomerase;3 beta-hydroxysteroid dehydrogenase/Delta 5--&gt;4-isomerase type 6;3-beta-hydroxy-Delta(5)-steroid dehydrogenase;Steroid Delta-isomerase</t>
  </si>
  <si>
    <t>Q61767;Q61694;P26150;P26149;O35469</t>
  </si>
  <si>
    <t>Hsd3b4;Hsd3b5;Hsd3b3;Hsd3b2;Hsd3b6</t>
  </si>
  <si>
    <t>Cytochrome P450 2A5;Cytochrome P450 2A4</t>
  </si>
  <si>
    <t>P20852;P15392</t>
  </si>
  <si>
    <t>Cyp2a5;Cyp2a4</t>
  </si>
  <si>
    <t>Ras-related C3 botulinum toxin substrate 1;Ras-related C3 botulinum toxin substrate 2</t>
  </si>
  <si>
    <t>P63001;Q05144</t>
  </si>
  <si>
    <t>Rac1;Rac2</t>
  </si>
  <si>
    <t>Protein AMBP;Alpha-1-microglobulin;Inter-alpha-trypsin inhibitor light chain;Trypstatin</t>
  </si>
  <si>
    <t>LETM1 and EF-hand domain-containing protein 1, mitochondrial</t>
  </si>
  <si>
    <t>Q9Z2I0</t>
  </si>
  <si>
    <t>Letm1</t>
  </si>
  <si>
    <t>GTP-binding nuclear protein Ran;GTP-binding nuclear protein Ran, testis-specific isoform</t>
  </si>
  <si>
    <t>P62827;Q61820</t>
  </si>
  <si>
    <t>Ran;Rasl2-9</t>
  </si>
  <si>
    <t>EH domain-containing protein 4</t>
  </si>
  <si>
    <t>Q9EQP2</t>
  </si>
  <si>
    <t>Ehd4</t>
  </si>
  <si>
    <t>Alpha-crystallin B chain</t>
  </si>
  <si>
    <t>P23927</t>
  </si>
  <si>
    <t>Cryab</t>
  </si>
  <si>
    <t>Glucosamine 6-phosphate N-acetyltransferase</t>
  </si>
  <si>
    <t>Q9JK38</t>
  </si>
  <si>
    <t>Gnpnat1</t>
  </si>
  <si>
    <t>Rab GTPase-binding effector protein 2</t>
  </si>
  <si>
    <t>Q91WG2</t>
  </si>
  <si>
    <t>Rabep2</t>
  </si>
  <si>
    <t>RUN and FYVE domain-containing protein 1</t>
  </si>
  <si>
    <t>Q8BIJ7</t>
  </si>
  <si>
    <t>Rufy1</t>
  </si>
  <si>
    <t>UDP-glucuronosyltransferase 3A1</t>
  </si>
  <si>
    <t>Q3UP75</t>
  </si>
  <si>
    <t>Ugt3a1</t>
  </si>
  <si>
    <t>Nuclear autoantigenic sperm protein</t>
  </si>
  <si>
    <t>Q99MD9</t>
  </si>
  <si>
    <t>Nasp</t>
  </si>
  <si>
    <t>T-complex protein 1 subunit eta</t>
  </si>
  <si>
    <t>P80313</t>
  </si>
  <si>
    <t>Cct7</t>
  </si>
  <si>
    <t>Signal-induced proliferation-associated 1-like protein 3</t>
  </si>
  <si>
    <t>G3X9J0</t>
  </si>
  <si>
    <t>Sipa1l3</t>
  </si>
  <si>
    <t>CAP-Gly domain-containing linker protein 1</t>
  </si>
  <si>
    <t>Q922J3</t>
  </si>
  <si>
    <t>Clip1</t>
  </si>
  <si>
    <t>Haptoglobin;Haptoglobin alpha chain;Haptoglobin beta chain</t>
  </si>
  <si>
    <t>Complement component receptor 1-like protein</t>
  </si>
  <si>
    <t>Q64735</t>
  </si>
  <si>
    <t>Cr1l</t>
  </si>
  <si>
    <t>Plectin</t>
  </si>
  <si>
    <t>Q9QXS1</t>
  </si>
  <si>
    <t>Plec</t>
  </si>
  <si>
    <t>Myotubularin;Myotubularin-related protein 2</t>
  </si>
  <si>
    <t>Q9Z2C5;Q9Z2D1</t>
  </si>
  <si>
    <t>Mtm1;Mtmr2</t>
  </si>
  <si>
    <t>Arylacetamide deacetylase</t>
  </si>
  <si>
    <t>Q99PG0</t>
  </si>
  <si>
    <t>Aadac</t>
  </si>
  <si>
    <t>LanC-like protein 2</t>
  </si>
  <si>
    <t>Q9JJK2</t>
  </si>
  <si>
    <t>Lancl2</t>
  </si>
  <si>
    <t>Aromatic-L-amino-acid decarboxylase</t>
  </si>
  <si>
    <t>O88533</t>
  </si>
  <si>
    <t>Ddc</t>
  </si>
  <si>
    <t>RNA-binding motif, single-stranded-interacting protein 3;RNA-binding motif, single-stranded-interacting protein 1;RNA-binding motif, single-stranded-interacting protein 2</t>
  </si>
  <si>
    <t>Q8BWL5;Q91W59;Q8VC70</t>
  </si>
  <si>
    <t>Rbms3;Rbms1;Rbms2</t>
  </si>
  <si>
    <t>Tropomyosin alpha-1 chain</t>
  </si>
  <si>
    <t>P58771</t>
  </si>
  <si>
    <t>Tpm1</t>
  </si>
  <si>
    <t>Alpha-mannosidase 2C1</t>
  </si>
  <si>
    <t>Q91W89</t>
  </si>
  <si>
    <t>Man2c1</t>
  </si>
  <si>
    <t>AP-2 complex subunit beta;AP-1 complex subunit beta-1</t>
  </si>
  <si>
    <t>Q9DBG3;O35643</t>
  </si>
  <si>
    <t>Ap2b1;Ap1b1</t>
  </si>
  <si>
    <t>Phosphatidylinositol 4-kinase beta</t>
  </si>
  <si>
    <t>Q8BKC8</t>
  </si>
  <si>
    <t>Pi4kb</t>
  </si>
  <si>
    <t>Complement component C1q receptor</t>
  </si>
  <si>
    <t>O89103</t>
  </si>
  <si>
    <t>Cd93</t>
  </si>
  <si>
    <t>Eukaryotic translation initiation factor 4 gamma 1</t>
  </si>
  <si>
    <t>Q6NZJ6</t>
  </si>
  <si>
    <t>Eif4g1</t>
  </si>
  <si>
    <t>C4b-binding protein</t>
  </si>
  <si>
    <t>P08607</t>
  </si>
  <si>
    <t>C4bpa</t>
  </si>
  <si>
    <t>Ig lambda-1 chain V region;Ig lambda-1 chain V region S43;Ig lambda-2 chain V region;Ig lambda-2 chain V region MOPC 315;Ig lambda-1 chain V region H2020</t>
  </si>
  <si>
    <t>P01723;P01727;P01728;P01729;P01726</t>
  </si>
  <si>
    <t>Dynamin-like 120 kDa protein, mitochondrial;Dynamin-like 120 kDa protein, form S1</t>
  </si>
  <si>
    <t>P58281</t>
  </si>
  <si>
    <t>Opa1</t>
  </si>
  <si>
    <t>60S ribosomal protein L8</t>
  </si>
  <si>
    <t>P62918</t>
  </si>
  <si>
    <t>Rpl8</t>
  </si>
  <si>
    <t>Probable ATP-dependent RNA helicase DDX5</t>
  </si>
  <si>
    <t>Q61656</t>
  </si>
  <si>
    <t>Ddx5</t>
  </si>
  <si>
    <t>Solute carrier family 12 member 1</t>
  </si>
  <si>
    <t>P55014</t>
  </si>
  <si>
    <t>Slc12a1</t>
  </si>
  <si>
    <t>Apoptosis inhibitor 5</t>
  </si>
  <si>
    <t>O35841</t>
  </si>
  <si>
    <t>Api5</t>
  </si>
  <si>
    <t>ATP-dependent RNA helicase DDX39A;Spliceosome RNA helicase Ddx39b</t>
  </si>
  <si>
    <t>Q8VDW0;Q9Z1N5</t>
  </si>
  <si>
    <t>Ddx39a;Ddx39b</t>
  </si>
  <si>
    <t>Leukocyte surface antigen CD47</t>
  </si>
  <si>
    <t>Q61735</t>
  </si>
  <si>
    <t>Cd47</t>
  </si>
  <si>
    <t>Disks large-associated protein 4</t>
  </si>
  <si>
    <t>B1AZP2</t>
  </si>
  <si>
    <t>Dlgap4</t>
  </si>
  <si>
    <t>Bifunctional 3-phosphoadenosine 5-phosphosulfate synthase 2;Sulfate adenylyltransferase;Adenylyl-sulfate kinase</t>
  </si>
  <si>
    <t>Dihydrolipoyllysine-residue acetyltransferase component of pyruvate dehydrogenase complex, mitochondrial</t>
  </si>
  <si>
    <t>UDP-glucuronosyltransferase 2B17</t>
  </si>
  <si>
    <t>P17717</t>
  </si>
  <si>
    <t>Ugt2b17</t>
  </si>
  <si>
    <t>Anamorsin</t>
  </si>
  <si>
    <t>Q8WTY4</t>
  </si>
  <si>
    <t>Ciapin1</t>
  </si>
  <si>
    <t>DnaJ homolog subfamily C member 2;DnaJ homolog subfamily C member 2, N-terminally processed</t>
  </si>
  <si>
    <t>60S ribosomal protein L18a</t>
  </si>
  <si>
    <t>P62717</t>
  </si>
  <si>
    <t>Rpl18a</t>
  </si>
  <si>
    <t>Q91WN4</t>
  </si>
  <si>
    <t>Q8R1K4</t>
  </si>
  <si>
    <t>Eukaryotic translation initiation factor 3 subunit G</t>
  </si>
  <si>
    <t>Q9Z1D1</t>
  </si>
  <si>
    <t>Eif3g</t>
  </si>
  <si>
    <t>Coiled-coil domain-containing protein 129</t>
  </si>
  <si>
    <t>Q14B48</t>
  </si>
  <si>
    <t>Ccdc129</t>
  </si>
  <si>
    <t>Adiponectin</t>
  </si>
  <si>
    <t>Q60994</t>
  </si>
  <si>
    <t>Adipoq</t>
  </si>
  <si>
    <t>La-related protein 4</t>
  </si>
  <si>
    <t>Q8BWW4</t>
  </si>
  <si>
    <t>Larp4</t>
  </si>
  <si>
    <t>P13020</t>
  </si>
  <si>
    <t>Filamin A-interacting protein 1-like</t>
  </si>
  <si>
    <t>Q6P6L0</t>
  </si>
  <si>
    <t>Filip1l</t>
  </si>
  <si>
    <t>Ig heavy chain V region 914</t>
  </si>
  <si>
    <t>P18527</t>
  </si>
  <si>
    <t>Succinyl-CoA ligase [ADP/GDP-forming] subunit alpha, mitochondrial</t>
  </si>
  <si>
    <t>Histone-binding protein RBBP7;Histone-binding protein RBBP4</t>
  </si>
  <si>
    <t>Q60973;Q60972</t>
  </si>
  <si>
    <t>Rbbp7;Rbbp4</t>
  </si>
  <si>
    <t>NADP-dependent malic enzyme, mitochondrial</t>
  </si>
  <si>
    <t>Q8BMF3</t>
  </si>
  <si>
    <t>Me3</t>
  </si>
  <si>
    <t>Inosine-5-monophosphate dehydrogenase 2</t>
  </si>
  <si>
    <t>Q60668</t>
  </si>
  <si>
    <t>KH domain-containing, RNA-binding, signal transduction-associated protein 1</t>
  </si>
  <si>
    <t>Q60749</t>
  </si>
  <si>
    <t>Khdrbs1</t>
  </si>
  <si>
    <t>Isochorismatase domain-containing protein 2A, mitochondrial</t>
  </si>
  <si>
    <t>Ethylmalonyl-CoA decarboxylase</t>
  </si>
  <si>
    <t>Q9D9V3</t>
  </si>
  <si>
    <t>Echdc1</t>
  </si>
  <si>
    <t>Putative N-acetylglucosamine-6-phosphate deacetylase</t>
  </si>
  <si>
    <t>Tubulin beta-3 chain</t>
  </si>
  <si>
    <t>Q9ERD7</t>
  </si>
  <si>
    <t>Tubb3</t>
  </si>
  <si>
    <t>Methionine adenosyltransferase 2 subunit beta</t>
  </si>
  <si>
    <t>Q99LB6</t>
  </si>
  <si>
    <t>Q8BTV2</t>
  </si>
  <si>
    <t>Ig kappa chain V-V region L7</t>
  </si>
  <si>
    <t>Guanine nucleotide-binding protein G(i) subunit alpha-2;Guanine nucleotide-binding protein G(i) subunit alpha-1</t>
  </si>
  <si>
    <t>P08752;B2RSH2</t>
  </si>
  <si>
    <t>Gnai2;Gnai1</t>
  </si>
  <si>
    <t>Microtubule-associated protein RP/EB family member 3</t>
  </si>
  <si>
    <t>Q6PER3</t>
  </si>
  <si>
    <t>Mapre3</t>
  </si>
  <si>
    <t>Drebrin</t>
  </si>
  <si>
    <t>Q9QXS6</t>
  </si>
  <si>
    <t>Ig kappa chain V-V regions</t>
  </si>
  <si>
    <t>P01649</t>
  </si>
  <si>
    <t>GA-binding protein alpha chain</t>
  </si>
  <si>
    <t>Q00422</t>
  </si>
  <si>
    <t>Gabpa</t>
  </si>
  <si>
    <t>Proteasome activator complex subunit 2</t>
  </si>
  <si>
    <t>P97372</t>
  </si>
  <si>
    <t>Psme2</t>
  </si>
  <si>
    <t>Dual serine/threonine and tyrosine protein kinase</t>
  </si>
  <si>
    <t>Q6XUX1</t>
  </si>
  <si>
    <t>Dstyk</t>
  </si>
  <si>
    <t>Tubulin beta-2A chain;Tubulin beta-2B chain</t>
  </si>
  <si>
    <t>Q7TMM9;Q9CWF2</t>
  </si>
  <si>
    <t>Tubb2a;Tubb2b</t>
  </si>
  <si>
    <t>Eukaryotic translation initiation factor 1b;Eukaryotic translation initiation factor 1</t>
  </si>
  <si>
    <t>Q9CXU9;P48024</t>
  </si>
  <si>
    <t>Eif1b;Eif1</t>
  </si>
  <si>
    <t>Succinyl-CoA ligase [ADP-forming] subunit beta, mitochondrial</t>
  </si>
  <si>
    <t>Gamma-glutamyltranspeptidase 1;Gamma-glutamyltranspeptidase 1 heavy chain;Gamma-glutamyltranspeptidase 1 light chain</t>
  </si>
  <si>
    <t>Clusterin;Clusterin beta chain;Clusterin alpha chain</t>
  </si>
  <si>
    <t>Fragile X mental retardation protein 1 homolog</t>
  </si>
  <si>
    <t>Trifunctional enzyme subunit beta, mitochondrial;3-ketoacyl-CoA thiolase</t>
  </si>
  <si>
    <t>Complement C4-B;Complement C4 beta chain;Complement C4 alpha chain;C4a anaphylatoxin;Complement C4 gamma chain</t>
  </si>
  <si>
    <t>Ankyrin repeat and SAM domain-containing protein 4B</t>
  </si>
  <si>
    <t>Q8K3X6</t>
  </si>
  <si>
    <t>Anks4b</t>
  </si>
  <si>
    <t>PCTP-like protein</t>
  </si>
  <si>
    <t>AP-2 complex subunit alpha-1</t>
  </si>
  <si>
    <t>P17426</t>
  </si>
  <si>
    <t>Ap2a1</t>
  </si>
  <si>
    <t>Leucine-rich PPR motif-containing protein, mitochondrial</t>
  </si>
  <si>
    <t>Q6PB66</t>
  </si>
  <si>
    <t>Lrpprc</t>
  </si>
  <si>
    <t>RNA-binding protein 4B;RNA-binding protein 4</t>
  </si>
  <si>
    <t>Q8VE92;Q8C7Q4</t>
  </si>
  <si>
    <t>Rbm4b;Rbm4</t>
  </si>
  <si>
    <t>Cytosol aminopeptidase</t>
  </si>
  <si>
    <t>Q9CPY7</t>
  </si>
  <si>
    <t>Ig kappa chain V-III region PC 7175;Ig kappa chain V-III region PC 2485/PC 4039</t>
  </si>
  <si>
    <t>P01671;P01673</t>
  </si>
  <si>
    <t>Eukaryotic peptide chain release factor GTP-binding subunit ERF3A;Eukaryotic peptide chain release factor GTP-binding subunit ERF3B</t>
  </si>
  <si>
    <t>Q8R050;Q149F3</t>
  </si>
  <si>
    <t>Gspt1;Gspt2</t>
  </si>
  <si>
    <t>Tubulin alpha-1A chain;Tubulin alpha-3 chain</t>
  </si>
  <si>
    <t>P68369;P05214</t>
  </si>
  <si>
    <t>Tuba1a;Tuba3a</t>
  </si>
  <si>
    <t>Proline dehydrogenase 1, mitochondrial</t>
  </si>
  <si>
    <t>Q9WU79</t>
  </si>
  <si>
    <t>Prodh</t>
  </si>
  <si>
    <t>Choline transporter-like protein 2</t>
  </si>
  <si>
    <t>Q8BY89</t>
  </si>
  <si>
    <t>Slc44a2</t>
  </si>
  <si>
    <t>Serine protease inhibitor A3M</t>
  </si>
  <si>
    <t>Q03734</t>
  </si>
  <si>
    <t>Serpina3m</t>
  </si>
  <si>
    <t>Ccbl1</t>
  </si>
  <si>
    <t>Q8C1B7</t>
  </si>
  <si>
    <t>Inadl</t>
  </si>
  <si>
    <t>Q60605</t>
  </si>
  <si>
    <t>Coiled-coil domain-containing protein 22</t>
  </si>
  <si>
    <t>Q9JIG7</t>
  </si>
  <si>
    <t>Ccdc22</t>
  </si>
  <si>
    <t>Protein LSM12 homolog</t>
  </si>
  <si>
    <t>Q9D0R8</t>
  </si>
  <si>
    <t>Lsm12</t>
  </si>
  <si>
    <t>Protein-tyrosine kinase 2-beta</t>
  </si>
  <si>
    <t>Q9QVP9</t>
  </si>
  <si>
    <t>Ptk2b</t>
  </si>
  <si>
    <t>Peroxisomal bifunctional enzyme;Enoyl-CoA hydratase/3,2-trans-enoyl-CoA isomerase;3-hydroxyacyl-CoA dehydrogenase</t>
  </si>
  <si>
    <t>Epsin-3</t>
  </si>
  <si>
    <t>Q91W69</t>
  </si>
  <si>
    <t>Epn3</t>
  </si>
  <si>
    <t>P61979</t>
  </si>
  <si>
    <t>Proteasome subunit beta type-9</t>
  </si>
  <si>
    <t>P28076</t>
  </si>
  <si>
    <t>Psmb9</t>
  </si>
  <si>
    <t>Microsomal triglyceride transfer protein large subunit</t>
  </si>
  <si>
    <t>O08601</t>
  </si>
  <si>
    <t>Mttp</t>
  </si>
  <si>
    <t>Serine protease HTRA2, mitochondrial</t>
  </si>
  <si>
    <t>Q9JIY5</t>
  </si>
  <si>
    <t>Htra2</t>
  </si>
  <si>
    <t>10 kDa heat shock protein, mitochondrial</t>
  </si>
  <si>
    <t>Q64433</t>
  </si>
  <si>
    <t>Hspe1</t>
  </si>
  <si>
    <t>Gephyrin;Molybdopterin adenylyltransferase;Molybdopterin molybdenumtransferase</t>
  </si>
  <si>
    <t>S-methyl-5-thioadenosine phosphorylase</t>
  </si>
  <si>
    <t>WW domain-binding protein 2</t>
  </si>
  <si>
    <t>P97765</t>
  </si>
  <si>
    <t>Wbp2</t>
  </si>
  <si>
    <t>NADH dehydrogenase [ubiquinone] iron-sulfur protein 6, mitochondrial</t>
  </si>
  <si>
    <t>P52503</t>
  </si>
  <si>
    <t>Ndufs6</t>
  </si>
  <si>
    <t>Eukaryotic translation initiation factor 2 subunit 1</t>
  </si>
  <si>
    <t>Q6ZWX6</t>
  </si>
  <si>
    <t>Eif2s1</t>
  </si>
  <si>
    <t>Protein kinase C and casein kinase substrate in neurons protein 2</t>
  </si>
  <si>
    <t>Q9WVE8</t>
  </si>
  <si>
    <t>Pacsin2</t>
  </si>
  <si>
    <t>Ribonuclease UK114</t>
  </si>
  <si>
    <t>Hrsp12</t>
  </si>
  <si>
    <t>Tubulin beta-4B chain;Tubulin beta-4A chain</t>
  </si>
  <si>
    <t>P68372;Q9D6F9</t>
  </si>
  <si>
    <t>Tubb4b;Tubb4a</t>
  </si>
  <si>
    <t>Serine/threonine-protein phosphatase 6 catalytic subunit;Serine/threonine-protein phosphatase 6 catalytic subunit, N-terminally processed</t>
  </si>
  <si>
    <t>Q8CHH9</t>
  </si>
  <si>
    <t>RNA-binding protein 25</t>
  </si>
  <si>
    <t>B2RY56</t>
  </si>
  <si>
    <t>Rbm25</t>
  </si>
  <si>
    <t>ATP synthase subunit delta, mitochondrial</t>
  </si>
  <si>
    <t>Q9D3D9</t>
  </si>
  <si>
    <t>Atp5d</t>
  </si>
  <si>
    <t>Laminin subunit beta-1</t>
  </si>
  <si>
    <t>P02469</t>
  </si>
  <si>
    <t>Lamb1</t>
  </si>
  <si>
    <t>DNA replication licensing factor MCM6</t>
  </si>
  <si>
    <t>P97311</t>
  </si>
  <si>
    <t>Mcm6</t>
  </si>
  <si>
    <t>Q71RI9</t>
  </si>
  <si>
    <t>Ccbl2</t>
  </si>
  <si>
    <t>Scaffold attachment factor B1;Scaffold attachment factor B2</t>
  </si>
  <si>
    <t>D3YXK2;Q80YR5</t>
  </si>
  <si>
    <t>Safb;Safb2</t>
  </si>
  <si>
    <t>Interleukin-1 receptor accessory protein</t>
  </si>
  <si>
    <t>Q61730</t>
  </si>
  <si>
    <t>Il1rap</t>
  </si>
  <si>
    <t>Heat shock protein 105 kDa</t>
  </si>
  <si>
    <t>Q61699</t>
  </si>
  <si>
    <t>Q91WJ8</t>
  </si>
  <si>
    <t>Notchless protein homolog 1</t>
  </si>
  <si>
    <t>Q8VEJ4</t>
  </si>
  <si>
    <t>Nle1</t>
  </si>
  <si>
    <t>Dynein heavy chain 17, axonemal</t>
  </si>
  <si>
    <t>Q69Z23</t>
  </si>
  <si>
    <t>Dnah17</t>
  </si>
  <si>
    <t>Caspase-6;Caspase-6 subunit p18;Caspase-6 subunit p11</t>
  </si>
  <si>
    <t>TRIO and F-actin-binding protein</t>
  </si>
  <si>
    <t>Q99KW3</t>
  </si>
  <si>
    <t>Cellular nucleic acid-binding protein</t>
  </si>
  <si>
    <t>P53996</t>
  </si>
  <si>
    <t>Cathepsin S</t>
  </si>
  <si>
    <t>O70370</t>
  </si>
  <si>
    <t>Ctss</t>
  </si>
  <si>
    <t>1,2-dihydroxy-3-keto-5-methylthiopentene dioxygenase</t>
  </si>
  <si>
    <t>Q99JT9</t>
  </si>
  <si>
    <t>Adi1</t>
  </si>
  <si>
    <t>Ubiquitin-like-conjugating enzyme ATG3</t>
  </si>
  <si>
    <t>Q9CPX6</t>
  </si>
  <si>
    <t>Atg3</t>
  </si>
  <si>
    <t>General transcription factor II-I</t>
  </si>
  <si>
    <t>Q9ESZ8</t>
  </si>
  <si>
    <t>Peptidyl-prolyl cis-trans isomerase B</t>
  </si>
  <si>
    <t>P24369</t>
  </si>
  <si>
    <t>Ppib</t>
  </si>
  <si>
    <t>Sepp1</t>
  </si>
  <si>
    <t>Q9D0M3</t>
  </si>
  <si>
    <t>Palladin</t>
  </si>
  <si>
    <t>Q9ET54</t>
  </si>
  <si>
    <t>Probable cytosolic iron-sulfur protein assembly protein CIAO1</t>
  </si>
  <si>
    <t>Q99KN2</t>
  </si>
  <si>
    <t>Ciao1</t>
  </si>
  <si>
    <t>Cadherin-1;E-Cad/CTF1;E-Cad/CTF2;E-Cad/CTF3</t>
  </si>
  <si>
    <t>Alpha-1-antitrypsin 1-3;Alpha-1-antitrypsin 1-1</t>
  </si>
  <si>
    <t>Q00896;P07758</t>
  </si>
  <si>
    <t>Serpina1c;Serpina1a</t>
  </si>
  <si>
    <t>Protein deglycase DJ-1</t>
  </si>
  <si>
    <t>Envoplakin</t>
  </si>
  <si>
    <t>Q9D952</t>
  </si>
  <si>
    <t>Evpl</t>
  </si>
  <si>
    <t>Serine/threonine-protein phosphatase 2A 65 kDa regulatory subunit A alpha isoform</t>
  </si>
  <si>
    <t>Q76MZ3</t>
  </si>
  <si>
    <t>Ppp2r1a</t>
  </si>
  <si>
    <t>P35441;CON__Q28194</t>
  </si>
  <si>
    <t>Ig heavy chain V region VH558 B4;Ig heavy chain V region 1-62-3</t>
  </si>
  <si>
    <t>P06328;P01754</t>
  </si>
  <si>
    <t>Histone deacetylase 2;Histone deacetylase 1</t>
  </si>
  <si>
    <t>P70288;O09106</t>
  </si>
  <si>
    <t>Hdac2;Hdac1</t>
  </si>
  <si>
    <t>Multifunctional protein ADE2;Phosphoribosylaminoimidazole-succinocarboxamide synthase;Phosphoribosylaminoimidazole carboxylase</t>
  </si>
  <si>
    <t>Transforming protein RhoA;Rho-related GTP-binding protein RhoC</t>
  </si>
  <si>
    <t>Q9QUI0;Q62159</t>
  </si>
  <si>
    <t>Rhoa;Rhoc</t>
  </si>
  <si>
    <t>Apolipoprotein A-I;Proapolipoprotein A-I;Truncated apolipoprotein A-I</t>
  </si>
  <si>
    <t>Q00623</t>
  </si>
  <si>
    <t>Apoa1</t>
  </si>
  <si>
    <t>NSFL1 cofactor p47</t>
  </si>
  <si>
    <t>Q9CZ44</t>
  </si>
  <si>
    <t>Nsfl1c</t>
  </si>
  <si>
    <t>RNA-binding protein 39</t>
  </si>
  <si>
    <t>Q8VH51</t>
  </si>
  <si>
    <t>Cytospin-B</t>
  </si>
  <si>
    <t>Q5SXY1</t>
  </si>
  <si>
    <t>Cytochrome b5</t>
  </si>
  <si>
    <t>P56395</t>
  </si>
  <si>
    <t>Cyb5a</t>
  </si>
  <si>
    <t>Adenylosuccinate synthetase isozyme 2</t>
  </si>
  <si>
    <t>P46664</t>
  </si>
  <si>
    <t>Adss</t>
  </si>
  <si>
    <t>Serine/arginine-rich splicing factor 7</t>
  </si>
  <si>
    <t>Q8BL97</t>
  </si>
  <si>
    <t>O70305</t>
  </si>
  <si>
    <t>Vacuolar protein sorting-associated protein 26A</t>
  </si>
  <si>
    <t>P40336</t>
  </si>
  <si>
    <t>Q7M6Y3</t>
  </si>
  <si>
    <t>Ras-related protein Rab-11B;Ras-related protein Rab-11A</t>
  </si>
  <si>
    <t>P46638;P62492</t>
  </si>
  <si>
    <t>Rab11b;Rab11a</t>
  </si>
  <si>
    <t>14-3-3 protein beta/alpha;14-3-3 protein beta/alpha, N-terminally processed</t>
  </si>
  <si>
    <t>Q8R2U0</t>
  </si>
  <si>
    <t>Peptidyl-prolyl cis-trans isomerase H</t>
  </si>
  <si>
    <t>Q9D868</t>
  </si>
  <si>
    <t>Ig gamma-1 chain C region secreted form;Ig gamma-1 chain C region, membrane-bound form</t>
  </si>
  <si>
    <t>P01868;P01869</t>
  </si>
  <si>
    <t>Vacuolar protein sorting-associated protein 13C</t>
  </si>
  <si>
    <t>Q8BX70</t>
  </si>
  <si>
    <t>Vps13c</t>
  </si>
  <si>
    <t>Isoaspartyl peptidase/L-asparaginase;Isoaspartyl peptidase/L-asparaginase alpha chain;Isoaspartyl peptidase/L-asparaginase beta chain</t>
  </si>
  <si>
    <t>Adenylate kinase 2, mitochondrial;Adenylate kinase 2, mitochondrial, N-terminally processed</t>
  </si>
  <si>
    <t>Q9WTP6</t>
  </si>
  <si>
    <t>Exosome complex component CSL4</t>
  </si>
  <si>
    <t>Q9DAA6</t>
  </si>
  <si>
    <t>Exosc1</t>
  </si>
  <si>
    <t>Acid trehalase-like protein 1</t>
  </si>
  <si>
    <t>Athl1</t>
  </si>
  <si>
    <t>Bifunctional glutamate/proline--tRNA ligase;Glutamate--tRNA ligase;Proline--tRNA ligase</t>
  </si>
  <si>
    <t>Q8CGB3</t>
  </si>
  <si>
    <t>Ig heavy chain V region 102</t>
  </si>
  <si>
    <t>P01750</t>
  </si>
  <si>
    <t>3-hydroxyisobutyryl-CoA hydrolase, mitochondrial</t>
  </si>
  <si>
    <t>Q8QZS1</t>
  </si>
  <si>
    <t>Hibch</t>
  </si>
  <si>
    <t>Heterogeneous nuclear ribonucleoprotein H;Heterogeneous nuclear ribonucleoprotein H, N-terminally processed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</si>
  <si>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</si>
  <si>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</si>
  <si>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Acyl carrier protein, mitochondrial</t>
  </si>
  <si>
    <t>Q9CR21</t>
  </si>
  <si>
    <t>Ndufab1</t>
  </si>
  <si>
    <t>p21-activated protein kinase-interacting protein 1</t>
  </si>
  <si>
    <t>Q9DCE5</t>
  </si>
  <si>
    <t>Pak1ip1</t>
  </si>
  <si>
    <t>Q9R0Y5</t>
  </si>
  <si>
    <t>Q8R146</t>
  </si>
  <si>
    <t>P97434</t>
  </si>
  <si>
    <t>Q9D0E1</t>
  </si>
  <si>
    <t>NIF3-like protein 1</t>
  </si>
  <si>
    <t>Q9EQ80</t>
  </si>
  <si>
    <t>Nif3l1</t>
  </si>
  <si>
    <t>Integrin alpha-6;Integrin alpha-6 heavy chain;Integrin alpha-6 light chain</t>
  </si>
  <si>
    <t>Q61739</t>
  </si>
  <si>
    <t>Transcription elongation factor B polypeptide 2</t>
  </si>
  <si>
    <t>Tceb2</t>
  </si>
  <si>
    <t>Dihydrolipoyllysine-residue succinyltransferase component of 2-oxoglutarate dehydrogenase complex, mitochondrial</t>
  </si>
  <si>
    <t>Actin, cytoplasmic 1;Actin, cytoplasmic 1, N-terminally processed</t>
  </si>
  <si>
    <t>P60710</t>
  </si>
  <si>
    <t>Actb</t>
  </si>
  <si>
    <t>SH3 domain-binding glutamic acid-rich-like protein 2</t>
  </si>
  <si>
    <t>Q8BG73</t>
  </si>
  <si>
    <t>Sh3bgrl2</t>
  </si>
  <si>
    <t>Lysine-specific demethylase 3A</t>
  </si>
  <si>
    <t>Q6PCM1</t>
  </si>
  <si>
    <t>Kdm3a</t>
  </si>
  <si>
    <t>Cytochrome c oxidase subunit 4 isoform 1, mitochondrial</t>
  </si>
  <si>
    <t>P19783</t>
  </si>
  <si>
    <t>Cox4i1</t>
  </si>
  <si>
    <t>Voltage-dependent anion-selective channel protein 1</t>
  </si>
  <si>
    <t>Q60932</t>
  </si>
  <si>
    <t>Oxidoreductase HTATIP2</t>
  </si>
  <si>
    <t>Q9Z2G9</t>
  </si>
  <si>
    <t>Htatip2</t>
  </si>
  <si>
    <t>Junction plakoglobin</t>
  </si>
  <si>
    <t>Q02257</t>
  </si>
  <si>
    <t>Jup</t>
  </si>
  <si>
    <t>Ig heavy chain V region 6.96</t>
  </si>
  <si>
    <t>P18528</t>
  </si>
  <si>
    <t>ADP-ribosylation factor 1;ADP-ribosylation factor 3</t>
  </si>
  <si>
    <t>P84078;P61205</t>
  </si>
  <si>
    <t>Arf1;Arf3</t>
  </si>
  <si>
    <t>UDP-N-acetylhexosamine pyrophosphorylase;UDP-N-acetylgalactosamine pyrophosphorylase;UDP-N-acetylglucosamine pyrophosphorylase</t>
  </si>
  <si>
    <t>Q91YN5</t>
  </si>
  <si>
    <t>Uap1</t>
  </si>
  <si>
    <t>Ras-related protein Rab-5C;Ras-related protein Rab-5A;Ras-related protein Rab-5B</t>
  </si>
  <si>
    <t>P35278;Q9CQD1;P61021</t>
  </si>
  <si>
    <t>Rab5c;Rab5a;Rab5b</t>
  </si>
  <si>
    <t>Igj</t>
  </si>
  <si>
    <t>Mitogen-activated protein kinase kinase kinase 14</t>
  </si>
  <si>
    <t>Q9WUL6</t>
  </si>
  <si>
    <t>Map3k14</t>
  </si>
  <si>
    <t>Titin</t>
  </si>
  <si>
    <t>A2ASS6</t>
  </si>
  <si>
    <t>Ttn</t>
  </si>
  <si>
    <t>Q920Q6</t>
  </si>
  <si>
    <t>Ig kappa chain V-VI region J539;Ig kappa chain V-VI region SAPC 10;Ig kappa chain V-VI region TEPC 601/TEPC 191;Ig kappa chain V-VI region XRPC 24;Ig kappa chain V-VI region XRPC 44</t>
  </si>
  <si>
    <t>P01679;P01678;P01677;P01676;P01675</t>
  </si>
  <si>
    <t>Ig heavy chain V region AC38 205.12;Ig heavy chain V region J558;Ig heavy chain V region MOPC 104E</t>
  </si>
  <si>
    <t>P06330;P01757;P01756</t>
  </si>
  <si>
    <t>O70325</t>
  </si>
  <si>
    <t>Heterogeneous nuclear ribonucleoprotein A1;Heterogeneous nuclear ribonucleoprotein A1, N-terminally processed</t>
  </si>
  <si>
    <t>SWI/SNF-related matrix-associated actin-dependent regulator of chromatin subfamily D member 1</t>
  </si>
  <si>
    <t>Q61466</t>
  </si>
  <si>
    <t>Smarcd1</t>
  </si>
  <si>
    <t>BolA-like protein 2</t>
  </si>
  <si>
    <t>Q8BGS2</t>
  </si>
  <si>
    <t>Bola2</t>
  </si>
  <si>
    <t>Nitrilase homolog 1</t>
  </si>
  <si>
    <t>Q8VDK1</t>
  </si>
  <si>
    <t>P62962;CON__P02584</t>
  </si>
  <si>
    <t>Q99KN9</t>
  </si>
  <si>
    <t>Ig lambda-2 chain C region;Ig lambda-3 chain C region</t>
  </si>
  <si>
    <t>P01844;P01845</t>
  </si>
  <si>
    <t>Iglc2;Iglc3</t>
  </si>
  <si>
    <t>Coiled-coil domain-containing protein 6</t>
  </si>
  <si>
    <t>D3YZP9</t>
  </si>
  <si>
    <t>Ccdc6</t>
  </si>
  <si>
    <t>ATP-dependent (S)-NAD(P)H-hydrate dehydratase</t>
  </si>
  <si>
    <t>Q9CZ42</t>
  </si>
  <si>
    <t>Carkd</t>
  </si>
  <si>
    <t>Pleckstrin homology domain-containing family A member 7</t>
  </si>
  <si>
    <t>Q3UIL6</t>
  </si>
  <si>
    <t>Fibronectin;Anastellin</t>
  </si>
  <si>
    <t>Toll-interacting protein</t>
  </si>
  <si>
    <t>Q9QZ06</t>
  </si>
  <si>
    <t>Tollip</t>
  </si>
  <si>
    <t>Carboxylic ester hydrolase</t>
  </si>
  <si>
    <t>Tetratricopeptide repeat protein 28</t>
  </si>
  <si>
    <t>Q80XJ3</t>
  </si>
  <si>
    <t>Ttc28</t>
  </si>
  <si>
    <t>Epididymal secretory glutathione peroxidase</t>
  </si>
  <si>
    <t>P21765</t>
  </si>
  <si>
    <t>Gpx5</t>
  </si>
  <si>
    <t>Agmatinase, mitochondrial</t>
  </si>
  <si>
    <t>A2AS89</t>
  </si>
  <si>
    <t>Agmat</t>
  </si>
  <si>
    <t>Mitochondrial carrier homolog 2</t>
  </si>
  <si>
    <t>Q791V5</t>
  </si>
  <si>
    <t>Mtch2</t>
  </si>
  <si>
    <t>NADH dehydrogenase [ubiquinone] 1 alpha subcomplex subunit 2</t>
  </si>
  <si>
    <t>Q9CQ75</t>
  </si>
  <si>
    <t>Ndufa2</t>
  </si>
  <si>
    <t>APOBEC1 complementation factor;Probable RNA-binding protein 46;RNA-binding protein 47</t>
  </si>
  <si>
    <t>Q5YD48;P86049;Q91WT8</t>
  </si>
  <si>
    <t>A1cf;Rbm46;Rbm47</t>
  </si>
  <si>
    <t>Acyl-coenzyme A synthetase ACSM2, mitochondrial</t>
  </si>
  <si>
    <t>Q8K0L3</t>
  </si>
  <si>
    <t>Ig kappa chain V-VI region NQ5-78.2.6;Ig kappa chain V-VI region NQ2-48.2.2;Ig kappa chain V-VI region NQ2-17.4.1;Ig kappa chain V-VI region NQ6-8.3.1</t>
  </si>
  <si>
    <t>P04944;P04941;P04940;P04943</t>
  </si>
  <si>
    <t>Ig kappa chain V-V region MOPC 41</t>
  </si>
  <si>
    <t>P01639</t>
  </si>
  <si>
    <t>Gm5571</t>
  </si>
  <si>
    <t>DNA-(apurinic or apyrimidinic site) lyase;DNA-(apurinic or apyrimidinic site) lyase, mitochondrial</t>
  </si>
  <si>
    <t>Nascent polypeptide-associated complex subunit alpha;Nascent polypeptide-associated complex subunit alpha, muscle-specific form</t>
  </si>
  <si>
    <t>Q60817;P70670</t>
  </si>
  <si>
    <t>Copper transport protein ATOX1</t>
  </si>
  <si>
    <t>O08997</t>
  </si>
  <si>
    <t>Atox1</t>
  </si>
  <si>
    <t>Calponin-1</t>
  </si>
  <si>
    <t>Q08091</t>
  </si>
  <si>
    <t>Cnn1</t>
  </si>
  <si>
    <t>Filamin-C</t>
  </si>
  <si>
    <t>Q8VHX6</t>
  </si>
  <si>
    <t>Flnc</t>
  </si>
  <si>
    <t>Q8VEK3</t>
  </si>
  <si>
    <t>Putative adenosylhomocysteinase 2</t>
  </si>
  <si>
    <t>Q80SW1</t>
  </si>
  <si>
    <t>Ahcyl1</t>
  </si>
  <si>
    <t>Plasminogen;Plasmin heavy chain A;Activation peptide;Angiostatin;Plasmin heavy chain A, short form;Plasmin light chain B</t>
  </si>
  <si>
    <t>Protein LZIC</t>
  </si>
  <si>
    <t>Q8K3C3</t>
  </si>
  <si>
    <t>Lzic</t>
  </si>
  <si>
    <t>Beta-arrestin-1</t>
  </si>
  <si>
    <t>Q8BWG8</t>
  </si>
  <si>
    <t>3(2),5-bisphosphate nucleotidase 1</t>
  </si>
  <si>
    <t>Fatty acid-binding protein, heart</t>
  </si>
  <si>
    <t>P11404</t>
  </si>
  <si>
    <t>Fabp3</t>
  </si>
  <si>
    <t>60S ribosomal protein L3</t>
  </si>
  <si>
    <t>P27659</t>
  </si>
  <si>
    <t>Rpl3</t>
  </si>
  <si>
    <t>Ig kappa chain V-III region ABPC 22/PC 9245;Ig kappa chain V-III region PC 4050;Ig kappa chain V-III region MOPC 63</t>
  </si>
  <si>
    <t>P01662;P01663;P01661</t>
  </si>
  <si>
    <t>cAMP-dependent protein kinase type I-alpha regulatory subunit;cAMP-dependent protein kinase type I-alpha regulatory subunit, N-terminally processed</t>
  </si>
  <si>
    <t>Phosphatidylethanolamine-binding protein 1;Hippocampal cholinergic neurostimulating peptide</t>
  </si>
  <si>
    <t>Golgin subfamily A member 2</t>
  </si>
  <si>
    <t>Q921M4</t>
  </si>
  <si>
    <t>Kinesin-like protein KIFC3</t>
  </si>
  <si>
    <t>O35231</t>
  </si>
  <si>
    <t>Kifc3</t>
  </si>
  <si>
    <t>Q8C650</t>
  </si>
  <si>
    <t>GTP-binding protein SAR1b;GTP-binding protein SAR1a</t>
  </si>
  <si>
    <t>Q9CQC9;P36536</t>
  </si>
  <si>
    <t>Sar1b;Sar1a</t>
  </si>
  <si>
    <t>Prohibitin-2</t>
  </si>
  <si>
    <t>O35129</t>
  </si>
  <si>
    <t>Phb2</t>
  </si>
  <si>
    <t>Guanine nucleotide-binding protein G(I)/G(S)/G(T) subunit beta-2;Guanine nucleotide-binding protein subunit beta-4</t>
  </si>
  <si>
    <t>P62880;P29387</t>
  </si>
  <si>
    <t>Gnb2;Gnb4</t>
  </si>
  <si>
    <t>Copper homeostasis protein cutC homolog</t>
  </si>
  <si>
    <t>Q9D8X1</t>
  </si>
  <si>
    <t>Cutc</t>
  </si>
  <si>
    <t>Caspase-3;Caspase-3 subunit p17;Caspase-3 subunit p12</t>
  </si>
  <si>
    <t>Multidrug resistance-associated protein 6</t>
  </si>
  <si>
    <t>Q9R1S7</t>
  </si>
  <si>
    <t>Abcc6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</si>
  <si>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</si>
  <si>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6-phosphogluconolactonase</t>
  </si>
  <si>
    <t>Q9CQ60</t>
  </si>
  <si>
    <t>Pgls</t>
  </si>
  <si>
    <t>Myosin light chain kinase, smooth muscle;Myosin light chain kinase, smooth muscle, deglutamylated form</t>
  </si>
  <si>
    <t>Ankyrin-3;Ankyrin-2</t>
  </si>
  <si>
    <t>G5E8K5;Q8C8R3</t>
  </si>
  <si>
    <t>Ank3;Ank2</t>
  </si>
  <si>
    <t>Cysteine desulfurase, mitochondrial</t>
  </si>
  <si>
    <t>Q9Z1J3</t>
  </si>
  <si>
    <t>ER membrane protein complex subunit 8</t>
  </si>
  <si>
    <t>O70378</t>
  </si>
  <si>
    <t>Emc8</t>
  </si>
  <si>
    <t>Ig kappa chain V-III region PC 2880/PC 1229;Ig kappa chain V-III region MOPC 70;Ig kappa chain V-III region PC 7132</t>
  </si>
  <si>
    <t>P01654;P01656;P01655</t>
  </si>
  <si>
    <t>NFX1-type zinc finger-containing protein 1</t>
  </si>
  <si>
    <t>Q8R151</t>
  </si>
  <si>
    <t>Znfx1</t>
  </si>
  <si>
    <t>Splicing factor 1</t>
  </si>
  <si>
    <t>Q64213</t>
  </si>
  <si>
    <t>Sf1</t>
  </si>
  <si>
    <t>Ig heavy chain V-III region HPC76</t>
  </si>
  <si>
    <t>P01804</t>
  </si>
  <si>
    <t>Wee1-like protein kinase 2;Wee1-like protein kinase</t>
  </si>
  <si>
    <t>Q66JT0;P47810</t>
  </si>
  <si>
    <t>Wee2;Wee1</t>
  </si>
  <si>
    <t>V-type proton ATPase 116 kDa subunit a isoform 2</t>
  </si>
  <si>
    <t>P15920</t>
  </si>
  <si>
    <t>Atp6v0a2</t>
  </si>
  <si>
    <t>Serine hydroxymethyltransferase</t>
  </si>
  <si>
    <t>Q9CZN7</t>
  </si>
  <si>
    <t>Shmt2</t>
  </si>
  <si>
    <t>Ras-related protein Rap-1b;Ras-related protein Rap-1A</t>
  </si>
  <si>
    <t>Q99JI6;P62835</t>
  </si>
  <si>
    <t>Rap1b;Rap1a</t>
  </si>
  <si>
    <t>Peroxisomal NADH pyrophosphatase NUDT12</t>
  </si>
  <si>
    <t>Q9DCN1</t>
  </si>
  <si>
    <t>Nudt12</t>
  </si>
  <si>
    <t>AMP deaminase 2</t>
  </si>
  <si>
    <t>Q9DBT5</t>
  </si>
  <si>
    <t>Ampd2</t>
  </si>
  <si>
    <t>Presequence protease, mitochondrial</t>
  </si>
  <si>
    <t>Q8K411</t>
  </si>
  <si>
    <t>Ig heavy chain V region 441;Ig heavy chain V region MOPC 173;Ig heavy chain V region T601;Ig heavy chain V region X44;Ig heavy chain V region X24;Ig heavy chain V region J539</t>
  </si>
  <si>
    <t>P01806;P01812;P01808;P01807;P01809;P01810</t>
  </si>
  <si>
    <t>Kinectin</t>
  </si>
  <si>
    <t>Q61595</t>
  </si>
  <si>
    <t>Peroxisomal multifunctional enzyme type 2;(3R)-hydroxyacyl-CoA dehydrogenase;Enoyl-CoA hydratase 2</t>
  </si>
  <si>
    <t>Q8CHD8</t>
  </si>
  <si>
    <t>Nidogen-1</t>
  </si>
  <si>
    <t>P10493</t>
  </si>
  <si>
    <t>Nid1</t>
  </si>
  <si>
    <t>Serine/arginine-rich splicing factor 2</t>
  </si>
  <si>
    <t>Q62093</t>
  </si>
  <si>
    <t>Srsf2</t>
  </si>
  <si>
    <t>Q5SRX1</t>
  </si>
  <si>
    <t>39S ribosomal protein L38, mitochondrial</t>
  </si>
  <si>
    <t>Q8K2M0</t>
  </si>
  <si>
    <t>Mrpl38</t>
  </si>
  <si>
    <t>UPF0585 protein C16orf13 homolog</t>
  </si>
  <si>
    <t>Putative L-aspartate dehydrogenase</t>
  </si>
  <si>
    <t>Q9DCQ2</t>
  </si>
  <si>
    <t>Aspdh</t>
  </si>
  <si>
    <t>NADH dehydrogenase [ubiquinone] 1 alpha subcomplex subunit 8</t>
  </si>
  <si>
    <t>Q9DCJ5</t>
  </si>
  <si>
    <t>Ndufa8</t>
  </si>
  <si>
    <t>Heterogeneous nuclear ribonucleoprotein F;Heterogeneous nuclear ribonucleoprotein F, N-terminally processed</t>
  </si>
  <si>
    <t>Heterogeneous nuclear ribonucleoprotein Q</t>
  </si>
  <si>
    <t>Q7TMK9</t>
  </si>
  <si>
    <t>Integrin alpha-3;Integrin alpha-3 heavy chain;Integrin alpha-3 light chain</t>
  </si>
  <si>
    <t>Q62470</t>
  </si>
  <si>
    <t>Tropomyosin alpha-3 chain;Tropomyosin beta chain</t>
  </si>
  <si>
    <t>P21107;CON__Q3SX28;P58774</t>
  </si>
  <si>
    <t>Tpm3;Tpm2</t>
  </si>
  <si>
    <t>A6X935</t>
  </si>
  <si>
    <t>O08795</t>
  </si>
  <si>
    <t>Dentin matrix acidic phosphoprotein 1</t>
  </si>
  <si>
    <t>O55188</t>
  </si>
  <si>
    <t>Dmp1</t>
  </si>
  <si>
    <t>Hsp90 co-chaperone Cdc37;Hsp90 co-chaperone Cdc37, N-terminally processed</t>
  </si>
  <si>
    <t>Kininogen-1;Kininogen-1 heavy chain;Bradykinin;Kininogen-1 light chain</t>
  </si>
  <si>
    <t>O08677</t>
  </si>
  <si>
    <t>Amyloid beta A4 precursor protein-binding family B member 1-interacting protein</t>
  </si>
  <si>
    <t>Q8R5A3</t>
  </si>
  <si>
    <t>Apbb1ip</t>
  </si>
  <si>
    <t>Vasodilator-stimulated phosphoprotein</t>
  </si>
  <si>
    <t>P70460</t>
  </si>
  <si>
    <t>Vasp</t>
  </si>
  <si>
    <t>Small nuclear ribonucleoprotein-associated protein B;Small nuclear ribonucleoprotein-associated protein N</t>
  </si>
  <si>
    <t>P27048;P63163</t>
  </si>
  <si>
    <t>Snrpb;Snrpn</t>
  </si>
  <si>
    <t>Serine/threonine-protein phosphatase CPPED1</t>
  </si>
  <si>
    <t>Q8BFS6</t>
  </si>
  <si>
    <t>P35235</t>
  </si>
  <si>
    <t>Ubiquinone biosynthesis protein COQ9, mitochondrial</t>
  </si>
  <si>
    <t>Q8K1Z0</t>
  </si>
  <si>
    <t>Coq9</t>
  </si>
  <si>
    <t>Suppressor of G2 allele of SKP1 homolog</t>
  </si>
  <si>
    <t>NADH dehydrogenase [ubiquinone] complex I, assembly factor 7</t>
  </si>
  <si>
    <t>Q9CWG8</t>
  </si>
  <si>
    <t>Ndufaf7</t>
  </si>
  <si>
    <t>Prelamin-A/C;Lamin-A/C</t>
  </si>
  <si>
    <t>High mobility group protein B2</t>
  </si>
  <si>
    <t>P30681</t>
  </si>
  <si>
    <t>Hmgb2</t>
  </si>
  <si>
    <t>Alpha-2-macroglobulin receptor-associated protein</t>
  </si>
  <si>
    <t>P55302</t>
  </si>
  <si>
    <t>Lrpap1</t>
  </si>
  <si>
    <t>Q8K1N2</t>
  </si>
  <si>
    <t>Cytochrome b-c1 complex subunit 6, mitochondrial</t>
  </si>
  <si>
    <t>P99028</t>
  </si>
  <si>
    <t>Uqcrh</t>
  </si>
  <si>
    <t>Protein scribble homolog</t>
  </si>
  <si>
    <t>Q80U72</t>
  </si>
  <si>
    <t>Scrib</t>
  </si>
  <si>
    <t>Solute carrier family 22 member 2;Solute carrier family 22 member 1</t>
  </si>
  <si>
    <t>O70577;O08966</t>
  </si>
  <si>
    <t>Slc22a2;Slc22a1</t>
  </si>
  <si>
    <t>Afadin</t>
  </si>
  <si>
    <t>Q9QZQ1</t>
  </si>
  <si>
    <t>Mllt4</t>
  </si>
  <si>
    <t>Intercellular adhesion molecule 1</t>
  </si>
  <si>
    <t>P13597</t>
  </si>
  <si>
    <t>Ferritin heavy chain;Ferritin heavy chain, N-terminally processed</t>
  </si>
  <si>
    <t>Glutathione S-transferase A1;Glutathione S-transferase A1, N-terminally processed;Glutathione S-transferase A2</t>
  </si>
  <si>
    <t>P13745;P10648</t>
  </si>
  <si>
    <t>Gsta1;Gsta2</t>
  </si>
  <si>
    <t>Caspase-8;Caspase-8 subunit p18;Caspase-8 subunit p10</t>
  </si>
  <si>
    <t>Ubiquitin-conjugating enzyme E2 G1;Ubiquitin-conjugating enzyme E2 G1, N-terminally processed</t>
  </si>
  <si>
    <t>P62254</t>
  </si>
  <si>
    <t>Ube2g1</t>
  </si>
  <si>
    <t>Ig heavy chain V region M511;Ig heavy chain V region HPCG14;Ig heavy chain V region HPCM6;Ig heavy chain V region H8;Ig heavy chain V regions TEPC 15/S107/HPCM1/HPCM2/HPCM3;Ig heavy chain V region M603;Ig heavy chain V region HPCG13;Ig heavy chain V region HPCG8</t>
  </si>
  <si>
    <t>P01790;P01794;P01791;P01788;P01787;P01789;P01793;P01792</t>
  </si>
  <si>
    <t>Basement membrane-specific heparan sulfate proteoglycan core protein;Endorepellin;LG3 peptide</t>
  </si>
  <si>
    <t>Nuclear pore complex protein Nup98-Nup96;Nuclear pore complex protein Nup98;Nuclear pore complex protein Nup96</t>
  </si>
  <si>
    <t>Q6PFD9</t>
  </si>
  <si>
    <t>Nup98</t>
  </si>
  <si>
    <t>Glutathione S-transferase P 1;Glutathione S-transferase P 2</t>
  </si>
  <si>
    <t>P19157;P46425</t>
  </si>
  <si>
    <t>Gstp1;Gstp2</t>
  </si>
  <si>
    <t>ATP-dependent RNA helicase DDX3X;ATP-dependent RNA helicase DDX3Y;Putative ATP-dependent RNA helicase Pl10</t>
  </si>
  <si>
    <t>Q62167;Q62095;P16381</t>
  </si>
  <si>
    <t>Ddx3x;Ddx3y;D1Pas1</t>
  </si>
  <si>
    <t>DEP domain-containing mTOR-interacting protein</t>
  </si>
  <si>
    <t>Q570Y9</t>
  </si>
  <si>
    <t>Q8CGF7</t>
  </si>
  <si>
    <t>Ceruloplasmin</t>
  </si>
  <si>
    <t>Q61147</t>
  </si>
  <si>
    <t>Cp</t>
  </si>
  <si>
    <t>Ras suppressor protein 1</t>
  </si>
  <si>
    <t>Q01730</t>
  </si>
  <si>
    <t>Rsu1</t>
  </si>
  <si>
    <t>Nucleobindin-1</t>
  </si>
  <si>
    <t>Q02819</t>
  </si>
  <si>
    <t>Nucb1</t>
  </si>
  <si>
    <t>GrpE protein homolog 1, mitochondrial</t>
  </si>
  <si>
    <t>Q99LP6</t>
  </si>
  <si>
    <t>Grpel1</t>
  </si>
  <si>
    <t>Nucleoside diphosphate-linked moiety X motif 19, mitochondrial</t>
  </si>
  <si>
    <t>Dolichyl-diphosphooligosaccharide--protein glycosyltransferase subunit 1</t>
  </si>
  <si>
    <t>Q91YQ5</t>
  </si>
  <si>
    <t>Rpn1</t>
  </si>
  <si>
    <t>P01867</t>
  </si>
  <si>
    <t>Membrane primary amine oxidase</t>
  </si>
  <si>
    <t>O70423</t>
  </si>
  <si>
    <t>Aoc3</t>
  </si>
  <si>
    <t>Ig kappa chain V-V region K2</t>
  </si>
  <si>
    <t>Dynein heavy chain 2, axonemal</t>
  </si>
  <si>
    <t>P0C6F1</t>
  </si>
  <si>
    <t>Dnah2</t>
  </si>
  <si>
    <t>Prothrombin;Activation peptide fragment 1;Activation peptide fragment 2;Thrombin light chain;Thrombin heavy chain</t>
  </si>
  <si>
    <t>P19221</t>
  </si>
  <si>
    <t>F2</t>
  </si>
  <si>
    <t>Q9JLT4</t>
  </si>
  <si>
    <t>Q9QXL2</t>
  </si>
  <si>
    <t>O70589</t>
  </si>
  <si>
    <t>Calmodulin-like protein 3;Troponin C, skeletal muscle</t>
  </si>
  <si>
    <t>P0DP28;P0DP27;P0DP26;Q9D6P8;P20801</t>
  </si>
  <si>
    <t>Calml3;Tnnc2</t>
  </si>
  <si>
    <t>Peripherin</t>
  </si>
  <si>
    <t>P15331</t>
  </si>
  <si>
    <t>Prph</t>
  </si>
  <si>
    <t>Alpha-aminoadipic semialdehyde dehydrogenase</t>
  </si>
  <si>
    <t>Q9DBF1</t>
  </si>
  <si>
    <t>5-3 exoribonuclease 2</t>
  </si>
  <si>
    <t>Q9DBR1</t>
  </si>
  <si>
    <t>Xrn2</t>
  </si>
  <si>
    <t>Bifunctional epoxide hydrolase 2;Cytosolic epoxide hydrolase 2;Lipid-phosphate phosphatase</t>
  </si>
  <si>
    <t>Coatomer subunit beta</t>
  </si>
  <si>
    <t>39S ribosomal protein L2, mitochondrial</t>
  </si>
  <si>
    <t>Q9D773</t>
  </si>
  <si>
    <t>Mrpl2</t>
  </si>
  <si>
    <t>DnaJ homolog subfamily C member 7</t>
  </si>
  <si>
    <t>Q9QYI3</t>
  </si>
  <si>
    <t>Dnajc7</t>
  </si>
  <si>
    <t>Small nuclear ribonucleoprotein Sm D1</t>
  </si>
  <si>
    <t>P62315</t>
  </si>
  <si>
    <t>Snrpd1</t>
  </si>
  <si>
    <t>60S ribosomal protein L5</t>
  </si>
  <si>
    <t>P47962</t>
  </si>
  <si>
    <t>Rpl5</t>
  </si>
  <si>
    <t>Q91WT9</t>
  </si>
  <si>
    <t>Filamin-A-interacting protein 1</t>
  </si>
  <si>
    <t>Q9CS72</t>
  </si>
  <si>
    <t>Filip1</t>
  </si>
  <si>
    <t>CUGBP Elav-like family member 1</t>
  </si>
  <si>
    <t>P28659</t>
  </si>
  <si>
    <t>Proteasome subunit beta type-10</t>
  </si>
  <si>
    <t>O35955</t>
  </si>
  <si>
    <t>Psmb10</t>
  </si>
  <si>
    <t>Retinol dehydrogenase 7</t>
  </si>
  <si>
    <t>O54909;O88451</t>
  </si>
  <si>
    <t>Rdh16;Rdh7</t>
  </si>
  <si>
    <t>Beta-lactamase-like protein 2</t>
  </si>
  <si>
    <t>Ferritin light chain 1;Ferritin light chain 2</t>
  </si>
  <si>
    <t>P29391;P49945</t>
  </si>
  <si>
    <t>Ftl1;Ftl2</t>
  </si>
  <si>
    <t>Harmonin</t>
  </si>
  <si>
    <t>Q9ES64</t>
  </si>
  <si>
    <t>Peptidyl-prolyl cis-trans isomerase A;Peptidyl-prolyl cis-trans isomerase A, N-terminally processed</t>
  </si>
  <si>
    <t>Polymeric immunoglobulin receptor;Secretory component</t>
  </si>
  <si>
    <t>C2 domain-containing protein 2-like</t>
  </si>
  <si>
    <t>Complement component 1 Q subcomponent-binding protein, mitochondrial</t>
  </si>
  <si>
    <t>O35658</t>
  </si>
  <si>
    <t>C1qbp</t>
  </si>
  <si>
    <t>Coronin-1A</t>
  </si>
  <si>
    <t>O89053</t>
  </si>
  <si>
    <t>Coro1a</t>
  </si>
  <si>
    <t>O08573</t>
  </si>
  <si>
    <t>Cytochrome b-c1 complex subunit Rieske, mitochondrial;Cytochrome b-c1 complex subunit 11</t>
  </si>
  <si>
    <t>cAMP-dependent protein kinase type II-alpha regulatory subunit;cAMP-dependent protein kinase type II-beta regulatory subunit</t>
  </si>
  <si>
    <t>P12367;P31324</t>
  </si>
  <si>
    <t>Prkar2a;Prkar2b</t>
  </si>
  <si>
    <t>Q9WU78</t>
  </si>
  <si>
    <t>Fibrinogen beta chain;Fibrinopeptide B;Fibrinogen beta chain</t>
  </si>
  <si>
    <t>E3 ubiquitin-protein ligase HUWE1</t>
  </si>
  <si>
    <t>Q7TMY8</t>
  </si>
  <si>
    <t>Huwe1</t>
  </si>
  <si>
    <t>P17047</t>
  </si>
  <si>
    <t>T-complex protein 1 subunit theta</t>
  </si>
  <si>
    <t>P42932</t>
  </si>
  <si>
    <t>Cct8</t>
  </si>
  <si>
    <t>CUGBP Elav-like family member 2</t>
  </si>
  <si>
    <t>Q9Z0H4</t>
  </si>
  <si>
    <t>Alpha-aminoadipic semialdehyde synthase, mitochondrial;Lysine ketoglutarate reductase;Saccharopine dehydrogenase</t>
  </si>
  <si>
    <t>Pyridoxine-5-phosphate oxidase</t>
  </si>
  <si>
    <t>Q91XF0</t>
  </si>
  <si>
    <t>Pnpo</t>
  </si>
  <si>
    <t>Lysosomal protective protein;Lysosomal protective protein 32 kDa chain;Lysosomal protective protein 20 kDa chain</t>
  </si>
  <si>
    <t>Cadherin-related family member 5</t>
  </si>
  <si>
    <t>Q8VHF2</t>
  </si>
  <si>
    <t>Elongation factor 1-alpha 1;Elongation factor 1-alpha 2</t>
  </si>
  <si>
    <t>P10126;P62631</t>
  </si>
  <si>
    <t>Eef1a1;Eef1a2</t>
  </si>
  <si>
    <t>Uromodulin;Uromodulin, secreted form</t>
  </si>
  <si>
    <t>Ig kappa chain V-III region PC 7183;Ig kappa chain V-III region PC 7043;Ig kappa chain V-III region PC 7210;Ig kappa chain V-III region PC 7769;Ig kappa chain V-III region PC 6308;Ig kappa chain V-III region CBPC 101</t>
  </si>
  <si>
    <t>P01666;P01665;P01668;P01669;P01667;P01664</t>
  </si>
  <si>
    <t>Selenium-binding protein 1;Selenium-binding protein 2</t>
  </si>
  <si>
    <t>P17563;Q63836</t>
  </si>
  <si>
    <t>Selenbp1;Selenbp2</t>
  </si>
  <si>
    <t>Beta-hexosaminidase subunit beta</t>
  </si>
  <si>
    <t>P20060</t>
  </si>
  <si>
    <t>Hexb</t>
  </si>
  <si>
    <t>Caspase-7;Caspase-7 subunit p20;Caspase-7 subunit p11</t>
  </si>
  <si>
    <t>MICOS complex subunit Mic60</t>
  </si>
  <si>
    <t>Q8CAQ8</t>
  </si>
  <si>
    <t>Basigin</t>
  </si>
  <si>
    <t>P18572</t>
  </si>
  <si>
    <t>P03987</t>
  </si>
  <si>
    <t>Q9JJV2</t>
  </si>
  <si>
    <t>Collagen alpha-1(XVIII) chain;Endostatin</t>
  </si>
  <si>
    <t>Huntingtin</t>
  </si>
  <si>
    <t>P42859</t>
  </si>
  <si>
    <t>Htt</t>
  </si>
  <si>
    <t>Aminopeptidase N</t>
  </si>
  <si>
    <t>P97449</t>
  </si>
  <si>
    <t>Anpep</t>
  </si>
  <si>
    <t>Ubiquitin-conjugating enzyme E2 variant 2;Ubiquitin-conjugating enzyme E2 variant 1</t>
  </si>
  <si>
    <t>Q9D2M8;Q9CZY3</t>
  </si>
  <si>
    <t>Ube2v2;Ube2v1</t>
  </si>
  <si>
    <t>Complement factor I;Complement factor I heavy chain;Complement factor I light chain</t>
  </si>
  <si>
    <t>Ig kappa chain V-III region 50S10.1</t>
  </si>
  <si>
    <t>P03977</t>
  </si>
  <si>
    <t>Serine/threonine-protein phosphatase 2A catalytic subunit beta isoform</t>
  </si>
  <si>
    <t>P62715</t>
  </si>
  <si>
    <t>Ppp2cb</t>
  </si>
  <si>
    <t>Transmembrane protein 65</t>
  </si>
  <si>
    <t>Q4VAE3</t>
  </si>
  <si>
    <t>Tmem65</t>
  </si>
  <si>
    <t>14-3-3 protein gamma;14-3-3 protein gamma, N-terminally processed</t>
  </si>
  <si>
    <t>Guanine deaminase</t>
  </si>
  <si>
    <t>Q9R111</t>
  </si>
  <si>
    <t>Gda</t>
  </si>
  <si>
    <t>Fibrinogen alpha chain;Fibrinopeptide A;Fibrinogen alpha chain</t>
  </si>
  <si>
    <t>Complement factor B;Complement factor B Ba fragment;Complement factor B Bb fragment</t>
  </si>
  <si>
    <t>Serine--tRNA ligase, mitochondrial</t>
  </si>
  <si>
    <t>Q9JJL8</t>
  </si>
  <si>
    <t>Sars2</t>
  </si>
  <si>
    <t>Ig heavy chain V region 5-84;Ig heavy chain V region 5-76</t>
  </si>
  <si>
    <t>P18525;P18529</t>
  </si>
  <si>
    <t>39S ribosomal protein L18, mitochondrial</t>
  </si>
  <si>
    <t>Q9CQL5</t>
  </si>
  <si>
    <t>Mrpl18</t>
  </si>
  <si>
    <t>AP-1 complex subunit gamma-1</t>
  </si>
  <si>
    <t>P22892</t>
  </si>
  <si>
    <t>Ap1g1</t>
  </si>
  <si>
    <t>Cathepsin B;Cathepsin B light chain;Cathepsin B heavy chain</t>
  </si>
  <si>
    <t>DNA polymerase theta</t>
  </si>
  <si>
    <t>Q8CGS6</t>
  </si>
  <si>
    <t>Polq</t>
  </si>
  <si>
    <t>ATP synthase subunit beta, mitochondrial</t>
  </si>
  <si>
    <t>P56480</t>
  </si>
  <si>
    <t>Atp5b</t>
  </si>
  <si>
    <t>Eukaryotic translation initiation factor 2 subunit 3, Y-linked;Eukaryotic translation initiation factor 2 subunit 3, X-linked</t>
  </si>
  <si>
    <t>Q9Z0N2;Q9Z0N1</t>
  </si>
  <si>
    <t>Eif2s3y;Eif2s3x</t>
  </si>
  <si>
    <t>26S protease regulatory subunit 6A</t>
  </si>
  <si>
    <t>F-actin-capping protein subunit beta</t>
  </si>
  <si>
    <t>P47757</t>
  </si>
  <si>
    <t>Leukocyte elastase inhibitor A</t>
  </si>
  <si>
    <t>Q9D154</t>
  </si>
  <si>
    <t>Serpinb1a</t>
  </si>
  <si>
    <t>4F2 cell-surface antigen heavy chain</t>
  </si>
  <si>
    <t>P10852</t>
  </si>
  <si>
    <t>Dynein light chain 1, cytoplasmic</t>
  </si>
  <si>
    <t>P63168</t>
  </si>
  <si>
    <t>Dynll1</t>
  </si>
  <si>
    <t>15 kDa selenoprotein</t>
  </si>
  <si>
    <t>Ig kappa chain V-V region HP 93G7;Ig kappa chain V-V region HP R16.7;Ig kappa chain V-V region HP 123E6;Ig kappa chain V-V region HP 124E1</t>
  </si>
  <si>
    <t>P01645;P01644;P01646;P01647</t>
  </si>
  <si>
    <t>Eukaryotic translation initiation factor 1A, X-chromosomal;Eukaryotic translation initiation factor 1A</t>
  </si>
  <si>
    <t>Q8BMJ3;Q60872</t>
  </si>
  <si>
    <t>Eif1ax;Eif1a</t>
  </si>
  <si>
    <t>Adipocyte plasma membrane-associated protein</t>
  </si>
  <si>
    <t>Q9D7N9</t>
  </si>
  <si>
    <t>Apmap</t>
  </si>
  <si>
    <t>Striatin-3</t>
  </si>
  <si>
    <t>Q9ERG2</t>
  </si>
  <si>
    <t>Strn3</t>
  </si>
  <si>
    <t>P59242</t>
  </si>
  <si>
    <t>P84104</t>
  </si>
  <si>
    <t>Protein arginine N-methyltransferase 1</t>
  </si>
  <si>
    <t>Q9JIF0</t>
  </si>
  <si>
    <t>Myosin-9</t>
  </si>
  <si>
    <t>Q8VDD5</t>
  </si>
  <si>
    <t>Myh9</t>
  </si>
  <si>
    <t>Q9QZ88</t>
  </si>
  <si>
    <t>Nesprin-2</t>
  </si>
  <si>
    <t>Q6ZWQ0</t>
  </si>
  <si>
    <t>Syne2</t>
  </si>
  <si>
    <t>Protein RUFY3</t>
  </si>
  <si>
    <t>Q9D394</t>
  </si>
  <si>
    <t>Protein unc-119 homolog B</t>
  </si>
  <si>
    <t>Q8C4B4</t>
  </si>
  <si>
    <t>Unc119b</t>
  </si>
  <si>
    <t>Ribose-phosphate pyrophosphokinase 1;Ribose-phosphate pyrophosphokinase 2</t>
  </si>
  <si>
    <t>Q9D7G0;Q9CS42</t>
  </si>
  <si>
    <t>Prps1;Prps2</t>
  </si>
  <si>
    <t>Glycerol kinase</t>
  </si>
  <si>
    <t>Q64516</t>
  </si>
  <si>
    <t>Ig kappa chain V-V region L6</t>
  </si>
  <si>
    <t>Disks large homolog 3</t>
  </si>
  <si>
    <t>P70175</t>
  </si>
  <si>
    <t>Dlg3</t>
  </si>
  <si>
    <t>Pyrethroid hydrolase Ces2e</t>
  </si>
  <si>
    <t>Q8BK48</t>
  </si>
  <si>
    <t>Ces2e</t>
  </si>
  <si>
    <t>Meprin A subunit beta</t>
  </si>
  <si>
    <t>Q61847</t>
  </si>
  <si>
    <t>Actin, cytoplasmic 2;Actin, cytoplasmic 2, N-terminally processed</t>
  </si>
  <si>
    <t>Beta-actin-like protein 2</t>
  </si>
  <si>
    <t>Q8BFZ3</t>
  </si>
  <si>
    <t>Actbl2</t>
  </si>
  <si>
    <t>Q9CRC9</t>
  </si>
  <si>
    <t>Integrin-linked protein kinase</t>
  </si>
  <si>
    <t>O55222</t>
  </si>
  <si>
    <t>Ilk</t>
  </si>
  <si>
    <t>Hemoglobin subunit beta-1;Hemoglobin subunit beta-2</t>
  </si>
  <si>
    <t>P02088;P02089</t>
  </si>
  <si>
    <t>Hbb-b1;Hbb-b2</t>
  </si>
  <si>
    <t>MAGUK p55 subfamily member 6</t>
  </si>
  <si>
    <t>Q9JLB0</t>
  </si>
  <si>
    <t>Mpp6</t>
  </si>
  <si>
    <t>Cytosolic Fe-S cluster assembly factor NARFL</t>
  </si>
  <si>
    <t>Q7TMW6</t>
  </si>
  <si>
    <t>Narfl</t>
  </si>
  <si>
    <t>Q6PDG5</t>
  </si>
  <si>
    <t>Cytosolic acyl coenzyme A thioester hydrolase</t>
  </si>
  <si>
    <t>Q91V12</t>
  </si>
  <si>
    <t>Acot7</t>
  </si>
  <si>
    <t>Cingulin-like protein 1</t>
  </si>
  <si>
    <t>Q6AW69</t>
  </si>
  <si>
    <t>Guanine nucleotide-binding protein subunit beta-2-like 1;Guanine nucleotide-binding protein subunit beta-2-like 1, N-terminally processed</t>
  </si>
  <si>
    <t>Gnb2l1</t>
  </si>
  <si>
    <t>Enoyl-CoA delta isomerase 3, peroxisomal</t>
  </si>
  <si>
    <t>Q78JN3</t>
  </si>
  <si>
    <t>Eci3</t>
  </si>
  <si>
    <t>Q8C5H8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</si>
  <si>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</si>
  <si>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</si>
  <si>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</si>
  <si>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Pre-rRNA-processing protein TSR2 homolog</t>
  </si>
  <si>
    <t>Q8C8T8</t>
  </si>
  <si>
    <t>Tsr2</t>
  </si>
  <si>
    <t>D-dopachrome decarboxylase</t>
  </si>
  <si>
    <t>O35215</t>
  </si>
  <si>
    <t>Ddt</t>
  </si>
  <si>
    <t>Potassium-transporting ATPase alpha chain 2</t>
  </si>
  <si>
    <t>Q9Z1W8</t>
  </si>
  <si>
    <t>Atp12a</t>
  </si>
  <si>
    <t>Collectrin</t>
  </si>
  <si>
    <t>Q9ESG4</t>
  </si>
  <si>
    <t>Tmem27</t>
  </si>
  <si>
    <t>P60670</t>
  </si>
  <si>
    <t>Heat shock 70 kDa protein 1A;Heat shock 70 kDa protein 1B</t>
  </si>
  <si>
    <t>Q61696;P17879</t>
  </si>
  <si>
    <t>Hspa1a;Hspa1b</t>
  </si>
  <si>
    <t>Catenin alpha-2</t>
  </si>
  <si>
    <t>Q61301</t>
  </si>
  <si>
    <t>Ctnna2</t>
  </si>
  <si>
    <t>Peroxisomal acyl-coenzyme A oxidase 1</t>
  </si>
  <si>
    <t>Q9R0H0</t>
  </si>
  <si>
    <t>Dipeptidyl peptidase 4;Dipeptidyl peptidase 4 membrane form;Dipeptidyl peptidase 4 soluble form</t>
  </si>
  <si>
    <t>Alpha-2-macroglobulin;Alpha-2-macroglobulin 165 kDa subunit;Alpha-2-macroglobulin 35 kDa subunit</t>
  </si>
  <si>
    <t>A2m</t>
  </si>
  <si>
    <t>WD repeat-containing protein 13</t>
  </si>
  <si>
    <t>Q91V09</t>
  </si>
  <si>
    <t>Wdr13</t>
  </si>
  <si>
    <t>Armadillo repeat-containing protein 1</t>
  </si>
  <si>
    <t>Q9D7A8</t>
  </si>
  <si>
    <t>Armc1</t>
  </si>
  <si>
    <t>Sorcin</t>
  </si>
  <si>
    <t>Q6P069</t>
  </si>
  <si>
    <t>Alpha/beta hydrolase domain-containing protein 14B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</si>
  <si>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</si>
  <si>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Cytosolic purine 5-nucleotidase</t>
  </si>
  <si>
    <t>Actin, alpha skeletal muscle;Actin, alpha cardiac muscle 1;Actin, aortic smooth muscle;Actin, gamma-enteric smooth muscle</t>
  </si>
  <si>
    <t>P68134;P68033;P62737;P63268</t>
  </si>
  <si>
    <t>Acta1;Actc1;Acta2;Actg2</t>
  </si>
  <si>
    <t>Beta-1,3-galactosyl-O-glycosyl-glycoprotein beta-1,6-N-acetylglucosaminyltransferase</t>
  </si>
  <si>
    <t>Q09324</t>
  </si>
  <si>
    <t>Gcnt1</t>
  </si>
  <si>
    <t>PITH domain-containing protein 1</t>
  </si>
  <si>
    <t>Q8BWR2</t>
  </si>
  <si>
    <t>Pithd1</t>
  </si>
  <si>
    <t>Ganglioside GM2 activator</t>
  </si>
  <si>
    <t>Q60648</t>
  </si>
  <si>
    <t>Gm2a</t>
  </si>
  <si>
    <t>Supplementary Data 17: Impact of 2.5 months EOD Fasting vs AL Feeding in Aged Mice on the Kidney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</si>
</sst>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1">
    <xf numFmtId="0" fontId="0" fillId="0" borderId="0" xfId="0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1" fillId="4" borderId="5" xfId="3" applyBorder="1"/>
    <xf numFmtId="0" fontId="4" fillId="2" borderId="5" xfId="1" applyFont="1" applyBorder="1"/>
    <xf numFmtId="0" fontId="4" fillId="3" borderId="5" xfId="2" applyFont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0" fontId="0" fillId="5" borderId="5" xfId="0" applyFill="1" applyBorder="1"/>
    <xf numFmtId="0" fontId="0" fillId="5" borderId="5" xfId="0" applyFill="1" applyBorder="1" applyAlignment="1">
      <alignment wrapText="1"/>
    </xf>
    <xf numFmtId="0" fontId="1" fillId="9" borderId="5" xfId="4" applyBorder="1"/>
    <xf numFmtId="0" fontId="1" fillId="2" borderId="5" xfId="5" applyBorder="1"/>
    <xf numFmtId="16" fontId="1" fillId="2" borderId="5" xfId="5" applyNumberFormat="1" applyBorder="1"/>
    <xf numFmtId="0" fontId="1" fillId="3" borderId="5" xfId="6" applyBorder="1"/>
    <xf numFmtId="164" fontId="1" fillId="9" borderId="5" xfId="4" applyNumberFormat="1" applyBorder="1"/>
    <xf numFmtId="164" fontId="1" fillId="2" borderId="5" xfId="5" applyNumberFormat="1" applyBorder="1"/>
    <xf numFmtId="164" fontId="1" fillId="3" borderId="5" xfId="6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7">
    <cellStyle name="40% - Accent6" xfId="3" builtinId="51"/>
    <cellStyle name="60% - Accent3" xfId="1" builtinId="40"/>
    <cellStyle name="60% - Accent3 2" xfId="5"/>
    <cellStyle name="60% - Accent5" xfId="2" builtinId="48"/>
    <cellStyle name="60% - Accent5 2" xfId="6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7</xdr:row>
      <xdr:rowOff>146250</xdr:rowOff>
    </xdr:from>
    <xdr:to>
      <xdr:col>22</xdr:col>
      <xdr:colOff>402048</xdr:colOff>
      <xdr:row>20</xdr:row>
      <xdr:rowOff>155589</xdr:rowOff>
    </xdr:to>
    <xdr:grpSp>
      <xdr:nvGrpSpPr>
        <xdr:cNvPr id="10" name="Group 9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72BF9FD-4127-4680-B7F0-349D3F43F166}"/>
            </a:ext>
          </a:extLst>
        </xdr:cNvPr>
        <xdr:cNvGrpSpPr/>
      </xdr:nvGrpSpPr>
      <xdr:grpSpPr>
        <a:xfrm>
          <a:off x="17145000" y="1678188"/>
          <a:ext cx="3069048" cy="2485839"/>
          <a:chOff x="3552109" y="-49279"/>
          <a:chExt cx="3112591" cy="2415082"/>
        </a:xfrm>
      </xdr:grpSpPr>
      <xdr:pic>
        <xdr:nvPicPr>
          <xdr:cNvPr id="13" name="Picture 12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552109" y="-15896"/>
            <a:ext cx="3112591" cy="2381699"/>
          </a:xfrm>
          <a:prstGeom prst="rect">
            <a:avLst/>
          </a:prstGeom>
        </xdr:spPr>
      </xdr:pic>
      <xdr:sp macro="" textlink="">
        <xdr:nvSpPr>
          <xdr:cNvPr id="14" name="TextBox 4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7F08418-116A-4D98-9681-DE53113EFE40}"/>
              </a:ext>
            </a:extLst>
          </xdr:cNvPr>
          <xdr:cNvSpPr txBox="1"/>
        </xdr:nvSpPr>
        <xdr:spPr>
          <a:xfrm>
            <a:off x="5418470" y="8025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36</a:t>
            </a:r>
          </a:p>
        </xdr:txBody>
      </xdr:sp>
      <xdr:sp macro="" textlink="">
        <xdr:nvSpPr>
          <xdr:cNvPr id="15" name="TextBox 4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4ABB3B9-6B9F-47E8-BA2E-9D7BA29D3A5B}"/>
              </a:ext>
            </a:extLst>
          </xdr:cNvPr>
          <xdr:cNvSpPr txBox="1"/>
        </xdr:nvSpPr>
        <xdr:spPr>
          <a:xfrm>
            <a:off x="4070792" y="-15138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B0F0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8</a:t>
            </a:r>
          </a:p>
        </xdr:txBody>
      </xdr:sp>
      <xdr:sp macro="" textlink="">
        <xdr:nvSpPr>
          <xdr:cNvPr id="16" name="TextBox 4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5A3F330-FAC0-4F30-B483-8235B21130F1}"/>
              </a:ext>
            </a:extLst>
          </xdr:cNvPr>
          <xdr:cNvSpPr txBox="1"/>
        </xdr:nvSpPr>
        <xdr:spPr>
          <a:xfrm>
            <a:off x="6086151" y="1429136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  <xdr:sp macro="" textlink="">
        <xdr:nvSpPr>
          <xdr:cNvPr id="17" name="TextBox 4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00B75CE-850D-4B9B-9FD0-92853EB433ED}"/>
              </a:ext>
            </a:extLst>
          </xdr:cNvPr>
          <xdr:cNvSpPr txBox="1"/>
        </xdr:nvSpPr>
        <xdr:spPr>
          <a:xfrm>
            <a:off x="4581036" y="-49279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Kidney: 1211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373380</xdr:colOff>
      <xdr:row>6</xdr:row>
      <xdr:rowOff>0</xdr:rowOff>
    </xdr:from>
    <xdr:to>
      <xdr:col>22</xdr:col>
      <xdr:colOff>83467</xdr:colOff>
      <xdr:row>21</xdr:row>
      <xdr:rowOff>20703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34F132D-7565-477B-9040-6478D846EAF3}"/>
            </a:ext>
          </a:extLst>
        </xdr:cNvPr>
        <xdr:cNvGrpSpPr/>
      </xdr:nvGrpSpPr>
      <xdr:grpSpPr>
        <a:xfrm>
          <a:off x="14803755" y="1400175"/>
          <a:ext cx="3653437" cy="2878203"/>
          <a:chOff x="1366755" y="4069513"/>
          <a:chExt cx="3659884" cy="2800478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66755" y="4069513"/>
            <a:ext cx="3659884" cy="2800478"/>
          </a:xfrm>
          <a:prstGeom prst="rect">
            <a:avLst/>
          </a:prstGeom>
        </xdr:spPr>
      </xdr:pic>
      <xdr:sp macro="" textlink="">
        <xdr:nvSpPr>
          <xdr:cNvPr id="10" name="TextBox 4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5E5E8FA-FA09-4885-B2B8-FAD4C1823B0B}"/>
              </a:ext>
            </a:extLst>
          </xdr:cNvPr>
          <xdr:cNvSpPr txBox="1"/>
        </xdr:nvSpPr>
        <xdr:spPr>
          <a:xfrm>
            <a:off x="3740772" y="4126817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28</a:t>
            </a:r>
          </a:p>
        </xdr:txBody>
      </xdr:sp>
      <xdr:sp macro="" textlink="">
        <xdr:nvSpPr>
          <xdr:cNvPr id="11" name="TextBox 4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A080CAA-9037-4D84-B6AF-E916E8F1232B}"/>
              </a:ext>
            </a:extLst>
          </xdr:cNvPr>
          <xdr:cNvSpPr txBox="1"/>
        </xdr:nvSpPr>
        <xdr:spPr>
          <a:xfrm>
            <a:off x="2088294" y="4103654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0084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15</a:t>
            </a:r>
          </a:p>
        </xdr:txBody>
      </xdr:sp>
      <xdr:sp macro="" textlink="">
        <xdr:nvSpPr>
          <xdr:cNvPr id="12" name="TextBox 4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D5391D4-7721-4E49-A6D0-6D6CE932508E}"/>
              </a:ext>
            </a:extLst>
          </xdr:cNvPr>
          <xdr:cNvSpPr txBox="1"/>
        </xdr:nvSpPr>
        <xdr:spPr>
          <a:xfrm>
            <a:off x="2781415" y="4069513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Kidney: 1411</a:t>
            </a:r>
          </a:p>
        </xdr:txBody>
      </xdr:sp>
      <xdr:sp macro="" textlink="">
        <xdr:nvSpPr>
          <xdr:cNvPr id="13" name="TextBox 4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A63899A-46C3-4AA9-85EC-A5F915E33C09}"/>
              </a:ext>
            </a:extLst>
          </xdr:cNvPr>
          <xdr:cNvSpPr txBox="1"/>
        </xdr:nvSpPr>
        <xdr:spPr>
          <a:xfrm>
            <a:off x="4321925" y="5407623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13"/>
  <sheetViews>
    <sheetView tabSelected="1" topLeftCell="M1" zoomScale="120" zoomScaleNormal="120" workbookViewId="0">
      <selection activeCell="Y13" sqref="Y13"/>
    </sheetView>
  </sheetViews>
  <sheetFormatPr defaultRowHeight="15" x14ac:dyDescent="0.25"/>
  <cols>
    <col min="1" max="1" width="99.7109375" customWidth="1"/>
    <col min="2" max="2" width="10.7109375" customWidth="1"/>
    <col min="19" max="19" width="7.28515625" customWidth="1"/>
    <col min="20" max="20" width="14.42578125" bestFit="1" customWidth="1"/>
  </cols>
  <sheetData>
    <row r="1" spans="1:20" ht="15.75" thickBot="1" x14ac:dyDescent="0.3">
      <c r="A1" s="18" t="s">
        <v>3833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20" ht="3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20" x14ac:dyDescent="0.25">
      <c r="A3" s="3" t="s">
        <v>17</v>
      </c>
      <c r="B3" s="3" t="s">
        <v>18</v>
      </c>
      <c r="C3" s="3" t="s">
        <v>19</v>
      </c>
      <c r="D3" s="3" t="s">
        <v>20</v>
      </c>
      <c r="E3" s="3">
        <v>0.1</v>
      </c>
      <c r="F3" s="3">
        <v>0.1</v>
      </c>
      <c r="G3" s="3">
        <v>0.1</v>
      </c>
      <c r="H3" s="3">
        <v>0.1</v>
      </c>
      <c r="I3" s="3">
        <v>0.1</v>
      </c>
      <c r="J3" s="3">
        <v>3</v>
      </c>
      <c r="K3" s="3">
        <v>5</v>
      </c>
      <c r="L3" s="3">
        <v>2</v>
      </c>
      <c r="M3" s="3">
        <v>5</v>
      </c>
      <c r="N3" s="3">
        <v>3</v>
      </c>
      <c r="O3" s="3">
        <f t="shared" ref="O3:O66" si="0">AVERAGE(J3:N3)/AVERAGE(E3:I3)</f>
        <v>36</v>
      </c>
      <c r="P3" s="3">
        <f t="shared" ref="P3:P66" si="1">TTEST(E3:I3,J3:N3,2,2)</f>
        <v>3.9008458774506688E-4</v>
      </c>
      <c r="Q3" s="3" t="s">
        <v>21</v>
      </c>
      <c r="S3" s="6" t="s">
        <v>3827</v>
      </c>
      <c r="T3" s="6" t="s">
        <v>3832</v>
      </c>
    </row>
    <row r="4" spans="1:20" x14ac:dyDescent="0.25">
      <c r="A4" s="3" t="s">
        <v>22</v>
      </c>
      <c r="B4" s="3" t="s">
        <v>23</v>
      </c>
      <c r="C4" s="3" t="s">
        <v>24</v>
      </c>
      <c r="D4" s="3" t="s">
        <v>25</v>
      </c>
      <c r="E4" s="3">
        <v>0.1</v>
      </c>
      <c r="F4" s="3">
        <v>0.1</v>
      </c>
      <c r="G4" s="3">
        <v>0.1</v>
      </c>
      <c r="H4" s="3">
        <v>0.1</v>
      </c>
      <c r="I4" s="3">
        <v>0.1</v>
      </c>
      <c r="J4" s="3">
        <v>1</v>
      </c>
      <c r="K4" s="3">
        <v>1</v>
      </c>
      <c r="L4" s="3">
        <v>3</v>
      </c>
      <c r="M4" s="3">
        <v>3</v>
      </c>
      <c r="N4" s="3">
        <v>1</v>
      </c>
      <c r="O4" s="3">
        <f t="shared" si="0"/>
        <v>18</v>
      </c>
      <c r="P4" s="3">
        <f t="shared" si="1"/>
        <v>8.4413718762077899E-3</v>
      </c>
      <c r="Q4" s="3" t="s">
        <v>26</v>
      </c>
      <c r="S4" s="7" t="s">
        <v>3828</v>
      </c>
      <c r="T4" s="7" t="s">
        <v>3829</v>
      </c>
    </row>
    <row r="5" spans="1:20" x14ac:dyDescent="0.25">
      <c r="A5" s="3" t="s">
        <v>27</v>
      </c>
      <c r="B5" s="3" t="s">
        <v>28</v>
      </c>
      <c r="C5" s="3" t="s">
        <v>29</v>
      </c>
      <c r="D5" s="3" t="s">
        <v>30</v>
      </c>
      <c r="E5" s="3">
        <v>0.1</v>
      </c>
      <c r="F5" s="3">
        <v>0.1</v>
      </c>
      <c r="G5" s="3">
        <v>0.1</v>
      </c>
      <c r="H5" s="3">
        <v>0.1</v>
      </c>
      <c r="I5" s="3">
        <v>0.1</v>
      </c>
      <c r="J5" s="3">
        <v>0.1</v>
      </c>
      <c r="K5" s="3">
        <v>2</v>
      </c>
      <c r="L5" s="3">
        <v>3</v>
      </c>
      <c r="M5" s="3">
        <v>3</v>
      </c>
      <c r="N5" s="3">
        <v>0.1</v>
      </c>
      <c r="O5" s="3">
        <f t="shared" si="0"/>
        <v>16.399999999999999</v>
      </c>
      <c r="P5" s="3">
        <f t="shared" si="1"/>
        <v>4.6513197724570826E-2</v>
      </c>
      <c r="Q5" s="3" t="s">
        <v>31</v>
      </c>
      <c r="S5" s="8" t="s">
        <v>3830</v>
      </c>
      <c r="T5" s="8" t="s">
        <v>3831</v>
      </c>
    </row>
    <row r="6" spans="1:20" x14ac:dyDescent="0.25">
      <c r="A6" s="3" t="s">
        <v>32</v>
      </c>
      <c r="B6" s="3" t="s">
        <v>33</v>
      </c>
      <c r="C6" s="3" t="s">
        <v>34</v>
      </c>
      <c r="D6" s="3" t="s">
        <v>35</v>
      </c>
      <c r="E6" s="3">
        <v>0.1</v>
      </c>
      <c r="F6" s="3">
        <v>0.1</v>
      </c>
      <c r="G6" s="3">
        <v>0.1</v>
      </c>
      <c r="H6" s="3">
        <v>0.1</v>
      </c>
      <c r="I6" s="3">
        <v>0.1</v>
      </c>
      <c r="J6" s="3">
        <v>0.1</v>
      </c>
      <c r="K6" s="3">
        <v>2</v>
      </c>
      <c r="L6" s="3">
        <v>1</v>
      </c>
      <c r="M6" s="3">
        <v>3</v>
      </c>
      <c r="N6" s="3">
        <v>1</v>
      </c>
      <c r="O6" s="3">
        <f t="shared" si="0"/>
        <v>14.2</v>
      </c>
      <c r="P6" s="3">
        <f t="shared" si="1"/>
        <v>2.8840535534673879E-2</v>
      </c>
      <c r="Q6" s="3" t="s">
        <v>36</v>
      </c>
    </row>
    <row r="7" spans="1:20" x14ac:dyDescent="0.25">
      <c r="A7" s="3" t="s">
        <v>37</v>
      </c>
      <c r="B7" s="3" t="s">
        <v>38</v>
      </c>
      <c r="C7" s="3" t="s">
        <v>39</v>
      </c>
      <c r="D7" s="3" t="s">
        <v>40</v>
      </c>
      <c r="E7" s="3">
        <v>0.1</v>
      </c>
      <c r="F7" s="3">
        <v>0.1</v>
      </c>
      <c r="G7" s="3">
        <v>0.1</v>
      </c>
      <c r="H7" s="3">
        <v>0.1</v>
      </c>
      <c r="I7" s="3">
        <v>0.1</v>
      </c>
      <c r="J7" s="3">
        <v>1</v>
      </c>
      <c r="K7" s="3">
        <v>1</v>
      </c>
      <c r="L7" s="3">
        <v>0.1</v>
      </c>
      <c r="M7" s="3">
        <v>2</v>
      </c>
      <c r="N7" s="3">
        <v>2</v>
      </c>
      <c r="O7" s="3">
        <f t="shared" si="0"/>
        <v>12.2</v>
      </c>
      <c r="P7" s="3">
        <f t="shared" si="1"/>
        <v>1.4108439903086795E-2</v>
      </c>
      <c r="Q7" s="3" t="s">
        <v>41</v>
      </c>
    </row>
    <row r="8" spans="1:20" x14ac:dyDescent="0.25">
      <c r="A8" s="3" t="s">
        <v>42</v>
      </c>
      <c r="B8" s="3" t="s">
        <v>43</v>
      </c>
      <c r="C8" s="3" t="s">
        <v>44</v>
      </c>
      <c r="D8" s="3" t="s">
        <v>45</v>
      </c>
      <c r="E8" s="3">
        <v>0.1</v>
      </c>
      <c r="F8" s="3">
        <v>0.1</v>
      </c>
      <c r="G8" s="3">
        <v>0.1</v>
      </c>
      <c r="H8" s="3">
        <v>1</v>
      </c>
      <c r="I8" s="3">
        <v>1</v>
      </c>
      <c r="J8" s="3">
        <v>0.1</v>
      </c>
      <c r="K8" s="3">
        <v>6</v>
      </c>
      <c r="L8" s="3">
        <v>5</v>
      </c>
      <c r="M8" s="3">
        <v>5</v>
      </c>
      <c r="N8" s="3">
        <v>1</v>
      </c>
      <c r="O8" s="3">
        <f t="shared" si="0"/>
        <v>7.4347826086956532</v>
      </c>
      <c r="P8" s="3">
        <f t="shared" si="1"/>
        <v>4.074044747247111E-2</v>
      </c>
      <c r="Q8" s="3" t="s">
        <v>31</v>
      </c>
    </row>
    <row r="9" spans="1:20" x14ac:dyDescent="0.25">
      <c r="A9" s="3" t="s">
        <v>46</v>
      </c>
      <c r="B9" s="3" t="s">
        <v>47</v>
      </c>
      <c r="C9" s="3" t="s">
        <v>48</v>
      </c>
      <c r="D9" s="3" t="s">
        <v>49</v>
      </c>
      <c r="E9" s="3">
        <v>0.1</v>
      </c>
      <c r="F9" s="3">
        <v>0.1</v>
      </c>
      <c r="G9" s="3">
        <v>0.1</v>
      </c>
      <c r="H9" s="3">
        <v>1</v>
      </c>
      <c r="I9" s="3">
        <v>0.1</v>
      </c>
      <c r="J9" s="3">
        <v>1</v>
      </c>
      <c r="K9" s="3">
        <v>3</v>
      </c>
      <c r="L9" s="3">
        <v>2</v>
      </c>
      <c r="M9" s="3">
        <v>4</v>
      </c>
      <c r="N9" s="3">
        <v>0.1</v>
      </c>
      <c r="O9" s="3">
        <f t="shared" si="0"/>
        <v>7.2142857142857135</v>
      </c>
      <c r="P9" s="3">
        <f t="shared" si="1"/>
        <v>4.121340606310353E-2</v>
      </c>
      <c r="Q9" s="3" t="s">
        <v>50</v>
      </c>
    </row>
    <row r="10" spans="1:20" x14ac:dyDescent="0.25">
      <c r="A10" s="3" t="s">
        <v>51</v>
      </c>
      <c r="B10" s="3" t="s">
        <v>52</v>
      </c>
      <c r="C10" s="3" t="s">
        <v>53</v>
      </c>
      <c r="D10" s="3" t="s">
        <v>54</v>
      </c>
      <c r="E10" s="3">
        <v>0.1</v>
      </c>
      <c r="F10" s="3">
        <v>2</v>
      </c>
      <c r="G10" s="3">
        <v>3</v>
      </c>
      <c r="H10" s="3">
        <v>1</v>
      </c>
      <c r="I10" s="3">
        <v>0.1</v>
      </c>
      <c r="J10" s="3">
        <v>8</v>
      </c>
      <c r="K10" s="3">
        <v>9</v>
      </c>
      <c r="L10" s="3">
        <v>9</v>
      </c>
      <c r="M10" s="3">
        <v>8</v>
      </c>
      <c r="N10" s="3">
        <v>9</v>
      </c>
      <c r="O10" s="3">
        <f t="shared" si="0"/>
        <v>6.9354838709677429</v>
      </c>
      <c r="P10" s="3">
        <f t="shared" si="1"/>
        <v>2.1530497442252303E-6</v>
      </c>
      <c r="Q10" s="3" t="s">
        <v>55</v>
      </c>
    </row>
    <row r="11" spans="1:20" x14ac:dyDescent="0.25">
      <c r="A11" s="3" t="s">
        <v>56</v>
      </c>
      <c r="B11" s="3" t="s">
        <v>57</v>
      </c>
      <c r="C11" s="3" t="s">
        <v>58</v>
      </c>
      <c r="D11" s="3" t="s">
        <v>59</v>
      </c>
      <c r="E11" s="3">
        <v>0.1</v>
      </c>
      <c r="F11" s="3">
        <v>1</v>
      </c>
      <c r="G11" s="3">
        <v>0.1</v>
      </c>
      <c r="H11" s="3">
        <v>2</v>
      </c>
      <c r="I11" s="3">
        <v>1</v>
      </c>
      <c r="J11" s="3">
        <v>1</v>
      </c>
      <c r="K11" s="3">
        <v>8</v>
      </c>
      <c r="L11" s="3">
        <v>7</v>
      </c>
      <c r="M11" s="3">
        <v>8</v>
      </c>
      <c r="N11" s="3">
        <v>2</v>
      </c>
      <c r="O11" s="3">
        <f t="shared" si="0"/>
        <v>6.1904761904761898</v>
      </c>
      <c r="P11" s="3">
        <f t="shared" si="1"/>
        <v>2.402671067420049E-2</v>
      </c>
      <c r="Q11" s="3" t="s">
        <v>60</v>
      </c>
    </row>
    <row r="12" spans="1:20" x14ac:dyDescent="0.25">
      <c r="A12" s="3" t="s">
        <v>61</v>
      </c>
      <c r="B12" s="3" t="s">
        <v>62</v>
      </c>
      <c r="C12" s="3" t="s">
        <v>63</v>
      </c>
      <c r="D12" s="3" t="s">
        <v>64</v>
      </c>
      <c r="E12" s="3">
        <v>0.1</v>
      </c>
      <c r="F12" s="3">
        <v>0.1</v>
      </c>
      <c r="G12" s="3">
        <v>1</v>
      </c>
      <c r="H12" s="3">
        <v>2</v>
      </c>
      <c r="I12" s="3">
        <v>2</v>
      </c>
      <c r="J12" s="3">
        <v>2</v>
      </c>
      <c r="K12" s="3">
        <v>7</v>
      </c>
      <c r="L12" s="3">
        <v>9</v>
      </c>
      <c r="M12" s="3">
        <v>9</v>
      </c>
      <c r="N12" s="3">
        <v>3</v>
      </c>
      <c r="O12" s="3">
        <f t="shared" si="0"/>
        <v>5.7692307692307692</v>
      </c>
      <c r="P12" s="3">
        <f t="shared" si="1"/>
        <v>1.2337209169094778E-2</v>
      </c>
      <c r="Q12" s="3" t="s">
        <v>26</v>
      </c>
    </row>
    <row r="13" spans="1:20" x14ac:dyDescent="0.25">
      <c r="A13" s="3" t="s">
        <v>65</v>
      </c>
      <c r="B13" s="3" t="s">
        <v>66</v>
      </c>
      <c r="C13" s="3" t="s">
        <v>67</v>
      </c>
      <c r="D13" s="3" t="s">
        <v>68</v>
      </c>
      <c r="E13" s="3">
        <v>0.1</v>
      </c>
      <c r="F13" s="3">
        <v>0.1</v>
      </c>
      <c r="G13" s="3">
        <v>2</v>
      </c>
      <c r="H13" s="3">
        <v>3</v>
      </c>
      <c r="I13" s="3">
        <v>3</v>
      </c>
      <c r="J13" s="3">
        <v>6</v>
      </c>
      <c r="K13" s="3">
        <v>9</v>
      </c>
      <c r="L13" s="3">
        <v>12</v>
      </c>
      <c r="M13" s="3">
        <v>13</v>
      </c>
      <c r="N13" s="3">
        <v>5</v>
      </c>
      <c r="O13" s="3">
        <f t="shared" si="0"/>
        <v>5.4878048780487809</v>
      </c>
      <c r="P13" s="3">
        <f t="shared" si="1"/>
        <v>2.6129797228203792E-3</v>
      </c>
      <c r="Q13" s="3" t="s">
        <v>26</v>
      </c>
    </row>
    <row r="14" spans="1:20" x14ac:dyDescent="0.25">
      <c r="A14" s="3" t="s">
        <v>69</v>
      </c>
      <c r="B14" s="3" t="s">
        <v>70</v>
      </c>
      <c r="C14" s="3" t="s">
        <v>71</v>
      </c>
      <c r="D14" s="3" t="s">
        <v>40</v>
      </c>
      <c r="E14" s="3">
        <v>0.1</v>
      </c>
      <c r="F14" s="3">
        <v>0.1</v>
      </c>
      <c r="G14" s="3">
        <v>0.1</v>
      </c>
      <c r="H14" s="3">
        <v>1</v>
      </c>
      <c r="I14" s="3">
        <v>0.1</v>
      </c>
      <c r="J14" s="3">
        <v>1</v>
      </c>
      <c r="K14" s="3">
        <v>2</v>
      </c>
      <c r="L14" s="3">
        <v>1</v>
      </c>
      <c r="M14" s="3">
        <v>2</v>
      </c>
      <c r="N14" s="3">
        <v>1</v>
      </c>
      <c r="O14" s="3">
        <f t="shared" si="0"/>
        <v>4.9999999999999991</v>
      </c>
      <c r="P14" s="3">
        <f t="shared" si="1"/>
        <v>6.17869375873655E-3</v>
      </c>
      <c r="Q14" s="3" t="s">
        <v>72</v>
      </c>
    </row>
    <row r="15" spans="1:20" x14ac:dyDescent="0.25">
      <c r="A15" s="3" t="s">
        <v>73</v>
      </c>
      <c r="B15" s="3" t="s">
        <v>74</v>
      </c>
      <c r="C15" s="3" t="s">
        <v>75</v>
      </c>
      <c r="D15" s="3" t="s">
        <v>76</v>
      </c>
      <c r="E15" s="3">
        <v>0.1</v>
      </c>
      <c r="F15" s="3">
        <v>0.1</v>
      </c>
      <c r="G15" s="3">
        <v>0.1</v>
      </c>
      <c r="H15" s="3">
        <v>1</v>
      </c>
      <c r="I15" s="3">
        <v>0.1</v>
      </c>
      <c r="J15" s="3">
        <v>0.1</v>
      </c>
      <c r="K15" s="3">
        <v>2</v>
      </c>
      <c r="L15" s="3">
        <v>1</v>
      </c>
      <c r="M15" s="3">
        <v>2</v>
      </c>
      <c r="N15" s="3">
        <v>1</v>
      </c>
      <c r="O15" s="3">
        <f t="shared" si="0"/>
        <v>4.3571428571428568</v>
      </c>
      <c r="P15" s="3">
        <f t="shared" si="1"/>
        <v>4.71097304436787E-2</v>
      </c>
      <c r="Q15" s="3" t="s">
        <v>77</v>
      </c>
    </row>
    <row r="16" spans="1:20" x14ac:dyDescent="0.25">
      <c r="A16" s="3" t="s">
        <v>78</v>
      </c>
      <c r="B16" s="3" t="s">
        <v>79</v>
      </c>
      <c r="C16" s="3" t="s">
        <v>80</v>
      </c>
      <c r="D16" s="3" t="s">
        <v>81</v>
      </c>
      <c r="E16" s="3">
        <v>0.1</v>
      </c>
      <c r="F16" s="3">
        <v>0.1</v>
      </c>
      <c r="G16" s="3">
        <v>0.1</v>
      </c>
      <c r="H16" s="3">
        <v>1</v>
      </c>
      <c r="I16" s="3">
        <v>0.1</v>
      </c>
      <c r="J16" s="3">
        <v>0.1</v>
      </c>
      <c r="K16" s="3">
        <v>1</v>
      </c>
      <c r="L16" s="3">
        <v>2</v>
      </c>
      <c r="M16" s="3">
        <v>2</v>
      </c>
      <c r="N16" s="3">
        <v>1</v>
      </c>
      <c r="O16" s="3">
        <f t="shared" si="0"/>
        <v>4.3571428571428568</v>
      </c>
      <c r="P16" s="3">
        <f t="shared" si="1"/>
        <v>4.71097304436787E-2</v>
      </c>
      <c r="Q16" s="3" t="s">
        <v>41</v>
      </c>
    </row>
    <row r="17" spans="1:17" x14ac:dyDescent="0.25">
      <c r="A17" s="3" t="s">
        <v>82</v>
      </c>
      <c r="B17" s="3" t="s">
        <v>83</v>
      </c>
      <c r="C17" s="3" t="s">
        <v>84</v>
      </c>
      <c r="D17" s="3" t="s">
        <v>85</v>
      </c>
      <c r="E17" s="3">
        <v>0.1</v>
      </c>
      <c r="F17" s="3">
        <v>0.1</v>
      </c>
      <c r="G17" s="3">
        <v>0.1</v>
      </c>
      <c r="H17" s="3">
        <v>1</v>
      </c>
      <c r="I17" s="3">
        <v>0.1</v>
      </c>
      <c r="J17" s="3">
        <v>0.1</v>
      </c>
      <c r="K17" s="3">
        <v>1</v>
      </c>
      <c r="L17" s="3">
        <v>1</v>
      </c>
      <c r="M17" s="3">
        <v>2</v>
      </c>
      <c r="N17" s="3">
        <v>2</v>
      </c>
      <c r="O17" s="3">
        <f t="shared" si="0"/>
        <v>4.3571428571428568</v>
      </c>
      <c r="P17" s="3">
        <f t="shared" si="1"/>
        <v>4.71097304436787E-2</v>
      </c>
      <c r="Q17" s="3" t="s">
        <v>86</v>
      </c>
    </row>
    <row r="18" spans="1:17" x14ac:dyDescent="0.25">
      <c r="A18" s="3" t="s">
        <v>87</v>
      </c>
      <c r="B18" s="3" t="s">
        <v>88</v>
      </c>
      <c r="C18" s="3" t="s">
        <v>89</v>
      </c>
      <c r="D18" s="3" t="s">
        <v>90</v>
      </c>
      <c r="E18" s="3">
        <v>0.1</v>
      </c>
      <c r="F18" s="3">
        <v>1</v>
      </c>
      <c r="G18" s="3">
        <v>1</v>
      </c>
      <c r="H18" s="3">
        <v>4</v>
      </c>
      <c r="I18" s="3">
        <v>2</v>
      </c>
      <c r="J18" s="3">
        <v>3</v>
      </c>
      <c r="K18" s="3">
        <v>9</v>
      </c>
      <c r="L18" s="3">
        <v>8</v>
      </c>
      <c r="M18" s="3">
        <v>10</v>
      </c>
      <c r="N18" s="3">
        <v>3</v>
      </c>
      <c r="O18" s="3">
        <f t="shared" si="0"/>
        <v>4.0740740740740744</v>
      </c>
      <c r="P18" s="3">
        <f t="shared" si="1"/>
        <v>1.6352518260179069E-2</v>
      </c>
      <c r="Q18" s="3" t="s">
        <v>41</v>
      </c>
    </row>
    <row r="19" spans="1:17" x14ac:dyDescent="0.25">
      <c r="A19" s="3" t="s">
        <v>91</v>
      </c>
      <c r="B19" s="3" t="s">
        <v>92</v>
      </c>
      <c r="C19" s="3" t="s">
        <v>93</v>
      </c>
      <c r="D19" s="3" t="s">
        <v>94</v>
      </c>
      <c r="E19" s="3">
        <v>0.1</v>
      </c>
      <c r="F19" s="3">
        <v>2</v>
      </c>
      <c r="G19" s="3">
        <v>1</v>
      </c>
      <c r="H19" s="3">
        <v>4</v>
      </c>
      <c r="I19" s="3">
        <v>0.1</v>
      </c>
      <c r="J19" s="3">
        <v>1</v>
      </c>
      <c r="K19" s="3">
        <v>7</v>
      </c>
      <c r="L19" s="3">
        <v>8</v>
      </c>
      <c r="M19" s="3">
        <v>9</v>
      </c>
      <c r="N19" s="3">
        <v>3</v>
      </c>
      <c r="O19" s="3">
        <f t="shared" si="0"/>
        <v>3.8888888888888888</v>
      </c>
      <c r="P19" s="3">
        <f t="shared" si="1"/>
        <v>4.0189237168210636E-2</v>
      </c>
      <c r="Q19" s="3" t="s">
        <v>26</v>
      </c>
    </row>
    <row r="20" spans="1:17" x14ac:dyDescent="0.25">
      <c r="A20" s="3" t="s">
        <v>95</v>
      </c>
      <c r="B20" s="3" t="s">
        <v>96</v>
      </c>
      <c r="C20" s="3" t="s">
        <v>97</v>
      </c>
      <c r="D20" s="3" t="s">
        <v>59</v>
      </c>
      <c r="E20" s="3">
        <v>1</v>
      </c>
      <c r="F20" s="3">
        <v>1</v>
      </c>
      <c r="G20" s="3">
        <v>0.1</v>
      </c>
      <c r="H20" s="3">
        <v>1</v>
      </c>
      <c r="I20" s="3">
        <v>1</v>
      </c>
      <c r="J20" s="3">
        <v>0.1</v>
      </c>
      <c r="K20" s="3">
        <v>4</v>
      </c>
      <c r="L20" s="3">
        <v>5</v>
      </c>
      <c r="M20" s="3">
        <v>4</v>
      </c>
      <c r="N20" s="3">
        <v>2</v>
      </c>
      <c r="O20" s="3">
        <f t="shared" si="0"/>
        <v>3.6829268292682928</v>
      </c>
      <c r="P20" s="3">
        <f t="shared" si="1"/>
        <v>3.9602952881441042E-2</v>
      </c>
      <c r="Q20" s="3" t="s">
        <v>98</v>
      </c>
    </row>
    <row r="21" spans="1:17" x14ac:dyDescent="0.25">
      <c r="A21" s="3" t="s">
        <v>99</v>
      </c>
      <c r="B21" s="3" t="s">
        <v>100</v>
      </c>
      <c r="C21" s="3" t="s">
        <v>101</v>
      </c>
      <c r="D21" s="3" t="s">
        <v>102</v>
      </c>
      <c r="E21" s="3">
        <v>0.1</v>
      </c>
      <c r="F21" s="3">
        <v>1</v>
      </c>
      <c r="G21" s="3">
        <v>0.1</v>
      </c>
      <c r="H21" s="3">
        <v>1</v>
      </c>
      <c r="I21" s="3">
        <v>1</v>
      </c>
      <c r="J21" s="3">
        <v>2</v>
      </c>
      <c r="K21" s="3">
        <v>2</v>
      </c>
      <c r="L21" s="3">
        <v>1</v>
      </c>
      <c r="M21" s="3">
        <v>3</v>
      </c>
      <c r="N21" s="3">
        <v>3</v>
      </c>
      <c r="O21" s="3">
        <f t="shared" si="0"/>
        <v>3.4375</v>
      </c>
      <c r="P21" s="3">
        <f t="shared" si="1"/>
        <v>7.0624441681491137E-3</v>
      </c>
      <c r="Q21" s="3" t="s">
        <v>21</v>
      </c>
    </row>
    <row r="22" spans="1:17" x14ac:dyDescent="0.25">
      <c r="A22" s="3" t="s">
        <v>103</v>
      </c>
      <c r="B22" s="3" t="s">
        <v>104</v>
      </c>
      <c r="C22" s="3" t="s">
        <v>105</v>
      </c>
      <c r="D22" s="3" t="s">
        <v>106</v>
      </c>
      <c r="E22" s="3">
        <v>0.1</v>
      </c>
      <c r="F22" s="3">
        <v>0.1</v>
      </c>
      <c r="G22" s="3">
        <v>1</v>
      </c>
      <c r="H22" s="3">
        <v>2</v>
      </c>
      <c r="I22" s="3">
        <v>2</v>
      </c>
      <c r="J22" s="3">
        <v>1</v>
      </c>
      <c r="K22" s="3">
        <v>4</v>
      </c>
      <c r="L22" s="3">
        <v>5</v>
      </c>
      <c r="M22" s="3">
        <v>5</v>
      </c>
      <c r="N22" s="3">
        <v>2</v>
      </c>
      <c r="O22" s="3">
        <f t="shared" si="0"/>
        <v>3.2692307692307692</v>
      </c>
      <c r="P22" s="3">
        <f t="shared" si="1"/>
        <v>3.291943307101998E-2</v>
      </c>
      <c r="Q22" s="3" t="s">
        <v>107</v>
      </c>
    </row>
    <row r="23" spans="1:17" x14ac:dyDescent="0.25">
      <c r="A23" s="3" t="s">
        <v>108</v>
      </c>
      <c r="B23" s="3" t="s">
        <v>109</v>
      </c>
      <c r="C23" s="3" t="s">
        <v>110</v>
      </c>
      <c r="D23" s="3" t="s">
        <v>111</v>
      </c>
      <c r="E23" s="3">
        <v>0.1</v>
      </c>
      <c r="F23" s="3">
        <v>1</v>
      </c>
      <c r="G23" s="3">
        <v>1</v>
      </c>
      <c r="H23" s="3">
        <v>6</v>
      </c>
      <c r="I23" s="3">
        <v>2</v>
      </c>
      <c r="J23" s="3">
        <v>3</v>
      </c>
      <c r="K23" s="3">
        <v>9</v>
      </c>
      <c r="L23" s="3">
        <v>9</v>
      </c>
      <c r="M23" s="3">
        <v>8</v>
      </c>
      <c r="N23" s="3">
        <v>4</v>
      </c>
      <c r="O23" s="3">
        <f t="shared" si="0"/>
        <v>3.2673267326732671</v>
      </c>
      <c r="P23" s="3">
        <f t="shared" si="1"/>
        <v>2.442164724287527E-2</v>
      </c>
      <c r="Q23" s="3" t="s">
        <v>26</v>
      </c>
    </row>
    <row r="24" spans="1:17" x14ac:dyDescent="0.25">
      <c r="A24" s="3" t="s">
        <v>112</v>
      </c>
      <c r="B24" s="3" t="s">
        <v>113</v>
      </c>
      <c r="C24" s="3" t="s">
        <v>114</v>
      </c>
      <c r="D24" s="3" t="s">
        <v>115</v>
      </c>
      <c r="E24" s="3">
        <v>1</v>
      </c>
      <c r="F24" s="3">
        <v>0.1</v>
      </c>
      <c r="G24" s="3">
        <v>1</v>
      </c>
      <c r="H24" s="3">
        <v>0.1</v>
      </c>
      <c r="I24" s="3">
        <v>0.1</v>
      </c>
      <c r="J24" s="3">
        <v>1</v>
      </c>
      <c r="K24" s="3">
        <v>1</v>
      </c>
      <c r="L24" s="3">
        <v>2</v>
      </c>
      <c r="M24" s="3">
        <v>2</v>
      </c>
      <c r="N24" s="3">
        <v>1</v>
      </c>
      <c r="O24" s="3">
        <f t="shared" si="0"/>
        <v>3.0434782608695645</v>
      </c>
      <c r="P24" s="3">
        <f t="shared" si="1"/>
        <v>2.1399404748592525E-2</v>
      </c>
      <c r="Q24" s="3" t="s">
        <v>72</v>
      </c>
    </row>
    <row r="25" spans="1:17" x14ac:dyDescent="0.25">
      <c r="A25" s="3" t="s">
        <v>116</v>
      </c>
      <c r="B25" s="3" t="s">
        <v>117</v>
      </c>
      <c r="C25" s="3" t="s">
        <v>118</v>
      </c>
      <c r="D25" s="3" t="s">
        <v>119</v>
      </c>
      <c r="E25" s="3">
        <v>1</v>
      </c>
      <c r="F25" s="3">
        <v>3</v>
      </c>
      <c r="G25" s="3">
        <v>2</v>
      </c>
      <c r="H25" s="3">
        <v>0.1</v>
      </c>
      <c r="I25" s="3">
        <v>1</v>
      </c>
      <c r="J25" s="3">
        <v>7</v>
      </c>
      <c r="K25" s="3">
        <v>3</v>
      </c>
      <c r="L25" s="3">
        <v>3</v>
      </c>
      <c r="M25" s="3">
        <v>3</v>
      </c>
      <c r="N25" s="3">
        <v>5</v>
      </c>
      <c r="O25" s="3">
        <f t="shared" si="0"/>
        <v>2.9577464788732395</v>
      </c>
      <c r="P25" s="3">
        <f t="shared" si="1"/>
        <v>1.8347771872376371E-2</v>
      </c>
      <c r="Q25" s="3" t="s">
        <v>77</v>
      </c>
    </row>
    <row r="26" spans="1:17" x14ac:dyDescent="0.25">
      <c r="A26" s="3" t="s">
        <v>120</v>
      </c>
      <c r="B26" s="3" t="s">
        <v>121</v>
      </c>
      <c r="C26" s="3" t="s">
        <v>122</v>
      </c>
      <c r="D26" s="3" t="s">
        <v>85</v>
      </c>
      <c r="E26" s="3">
        <v>0.1</v>
      </c>
      <c r="F26" s="3">
        <v>1</v>
      </c>
      <c r="G26" s="3">
        <v>0.1</v>
      </c>
      <c r="H26" s="3">
        <v>2</v>
      </c>
      <c r="I26" s="3">
        <v>1</v>
      </c>
      <c r="J26" s="3">
        <v>1</v>
      </c>
      <c r="K26" s="3">
        <v>3</v>
      </c>
      <c r="L26" s="3">
        <v>2</v>
      </c>
      <c r="M26" s="3">
        <v>4</v>
      </c>
      <c r="N26" s="3">
        <v>2</v>
      </c>
      <c r="O26" s="3">
        <f t="shared" si="0"/>
        <v>2.8571428571428568</v>
      </c>
      <c r="P26" s="3">
        <f t="shared" si="1"/>
        <v>3.6062067672593748E-2</v>
      </c>
      <c r="Q26" s="3" t="s">
        <v>72</v>
      </c>
    </row>
    <row r="27" spans="1:17" x14ac:dyDescent="0.25">
      <c r="A27" s="3" t="s">
        <v>123</v>
      </c>
      <c r="B27" s="3" t="s">
        <v>124</v>
      </c>
      <c r="C27" s="3" t="s">
        <v>125</v>
      </c>
      <c r="D27" s="3" t="s">
        <v>119</v>
      </c>
      <c r="E27" s="3">
        <v>0.1</v>
      </c>
      <c r="F27" s="3">
        <v>0.1</v>
      </c>
      <c r="G27" s="3">
        <v>1</v>
      </c>
      <c r="H27" s="3">
        <v>1</v>
      </c>
      <c r="I27" s="3">
        <v>0.1</v>
      </c>
      <c r="J27" s="3">
        <v>1</v>
      </c>
      <c r="K27" s="3">
        <v>1</v>
      </c>
      <c r="L27" s="3">
        <v>1</v>
      </c>
      <c r="M27" s="3">
        <v>2</v>
      </c>
      <c r="N27" s="3">
        <v>1</v>
      </c>
      <c r="O27" s="3">
        <f t="shared" si="0"/>
        <v>2.6086956521739126</v>
      </c>
      <c r="P27" s="3">
        <f t="shared" si="1"/>
        <v>3.7752259968699541E-2</v>
      </c>
      <c r="Q27" s="3" t="s">
        <v>55</v>
      </c>
    </row>
    <row r="28" spans="1:17" x14ac:dyDescent="0.25">
      <c r="A28" s="3" t="s">
        <v>126</v>
      </c>
      <c r="B28" s="3" t="s">
        <v>127</v>
      </c>
      <c r="C28" s="3" t="s">
        <v>128</v>
      </c>
      <c r="D28" s="3" t="s">
        <v>129</v>
      </c>
      <c r="E28" s="3">
        <v>5</v>
      </c>
      <c r="F28" s="3">
        <v>4</v>
      </c>
      <c r="G28" s="3">
        <v>2</v>
      </c>
      <c r="H28" s="3">
        <v>8</v>
      </c>
      <c r="I28" s="3">
        <v>8</v>
      </c>
      <c r="J28" s="3">
        <v>10</v>
      </c>
      <c r="K28" s="3">
        <v>16</v>
      </c>
      <c r="L28" s="3">
        <v>17</v>
      </c>
      <c r="M28" s="3">
        <v>16</v>
      </c>
      <c r="N28" s="3">
        <v>11</v>
      </c>
      <c r="O28" s="3">
        <f t="shared" si="0"/>
        <v>2.5925925925925926</v>
      </c>
      <c r="P28" s="3">
        <f t="shared" si="1"/>
        <v>1.7026588377605416E-3</v>
      </c>
      <c r="Q28" s="3" t="s">
        <v>77</v>
      </c>
    </row>
    <row r="29" spans="1:17" x14ac:dyDescent="0.25">
      <c r="A29" s="3" t="s">
        <v>130</v>
      </c>
      <c r="B29" s="3" t="s">
        <v>131</v>
      </c>
      <c r="C29" s="3" t="s">
        <v>132</v>
      </c>
      <c r="D29" s="3" t="s">
        <v>133</v>
      </c>
      <c r="E29" s="3">
        <v>2</v>
      </c>
      <c r="F29" s="3">
        <v>3</v>
      </c>
      <c r="G29" s="3">
        <v>3</v>
      </c>
      <c r="H29" s="3">
        <v>7</v>
      </c>
      <c r="I29" s="3">
        <v>3</v>
      </c>
      <c r="J29" s="3">
        <v>4</v>
      </c>
      <c r="K29" s="3">
        <v>10</v>
      </c>
      <c r="L29" s="3">
        <v>14</v>
      </c>
      <c r="M29" s="3">
        <v>13</v>
      </c>
      <c r="N29" s="3">
        <v>5</v>
      </c>
      <c r="O29" s="3">
        <f t="shared" si="0"/>
        <v>2.5555555555555554</v>
      </c>
      <c r="P29" s="3">
        <f t="shared" si="1"/>
        <v>3.5265203475080033E-2</v>
      </c>
      <c r="Q29" s="3" t="s">
        <v>41</v>
      </c>
    </row>
    <row r="30" spans="1:17" x14ac:dyDescent="0.25">
      <c r="A30" s="3" t="s">
        <v>134</v>
      </c>
      <c r="B30" s="3" t="s">
        <v>135</v>
      </c>
      <c r="C30" s="3" t="s">
        <v>136</v>
      </c>
      <c r="D30" s="3" t="s">
        <v>54</v>
      </c>
      <c r="E30" s="3">
        <v>5</v>
      </c>
      <c r="F30" s="3">
        <v>3</v>
      </c>
      <c r="G30" s="3">
        <v>3</v>
      </c>
      <c r="H30" s="3">
        <v>3</v>
      </c>
      <c r="I30" s="3">
        <v>3</v>
      </c>
      <c r="J30" s="3">
        <v>12</v>
      </c>
      <c r="K30" s="3">
        <v>7</v>
      </c>
      <c r="L30" s="3">
        <v>10</v>
      </c>
      <c r="M30" s="3">
        <v>8</v>
      </c>
      <c r="N30" s="3">
        <v>6</v>
      </c>
      <c r="O30" s="3">
        <f t="shared" si="0"/>
        <v>2.5294117647058822</v>
      </c>
      <c r="P30" s="3">
        <f t="shared" si="1"/>
        <v>1.9344920057263993E-3</v>
      </c>
      <c r="Q30" s="3" t="s">
        <v>26</v>
      </c>
    </row>
    <row r="31" spans="1:17" x14ac:dyDescent="0.25">
      <c r="A31" s="3" t="s">
        <v>137</v>
      </c>
      <c r="B31" s="3" t="s">
        <v>138</v>
      </c>
      <c r="C31" s="3" t="s">
        <v>139</v>
      </c>
      <c r="D31" s="3" t="s">
        <v>140</v>
      </c>
      <c r="E31" s="3">
        <v>1</v>
      </c>
      <c r="F31" s="3">
        <v>0.1</v>
      </c>
      <c r="G31" s="3">
        <v>1</v>
      </c>
      <c r="H31" s="3">
        <v>0.1</v>
      </c>
      <c r="I31" s="3">
        <v>1</v>
      </c>
      <c r="J31" s="3">
        <v>1</v>
      </c>
      <c r="K31" s="3">
        <v>2</v>
      </c>
      <c r="L31" s="3">
        <v>1</v>
      </c>
      <c r="M31" s="3">
        <v>2</v>
      </c>
      <c r="N31" s="3">
        <v>2</v>
      </c>
      <c r="O31" s="3">
        <f t="shared" si="0"/>
        <v>2.5</v>
      </c>
      <c r="P31" s="3">
        <f t="shared" si="1"/>
        <v>1.9496083548555903E-2</v>
      </c>
      <c r="Q31" s="3" t="s">
        <v>72</v>
      </c>
    </row>
    <row r="32" spans="1:17" x14ac:dyDescent="0.25">
      <c r="A32" s="3" t="s">
        <v>141</v>
      </c>
      <c r="B32" s="3" t="s">
        <v>142</v>
      </c>
      <c r="C32" s="3" t="s">
        <v>143</v>
      </c>
      <c r="D32" s="3" t="s">
        <v>144</v>
      </c>
      <c r="E32" s="3">
        <v>2</v>
      </c>
      <c r="F32" s="3">
        <v>1</v>
      </c>
      <c r="G32" s="3">
        <v>0.1</v>
      </c>
      <c r="H32" s="3">
        <v>5</v>
      </c>
      <c r="I32" s="3">
        <v>1</v>
      </c>
      <c r="J32" s="3">
        <v>3</v>
      </c>
      <c r="K32" s="3">
        <v>5</v>
      </c>
      <c r="L32" s="3">
        <v>5</v>
      </c>
      <c r="M32" s="3">
        <v>6</v>
      </c>
      <c r="N32" s="3">
        <v>3</v>
      </c>
      <c r="O32" s="3">
        <f t="shared" si="0"/>
        <v>2.4175824175824179</v>
      </c>
      <c r="P32" s="3">
        <f t="shared" si="1"/>
        <v>3.8120431919822867E-2</v>
      </c>
      <c r="Q32" s="3" t="s">
        <v>86</v>
      </c>
    </row>
    <row r="33" spans="1:17" x14ac:dyDescent="0.25">
      <c r="A33" s="3" t="s">
        <v>145</v>
      </c>
      <c r="B33" s="3" t="s">
        <v>146</v>
      </c>
      <c r="C33" s="3" t="s">
        <v>147</v>
      </c>
      <c r="D33" s="3" t="s">
        <v>40</v>
      </c>
      <c r="E33" s="3">
        <v>0.1</v>
      </c>
      <c r="F33" s="3">
        <v>2</v>
      </c>
      <c r="G33" s="3">
        <v>0.1</v>
      </c>
      <c r="H33" s="3">
        <v>2</v>
      </c>
      <c r="I33" s="3">
        <v>1</v>
      </c>
      <c r="J33" s="3">
        <v>1</v>
      </c>
      <c r="K33" s="3">
        <v>3</v>
      </c>
      <c r="L33" s="3">
        <v>2</v>
      </c>
      <c r="M33" s="3">
        <v>3</v>
      </c>
      <c r="N33" s="3">
        <v>3</v>
      </c>
      <c r="O33" s="3">
        <f t="shared" si="0"/>
        <v>2.3076923076923075</v>
      </c>
      <c r="P33" s="3">
        <f t="shared" si="1"/>
        <v>4.8137222825523164E-2</v>
      </c>
      <c r="Q33" s="3" t="s">
        <v>86</v>
      </c>
    </row>
    <row r="34" spans="1:17" x14ac:dyDescent="0.25">
      <c r="A34" s="3" t="s">
        <v>148</v>
      </c>
      <c r="B34" s="3" t="s">
        <v>149</v>
      </c>
      <c r="C34" s="3" t="s">
        <v>150</v>
      </c>
      <c r="D34" s="3" t="s">
        <v>151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2</v>
      </c>
      <c r="K34" s="3">
        <v>1</v>
      </c>
      <c r="L34" s="3">
        <v>3</v>
      </c>
      <c r="M34" s="3">
        <v>2</v>
      </c>
      <c r="N34" s="3">
        <v>3</v>
      </c>
      <c r="O34" s="3">
        <f t="shared" si="0"/>
        <v>2.2000000000000002</v>
      </c>
      <c r="P34" s="3">
        <f t="shared" si="1"/>
        <v>1.2477874755859346E-2</v>
      </c>
      <c r="Q34" s="3" t="s">
        <v>107</v>
      </c>
    </row>
    <row r="35" spans="1:17" x14ac:dyDescent="0.25">
      <c r="A35" s="3" t="s">
        <v>152</v>
      </c>
      <c r="B35" s="3" t="s">
        <v>153</v>
      </c>
      <c r="C35" s="3" t="s">
        <v>154</v>
      </c>
      <c r="D35" s="3" t="s">
        <v>40</v>
      </c>
      <c r="E35" s="3">
        <v>0.1</v>
      </c>
      <c r="F35" s="3">
        <v>1</v>
      </c>
      <c r="G35" s="3">
        <v>1</v>
      </c>
      <c r="H35" s="3">
        <v>0.1</v>
      </c>
      <c r="I35" s="3">
        <v>1</v>
      </c>
      <c r="J35" s="3">
        <v>2</v>
      </c>
      <c r="K35" s="3">
        <v>1</v>
      </c>
      <c r="L35" s="3">
        <v>1</v>
      </c>
      <c r="M35" s="3">
        <v>1</v>
      </c>
      <c r="N35" s="3">
        <v>2</v>
      </c>
      <c r="O35" s="3">
        <f t="shared" si="0"/>
        <v>2.1875</v>
      </c>
      <c r="P35" s="3">
        <f t="shared" si="1"/>
        <v>4.9984005432194688E-2</v>
      </c>
      <c r="Q35" s="3" t="s">
        <v>31</v>
      </c>
    </row>
    <row r="36" spans="1:17" x14ac:dyDescent="0.25">
      <c r="A36" s="3" t="s">
        <v>155</v>
      </c>
      <c r="B36" s="3" t="s">
        <v>156</v>
      </c>
      <c r="C36" s="3" t="s">
        <v>157</v>
      </c>
      <c r="D36" s="3" t="s">
        <v>158</v>
      </c>
      <c r="E36" s="3">
        <v>0.1</v>
      </c>
      <c r="F36" s="3">
        <v>1</v>
      </c>
      <c r="G36" s="3">
        <v>1</v>
      </c>
      <c r="H36" s="3">
        <v>2</v>
      </c>
      <c r="I36" s="3">
        <v>2</v>
      </c>
      <c r="J36" s="3">
        <v>2</v>
      </c>
      <c r="K36" s="3">
        <v>3</v>
      </c>
      <c r="L36" s="3">
        <v>3</v>
      </c>
      <c r="M36" s="3">
        <v>3</v>
      </c>
      <c r="N36" s="3">
        <v>2</v>
      </c>
      <c r="O36" s="3">
        <f t="shared" si="0"/>
        <v>2.1311475409836067</v>
      </c>
      <c r="P36" s="3">
        <f t="shared" si="1"/>
        <v>1.3010155192520299E-2</v>
      </c>
      <c r="Q36" s="3" t="s">
        <v>159</v>
      </c>
    </row>
    <row r="37" spans="1:17" x14ac:dyDescent="0.25">
      <c r="A37" s="3" t="s">
        <v>160</v>
      </c>
      <c r="B37" s="3" t="s">
        <v>161</v>
      </c>
      <c r="C37" s="3" t="s">
        <v>162</v>
      </c>
      <c r="D37" s="3" t="s">
        <v>163</v>
      </c>
      <c r="E37" s="3">
        <v>3</v>
      </c>
      <c r="F37" s="3">
        <v>4</v>
      </c>
      <c r="G37" s="3">
        <v>6</v>
      </c>
      <c r="H37" s="3">
        <v>3</v>
      </c>
      <c r="I37" s="3">
        <v>3</v>
      </c>
      <c r="J37" s="3">
        <v>6</v>
      </c>
      <c r="K37" s="3">
        <v>8</v>
      </c>
      <c r="L37" s="3">
        <v>6</v>
      </c>
      <c r="M37" s="3">
        <v>7</v>
      </c>
      <c r="N37" s="3">
        <v>13</v>
      </c>
      <c r="O37" s="3">
        <f t="shared" si="0"/>
        <v>2.1052631578947367</v>
      </c>
      <c r="P37" s="3">
        <f t="shared" si="1"/>
        <v>1.8692816860882543E-2</v>
      </c>
      <c r="Q37" s="3" t="s">
        <v>86</v>
      </c>
    </row>
    <row r="38" spans="1:17" x14ac:dyDescent="0.25">
      <c r="A38" s="3" t="s">
        <v>164</v>
      </c>
      <c r="B38" s="3" t="s">
        <v>165</v>
      </c>
      <c r="C38" s="3" t="s">
        <v>166</v>
      </c>
      <c r="D38" s="3" t="s">
        <v>30</v>
      </c>
      <c r="E38" s="3">
        <v>1</v>
      </c>
      <c r="F38" s="3">
        <v>2</v>
      </c>
      <c r="G38" s="3">
        <v>2</v>
      </c>
      <c r="H38" s="3">
        <v>6</v>
      </c>
      <c r="I38" s="3">
        <v>2</v>
      </c>
      <c r="J38" s="3">
        <v>3</v>
      </c>
      <c r="K38" s="3">
        <v>6</v>
      </c>
      <c r="L38" s="3">
        <v>7</v>
      </c>
      <c r="M38" s="3">
        <v>6</v>
      </c>
      <c r="N38" s="3">
        <v>5</v>
      </c>
      <c r="O38" s="3">
        <f t="shared" si="0"/>
        <v>2.0769230769230771</v>
      </c>
      <c r="P38" s="3">
        <f t="shared" si="1"/>
        <v>3.4981982331105832E-2</v>
      </c>
      <c r="Q38" s="3" t="s">
        <v>50</v>
      </c>
    </row>
    <row r="39" spans="1:17" x14ac:dyDescent="0.25">
      <c r="A39" s="4" t="s">
        <v>167</v>
      </c>
      <c r="B39" s="4" t="s">
        <v>168</v>
      </c>
      <c r="C39" s="4" t="s">
        <v>169</v>
      </c>
      <c r="D39" s="4" t="s">
        <v>170</v>
      </c>
      <c r="E39" s="4">
        <v>2</v>
      </c>
      <c r="F39" s="4">
        <v>2</v>
      </c>
      <c r="G39" s="4">
        <v>1</v>
      </c>
      <c r="H39" s="4">
        <v>3</v>
      </c>
      <c r="I39" s="4">
        <v>2</v>
      </c>
      <c r="J39" s="4">
        <v>3</v>
      </c>
      <c r="K39" s="4">
        <v>3</v>
      </c>
      <c r="L39" s="4">
        <v>5</v>
      </c>
      <c r="M39" s="4">
        <v>5</v>
      </c>
      <c r="N39" s="4">
        <v>4</v>
      </c>
      <c r="O39" s="4">
        <f t="shared" si="0"/>
        <v>2</v>
      </c>
      <c r="P39" s="4">
        <f t="shared" si="1"/>
        <v>6.4804531422892695E-3</v>
      </c>
      <c r="Q39" s="4" t="s">
        <v>171</v>
      </c>
    </row>
    <row r="40" spans="1:17" x14ac:dyDescent="0.25">
      <c r="A40" s="4" t="s">
        <v>172</v>
      </c>
      <c r="B40" s="4" t="s">
        <v>173</v>
      </c>
      <c r="C40" s="4" t="s">
        <v>174</v>
      </c>
      <c r="D40" s="4" t="s">
        <v>175</v>
      </c>
      <c r="E40" s="4">
        <v>1</v>
      </c>
      <c r="F40" s="4">
        <v>1</v>
      </c>
      <c r="G40" s="4">
        <v>1</v>
      </c>
      <c r="H40" s="4">
        <v>2</v>
      </c>
      <c r="I40" s="4">
        <v>3</v>
      </c>
      <c r="J40" s="4">
        <v>3</v>
      </c>
      <c r="K40" s="4">
        <v>4</v>
      </c>
      <c r="L40" s="4">
        <v>2</v>
      </c>
      <c r="M40" s="4">
        <v>4</v>
      </c>
      <c r="N40" s="4">
        <v>3</v>
      </c>
      <c r="O40" s="4">
        <f t="shared" si="0"/>
        <v>2</v>
      </c>
      <c r="P40" s="4">
        <f t="shared" si="1"/>
        <v>1.9256238174914793E-2</v>
      </c>
      <c r="Q40" s="4" t="s">
        <v>86</v>
      </c>
    </row>
    <row r="41" spans="1:17" x14ac:dyDescent="0.25">
      <c r="A41" s="4" t="s">
        <v>176</v>
      </c>
      <c r="B41" s="4" t="s">
        <v>177</v>
      </c>
      <c r="C41" s="4" t="s">
        <v>178</v>
      </c>
      <c r="D41" s="4" t="s">
        <v>81</v>
      </c>
      <c r="E41" s="4">
        <v>2</v>
      </c>
      <c r="F41" s="4">
        <v>2</v>
      </c>
      <c r="G41" s="4">
        <v>2</v>
      </c>
      <c r="H41" s="4">
        <v>2</v>
      </c>
      <c r="I41" s="4">
        <v>1</v>
      </c>
      <c r="J41" s="4">
        <v>2</v>
      </c>
      <c r="K41" s="4">
        <v>5</v>
      </c>
      <c r="L41" s="4">
        <v>5</v>
      </c>
      <c r="M41" s="4">
        <v>4</v>
      </c>
      <c r="N41" s="4">
        <v>2</v>
      </c>
      <c r="O41" s="4">
        <f t="shared" si="0"/>
        <v>2</v>
      </c>
      <c r="P41" s="4">
        <f t="shared" si="1"/>
        <v>3.4410345154949715E-2</v>
      </c>
      <c r="Q41" s="4" t="s">
        <v>107</v>
      </c>
    </row>
    <row r="42" spans="1:17" x14ac:dyDescent="0.25">
      <c r="A42" s="4" t="s">
        <v>179</v>
      </c>
      <c r="B42" s="4" t="s">
        <v>180</v>
      </c>
      <c r="C42" s="4" t="s">
        <v>181</v>
      </c>
      <c r="D42" s="4" t="s">
        <v>106</v>
      </c>
      <c r="E42" s="4">
        <v>6</v>
      </c>
      <c r="F42" s="4">
        <v>2</v>
      </c>
      <c r="G42" s="4">
        <v>9</v>
      </c>
      <c r="H42" s="4">
        <v>10</v>
      </c>
      <c r="I42" s="4">
        <v>9</v>
      </c>
      <c r="J42" s="4">
        <v>13</v>
      </c>
      <c r="K42" s="4">
        <v>17</v>
      </c>
      <c r="L42" s="4">
        <v>16</v>
      </c>
      <c r="M42" s="4">
        <v>16</v>
      </c>
      <c r="N42" s="4">
        <v>9</v>
      </c>
      <c r="O42" s="4">
        <f t="shared" si="0"/>
        <v>1.9722222222222221</v>
      </c>
      <c r="P42" s="4">
        <f t="shared" si="1"/>
        <v>9.5907050137221169E-3</v>
      </c>
      <c r="Q42" s="4" t="s">
        <v>31</v>
      </c>
    </row>
    <row r="43" spans="1:17" x14ac:dyDescent="0.25">
      <c r="A43" s="4" t="s">
        <v>182</v>
      </c>
      <c r="B43" s="4" t="s">
        <v>183</v>
      </c>
      <c r="C43" s="4" t="s">
        <v>184</v>
      </c>
      <c r="D43" s="4" t="s">
        <v>185</v>
      </c>
      <c r="E43" s="4">
        <v>6</v>
      </c>
      <c r="F43" s="4">
        <v>6</v>
      </c>
      <c r="G43" s="4">
        <v>7</v>
      </c>
      <c r="H43" s="4">
        <v>16</v>
      </c>
      <c r="I43" s="4">
        <v>7</v>
      </c>
      <c r="J43" s="4">
        <v>11</v>
      </c>
      <c r="K43" s="4">
        <v>19</v>
      </c>
      <c r="L43" s="4">
        <v>19</v>
      </c>
      <c r="M43" s="4">
        <v>23</v>
      </c>
      <c r="N43" s="4">
        <v>9</v>
      </c>
      <c r="O43" s="4">
        <f t="shared" si="0"/>
        <v>1.9285714285714284</v>
      </c>
      <c r="P43" s="4">
        <f t="shared" si="1"/>
        <v>4.4231866221531677E-2</v>
      </c>
      <c r="Q43" s="4" t="s">
        <v>50</v>
      </c>
    </row>
    <row r="44" spans="1:17" x14ac:dyDescent="0.25">
      <c r="A44" s="4" t="s">
        <v>186</v>
      </c>
      <c r="B44" s="4" t="s">
        <v>187</v>
      </c>
      <c r="C44" s="4" t="s">
        <v>188</v>
      </c>
      <c r="D44" s="4" t="s">
        <v>189</v>
      </c>
      <c r="E44" s="4">
        <v>8</v>
      </c>
      <c r="F44" s="4">
        <v>4</v>
      </c>
      <c r="G44" s="4">
        <v>4</v>
      </c>
      <c r="H44" s="4">
        <v>11</v>
      </c>
      <c r="I44" s="4">
        <v>10</v>
      </c>
      <c r="J44" s="4">
        <v>14</v>
      </c>
      <c r="K44" s="4">
        <v>13</v>
      </c>
      <c r="L44" s="4">
        <v>15</v>
      </c>
      <c r="M44" s="4">
        <v>14</v>
      </c>
      <c r="N44" s="4">
        <v>13</v>
      </c>
      <c r="O44" s="4">
        <f t="shared" si="0"/>
        <v>1.8648648648648649</v>
      </c>
      <c r="P44" s="4">
        <f t="shared" si="1"/>
        <v>2.9156836850768729E-3</v>
      </c>
      <c r="Q44" s="4" t="s">
        <v>60</v>
      </c>
    </row>
    <row r="45" spans="1:17" x14ac:dyDescent="0.25">
      <c r="A45" s="4" t="s">
        <v>190</v>
      </c>
      <c r="B45" s="4" t="s">
        <v>191</v>
      </c>
      <c r="C45" s="4" t="s">
        <v>192</v>
      </c>
      <c r="D45" s="4" t="s">
        <v>54</v>
      </c>
      <c r="E45" s="4">
        <v>2</v>
      </c>
      <c r="F45" s="4">
        <v>1</v>
      </c>
      <c r="G45" s="4">
        <v>3</v>
      </c>
      <c r="H45" s="4">
        <v>3</v>
      </c>
      <c r="I45" s="4">
        <v>5</v>
      </c>
      <c r="J45" s="4">
        <v>5</v>
      </c>
      <c r="K45" s="4">
        <v>4</v>
      </c>
      <c r="L45" s="4">
        <v>5</v>
      </c>
      <c r="M45" s="4">
        <v>4</v>
      </c>
      <c r="N45" s="4">
        <v>8</v>
      </c>
      <c r="O45" s="4">
        <f t="shared" si="0"/>
        <v>1.8571428571428574</v>
      </c>
      <c r="P45" s="4">
        <f t="shared" si="1"/>
        <v>4.1565980086554551E-2</v>
      </c>
      <c r="Q45" s="4" t="s">
        <v>31</v>
      </c>
    </row>
    <row r="46" spans="1:17" x14ac:dyDescent="0.25">
      <c r="A46" s="4" t="s">
        <v>193</v>
      </c>
      <c r="B46" s="4" t="s">
        <v>194</v>
      </c>
      <c r="C46" s="4" t="s">
        <v>195</v>
      </c>
      <c r="D46" s="4" t="s">
        <v>196</v>
      </c>
      <c r="E46" s="4">
        <v>2</v>
      </c>
      <c r="F46" s="4">
        <v>2</v>
      </c>
      <c r="G46" s="4">
        <v>4</v>
      </c>
      <c r="H46" s="4">
        <v>7</v>
      </c>
      <c r="I46" s="4">
        <v>4</v>
      </c>
      <c r="J46" s="4">
        <v>6</v>
      </c>
      <c r="K46" s="4">
        <v>6</v>
      </c>
      <c r="L46" s="4">
        <v>6</v>
      </c>
      <c r="M46" s="4">
        <v>8</v>
      </c>
      <c r="N46" s="4">
        <v>9</v>
      </c>
      <c r="O46" s="4">
        <f t="shared" si="0"/>
        <v>1.8421052631578949</v>
      </c>
      <c r="P46" s="4">
        <f t="shared" si="1"/>
        <v>2.0711387488081195E-2</v>
      </c>
      <c r="Q46" s="4" t="s">
        <v>21</v>
      </c>
    </row>
    <row r="47" spans="1:17" x14ac:dyDescent="0.25">
      <c r="A47" s="4" t="s">
        <v>197</v>
      </c>
      <c r="B47" s="4" t="s">
        <v>198</v>
      </c>
      <c r="C47" s="4" t="s">
        <v>199</v>
      </c>
      <c r="D47" s="4" t="s">
        <v>200</v>
      </c>
      <c r="E47" s="4">
        <v>5</v>
      </c>
      <c r="F47" s="4">
        <v>5</v>
      </c>
      <c r="G47" s="4">
        <v>2</v>
      </c>
      <c r="H47" s="4">
        <v>7</v>
      </c>
      <c r="I47" s="4">
        <v>6</v>
      </c>
      <c r="J47" s="4">
        <v>5</v>
      </c>
      <c r="K47" s="4">
        <v>7</v>
      </c>
      <c r="L47" s="4">
        <v>9</v>
      </c>
      <c r="M47" s="4">
        <v>11</v>
      </c>
      <c r="N47" s="4">
        <v>10</v>
      </c>
      <c r="O47" s="4">
        <f t="shared" si="0"/>
        <v>1.6800000000000002</v>
      </c>
      <c r="P47" s="4">
        <f t="shared" si="1"/>
        <v>3.7347155710616572E-2</v>
      </c>
      <c r="Q47" s="4" t="s">
        <v>60</v>
      </c>
    </row>
    <row r="48" spans="1:17" x14ac:dyDescent="0.25">
      <c r="A48" s="4" t="s">
        <v>201</v>
      </c>
      <c r="B48" s="4" t="s">
        <v>202</v>
      </c>
      <c r="C48" s="4" t="s">
        <v>203</v>
      </c>
      <c r="D48" s="4" t="s">
        <v>204</v>
      </c>
      <c r="E48" s="4">
        <v>3</v>
      </c>
      <c r="F48" s="4">
        <v>1</v>
      </c>
      <c r="G48" s="4">
        <v>2</v>
      </c>
      <c r="H48" s="4">
        <v>2</v>
      </c>
      <c r="I48" s="4">
        <v>3</v>
      </c>
      <c r="J48" s="4">
        <v>4</v>
      </c>
      <c r="K48" s="4">
        <v>3</v>
      </c>
      <c r="L48" s="4">
        <v>4</v>
      </c>
      <c r="M48" s="4">
        <v>3</v>
      </c>
      <c r="N48" s="4">
        <v>4</v>
      </c>
      <c r="O48" s="4">
        <f t="shared" si="0"/>
        <v>1.6363636363636362</v>
      </c>
      <c r="P48" s="4">
        <f t="shared" si="1"/>
        <v>1.4004803318593346E-2</v>
      </c>
      <c r="Q48" s="4" t="s">
        <v>31</v>
      </c>
    </row>
    <row r="49" spans="1:17" x14ac:dyDescent="0.25">
      <c r="A49" s="4" t="s">
        <v>205</v>
      </c>
      <c r="B49" s="4" t="s">
        <v>206</v>
      </c>
      <c r="C49" s="4" t="s">
        <v>207</v>
      </c>
      <c r="D49" s="4" t="s">
        <v>208</v>
      </c>
      <c r="E49" s="4">
        <v>10</v>
      </c>
      <c r="F49" s="4">
        <v>10</v>
      </c>
      <c r="G49" s="4">
        <v>9</v>
      </c>
      <c r="H49" s="4">
        <v>13</v>
      </c>
      <c r="I49" s="4">
        <v>8</v>
      </c>
      <c r="J49" s="4">
        <v>16</v>
      </c>
      <c r="K49" s="4">
        <v>14</v>
      </c>
      <c r="L49" s="4">
        <v>16</v>
      </c>
      <c r="M49" s="4">
        <v>14</v>
      </c>
      <c r="N49" s="4">
        <v>15</v>
      </c>
      <c r="O49" s="4">
        <f t="shared" si="0"/>
        <v>1.5</v>
      </c>
      <c r="P49" s="4">
        <f t="shared" si="1"/>
        <v>7.5487104496301546E-4</v>
      </c>
      <c r="Q49" s="4" t="s">
        <v>107</v>
      </c>
    </row>
    <row r="50" spans="1:17" x14ac:dyDescent="0.25">
      <c r="A50" s="4" t="s">
        <v>209</v>
      </c>
      <c r="B50" s="4" t="s">
        <v>210</v>
      </c>
      <c r="C50" s="4" t="s">
        <v>211</v>
      </c>
      <c r="D50" s="4" t="s">
        <v>204</v>
      </c>
      <c r="E50" s="4">
        <v>8</v>
      </c>
      <c r="F50" s="4">
        <v>8</v>
      </c>
      <c r="G50" s="4">
        <v>5</v>
      </c>
      <c r="H50" s="4">
        <v>8</v>
      </c>
      <c r="I50" s="4">
        <v>9</v>
      </c>
      <c r="J50" s="4">
        <v>12</v>
      </c>
      <c r="K50" s="4">
        <v>9</v>
      </c>
      <c r="L50" s="4">
        <v>11</v>
      </c>
      <c r="M50" s="4">
        <v>12</v>
      </c>
      <c r="N50" s="4">
        <v>11</v>
      </c>
      <c r="O50" s="4">
        <f t="shared" si="0"/>
        <v>1.4473684210526316</v>
      </c>
      <c r="P50" s="4">
        <f t="shared" si="1"/>
        <v>4.5442207940847657E-3</v>
      </c>
      <c r="Q50" s="4" t="s">
        <v>86</v>
      </c>
    </row>
    <row r="51" spans="1:17" x14ac:dyDescent="0.25">
      <c r="A51" s="4" t="s">
        <v>212</v>
      </c>
      <c r="B51" s="4" t="s">
        <v>213</v>
      </c>
      <c r="C51" s="4" t="s">
        <v>214</v>
      </c>
      <c r="D51" s="4" t="s">
        <v>215</v>
      </c>
      <c r="E51" s="4">
        <v>8</v>
      </c>
      <c r="F51" s="4">
        <v>10</v>
      </c>
      <c r="G51" s="4">
        <v>9</v>
      </c>
      <c r="H51" s="4">
        <v>10</v>
      </c>
      <c r="I51" s="4">
        <v>15</v>
      </c>
      <c r="J51" s="4">
        <v>14</v>
      </c>
      <c r="K51" s="4">
        <v>15</v>
      </c>
      <c r="L51" s="4">
        <v>13</v>
      </c>
      <c r="M51" s="4">
        <v>17</v>
      </c>
      <c r="N51" s="4">
        <v>15</v>
      </c>
      <c r="O51" s="4">
        <f t="shared" si="0"/>
        <v>1.4230769230769231</v>
      </c>
      <c r="P51" s="4">
        <f t="shared" si="1"/>
        <v>1.2763108668422021E-2</v>
      </c>
      <c r="Q51" s="4" t="s">
        <v>21</v>
      </c>
    </row>
    <row r="52" spans="1:17" x14ac:dyDescent="0.25">
      <c r="A52" s="4" t="s">
        <v>216</v>
      </c>
      <c r="B52" s="4" t="s">
        <v>217</v>
      </c>
      <c r="C52" s="4" t="s">
        <v>218</v>
      </c>
      <c r="D52" s="4" t="s">
        <v>219</v>
      </c>
      <c r="E52" s="4">
        <v>11</v>
      </c>
      <c r="F52" s="4">
        <v>9</v>
      </c>
      <c r="G52" s="4">
        <v>9</v>
      </c>
      <c r="H52" s="4">
        <v>16</v>
      </c>
      <c r="I52" s="4">
        <v>13</v>
      </c>
      <c r="J52" s="4">
        <v>13</v>
      </c>
      <c r="K52" s="4">
        <v>20</v>
      </c>
      <c r="L52" s="4">
        <v>18</v>
      </c>
      <c r="M52" s="4">
        <v>17</v>
      </c>
      <c r="N52" s="4">
        <v>13</v>
      </c>
      <c r="O52" s="4">
        <f t="shared" si="0"/>
        <v>1.396551724137931</v>
      </c>
      <c r="P52" s="4">
        <f t="shared" si="1"/>
        <v>4.3758331864740652E-2</v>
      </c>
      <c r="Q52" s="4" t="s">
        <v>41</v>
      </c>
    </row>
    <row r="53" spans="1:17" x14ac:dyDescent="0.25">
      <c r="A53" s="4" t="s">
        <v>220</v>
      </c>
      <c r="B53" s="4" t="s">
        <v>221</v>
      </c>
      <c r="C53" s="4" t="s">
        <v>222</v>
      </c>
      <c r="D53" s="4" t="s">
        <v>64</v>
      </c>
      <c r="E53" s="4">
        <v>16</v>
      </c>
      <c r="F53" s="4">
        <v>15</v>
      </c>
      <c r="G53" s="4">
        <v>14</v>
      </c>
      <c r="H53" s="4">
        <v>21</v>
      </c>
      <c r="I53" s="4">
        <v>17</v>
      </c>
      <c r="J53" s="4">
        <v>16</v>
      </c>
      <c r="K53" s="4">
        <v>27</v>
      </c>
      <c r="L53" s="4">
        <v>25</v>
      </c>
      <c r="M53" s="4">
        <v>28</v>
      </c>
      <c r="N53" s="4">
        <v>19</v>
      </c>
      <c r="O53" s="4">
        <f t="shared" si="0"/>
        <v>1.3855421686746987</v>
      </c>
      <c r="P53" s="4">
        <f t="shared" si="1"/>
        <v>4.1465740372988127E-2</v>
      </c>
      <c r="Q53" s="4" t="s">
        <v>72</v>
      </c>
    </row>
    <row r="54" spans="1:17" x14ac:dyDescent="0.25">
      <c r="A54" s="4" t="s">
        <v>223</v>
      </c>
      <c r="B54" s="4" t="s">
        <v>224</v>
      </c>
      <c r="C54" s="4" t="s">
        <v>214</v>
      </c>
      <c r="D54" s="4" t="s">
        <v>215</v>
      </c>
      <c r="E54" s="4">
        <v>9</v>
      </c>
      <c r="F54" s="4">
        <v>12</v>
      </c>
      <c r="G54" s="4">
        <v>11</v>
      </c>
      <c r="H54" s="4">
        <v>12</v>
      </c>
      <c r="I54" s="4">
        <v>16</v>
      </c>
      <c r="J54" s="4">
        <v>16</v>
      </c>
      <c r="K54" s="4">
        <v>17</v>
      </c>
      <c r="L54" s="4">
        <v>14</v>
      </c>
      <c r="M54" s="4">
        <v>19</v>
      </c>
      <c r="N54" s="4">
        <v>17</v>
      </c>
      <c r="O54" s="4">
        <f t="shared" si="0"/>
        <v>1.3833333333333335</v>
      </c>
      <c r="P54" s="4">
        <f t="shared" si="1"/>
        <v>1.1092764243906244E-2</v>
      </c>
      <c r="Q54" s="4" t="s">
        <v>21</v>
      </c>
    </row>
    <row r="55" spans="1:17" x14ac:dyDescent="0.25">
      <c r="A55" s="4" t="s">
        <v>225</v>
      </c>
      <c r="B55" s="4" t="s">
        <v>226</v>
      </c>
      <c r="C55" s="4" t="s">
        <v>227</v>
      </c>
      <c r="D55" s="4" t="s">
        <v>158</v>
      </c>
      <c r="E55" s="4">
        <v>6</v>
      </c>
      <c r="F55" s="4">
        <v>10</v>
      </c>
      <c r="G55" s="4">
        <v>10</v>
      </c>
      <c r="H55" s="4">
        <v>12</v>
      </c>
      <c r="I55" s="4">
        <v>11</v>
      </c>
      <c r="J55" s="4">
        <v>13</v>
      </c>
      <c r="K55" s="4">
        <v>14</v>
      </c>
      <c r="L55" s="4">
        <v>13</v>
      </c>
      <c r="M55" s="4">
        <v>14</v>
      </c>
      <c r="N55" s="4">
        <v>11</v>
      </c>
      <c r="O55" s="4">
        <f t="shared" si="0"/>
        <v>1.3265306122448979</v>
      </c>
      <c r="P55" s="4">
        <f t="shared" si="1"/>
        <v>2.4508469146408488E-2</v>
      </c>
      <c r="Q55" s="4" t="s">
        <v>50</v>
      </c>
    </row>
    <row r="56" spans="1:17" x14ac:dyDescent="0.25">
      <c r="A56" s="4" t="s">
        <v>228</v>
      </c>
      <c r="B56" s="4" t="s">
        <v>229</v>
      </c>
      <c r="C56" s="4" t="s">
        <v>230</v>
      </c>
      <c r="D56" s="4" t="s">
        <v>40</v>
      </c>
      <c r="E56" s="4">
        <v>31</v>
      </c>
      <c r="F56" s="4">
        <v>24</v>
      </c>
      <c r="G56" s="4">
        <v>32</v>
      </c>
      <c r="H56" s="4">
        <v>22</v>
      </c>
      <c r="I56" s="4">
        <v>26</v>
      </c>
      <c r="J56" s="4">
        <v>31</v>
      </c>
      <c r="K56" s="4">
        <v>38</v>
      </c>
      <c r="L56" s="4">
        <v>34</v>
      </c>
      <c r="M56" s="4">
        <v>33</v>
      </c>
      <c r="N56" s="4">
        <v>33</v>
      </c>
      <c r="O56" s="4">
        <f t="shared" si="0"/>
        <v>1.2518518518518518</v>
      </c>
      <c r="P56" s="4">
        <f t="shared" si="1"/>
        <v>1.7088565187013429E-2</v>
      </c>
      <c r="Q56" s="4" t="s">
        <v>72</v>
      </c>
    </row>
    <row r="57" spans="1:17" x14ac:dyDescent="0.25">
      <c r="A57" s="4" t="s">
        <v>231</v>
      </c>
      <c r="B57" s="4" t="s">
        <v>232</v>
      </c>
      <c r="C57" s="4" t="s">
        <v>233</v>
      </c>
      <c r="D57" s="4" t="s">
        <v>106</v>
      </c>
      <c r="E57" s="4">
        <v>9</v>
      </c>
      <c r="F57" s="4">
        <v>8</v>
      </c>
      <c r="G57" s="4">
        <v>7</v>
      </c>
      <c r="H57" s="4">
        <v>7</v>
      </c>
      <c r="I57" s="4">
        <v>8</v>
      </c>
      <c r="J57" s="4">
        <v>8</v>
      </c>
      <c r="K57" s="4">
        <v>10</v>
      </c>
      <c r="L57" s="4">
        <v>9</v>
      </c>
      <c r="M57" s="4">
        <v>9</v>
      </c>
      <c r="N57" s="4">
        <v>9</v>
      </c>
      <c r="O57" s="4">
        <f t="shared" si="0"/>
        <v>1.153846153846154</v>
      </c>
      <c r="P57" s="4">
        <f t="shared" si="1"/>
        <v>3.9968523713957711E-2</v>
      </c>
      <c r="Q57" s="4" t="s">
        <v>159</v>
      </c>
    </row>
    <row r="58" spans="1:17" x14ac:dyDescent="0.25">
      <c r="A58" s="4" t="s">
        <v>234</v>
      </c>
      <c r="B58" s="4" t="s">
        <v>235</v>
      </c>
      <c r="C58" s="4" t="s">
        <v>236</v>
      </c>
      <c r="D58" s="4" t="s">
        <v>144</v>
      </c>
      <c r="E58" s="4">
        <v>14</v>
      </c>
      <c r="F58" s="4">
        <v>14</v>
      </c>
      <c r="G58" s="4">
        <v>12</v>
      </c>
      <c r="H58" s="4">
        <v>17</v>
      </c>
      <c r="I58" s="4">
        <v>12</v>
      </c>
      <c r="J58" s="4">
        <v>10</v>
      </c>
      <c r="K58" s="4">
        <v>12</v>
      </c>
      <c r="L58" s="4">
        <v>11</v>
      </c>
      <c r="M58" s="4">
        <v>12</v>
      </c>
      <c r="N58" s="4">
        <v>12</v>
      </c>
      <c r="O58" s="4">
        <f t="shared" si="0"/>
        <v>0.82608695652173914</v>
      </c>
      <c r="P58" s="4">
        <f t="shared" si="1"/>
        <v>4.3176727827846671E-2</v>
      </c>
      <c r="Q58" s="4" t="s">
        <v>159</v>
      </c>
    </row>
    <row r="59" spans="1:17" x14ac:dyDescent="0.25">
      <c r="A59" s="4" t="s">
        <v>237</v>
      </c>
      <c r="B59" s="4" t="s">
        <v>238</v>
      </c>
      <c r="C59" s="4" t="s">
        <v>239</v>
      </c>
      <c r="D59" s="4" t="s">
        <v>240</v>
      </c>
      <c r="E59" s="4">
        <v>15</v>
      </c>
      <c r="F59" s="4">
        <v>12</v>
      </c>
      <c r="G59" s="4">
        <v>16</v>
      </c>
      <c r="H59" s="4">
        <v>16</v>
      </c>
      <c r="I59" s="4">
        <v>19</v>
      </c>
      <c r="J59" s="4">
        <v>13</v>
      </c>
      <c r="K59" s="4">
        <v>11</v>
      </c>
      <c r="L59" s="4">
        <v>14</v>
      </c>
      <c r="M59" s="4">
        <v>12</v>
      </c>
      <c r="N59" s="4">
        <v>13</v>
      </c>
      <c r="O59" s="4">
        <f t="shared" si="0"/>
        <v>0.80769230769230771</v>
      </c>
      <c r="P59" s="4">
        <f t="shared" si="1"/>
        <v>4.0989317711710563E-2</v>
      </c>
      <c r="Q59" s="4" t="s">
        <v>50</v>
      </c>
    </row>
    <row r="60" spans="1:17" x14ac:dyDescent="0.25">
      <c r="A60" s="4" t="s">
        <v>241</v>
      </c>
      <c r="B60" s="4" t="s">
        <v>242</v>
      </c>
      <c r="C60" s="4" t="s">
        <v>243</v>
      </c>
      <c r="D60" s="4" t="s">
        <v>144</v>
      </c>
      <c r="E60" s="4">
        <v>14</v>
      </c>
      <c r="F60" s="4">
        <v>12</v>
      </c>
      <c r="G60" s="4">
        <v>12</v>
      </c>
      <c r="H60" s="4">
        <v>13</v>
      </c>
      <c r="I60" s="4">
        <v>12</v>
      </c>
      <c r="J60" s="4">
        <v>9</v>
      </c>
      <c r="K60" s="4">
        <v>12</v>
      </c>
      <c r="L60" s="4">
        <v>10</v>
      </c>
      <c r="M60" s="4">
        <v>9</v>
      </c>
      <c r="N60" s="4">
        <v>10</v>
      </c>
      <c r="O60" s="4">
        <f t="shared" si="0"/>
        <v>0.79365079365079372</v>
      </c>
      <c r="P60" s="4">
        <f t="shared" si="1"/>
        <v>4.9931034596733277E-3</v>
      </c>
      <c r="Q60" s="4" t="s">
        <v>159</v>
      </c>
    </row>
    <row r="61" spans="1:17" x14ac:dyDescent="0.25">
      <c r="A61" s="4" t="s">
        <v>244</v>
      </c>
      <c r="B61" s="4" t="s">
        <v>245</v>
      </c>
      <c r="C61" s="4" t="s">
        <v>246</v>
      </c>
      <c r="D61" s="4" t="s">
        <v>45</v>
      </c>
      <c r="E61" s="4">
        <v>12</v>
      </c>
      <c r="F61" s="4">
        <v>10</v>
      </c>
      <c r="G61" s="4">
        <v>12</v>
      </c>
      <c r="H61" s="4">
        <v>14</v>
      </c>
      <c r="I61" s="4">
        <v>11</v>
      </c>
      <c r="J61" s="4">
        <v>8</v>
      </c>
      <c r="K61" s="4">
        <v>9</v>
      </c>
      <c r="L61" s="4">
        <v>7</v>
      </c>
      <c r="M61" s="4">
        <v>10</v>
      </c>
      <c r="N61" s="4">
        <v>12</v>
      </c>
      <c r="O61" s="4">
        <f t="shared" si="0"/>
        <v>0.77966101694915246</v>
      </c>
      <c r="P61" s="4">
        <f t="shared" si="1"/>
        <v>4.3617341471487867E-2</v>
      </c>
      <c r="Q61" s="4" t="s">
        <v>107</v>
      </c>
    </row>
    <row r="62" spans="1:17" x14ac:dyDescent="0.25">
      <c r="A62" s="4" t="s">
        <v>247</v>
      </c>
      <c r="B62" s="4" t="s">
        <v>248</v>
      </c>
      <c r="C62" s="4" t="s">
        <v>249</v>
      </c>
      <c r="D62" s="4" t="s">
        <v>35</v>
      </c>
      <c r="E62" s="4">
        <v>8</v>
      </c>
      <c r="F62" s="4">
        <v>8</v>
      </c>
      <c r="G62" s="4">
        <v>6</v>
      </c>
      <c r="H62" s="4">
        <v>8</v>
      </c>
      <c r="I62" s="4">
        <v>9</v>
      </c>
      <c r="J62" s="4">
        <v>6</v>
      </c>
      <c r="K62" s="4">
        <v>6</v>
      </c>
      <c r="L62" s="4">
        <v>6</v>
      </c>
      <c r="M62" s="4">
        <v>6</v>
      </c>
      <c r="N62" s="4">
        <v>6</v>
      </c>
      <c r="O62" s="4">
        <f t="shared" si="0"/>
        <v>0.76923076923076927</v>
      </c>
      <c r="P62" s="4">
        <f t="shared" si="1"/>
        <v>6.2710621038641083E-3</v>
      </c>
      <c r="Q62" s="4" t="s">
        <v>21</v>
      </c>
    </row>
    <row r="63" spans="1:17" x14ac:dyDescent="0.25">
      <c r="A63" s="4" t="s">
        <v>250</v>
      </c>
      <c r="B63" s="4" t="s">
        <v>251</v>
      </c>
      <c r="C63" s="4" t="s">
        <v>252</v>
      </c>
      <c r="D63" s="4" t="s">
        <v>253</v>
      </c>
      <c r="E63" s="4">
        <v>9</v>
      </c>
      <c r="F63" s="4">
        <v>7</v>
      </c>
      <c r="G63" s="4">
        <v>9</v>
      </c>
      <c r="H63" s="4">
        <v>11</v>
      </c>
      <c r="I63" s="4">
        <v>10</v>
      </c>
      <c r="J63" s="4">
        <v>8</v>
      </c>
      <c r="K63" s="4">
        <v>6</v>
      </c>
      <c r="L63" s="4">
        <v>8</v>
      </c>
      <c r="M63" s="4">
        <v>5</v>
      </c>
      <c r="N63" s="4">
        <v>8</v>
      </c>
      <c r="O63" s="4">
        <f t="shared" si="0"/>
        <v>0.76086956521739135</v>
      </c>
      <c r="P63" s="4">
        <f t="shared" si="1"/>
        <v>4.3150000633744849E-2</v>
      </c>
      <c r="Q63" s="4" t="s">
        <v>50</v>
      </c>
    </row>
    <row r="64" spans="1:17" x14ac:dyDescent="0.25">
      <c r="A64" s="4" t="s">
        <v>254</v>
      </c>
      <c r="B64" s="4" t="s">
        <v>255</v>
      </c>
      <c r="C64" s="4" t="s">
        <v>256</v>
      </c>
      <c r="D64" s="4" t="s">
        <v>144</v>
      </c>
      <c r="E64" s="4">
        <v>8</v>
      </c>
      <c r="F64" s="4">
        <v>8</v>
      </c>
      <c r="G64" s="4">
        <v>8</v>
      </c>
      <c r="H64" s="4">
        <v>10</v>
      </c>
      <c r="I64" s="4">
        <v>10</v>
      </c>
      <c r="J64" s="4">
        <v>8</v>
      </c>
      <c r="K64" s="4">
        <v>6</v>
      </c>
      <c r="L64" s="4">
        <v>7</v>
      </c>
      <c r="M64" s="4">
        <v>4</v>
      </c>
      <c r="N64" s="4">
        <v>6</v>
      </c>
      <c r="O64" s="4">
        <f t="shared" si="0"/>
        <v>0.70454545454545447</v>
      </c>
      <c r="P64" s="4">
        <f t="shared" si="1"/>
        <v>1.3537838750877005E-2</v>
      </c>
      <c r="Q64" s="4" t="s">
        <v>50</v>
      </c>
    </row>
    <row r="65" spans="1:17" x14ac:dyDescent="0.25">
      <c r="A65" s="4" t="s">
        <v>257</v>
      </c>
      <c r="B65" s="4" t="s">
        <v>258</v>
      </c>
      <c r="C65" s="4" t="s">
        <v>259</v>
      </c>
      <c r="D65" s="4" t="s">
        <v>35</v>
      </c>
      <c r="E65" s="4">
        <v>21</v>
      </c>
      <c r="F65" s="4">
        <v>15</v>
      </c>
      <c r="G65" s="4">
        <v>13</v>
      </c>
      <c r="H65" s="4">
        <v>19</v>
      </c>
      <c r="I65" s="4">
        <v>18</v>
      </c>
      <c r="J65" s="4">
        <v>11</v>
      </c>
      <c r="K65" s="4">
        <v>15</v>
      </c>
      <c r="L65" s="4">
        <v>12</v>
      </c>
      <c r="M65" s="4">
        <v>7</v>
      </c>
      <c r="N65" s="4">
        <v>14</v>
      </c>
      <c r="O65" s="4">
        <f t="shared" si="0"/>
        <v>0.68604651162790709</v>
      </c>
      <c r="P65" s="4">
        <f t="shared" si="1"/>
        <v>2.6791498773197923E-2</v>
      </c>
      <c r="Q65" s="4" t="s">
        <v>21</v>
      </c>
    </row>
    <row r="66" spans="1:17" x14ac:dyDescent="0.25">
      <c r="A66" s="4" t="s">
        <v>260</v>
      </c>
      <c r="B66" s="4" t="s">
        <v>261</v>
      </c>
      <c r="C66" s="4" t="s">
        <v>262</v>
      </c>
      <c r="D66" s="4" t="s">
        <v>263</v>
      </c>
      <c r="E66" s="4">
        <v>5</v>
      </c>
      <c r="F66" s="4">
        <v>5</v>
      </c>
      <c r="G66" s="4">
        <v>6</v>
      </c>
      <c r="H66" s="4">
        <v>3</v>
      </c>
      <c r="I66" s="4">
        <v>4</v>
      </c>
      <c r="J66" s="4">
        <v>3</v>
      </c>
      <c r="K66" s="4">
        <v>4</v>
      </c>
      <c r="L66" s="4">
        <v>2</v>
      </c>
      <c r="M66" s="4">
        <v>2</v>
      </c>
      <c r="N66" s="4">
        <v>4</v>
      </c>
      <c r="O66" s="4">
        <f t="shared" si="0"/>
        <v>0.65217391304347827</v>
      </c>
      <c r="P66" s="4">
        <f t="shared" si="1"/>
        <v>4.6024895863132791E-2</v>
      </c>
      <c r="Q66" s="4" t="s">
        <v>159</v>
      </c>
    </row>
    <row r="67" spans="1:17" x14ac:dyDescent="0.25">
      <c r="A67" s="4" t="s">
        <v>264</v>
      </c>
      <c r="B67" s="4" t="s">
        <v>265</v>
      </c>
      <c r="C67" s="4" t="s">
        <v>266</v>
      </c>
      <c r="D67" s="4" t="s">
        <v>144</v>
      </c>
      <c r="E67" s="4">
        <v>7</v>
      </c>
      <c r="F67" s="4">
        <v>9</v>
      </c>
      <c r="G67" s="4">
        <v>9</v>
      </c>
      <c r="H67" s="4">
        <v>15</v>
      </c>
      <c r="I67" s="4">
        <v>11</v>
      </c>
      <c r="J67" s="4">
        <v>5</v>
      </c>
      <c r="K67" s="4">
        <v>7</v>
      </c>
      <c r="L67" s="4">
        <v>5</v>
      </c>
      <c r="M67" s="4">
        <v>7</v>
      </c>
      <c r="N67" s="4">
        <v>7</v>
      </c>
      <c r="O67" s="4">
        <f t="shared" ref="O67:O130" si="2">AVERAGE(J67:N67)/AVERAGE(E67:I67)</f>
        <v>0.60784313725490202</v>
      </c>
      <c r="P67" s="4">
        <f t="shared" ref="P67:P130" si="3">TTEST(E67:I67,J67:N67,2,2)</f>
        <v>2.4165730618244171E-2</v>
      </c>
      <c r="Q67" s="4" t="s">
        <v>86</v>
      </c>
    </row>
    <row r="68" spans="1:17" x14ac:dyDescent="0.25">
      <c r="A68" s="4" t="s">
        <v>267</v>
      </c>
      <c r="B68" s="4" t="s">
        <v>268</v>
      </c>
      <c r="C68" s="4" t="s">
        <v>269</v>
      </c>
      <c r="D68" s="4" t="s">
        <v>208</v>
      </c>
      <c r="E68" s="4">
        <v>15</v>
      </c>
      <c r="F68" s="4">
        <v>18</v>
      </c>
      <c r="G68" s="4">
        <v>12</v>
      </c>
      <c r="H68" s="4">
        <v>8</v>
      </c>
      <c r="I68" s="4">
        <v>12</v>
      </c>
      <c r="J68" s="4">
        <v>11</v>
      </c>
      <c r="K68" s="4">
        <v>6</v>
      </c>
      <c r="L68" s="4">
        <v>4</v>
      </c>
      <c r="M68" s="4">
        <v>7</v>
      </c>
      <c r="N68" s="4">
        <v>9</v>
      </c>
      <c r="O68" s="4">
        <f t="shared" si="2"/>
        <v>0.56923076923076921</v>
      </c>
      <c r="P68" s="4">
        <f t="shared" si="3"/>
        <v>2.6526024375640181E-2</v>
      </c>
      <c r="Q68" s="4" t="s">
        <v>270</v>
      </c>
    </row>
    <row r="69" spans="1:17" x14ac:dyDescent="0.25">
      <c r="A69" s="4" t="s">
        <v>271</v>
      </c>
      <c r="B69" s="4" t="s">
        <v>272</v>
      </c>
      <c r="C69" s="4" t="s">
        <v>273</v>
      </c>
      <c r="D69" s="4" t="s">
        <v>274</v>
      </c>
      <c r="E69" s="4">
        <v>6</v>
      </c>
      <c r="F69" s="4">
        <v>4</v>
      </c>
      <c r="G69" s="4">
        <v>3</v>
      </c>
      <c r="H69" s="4">
        <v>4</v>
      </c>
      <c r="I69" s="4">
        <v>2</v>
      </c>
      <c r="J69" s="4">
        <v>2</v>
      </c>
      <c r="K69" s="4">
        <v>2</v>
      </c>
      <c r="L69" s="4">
        <v>2</v>
      </c>
      <c r="M69" s="4">
        <v>2</v>
      </c>
      <c r="N69" s="4">
        <v>2</v>
      </c>
      <c r="O69" s="4">
        <f t="shared" si="2"/>
        <v>0.52631578947368418</v>
      </c>
      <c r="P69" s="4">
        <f t="shared" si="3"/>
        <v>2.650988548462431E-2</v>
      </c>
      <c r="Q69" s="4" t="s">
        <v>275</v>
      </c>
    </row>
    <row r="70" spans="1:17" x14ac:dyDescent="0.25">
      <c r="A70" s="4" t="s">
        <v>276</v>
      </c>
      <c r="B70" s="4" t="s">
        <v>277</v>
      </c>
      <c r="C70" s="4" t="s">
        <v>278</v>
      </c>
      <c r="D70" s="4" t="s">
        <v>279</v>
      </c>
      <c r="E70" s="4">
        <v>3</v>
      </c>
      <c r="F70" s="4">
        <v>2</v>
      </c>
      <c r="G70" s="4">
        <v>3</v>
      </c>
      <c r="H70" s="4">
        <v>3</v>
      </c>
      <c r="I70" s="4">
        <v>3</v>
      </c>
      <c r="J70" s="4">
        <v>1</v>
      </c>
      <c r="K70" s="4">
        <v>1</v>
      </c>
      <c r="L70" s="4">
        <v>0.1</v>
      </c>
      <c r="M70" s="4">
        <v>2</v>
      </c>
      <c r="N70" s="4">
        <v>3</v>
      </c>
      <c r="O70" s="4">
        <f t="shared" si="2"/>
        <v>0.50714285714285712</v>
      </c>
      <c r="P70" s="4">
        <f t="shared" si="3"/>
        <v>3.26848106088692E-2</v>
      </c>
      <c r="Q70" s="4" t="s">
        <v>41</v>
      </c>
    </row>
    <row r="71" spans="1:17" x14ac:dyDescent="0.25">
      <c r="A71" s="4" t="s">
        <v>280</v>
      </c>
      <c r="B71" s="4" t="s">
        <v>281</v>
      </c>
      <c r="C71" s="4" t="s">
        <v>282</v>
      </c>
      <c r="D71" s="4" t="s">
        <v>119</v>
      </c>
      <c r="E71" s="4">
        <v>1</v>
      </c>
      <c r="F71" s="4">
        <v>0.1</v>
      </c>
      <c r="G71" s="4">
        <v>0.1</v>
      </c>
      <c r="H71" s="4">
        <v>1</v>
      </c>
      <c r="I71" s="4">
        <v>0.1</v>
      </c>
      <c r="J71" s="4">
        <v>1</v>
      </c>
      <c r="K71" s="4">
        <v>3</v>
      </c>
      <c r="L71" s="4">
        <v>5</v>
      </c>
      <c r="M71" s="4">
        <v>4</v>
      </c>
      <c r="N71" s="4">
        <v>0.1</v>
      </c>
      <c r="O71" s="4">
        <f t="shared" si="2"/>
        <v>5.695652173913043</v>
      </c>
      <c r="P71" s="4">
        <f t="shared" si="3"/>
        <v>5.0577074890632505E-2</v>
      </c>
      <c r="Q71" s="4" t="s">
        <v>26</v>
      </c>
    </row>
    <row r="72" spans="1:17" x14ac:dyDescent="0.25">
      <c r="A72" s="4" t="s">
        <v>283</v>
      </c>
      <c r="B72" s="4" t="s">
        <v>284</v>
      </c>
      <c r="C72" s="4" t="s">
        <v>285</v>
      </c>
      <c r="D72" s="4" t="s">
        <v>40</v>
      </c>
      <c r="E72" s="4">
        <v>9</v>
      </c>
      <c r="F72" s="4">
        <v>6</v>
      </c>
      <c r="G72" s="4">
        <v>7</v>
      </c>
      <c r="H72" s="4">
        <v>6</v>
      </c>
      <c r="I72" s="4">
        <v>5</v>
      </c>
      <c r="J72" s="4">
        <v>10</v>
      </c>
      <c r="K72" s="4">
        <v>8</v>
      </c>
      <c r="L72" s="4">
        <v>8</v>
      </c>
      <c r="M72" s="4">
        <v>8</v>
      </c>
      <c r="N72" s="4">
        <v>8</v>
      </c>
      <c r="O72" s="4">
        <f t="shared" si="2"/>
        <v>1.2727272727272729</v>
      </c>
      <c r="P72" s="4">
        <f t="shared" si="3"/>
        <v>5.1585752465990724E-2</v>
      </c>
      <c r="Q72" s="4" t="s">
        <v>72</v>
      </c>
    </row>
    <row r="73" spans="1:17" x14ac:dyDescent="0.25">
      <c r="A73" s="4" t="s">
        <v>286</v>
      </c>
      <c r="B73" s="4" t="s">
        <v>287</v>
      </c>
      <c r="C73" s="4" t="s">
        <v>288</v>
      </c>
      <c r="D73" s="4" t="s">
        <v>289</v>
      </c>
      <c r="E73" s="4">
        <v>0.1</v>
      </c>
      <c r="F73" s="4">
        <v>0.1</v>
      </c>
      <c r="G73" s="4">
        <v>0.1</v>
      </c>
      <c r="H73" s="4">
        <v>2</v>
      </c>
      <c r="I73" s="4">
        <v>0.1</v>
      </c>
      <c r="J73" s="4">
        <v>0.1</v>
      </c>
      <c r="K73" s="4">
        <v>4</v>
      </c>
      <c r="L73" s="4">
        <v>4</v>
      </c>
      <c r="M73" s="4">
        <v>4</v>
      </c>
      <c r="N73" s="4">
        <v>1</v>
      </c>
      <c r="O73" s="4">
        <f t="shared" si="2"/>
        <v>5.4583333333333339</v>
      </c>
      <c r="P73" s="4">
        <f t="shared" si="3"/>
        <v>5.1843869865559833E-2</v>
      </c>
      <c r="Q73" s="4" t="s">
        <v>107</v>
      </c>
    </row>
    <row r="74" spans="1:17" x14ac:dyDescent="0.25">
      <c r="A74" s="4" t="s">
        <v>290</v>
      </c>
      <c r="B74" s="4" t="s">
        <v>291</v>
      </c>
      <c r="C74" s="4" t="s">
        <v>292</v>
      </c>
      <c r="D74" s="4" t="s">
        <v>293</v>
      </c>
      <c r="E74" s="4">
        <v>7</v>
      </c>
      <c r="F74" s="4">
        <v>4</v>
      </c>
      <c r="G74" s="4">
        <v>4</v>
      </c>
      <c r="H74" s="4">
        <v>4</v>
      </c>
      <c r="I74" s="4">
        <v>5</v>
      </c>
      <c r="J74" s="4">
        <v>6</v>
      </c>
      <c r="K74" s="4">
        <v>6</v>
      </c>
      <c r="L74" s="4">
        <v>6</v>
      </c>
      <c r="M74" s="4">
        <v>6</v>
      </c>
      <c r="N74" s="4">
        <v>7</v>
      </c>
      <c r="O74" s="4">
        <f t="shared" si="2"/>
        <v>1.2916666666666667</v>
      </c>
      <c r="P74" s="4">
        <f t="shared" si="3"/>
        <v>5.2799715700861588E-2</v>
      </c>
      <c r="Q74" s="4" t="s">
        <v>159</v>
      </c>
    </row>
    <row r="75" spans="1:17" x14ac:dyDescent="0.25">
      <c r="A75" s="4" t="s">
        <v>294</v>
      </c>
      <c r="B75" s="4" t="s">
        <v>295</v>
      </c>
      <c r="C75" s="4" t="s">
        <v>296</v>
      </c>
      <c r="D75" s="4" t="s">
        <v>274</v>
      </c>
      <c r="E75" s="4">
        <v>4</v>
      </c>
      <c r="F75" s="4">
        <v>2</v>
      </c>
      <c r="G75" s="4">
        <v>4</v>
      </c>
      <c r="H75" s="4">
        <v>5</v>
      </c>
      <c r="I75" s="4">
        <v>4</v>
      </c>
      <c r="J75" s="4">
        <v>5</v>
      </c>
      <c r="K75" s="4">
        <v>5</v>
      </c>
      <c r="L75" s="4">
        <v>6</v>
      </c>
      <c r="M75" s="4">
        <v>7</v>
      </c>
      <c r="N75" s="4">
        <v>4</v>
      </c>
      <c r="O75" s="4">
        <f t="shared" si="2"/>
        <v>1.4210526315789476</v>
      </c>
      <c r="P75" s="4">
        <f t="shared" si="3"/>
        <v>5.3492987351954437E-2</v>
      </c>
      <c r="Q75" s="4" t="s">
        <v>41</v>
      </c>
    </row>
    <row r="76" spans="1:17" x14ac:dyDescent="0.25">
      <c r="A76" s="4" t="s">
        <v>297</v>
      </c>
      <c r="B76" s="4" t="s">
        <v>298</v>
      </c>
      <c r="C76" s="4" t="s">
        <v>299</v>
      </c>
      <c r="D76" s="4" t="s">
        <v>300</v>
      </c>
      <c r="E76" s="4">
        <v>0.1</v>
      </c>
      <c r="F76" s="4">
        <v>9</v>
      </c>
      <c r="G76" s="4">
        <v>0.1</v>
      </c>
      <c r="H76" s="4">
        <v>11</v>
      </c>
      <c r="I76" s="4">
        <v>2</v>
      </c>
      <c r="J76" s="4">
        <v>2</v>
      </c>
      <c r="K76" s="4">
        <v>11</v>
      </c>
      <c r="L76" s="4">
        <v>24</v>
      </c>
      <c r="M76" s="4">
        <v>29</v>
      </c>
      <c r="N76" s="4">
        <v>16</v>
      </c>
      <c r="O76" s="4">
        <f t="shared" si="2"/>
        <v>3.6936936936936937</v>
      </c>
      <c r="P76" s="4">
        <f t="shared" si="3"/>
        <v>5.3813582536559969E-2</v>
      </c>
      <c r="Q76" s="4" t="s">
        <v>26</v>
      </c>
    </row>
    <row r="77" spans="1:17" x14ac:dyDescent="0.25">
      <c r="A77" s="4" t="s">
        <v>301</v>
      </c>
      <c r="B77" s="4" t="s">
        <v>302</v>
      </c>
      <c r="C77" s="4" t="s">
        <v>303</v>
      </c>
      <c r="D77" s="4" t="s">
        <v>40</v>
      </c>
      <c r="E77" s="4">
        <v>8</v>
      </c>
      <c r="F77" s="4">
        <v>3</v>
      </c>
      <c r="G77" s="4">
        <v>5</v>
      </c>
      <c r="H77" s="4">
        <v>3</v>
      </c>
      <c r="I77" s="4">
        <v>5</v>
      </c>
      <c r="J77" s="4">
        <v>7</v>
      </c>
      <c r="K77" s="4">
        <v>12</v>
      </c>
      <c r="L77" s="4">
        <v>6</v>
      </c>
      <c r="M77" s="4">
        <v>10</v>
      </c>
      <c r="N77" s="4">
        <v>6</v>
      </c>
      <c r="O77" s="4">
        <f t="shared" si="2"/>
        <v>1.7083333333333333</v>
      </c>
      <c r="P77" s="4">
        <f t="shared" si="3"/>
        <v>5.4422314497784306E-2</v>
      </c>
      <c r="Q77" s="4" t="s">
        <v>159</v>
      </c>
    </row>
    <row r="78" spans="1:17" x14ac:dyDescent="0.25">
      <c r="A78" s="4" t="s">
        <v>304</v>
      </c>
      <c r="B78" s="4" t="s">
        <v>305</v>
      </c>
      <c r="C78" s="4" t="s">
        <v>306</v>
      </c>
      <c r="D78" s="4" t="s">
        <v>307</v>
      </c>
      <c r="E78" s="4">
        <v>3</v>
      </c>
      <c r="F78" s="4">
        <v>2</v>
      </c>
      <c r="G78" s="4">
        <v>1</v>
      </c>
      <c r="H78" s="4">
        <v>3</v>
      </c>
      <c r="I78" s="4">
        <v>0.1</v>
      </c>
      <c r="J78" s="4">
        <v>1</v>
      </c>
      <c r="K78" s="4">
        <v>0.1</v>
      </c>
      <c r="L78" s="4">
        <v>0.1</v>
      </c>
      <c r="M78" s="4">
        <v>0.1</v>
      </c>
      <c r="N78" s="4">
        <v>1</v>
      </c>
      <c r="O78" s="4">
        <f t="shared" si="2"/>
        <v>0.25274725274725279</v>
      </c>
      <c r="P78" s="4">
        <f t="shared" si="3"/>
        <v>5.6050634233640081E-2</v>
      </c>
      <c r="Q78" s="4" t="s">
        <v>36</v>
      </c>
    </row>
    <row r="79" spans="1:17" x14ac:dyDescent="0.25">
      <c r="A79" s="4" t="s">
        <v>308</v>
      </c>
      <c r="B79" s="4" t="s">
        <v>309</v>
      </c>
      <c r="C79" s="4" t="s">
        <v>310</v>
      </c>
      <c r="D79" s="4" t="s">
        <v>133</v>
      </c>
      <c r="E79" s="4">
        <v>10</v>
      </c>
      <c r="F79" s="4">
        <v>7</v>
      </c>
      <c r="G79" s="4">
        <v>5</v>
      </c>
      <c r="H79" s="4">
        <v>4</v>
      </c>
      <c r="I79" s="4">
        <v>4</v>
      </c>
      <c r="J79" s="4">
        <v>3</v>
      </c>
      <c r="K79" s="4">
        <v>4</v>
      </c>
      <c r="L79" s="4">
        <v>3</v>
      </c>
      <c r="M79" s="4">
        <v>4</v>
      </c>
      <c r="N79" s="4">
        <v>3</v>
      </c>
      <c r="O79" s="4">
        <f t="shared" si="2"/>
        <v>0.56666666666666665</v>
      </c>
      <c r="P79" s="4">
        <f t="shared" si="3"/>
        <v>5.6342531580183979E-2</v>
      </c>
      <c r="Q79" s="4" t="s">
        <v>31</v>
      </c>
    </row>
    <row r="80" spans="1:17" x14ac:dyDescent="0.25">
      <c r="A80" s="4" t="s">
        <v>311</v>
      </c>
      <c r="B80" s="4" t="s">
        <v>312</v>
      </c>
      <c r="C80" s="4" t="s">
        <v>313</v>
      </c>
      <c r="D80" s="4" t="s">
        <v>158</v>
      </c>
      <c r="E80" s="4">
        <v>1</v>
      </c>
      <c r="F80" s="4">
        <v>6</v>
      </c>
      <c r="G80" s="4">
        <v>13</v>
      </c>
      <c r="H80" s="4">
        <v>1</v>
      </c>
      <c r="I80" s="4">
        <v>9</v>
      </c>
      <c r="J80" s="4">
        <v>3</v>
      </c>
      <c r="K80" s="4">
        <v>0.1</v>
      </c>
      <c r="L80" s="4">
        <v>0.1</v>
      </c>
      <c r="M80" s="4">
        <v>0.1</v>
      </c>
      <c r="N80" s="4">
        <v>0.1</v>
      </c>
      <c r="O80" s="4">
        <f t="shared" si="2"/>
        <v>0.11333333333333334</v>
      </c>
      <c r="P80" s="4">
        <f t="shared" si="3"/>
        <v>5.7073230517026625E-2</v>
      </c>
      <c r="Q80" s="4" t="s">
        <v>159</v>
      </c>
    </row>
    <row r="81" spans="1:17" x14ac:dyDescent="0.25">
      <c r="A81" s="4" t="s">
        <v>314</v>
      </c>
      <c r="B81" s="4" t="s">
        <v>315</v>
      </c>
      <c r="C81" s="4" t="s">
        <v>316</v>
      </c>
      <c r="D81" s="4" t="s">
        <v>111</v>
      </c>
      <c r="E81" s="4">
        <v>29</v>
      </c>
      <c r="F81" s="4">
        <v>20</v>
      </c>
      <c r="G81" s="4">
        <v>28</v>
      </c>
      <c r="H81" s="4">
        <v>33</v>
      </c>
      <c r="I81" s="4">
        <v>32</v>
      </c>
      <c r="J81" s="4">
        <v>21</v>
      </c>
      <c r="K81" s="4">
        <v>22</v>
      </c>
      <c r="L81" s="4">
        <v>23</v>
      </c>
      <c r="M81" s="4">
        <v>23</v>
      </c>
      <c r="N81" s="4">
        <v>26</v>
      </c>
      <c r="O81" s="4">
        <f t="shared" si="2"/>
        <v>0.8098591549295775</v>
      </c>
      <c r="P81" s="4">
        <f t="shared" si="3"/>
        <v>5.7906787125904788E-2</v>
      </c>
      <c r="Q81" s="4" t="s">
        <v>107</v>
      </c>
    </row>
    <row r="82" spans="1:17" x14ac:dyDescent="0.25">
      <c r="A82" s="4" t="s">
        <v>317</v>
      </c>
      <c r="B82" s="4" t="s">
        <v>318</v>
      </c>
      <c r="C82" s="4" t="s">
        <v>319</v>
      </c>
      <c r="D82" s="4" t="s">
        <v>320</v>
      </c>
      <c r="E82" s="4">
        <v>0.1</v>
      </c>
      <c r="F82" s="4">
        <v>0.1</v>
      </c>
      <c r="G82" s="4">
        <v>0.1</v>
      </c>
      <c r="H82" s="4">
        <v>0.1</v>
      </c>
      <c r="I82" s="4">
        <v>0.1</v>
      </c>
      <c r="J82" s="4">
        <v>0.1</v>
      </c>
      <c r="K82" s="4">
        <v>1</v>
      </c>
      <c r="L82" s="4">
        <v>2</v>
      </c>
      <c r="M82" s="4">
        <v>2</v>
      </c>
      <c r="N82" s="4">
        <v>0.1</v>
      </c>
      <c r="O82" s="4">
        <f t="shared" si="2"/>
        <v>10.399999999999997</v>
      </c>
      <c r="P82" s="4">
        <f t="shared" si="3"/>
        <v>5.7907545829386183E-2</v>
      </c>
      <c r="Q82" s="4" t="s">
        <v>275</v>
      </c>
    </row>
    <row r="83" spans="1:17" x14ac:dyDescent="0.25">
      <c r="A83" s="4" t="s">
        <v>321</v>
      </c>
      <c r="B83" s="4" t="s">
        <v>322</v>
      </c>
      <c r="C83" s="4" t="s">
        <v>323</v>
      </c>
      <c r="D83" s="4" t="s">
        <v>185</v>
      </c>
      <c r="E83" s="4">
        <v>0.1</v>
      </c>
      <c r="F83" s="4">
        <v>0.1</v>
      </c>
      <c r="G83" s="4">
        <v>0.1</v>
      </c>
      <c r="H83" s="4">
        <v>0.1</v>
      </c>
      <c r="I83" s="4">
        <v>0.1</v>
      </c>
      <c r="J83" s="4">
        <v>0.1</v>
      </c>
      <c r="K83" s="4">
        <v>1</v>
      </c>
      <c r="L83" s="4">
        <v>2</v>
      </c>
      <c r="M83" s="4">
        <v>2</v>
      </c>
      <c r="N83" s="4">
        <v>0.1</v>
      </c>
      <c r="O83" s="4">
        <f t="shared" si="2"/>
        <v>10.399999999999997</v>
      </c>
      <c r="P83" s="4">
        <f t="shared" si="3"/>
        <v>5.7907545829386183E-2</v>
      </c>
      <c r="Q83" s="4" t="s">
        <v>31</v>
      </c>
    </row>
    <row r="84" spans="1:17" x14ac:dyDescent="0.25">
      <c r="A84" s="4" t="s">
        <v>324</v>
      </c>
      <c r="B84" s="4" t="s">
        <v>325</v>
      </c>
      <c r="C84" s="4" t="s">
        <v>326</v>
      </c>
      <c r="D84" s="4" t="s">
        <v>240</v>
      </c>
      <c r="E84" s="4">
        <v>2</v>
      </c>
      <c r="F84" s="4">
        <v>1</v>
      </c>
      <c r="G84" s="4">
        <v>0.1</v>
      </c>
      <c r="H84" s="4">
        <v>2</v>
      </c>
      <c r="I84" s="4">
        <v>0.1</v>
      </c>
      <c r="J84" s="4">
        <v>0.1</v>
      </c>
      <c r="K84" s="4">
        <v>0.1</v>
      </c>
      <c r="L84" s="4">
        <v>0.1</v>
      </c>
      <c r="M84" s="4">
        <v>0.1</v>
      </c>
      <c r="N84" s="4">
        <v>0.1</v>
      </c>
      <c r="O84" s="4">
        <f t="shared" si="2"/>
        <v>9.6153846153846173E-2</v>
      </c>
      <c r="P84" s="4">
        <f t="shared" si="3"/>
        <v>5.7907545829386183E-2</v>
      </c>
      <c r="Q84" s="4" t="s">
        <v>72</v>
      </c>
    </row>
    <row r="85" spans="1:17" x14ac:dyDescent="0.25">
      <c r="A85" s="4" t="s">
        <v>327</v>
      </c>
      <c r="B85" s="4" t="s">
        <v>328</v>
      </c>
      <c r="C85" s="4" t="s">
        <v>329</v>
      </c>
      <c r="D85" s="4" t="s">
        <v>102</v>
      </c>
      <c r="E85" s="4">
        <v>12</v>
      </c>
      <c r="F85" s="4">
        <v>5</v>
      </c>
      <c r="G85" s="4">
        <v>6</v>
      </c>
      <c r="H85" s="4">
        <v>7</v>
      </c>
      <c r="I85" s="4">
        <v>7</v>
      </c>
      <c r="J85" s="4">
        <v>5</v>
      </c>
      <c r="K85" s="4">
        <v>6</v>
      </c>
      <c r="L85" s="4">
        <v>4</v>
      </c>
      <c r="M85" s="4">
        <v>4</v>
      </c>
      <c r="N85" s="4">
        <v>4</v>
      </c>
      <c r="O85" s="4">
        <f t="shared" si="2"/>
        <v>0.62162162162162149</v>
      </c>
      <c r="P85" s="4">
        <f t="shared" si="3"/>
        <v>5.9004234016622525E-2</v>
      </c>
      <c r="Q85" s="4" t="s">
        <v>26</v>
      </c>
    </row>
    <row r="86" spans="1:17" x14ac:dyDescent="0.25">
      <c r="A86" s="4" t="s">
        <v>330</v>
      </c>
      <c r="B86" s="4" t="s">
        <v>331</v>
      </c>
      <c r="C86" s="4" t="s">
        <v>332</v>
      </c>
      <c r="D86" s="4" t="s">
        <v>64</v>
      </c>
      <c r="E86" s="4">
        <v>0.1</v>
      </c>
      <c r="F86" s="4">
        <v>3</v>
      </c>
      <c r="G86" s="4">
        <v>2</v>
      </c>
      <c r="H86" s="4">
        <v>4</v>
      </c>
      <c r="I86" s="4">
        <v>3</v>
      </c>
      <c r="J86" s="4">
        <v>2</v>
      </c>
      <c r="K86" s="4">
        <v>7</v>
      </c>
      <c r="L86" s="4">
        <v>6</v>
      </c>
      <c r="M86" s="4">
        <v>5</v>
      </c>
      <c r="N86" s="4">
        <v>4</v>
      </c>
      <c r="O86" s="4">
        <f t="shared" si="2"/>
        <v>1.9834710743801653</v>
      </c>
      <c r="P86" s="4">
        <f t="shared" si="3"/>
        <v>5.9518975781497167E-2</v>
      </c>
      <c r="Q86" s="4" t="s">
        <v>36</v>
      </c>
    </row>
    <row r="87" spans="1:17" x14ac:dyDescent="0.25">
      <c r="A87" s="4" t="s">
        <v>333</v>
      </c>
      <c r="B87" s="4" t="s">
        <v>334</v>
      </c>
      <c r="C87" s="4" t="s">
        <v>335</v>
      </c>
      <c r="D87" s="4" t="s">
        <v>336</v>
      </c>
      <c r="E87" s="4">
        <v>2</v>
      </c>
      <c r="F87" s="4">
        <v>1</v>
      </c>
      <c r="G87" s="4">
        <v>0.1</v>
      </c>
      <c r="H87" s="4">
        <v>3</v>
      </c>
      <c r="I87" s="4">
        <v>1</v>
      </c>
      <c r="J87" s="4">
        <v>1</v>
      </c>
      <c r="K87" s="4">
        <v>7</v>
      </c>
      <c r="L87" s="4">
        <v>5</v>
      </c>
      <c r="M87" s="4">
        <v>8</v>
      </c>
      <c r="N87" s="4">
        <v>2</v>
      </c>
      <c r="O87" s="4">
        <f t="shared" si="2"/>
        <v>3.23943661971831</v>
      </c>
      <c r="P87" s="4">
        <f t="shared" si="3"/>
        <v>5.9820896912734865E-2</v>
      </c>
      <c r="Q87" s="4" t="s">
        <v>21</v>
      </c>
    </row>
    <row r="88" spans="1:17" x14ac:dyDescent="0.25">
      <c r="A88" s="4" t="s">
        <v>337</v>
      </c>
      <c r="B88" s="4" t="s">
        <v>338</v>
      </c>
      <c r="C88" s="4" t="s">
        <v>339</v>
      </c>
      <c r="D88" s="4" t="s">
        <v>111</v>
      </c>
      <c r="E88" s="4">
        <v>3</v>
      </c>
      <c r="F88" s="4">
        <v>2</v>
      </c>
      <c r="G88" s="4">
        <v>6</v>
      </c>
      <c r="H88" s="4">
        <v>4</v>
      </c>
      <c r="I88" s="4">
        <v>7</v>
      </c>
      <c r="J88" s="4">
        <v>8</v>
      </c>
      <c r="K88" s="4">
        <v>6</v>
      </c>
      <c r="L88" s="4">
        <v>7</v>
      </c>
      <c r="M88" s="4">
        <v>6</v>
      </c>
      <c r="N88" s="4">
        <v>6</v>
      </c>
      <c r="O88" s="4">
        <f t="shared" si="2"/>
        <v>1.4999999999999998</v>
      </c>
      <c r="P88" s="4">
        <f t="shared" si="3"/>
        <v>6.102161372909997E-2</v>
      </c>
      <c r="Q88" s="4" t="s">
        <v>21</v>
      </c>
    </row>
    <row r="89" spans="1:17" x14ac:dyDescent="0.25">
      <c r="A89" s="4" t="s">
        <v>340</v>
      </c>
      <c r="B89" s="4" t="s">
        <v>341</v>
      </c>
      <c r="C89" s="4" t="s">
        <v>342</v>
      </c>
      <c r="D89" s="4" t="s">
        <v>115</v>
      </c>
      <c r="E89" s="4">
        <v>1</v>
      </c>
      <c r="F89" s="4">
        <v>0.1</v>
      </c>
      <c r="G89" s="4">
        <v>0.1</v>
      </c>
      <c r="H89" s="4">
        <v>1</v>
      </c>
      <c r="I89" s="4">
        <v>0.1</v>
      </c>
      <c r="J89" s="4">
        <v>0.1</v>
      </c>
      <c r="K89" s="4">
        <v>2</v>
      </c>
      <c r="L89" s="4">
        <v>2</v>
      </c>
      <c r="M89" s="4">
        <v>2</v>
      </c>
      <c r="N89" s="4">
        <v>1</v>
      </c>
      <c r="O89" s="4">
        <f t="shared" si="2"/>
        <v>3.0869565217391299</v>
      </c>
      <c r="P89" s="4">
        <f t="shared" si="3"/>
        <v>6.1437022627203984E-2</v>
      </c>
      <c r="Q89" s="4" t="s">
        <v>275</v>
      </c>
    </row>
    <row r="90" spans="1:17" x14ac:dyDescent="0.25">
      <c r="A90" s="4" t="s">
        <v>343</v>
      </c>
      <c r="B90" s="4" t="s">
        <v>344</v>
      </c>
      <c r="C90" s="4" t="s">
        <v>345</v>
      </c>
      <c r="D90" s="4" t="s">
        <v>346</v>
      </c>
      <c r="E90" s="4">
        <v>2</v>
      </c>
      <c r="F90" s="4">
        <v>11</v>
      </c>
      <c r="G90" s="4">
        <v>9</v>
      </c>
      <c r="H90" s="4">
        <v>21</v>
      </c>
      <c r="I90" s="4">
        <v>17</v>
      </c>
      <c r="J90" s="4">
        <v>16</v>
      </c>
      <c r="K90" s="4">
        <v>24</v>
      </c>
      <c r="L90" s="4">
        <v>22</v>
      </c>
      <c r="M90" s="4">
        <v>25</v>
      </c>
      <c r="N90" s="4">
        <v>15</v>
      </c>
      <c r="O90" s="4">
        <f t="shared" si="2"/>
        <v>1.7</v>
      </c>
      <c r="P90" s="4">
        <f t="shared" si="3"/>
        <v>6.2346198351849444E-2</v>
      </c>
      <c r="Q90" s="4" t="s">
        <v>55</v>
      </c>
    </row>
    <row r="91" spans="1:17" x14ac:dyDescent="0.25">
      <c r="A91" s="4" t="s">
        <v>347</v>
      </c>
      <c r="B91" s="4" t="s">
        <v>348</v>
      </c>
      <c r="C91" s="4" t="s">
        <v>349</v>
      </c>
      <c r="D91" s="4" t="s">
        <v>350</v>
      </c>
      <c r="E91" s="4">
        <v>1</v>
      </c>
      <c r="F91" s="4">
        <v>6</v>
      </c>
      <c r="G91" s="4">
        <v>6</v>
      </c>
      <c r="H91" s="4">
        <v>10</v>
      </c>
      <c r="I91" s="4">
        <v>10</v>
      </c>
      <c r="J91" s="4">
        <v>10</v>
      </c>
      <c r="K91" s="4">
        <v>9</v>
      </c>
      <c r="L91" s="4">
        <v>12</v>
      </c>
      <c r="M91" s="4">
        <v>9</v>
      </c>
      <c r="N91" s="4">
        <v>13</v>
      </c>
      <c r="O91" s="4">
        <f t="shared" si="2"/>
        <v>1.6060606060606062</v>
      </c>
      <c r="P91" s="4">
        <f t="shared" si="3"/>
        <v>6.250121469355116E-2</v>
      </c>
      <c r="Q91" s="4" t="s">
        <v>86</v>
      </c>
    </row>
    <row r="92" spans="1:17" x14ac:dyDescent="0.25">
      <c r="A92" s="4" t="s">
        <v>351</v>
      </c>
      <c r="B92" s="4" t="s">
        <v>352</v>
      </c>
      <c r="C92" s="4" t="s">
        <v>353</v>
      </c>
      <c r="D92" s="4" t="s">
        <v>354</v>
      </c>
      <c r="E92" s="4">
        <v>0.1</v>
      </c>
      <c r="F92" s="4">
        <v>0.1</v>
      </c>
      <c r="G92" s="4">
        <v>0.1</v>
      </c>
      <c r="H92" s="4">
        <v>1</v>
      </c>
      <c r="I92" s="4">
        <v>0.1</v>
      </c>
      <c r="J92" s="4">
        <v>0.1</v>
      </c>
      <c r="K92" s="4">
        <v>2</v>
      </c>
      <c r="L92" s="4">
        <v>1</v>
      </c>
      <c r="M92" s="4">
        <v>3</v>
      </c>
      <c r="N92" s="4">
        <v>1</v>
      </c>
      <c r="O92" s="4">
        <f t="shared" si="2"/>
        <v>5.0714285714285703</v>
      </c>
      <c r="P92" s="4">
        <f t="shared" si="3"/>
        <v>6.2884468816201661E-2</v>
      </c>
      <c r="Q92" s="4" t="s">
        <v>355</v>
      </c>
    </row>
    <row r="93" spans="1:17" x14ac:dyDescent="0.25">
      <c r="A93" s="4" t="s">
        <v>356</v>
      </c>
      <c r="B93" s="4" t="s">
        <v>357</v>
      </c>
      <c r="C93" s="4" t="s">
        <v>358</v>
      </c>
      <c r="D93" s="4" t="s">
        <v>359</v>
      </c>
      <c r="E93" s="4">
        <v>3</v>
      </c>
      <c r="F93" s="4">
        <v>1</v>
      </c>
      <c r="G93" s="4">
        <v>0.1</v>
      </c>
      <c r="H93" s="4">
        <v>1</v>
      </c>
      <c r="I93" s="4">
        <v>2</v>
      </c>
      <c r="J93" s="4">
        <v>0.1</v>
      </c>
      <c r="K93" s="4">
        <v>0.1</v>
      </c>
      <c r="L93" s="4">
        <v>1</v>
      </c>
      <c r="M93" s="4">
        <v>0.1</v>
      </c>
      <c r="N93" s="4">
        <v>0.1</v>
      </c>
      <c r="O93" s="4">
        <f t="shared" si="2"/>
        <v>0.19718309859154931</v>
      </c>
      <c r="P93" s="4">
        <f t="shared" si="3"/>
        <v>6.2884468816201661E-2</v>
      </c>
      <c r="Q93" s="4" t="s">
        <v>275</v>
      </c>
    </row>
    <row r="94" spans="1:17" x14ac:dyDescent="0.25">
      <c r="A94" s="4" t="s">
        <v>360</v>
      </c>
      <c r="B94" s="4" t="s">
        <v>361</v>
      </c>
      <c r="C94" s="4" t="s">
        <v>362</v>
      </c>
      <c r="D94" s="4" t="s">
        <v>363</v>
      </c>
      <c r="E94" s="4">
        <v>3</v>
      </c>
      <c r="F94" s="4">
        <v>2</v>
      </c>
      <c r="G94" s="4">
        <v>0.1</v>
      </c>
      <c r="H94" s="4">
        <v>1</v>
      </c>
      <c r="I94" s="4">
        <v>1</v>
      </c>
      <c r="J94" s="4">
        <v>0.1</v>
      </c>
      <c r="K94" s="4">
        <v>0.1</v>
      </c>
      <c r="L94" s="4">
        <v>0.1</v>
      </c>
      <c r="M94" s="4">
        <v>0.1</v>
      </c>
      <c r="N94" s="4">
        <v>1</v>
      </c>
      <c r="O94" s="4">
        <f t="shared" si="2"/>
        <v>0.19718309859154928</v>
      </c>
      <c r="P94" s="4">
        <f t="shared" si="3"/>
        <v>6.2884468816201661E-2</v>
      </c>
      <c r="Q94" s="4" t="s">
        <v>36</v>
      </c>
    </row>
    <row r="95" spans="1:17" x14ac:dyDescent="0.25">
      <c r="A95" s="4" t="s">
        <v>364</v>
      </c>
      <c r="B95" s="4" t="s">
        <v>365</v>
      </c>
      <c r="C95" s="4" t="s">
        <v>366</v>
      </c>
      <c r="D95" s="4" t="s">
        <v>367</v>
      </c>
      <c r="E95" s="4">
        <v>0.1</v>
      </c>
      <c r="F95" s="4">
        <v>0.1</v>
      </c>
      <c r="G95" s="4">
        <v>0.1</v>
      </c>
      <c r="H95" s="4">
        <v>3</v>
      </c>
      <c r="I95" s="4">
        <v>1</v>
      </c>
      <c r="J95" s="4">
        <v>1</v>
      </c>
      <c r="K95" s="4">
        <v>9</v>
      </c>
      <c r="L95" s="4">
        <v>7</v>
      </c>
      <c r="M95" s="4">
        <v>9</v>
      </c>
      <c r="N95" s="4">
        <v>0.1</v>
      </c>
      <c r="O95" s="4">
        <f t="shared" si="2"/>
        <v>6.0697674418604661</v>
      </c>
      <c r="P95" s="4">
        <f t="shared" si="3"/>
        <v>6.3582961003188998E-2</v>
      </c>
      <c r="Q95" s="4" t="s">
        <v>31</v>
      </c>
    </row>
    <row r="96" spans="1:17" x14ac:dyDescent="0.25">
      <c r="A96" s="4" t="s">
        <v>368</v>
      </c>
      <c r="B96" s="4" t="s">
        <v>369</v>
      </c>
      <c r="C96" s="4" t="s">
        <v>370</v>
      </c>
      <c r="D96" s="4" t="s">
        <v>30</v>
      </c>
      <c r="E96" s="4">
        <v>13</v>
      </c>
      <c r="F96" s="4">
        <v>5</v>
      </c>
      <c r="G96" s="4">
        <v>5</v>
      </c>
      <c r="H96" s="4">
        <v>12</v>
      </c>
      <c r="I96" s="4">
        <v>10</v>
      </c>
      <c r="J96" s="4">
        <v>9</v>
      </c>
      <c r="K96" s="4">
        <v>16</v>
      </c>
      <c r="L96" s="4">
        <v>15</v>
      </c>
      <c r="M96" s="4">
        <v>18</v>
      </c>
      <c r="N96" s="4">
        <v>12</v>
      </c>
      <c r="O96" s="4">
        <f t="shared" si="2"/>
        <v>1.5555555555555556</v>
      </c>
      <c r="P96" s="4">
        <f t="shared" si="3"/>
        <v>6.361083508994364E-2</v>
      </c>
      <c r="Q96" s="4" t="s">
        <v>77</v>
      </c>
    </row>
    <row r="97" spans="1:17" x14ac:dyDescent="0.25">
      <c r="A97" s="4" t="s">
        <v>371</v>
      </c>
      <c r="B97" s="4" t="s">
        <v>372</v>
      </c>
      <c r="C97" s="4" t="s">
        <v>373</v>
      </c>
      <c r="D97" s="4" t="s">
        <v>253</v>
      </c>
      <c r="E97" s="4">
        <v>19</v>
      </c>
      <c r="F97" s="4">
        <v>19</v>
      </c>
      <c r="G97" s="4">
        <v>18</v>
      </c>
      <c r="H97" s="4">
        <v>22</v>
      </c>
      <c r="I97" s="4">
        <v>21</v>
      </c>
      <c r="J97" s="4">
        <v>21</v>
      </c>
      <c r="K97" s="4">
        <v>21</v>
      </c>
      <c r="L97" s="4">
        <v>22</v>
      </c>
      <c r="M97" s="4">
        <v>21</v>
      </c>
      <c r="N97" s="4">
        <v>23</v>
      </c>
      <c r="O97" s="4">
        <f t="shared" si="2"/>
        <v>1.0909090909090911</v>
      </c>
      <c r="P97" s="4">
        <f t="shared" si="3"/>
        <v>6.3635208820923481E-2</v>
      </c>
      <c r="Q97" s="4" t="s">
        <v>50</v>
      </c>
    </row>
    <row r="98" spans="1:17" x14ac:dyDescent="0.25">
      <c r="A98" s="4" t="s">
        <v>374</v>
      </c>
      <c r="B98" s="4" t="s">
        <v>375</v>
      </c>
      <c r="C98" s="4" t="s">
        <v>376</v>
      </c>
      <c r="D98" s="4" t="s">
        <v>76</v>
      </c>
      <c r="E98" s="4">
        <v>4</v>
      </c>
      <c r="F98" s="4">
        <v>7</v>
      </c>
      <c r="G98" s="4">
        <v>5</v>
      </c>
      <c r="H98" s="4">
        <v>9</v>
      </c>
      <c r="I98" s="4">
        <v>7</v>
      </c>
      <c r="J98" s="4">
        <v>6</v>
      </c>
      <c r="K98" s="4">
        <v>11</v>
      </c>
      <c r="L98" s="4">
        <v>11</v>
      </c>
      <c r="M98" s="4">
        <v>10</v>
      </c>
      <c r="N98" s="4">
        <v>8</v>
      </c>
      <c r="O98" s="4">
        <f t="shared" si="2"/>
        <v>1.4374999999999998</v>
      </c>
      <c r="P98" s="4">
        <f t="shared" si="3"/>
        <v>6.4023931971402492E-2</v>
      </c>
      <c r="Q98" s="4" t="s">
        <v>377</v>
      </c>
    </row>
    <row r="99" spans="1:17" x14ac:dyDescent="0.25">
      <c r="A99" s="4" t="s">
        <v>378</v>
      </c>
      <c r="B99" s="4" t="s">
        <v>379</v>
      </c>
      <c r="C99" s="4" t="s">
        <v>380</v>
      </c>
      <c r="D99" s="4" t="s">
        <v>35</v>
      </c>
      <c r="E99" s="4">
        <v>18</v>
      </c>
      <c r="F99" s="4">
        <v>13</v>
      </c>
      <c r="G99" s="4">
        <v>14</v>
      </c>
      <c r="H99" s="4">
        <v>19</v>
      </c>
      <c r="I99" s="4">
        <v>14</v>
      </c>
      <c r="J99" s="4">
        <v>14</v>
      </c>
      <c r="K99" s="4">
        <v>12</v>
      </c>
      <c r="L99" s="4">
        <v>12</v>
      </c>
      <c r="M99" s="4">
        <v>12</v>
      </c>
      <c r="N99" s="4">
        <v>14</v>
      </c>
      <c r="O99" s="4">
        <f t="shared" si="2"/>
        <v>0.8205128205128206</v>
      </c>
      <c r="P99" s="4">
        <f t="shared" si="3"/>
        <v>6.4023931971402492E-2</v>
      </c>
      <c r="Q99" s="4" t="s">
        <v>36</v>
      </c>
    </row>
    <row r="100" spans="1:17" x14ac:dyDescent="0.25">
      <c r="A100" s="4" t="s">
        <v>381</v>
      </c>
      <c r="B100" s="4" t="s">
        <v>382</v>
      </c>
      <c r="C100" s="4" t="s">
        <v>383</v>
      </c>
      <c r="D100" s="4" t="s">
        <v>81</v>
      </c>
      <c r="E100" s="4">
        <v>3</v>
      </c>
      <c r="F100" s="4">
        <v>1</v>
      </c>
      <c r="G100" s="4">
        <v>2</v>
      </c>
      <c r="H100" s="4">
        <v>1</v>
      </c>
      <c r="I100" s="4">
        <v>2</v>
      </c>
      <c r="J100" s="4">
        <v>1</v>
      </c>
      <c r="K100" s="4">
        <v>0.1</v>
      </c>
      <c r="L100" s="4">
        <v>0.1</v>
      </c>
      <c r="M100" s="4">
        <v>2</v>
      </c>
      <c r="N100" s="4">
        <v>0.1</v>
      </c>
      <c r="O100" s="4">
        <f t="shared" si="2"/>
        <v>0.3666666666666667</v>
      </c>
      <c r="P100" s="4">
        <f t="shared" si="3"/>
        <v>6.4327602221705082E-2</v>
      </c>
      <c r="Q100" s="4" t="s">
        <v>72</v>
      </c>
    </row>
    <row r="101" spans="1:17" x14ac:dyDescent="0.25">
      <c r="A101" s="4" t="s">
        <v>384</v>
      </c>
      <c r="B101" s="4" t="s">
        <v>385</v>
      </c>
      <c r="C101" s="4" t="s">
        <v>386</v>
      </c>
      <c r="D101" s="4" t="s">
        <v>81</v>
      </c>
      <c r="E101" s="4">
        <v>0.1</v>
      </c>
      <c r="F101" s="4">
        <v>2</v>
      </c>
      <c r="G101" s="4">
        <v>2</v>
      </c>
      <c r="H101" s="4">
        <v>3</v>
      </c>
      <c r="I101" s="4">
        <v>1</v>
      </c>
      <c r="J101" s="4">
        <v>0.1</v>
      </c>
      <c r="K101" s="4">
        <v>0.1</v>
      </c>
      <c r="L101" s="4">
        <v>0.1</v>
      </c>
      <c r="M101" s="4">
        <v>1</v>
      </c>
      <c r="N101" s="4">
        <v>1</v>
      </c>
      <c r="O101" s="4">
        <f t="shared" si="2"/>
        <v>0.2839506172839506</v>
      </c>
      <c r="P101" s="4">
        <f t="shared" si="3"/>
        <v>6.4473460914400899E-2</v>
      </c>
      <c r="Q101" s="4" t="s">
        <v>41</v>
      </c>
    </row>
    <row r="102" spans="1:17" x14ac:dyDescent="0.25">
      <c r="A102" s="4" t="s">
        <v>387</v>
      </c>
      <c r="B102" s="4" t="s">
        <v>388</v>
      </c>
      <c r="C102" s="4" t="s">
        <v>389</v>
      </c>
      <c r="D102" s="4" t="s">
        <v>35</v>
      </c>
      <c r="E102" s="4">
        <v>3</v>
      </c>
      <c r="F102" s="4">
        <v>1</v>
      </c>
      <c r="G102" s="4">
        <v>3</v>
      </c>
      <c r="H102" s="4">
        <v>4</v>
      </c>
      <c r="I102" s="4">
        <v>4</v>
      </c>
      <c r="J102" s="4">
        <v>5</v>
      </c>
      <c r="K102" s="4">
        <v>3</v>
      </c>
      <c r="L102" s="4">
        <v>5</v>
      </c>
      <c r="M102" s="4">
        <v>4</v>
      </c>
      <c r="N102" s="4">
        <v>6</v>
      </c>
      <c r="O102" s="4">
        <f t="shared" si="2"/>
        <v>1.5333333333333332</v>
      </c>
      <c r="P102" s="4">
        <f t="shared" si="3"/>
        <v>6.4969373656805759E-2</v>
      </c>
      <c r="Q102" s="4" t="s">
        <v>107</v>
      </c>
    </row>
    <row r="103" spans="1:17" x14ac:dyDescent="0.25">
      <c r="A103" s="4" t="s">
        <v>390</v>
      </c>
      <c r="B103" s="4" t="s">
        <v>391</v>
      </c>
      <c r="C103" s="4" t="s">
        <v>392</v>
      </c>
      <c r="D103" s="4" t="s">
        <v>85</v>
      </c>
      <c r="E103" s="4">
        <v>7</v>
      </c>
      <c r="F103" s="4">
        <v>6</v>
      </c>
      <c r="G103" s="4">
        <v>6</v>
      </c>
      <c r="H103" s="4">
        <v>6</v>
      </c>
      <c r="I103" s="4">
        <v>6</v>
      </c>
      <c r="J103" s="4">
        <v>7</v>
      </c>
      <c r="K103" s="4">
        <v>8</v>
      </c>
      <c r="L103" s="4">
        <v>7</v>
      </c>
      <c r="M103" s="4">
        <v>7</v>
      </c>
      <c r="N103" s="4">
        <v>6</v>
      </c>
      <c r="O103" s="4">
        <f t="shared" si="2"/>
        <v>1.129032258064516</v>
      </c>
      <c r="P103" s="4">
        <f t="shared" si="3"/>
        <v>6.4969373656805759E-2</v>
      </c>
      <c r="Q103" s="4" t="s">
        <v>86</v>
      </c>
    </row>
    <row r="104" spans="1:17" x14ac:dyDescent="0.25">
      <c r="A104" s="4" t="s">
        <v>393</v>
      </c>
      <c r="B104" s="4" t="s">
        <v>394</v>
      </c>
      <c r="C104" s="4"/>
      <c r="D104" s="4" t="s">
        <v>395</v>
      </c>
      <c r="E104" s="4">
        <v>3</v>
      </c>
      <c r="F104" s="4">
        <v>3</v>
      </c>
      <c r="G104" s="4">
        <v>3</v>
      </c>
      <c r="H104" s="4">
        <v>1</v>
      </c>
      <c r="I104" s="4">
        <v>2</v>
      </c>
      <c r="J104" s="4">
        <v>3</v>
      </c>
      <c r="K104" s="4">
        <v>3</v>
      </c>
      <c r="L104" s="4">
        <v>3</v>
      </c>
      <c r="M104" s="4">
        <v>4</v>
      </c>
      <c r="N104" s="4">
        <v>4</v>
      </c>
      <c r="O104" s="4">
        <f t="shared" si="2"/>
        <v>1.4166666666666667</v>
      </c>
      <c r="P104" s="4">
        <f t="shared" si="3"/>
        <v>6.5587676914722365E-2</v>
      </c>
      <c r="Q104" s="4" t="s">
        <v>72</v>
      </c>
    </row>
    <row r="105" spans="1:17" x14ac:dyDescent="0.25">
      <c r="A105" s="4" t="s">
        <v>396</v>
      </c>
      <c r="B105" s="4" t="s">
        <v>397</v>
      </c>
      <c r="C105" s="4" t="s">
        <v>398</v>
      </c>
      <c r="D105" s="4" t="s">
        <v>307</v>
      </c>
      <c r="E105" s="4">
        <v>6</v>
      </c>
      <c r="F105" s="4">
        <v>3</v>
      </c>
      <c r="G105" s="4">
        <v>5</v>
      </c>
      <c r="H105" s="4">
        <v>6</v>
      </c>
      <c r="I105" s="4">
        <v>6</v>
      </c>
      <c r="J105" s="4">
        <v>9</v>
      </c>
      <c r="K105" s="4">
        <v>5</v>
      </c>
      <c r="L105" s="4">
        <v>8</v>
      </c>
      <c r="M105" s="4">
        <v>6</v>
      </c>
      <c r="N105" s="4">
        <v>8</v>
      </c>
      <c r="O105" s="4">
        <f t="shared" si="2"/>
        <v>1.3846153846153846</v>
      </c>
      <c r="P105" s="4">
        <f t="shared" si="3"/>
        <v>6.5587676914722365E-2</v>
      </c>
      <c r="Q105" s="4" t="s">
        <v>399</v>
      </c>
    </row>
    <row r="106" spans="1:17" x14ac:dyDescent="0.25">
      <c r="A106" s="4" t="s">
        <v>400</v>
      </c>
      <c r="B106" s="4" t="s">
        <v>401</v>
      </c>
      <c r="C106" s="4" t="s">
        <v>402</v>
      </c>
      <c r="D106" s="4" t="s">
        <v>85</v>
      </c>
      <c r="E106" s="4">
        <v>3</v>
      </c>
      <c r="F106" s="4">
        <v>2</v>
      </c>
      <c r="G106" s="4">
        <v>2</v>
      </c>
      <c r="H106" s="4">
        <v>3</v>
      </c>
      <c r="I106" s="4">
        <v>3</v>
      </c>
      <c r="J106" s="4">
        <v>4</v>
      </c>
      <c r="K106" s="4">
        <v>4</v>
      </c>
      <c r="L106" s="4">
        <v>4</v>
      </c>
      <c r="M106" s="4">
        <v>2</v>
      </c>
      <c r="N106" s="4">
        <v>4</v>
      </c>
      <c r="O106" s="4">
        <f t="shared" si="2"/>
        <v>1.3846153846153846</v>
      </c>
      <c r="P106" s="4">
        <f t="shared" si="3"/>
        <v>6.5587676914722365E-2</v>
      </c>
      <c r="Q106" s="4" t="s">
        <v>50</v>
      </c>
    </row>
    <row r="107" spans="1:17" x14ac:dyDescent="0.25">
      <c r="A107" s="4" t="s">
        <v>403</v>
      </c>
      <c r="B107" s="4" t="s">
        <v>404</v>
      </c>
      <c r="C107" s="4" t="s">
        <v>405</v>
      </c>
      <c r="D107" s="4" t="s">
        <v>406</v>
      </c>
      <c r="E107" s="4">
        <v>2</v>
      </c>
      <c r="F107" s="4">
        <v>1</v>
      </c>
      <c r="G107" s="4">
        <v>3</v>
      </c>
      <c r="H107" s="4">
        <v>3</v>
      </c>
      <c r="I107" s="4">
        <v>3</v>
      </c>
      <c r="J107" s="4">
        <v>3</v>
      </c>
      <c r="K107" s="4">
        <v>5</v>
      </c>
      <c r="L107" s="4">
        <v>3</v>
      </c>
      <c r="M107" s="4">
        <v>3</v>
      </c>
      <c r="N107" s="4">
        <v>4</v>
      </c>
      <c r="O107" s="4">
        <f t="shared" si="2"/>
        <v>1.5</v>
      </c>
      <c r="P107" s="4">
        <f t="shared" si="3"/>
        <v>6.6687999999999983E-2</v>
      </c>
      <c r="Q107" s="4" t="s">
        <v>86</v>
      </c>
    </row>
    <row r="108" spans="1:17" x14ac:dyDescent="0.25">
      <c r="A108" s="4" t="s">
        <v>407</v>
      </c>
      <c r="B108" s="4" t="s">
        <v>408</v>
      </c>
      <c r="C108" s="4" t="s">
        <v>409</v>
      </c>
      <c r="D108" s="4" t="s">
        <v>204</v>
      </c>
      <c r="E108" s="4">
        <v>2</v>
      </c>
      <c r="F108" s="4">
        <v>1</v>
      </c>
      <c r="G108" s="4">
        <v>2</v>
      </c>
      <c r="H108" s="4">
        <v>2</v>
      </c>
      <c r="I108" s="4">
        <v>2</v>
      </c>
      <c r="J108" s="4">
        <v>2</v>
      </c>
      <c r="K108" s="4">
        <v>1</v>
      </c>
      <c r="L108" s="4">
        <v>1</v>
      </c>
      <c r="M108" s="4">
        <v>1</v>
      </c>
      <c r="N108" s="4">
        <v>1</v>
      </c>
      <c r="O108" s="4">
        <f t="shared" si="2"/>
        <v>0.66666666666666663</v>
      </c>
      <c r="P108" s="4">
        <f t="shared" si="3"/>
        <v>6.6687999999999983E-2</v>
      </c>
      <c r="Q108" s="4" t="s">
        <v>41</v>
      </c>
    </row>
    <row r="109" spans="1:17" x14ac:dyDescent="0.25">
      <c r="A109" s="4" t="s">
        <v>410</v>
      </c>
      <c r="B109" s="4" t="s">
        <v>411</v>
      </c>
      <c r="C109" s="4" t="s">
        <v>412</v>
      </c>
      <c r="D109" s="4" t="s">
        <v>40</v>
      </c>
      <c r="E109" s="4">
        <v>2</v>
      </c>
      <c r="F109" s="4">
        <v>1</v>
      </c>
      <c r="G109" s="4">
        <v>2</v>
      </c>
      <c r="H109" s="4">
        <v>2</v>
      </c>
      <c r="I109" s="4">
        <v>2</v>
      </c>
      <c r="J109" s="4">
        <v>1</v>
      </c>
      <c r="K109" s="4">
        <v>1</v>
      </c>
      <c r="L109" s="4">
        <v>1</v>
      </c>
      <c r="M109" s="4">
        <v>1</v>
      </c>
      <c r="N109" s="4">
        <v>2</v>
      </c>
      <c r="O109" s="4">
        <f t="shared" si="2"/>
        <v>0.66666666666666663</v>
      </c>
      <c r="P109" s="4">
        <f t="shared" si="3"/>
        <v>6.6687999999999983E-2</v>
      </c>
      <c r="Q109" s="4" t="s">
        <v>41</v>
      </c>
    </row>
    <row r="110" spans="1:17" x14ac:dyDescent="0.25">
      <c r="A110" s="4" t="s">
        <v>413</v>
      </c>
      <c r="B110" s="4" t="s">
        <v>414</v>
      </c>
      <c r="C110" s="4" t="s">
        <v>415</v>
      </c>
      <c r="D110" s="4" t="s">
        <v>416</v>
      </c>
      <c r="E110" s="4">
        <v>0.1</v>
      </c>
      <c r="F110" s="4">
        <v>0.1</v>
      </c>
      <c r="G110" s="4">
        <v>0.1</v>
      </c>
      <c r="H110" s="4">
        <v>0.1</v>
      </c>
      <c r="I110" s="4">
        <v>0.1</v>
      </c>
      <c r="J110" s="4">
        <v>0.1</v>
      </c>
      <c r="K110" s="4">
        <v>2</v>
      </c>
      <c r="L110" s="4">
        <v>4</v>
      </c>
      <c r="M110" s="4">
        <v>2</v>
      </c>
      <c r="N110" s="4">
        <v>0.1</v>
      </c>
      <c r="O110" s="4">
        <f t="shared" si="2"/>
        <v>16.399999999999999</v>
      </c>
      <c r="P110" s="4">
        <f t="shared" si="3"/>
        <v>6.7017673002426378E-2</v>
      </c>
      <c r="Q110" s="4" t="s">
        <v>417</v>
      </c>
    </row>
    <row r="111" spans="1:17" x14ac:dyDescent="0.25">
      <c r="A111" s="4" t="s">
        <v>418</v>
      </c>
      <c r="B111" s="4" t="s">
        <v>419</v>
      </c>
      <c r="C111" s="4" t="s">
        <v>420</v>
      </c>
      <c r="D111" s="4" t="s">
        <v>45</v>
      </c>
      <c r="E111" s="4">
        <v>1</v>
      </c>
      <c r="F111" s="4">
        <v>0.1</v>
      </c>
      <c r="G111" s="4">
        <v>0.1</v>
      </c>
      <c r="H111" s="4">
        <v>0.1</v>
      </c>
      <c r="I111" s="4">
        <v>0.1</v>
      </c>
      <c r="J111" s="4">
        <v>2</v>
      </c>
      <c r="K111" s="4">
        <v>1</v>
      </c>
      <c r="L111" s="4">
        <v>1</v>
      </c>
      <c r="M111" s="4">
        <v>0.1</v>
      </c>
      <c r="N111" s="4">
        <v>1</v>
      </c>
      <c r="O111" s="4">
        <f t="shared" si="2"/>
        <v>3.6428571428571419</v>
      </c>
      <c r="P111" s="4">
        <f t="shared" si="3"/>
        <v>6.7693835112486916E-2</v>
      </c>
      <c r="Q111" s="4" t="s">
        <v>86</v>
      </c>
    </row>
    <row r="112" spans="1:17" x14ac:dyDescent="0.25">
      <c r="A112" s="4" t="s">
        <v>421</v>
      </c>
      <c r="B112" s="4" t="s">
        <v>422</v>
      </c>
      <c r="C112" s="4" t="s">
        <v>423</v>
      </c>
      <c r="D112" s="4" t="s">
        <v>175</v>
      </c>
      <c r="E112" s="4">
        <v>1</v>
      </c>
      <c r="F112" s="4">
        <v>1</v>
      </c>
      <c r="G112" s="4">
        <v>1</v>
      </c>
      <c r="H112" s="4">
        <v>2</v>
      </c>
      <c r="I112" s="4">
        <v>0.1</v>
      </c>
      <c r="J112" s="4">
        <v>0.1</v>
      </c>
      <c r="K112" s="4">
        <v>0.1</v>
      </c>
      <c r="L112" s="4">
        <v>0.1</v>
      </c>
      <c r="M112" s="4">
        <v>0.1</v>
      </c>
      <c r="N112" s="4">
        <v>1</v>
      </c>
      <c r="O112" s="4">
        <f t="shared" si="2"/>
        <v>0.2745098039215686</v>
      </c>
      <c r="P112" s="4">
        <f t="shared" si="3"/>
        <v>6.7693835112486916E-2</v>
      </c>
      <c r="Q112" s="4" t="s">
        <v>50</v>
      </c>
    </row>
    <row r="113" spans="1:17" x14ac:dyDescent="0.25">
      <c r="A113" s="4" t="s">
        <v>424</v>
      </c>
      <c r="B113" s="4" t="s">
        <v>425</v>
      </c>
      <c r="C113" s="4" t="s">
        <v>426</v>
      </c>
      <c r="D113" s="4" t="s">
        <v>336</v>
      </c>
      <c r="E113" s="4">
        <v>60</v>
      </c>
      <c r="F113" s="4">
        <v>49</v>
      </c>
      <c r="G113" s="4">
        <v>53</v>
      </c>
      <c r="H113" s="4">
        <v>53</v>
      </c>
      <c r="I113" s="4">
        <v>56</v>
      </c>
      <c r="J113" s="4">
        <v>55</v>
      </c>
      <c r="K113" s="4">
        <v>42</v>
      </c>
      <c r="L113" s="4">
        <v>43</v>
      </c>
      <c r="M113" s="4">
        <v>51</v>
      </c>
      <c r="N113" s="4">
        <v>48</v>
      </c>
      <c r="O113" s="4">
        <f t="shared" si="2"/>
        <v>0.88191881918819182</v>
      </c>
      <c r="P113" s="4">
        <f t="shared" si="3"/>
        <v>6.8840765945828095E-2</v>
      </c>
      <c r="Q113" s="4" t="s">
        <v>107</v>
      </c>
    </row>
    <row r="114" spans="1:17" x14ac:dyDescent="0.25">
      <c r="A114" s="4" t="s">
        <v>427</v>
      </c>
      <c r="B114" s="4" t="s">
        <v>428</v>
      </c>
      <c r="C114" s="4" t="s">
        <v>429</v>
      </c>
      <c r="D114" s="4" t="s">
        <v>430</v>
      </c>
      <c r="E114" s="4">
        <v>0.1</v>
      </c>
      <c r="F114" s="4">
        <v>0.1</v>
      </c>
      <c r="G114" s="4">
        <v>0.1</v>
      </c>
      <c r="H114" s="4">
        <v>0.1</v>
      </c>
      <c r="I114" s="4">
        <v>0.1</v>
      </c>
      <c r="J114" s="4">
        <v>0.1</v>
      </c>
      <c r="K114" s="4">
        <v>0.1</v>
      </c>
      <c r="L114" s="4">
        <v>1</v>
      </c>
      <c r="M114" s="4">
        <v>1</v>
      </c>
      <c r="N114" s="4">
        <v>2</v>
      </c>
      <c r="O114" s="4">
        <f t="shared" si="2"/>
        <v>8.4</v>
      </c>
      <c r="P114" s="4">
        <f t="shared" si="3"/>
        <v>6.9325384927161768E-2</v>
      </c>
      <c r="Q114" s="4" t="s">
        <v>431</v>
      </c>
    </row>
    <row r="115" spans="1:17" x14ac:dyDescent="0.25">
      <c r="A115" s="4" t="s">
        <v>432</v>
      </c>
      <c r="B115" s="4" t="s">
        <v>433</v>
      </c>
      <c r="C115" s="4" t="s">
        <v>434</v>
      </c>
      <c r="D115" s="4" t="s">
        <v>346</v>
      </c>
      <c r="E115" s="4">
        <v>0.1</v>
      </c>
      <c r="F115" s="4">
        <v>1</v>
      </c>
      <c r="G115" s="4">
        <v>0.1</v>
      </c>
      <c r="H115" s="4">
        <v>2</v>
      </c>
      <c r="I115" s="4">
        <v>1</v>
      </c>
      <c r="J115" s="4">
        <v>0.1</v>
      </c>
      <c r="K115" s="4">
        <v>0.1</v>
      </c>
      <c r="L115" s="4">
        <v>0.1</v>
      </c>
      <c r="M115" s="4">
        <v>0.1</v>
      </c>
      <c r="N115" s="4">
        <v>0.1</v>
      </c>
      <c r="O115" s="4">
        <f t="shared" si="2"/>
        <v>0.11904761904761904</v>
      </c>
      <c r="P115" s="4">
        <f t="shared" si="3"/>
        <v>6.9325384927161768E-2</v>
      </c>
      <c r="Q115" s="4" t="s">
        <v>435</v>
      </c>
    </row>
    <row r="116" spans="1:17" x14ac:dyDescent="0.25">
      <c r="A116" s="4" t="s">
        <v>436</v>
      </c>
      <c r="B116" s="4" t="s">
        <v>437</v>
      </c>
      <c r="C116" s="4" t="s">
        <v>438</v>
      </c>
      <c r="D116" s="4" t="s">
        <v>175</v>
      </c>
      <c r="E116" s="4">
        <v>0.1</v>
      </c>
      <c r="F116" s="4">
        <v>0.1</v>
      </c>
      <c r="G116" s="4">
        <v>0.1</v>
      </c>
      <c r="H116" s="4">
        <v>0.1</v>
      </c>
      <c r="I116" s="4">
        <v>0.1</v>
      </c>
      <c r="J116" s="4">
        <v>0.1</v>
      </c>
      <c r="K116" s="4">
        <v>1</v>
      </c>
      <c r="L116" s="4">
        <v>1</v>
      </c>
      <c r="M116" s="4">
        <v>2</v>
      </c>
      <c r="N116" s="4">
        <v>0.1</v>
      </c>
      <c r="O116" s="4">
        <f t="shared" si="2"/>
        <v>8.3999999999999986</v>
      </c>
      <c r="P116" s="4">
        <f t="shared" si="3"/>
        <v>6.9325384927161879E-2</v>
      </c>
      <c r="Q116" s="4" t="s">
        <v>86</v>
      </c>
    </row>
    <row r="117" spans="1:17" x14ac:dyDescent="0.25">
      <c r="A117" s="4" t="s">
        <v>439</v>
      </c>
      <c r="B117" s="4" t="s">
        <v>440</v>
      </c>
      <c r="C117" s="4" t="s">
        <v>441</v>
      </c>
      <c r="D117" s="4" t="s">
        <v>442</v>
      </c>
      <c r="E117" s="4">
        <v>0.1</v>
      </c>
      <c r="F117" s="4">
        <v>0.1</v>
      </c>
      <c r="G117" s="4">
        <v>0.1</v>
      </c>
      <c r="H117" s="4">
        <v>0.1</v>
      </c>
      <c r="I117" s="4">
        <v>0.1</v>
      </c>
      <c r="J117" s="4">
        <v>1</v>
      </c>
      <c r="K117" s="4">
        <v>0.1</v>
      </c>
      <c r="L117" s="4">
        <v>2</v>
      </c>
      <c r="M117" s="4">
        <v>1</v>
      </c>
      <c r="N117" s="4">
        <v>0.1</v>
      </c>
      <c r="O117" s="4">
        <f t="shared" si="2"/>
        <v>8.3999999999999986</v>
      </c>
      <c r="P117" s="4">
        <f t="shared" si="3"/>
        <v>6.9325384927161879E-2</v>
      </c>
      <c r="Q117" s="4" t="s">
        <v>107</v>
      </c>
    </row>
    <row r="118" spans="1:17" x14ac:dyDescent="0.25">
      <c r="A118" s="4" t="s">
        <v>443</v>
      </c>
      <c r="B118" s="4" t="s">
        <v>444</v>
      </c>
      <c r="C118" s="4" t="s">
        <v>445</v>
      </c>
      <c r="D118" s="4" t="s">
        <v>446</v>
      </c>
      <c r="E118" s="4">
        <v>0.1</v>
      </c>
      <c r="F118" s="4">
        <v>0.1</v>
      </c>
      <c r="G118" s="4">
        <v>0.1</v>
      </c>
      <c r="H118" s="4">
        <v>0.1</v>
      </c>
      <c r="I118" s="4">
        <v>0.1</v>
      </c>
      <c r="J118" s="4">
        <v>0.1</v>
      </c>
      <c r="K118" s="4">
        <v>1</v>
      </c>
      <c r="L118" s="4">
        <v>1</v>
      </c>
      <c r="M118" s="4">
        <v>2</v>
      </c>
      <c r="N118" s="4">
        <v>0.1</v>
      </c>
      <c r="O118" s="4">
        <f t="shared" si="2"/>
        <v>8.3999999999999986</v>
      </c>
      <c r="P118" s="4">
        <f t="shared" si="3"/>
        <v>6.9325384927161879E-2</v>
      </c>
      <c r="Q118" s="4" t="s">
        <v>355</v>
      </c>
    </row>
    <row r="119" spans="1:17" x14ac:dyDescent="0.25">
      <c r="A119" s="4" t="s">
        <v>447</v>
      </c>
      <c r="B119" s="4" t="s">
        <v>448</v>
      </c>
      <c r="C119" s="4" t="s">
        <v>449</v>
      </c>
      <c r="D119" s="4" t="s">
        <v>450</v>
      </c>
      <c r="E119" s="4">
        <v>0.1</v>
      </c>
      <c r="F119" s="4">
        <v>0.1</v>
      </c>
      <c r="G119" s="4">
        <v>0.1</v>
      </c>
      <c r="H119" s="4">
        <v>0.1</v>
      </c>
      <c r="I119" s="4">
        <v>0.1</v>
      </c>
      <c r="J119" s="4">
        <v>0.1</v>
      </c>
      <c r="K119" s="4">
        <v>1</v>
      </c>
      <c r="L119" s="4">
        <v>2</v>
      </c>
      <c r="M119" s="4">
        <v>1</v>
      </c>
      <c r="N119" s="4">
        <v>0.1</v>
      </c>
      <c r="O119" s="4">
        <f t="shared" si="2"/>
        <v>8.3999999999999986</v>
      </c>
      <c r="P119" s="4">
        <f t="shared" si="3"/>
        <v>6.9325384927161879E-2</v>
      </c>
      <c r="Q119" s="4" t="s">
        <v>451</v>
      </c>
    </row>
    <row r="120" spans="1:17" x14ac:dyDescent="0.25">
      <c r="A120" s="4" t="s">
        <v>452</v>
      </c>
      <c r="B120" s="4" t="s">
        <v>453</v>
      </c>
      <c r="C120" s="4" t="s">
        <v>454</v>
      </c>
      <c r="D120" s="4" t="s">
        <v>455</v>
      </c>
      <c r="E120" s="4">
        <v>0.1</v>
      </c>
      <c r="F120" s="4">
        <v>0.1</v>
      </c>
      <c r="G120" s="4">
        <v>0.1</v>
      </c>
      <c r="H120" s="4">
        <v>0.1</v>
      </c>
      <c r="I120" s="4">
        <v>0.1</v>
      </c>
      <c r="J120" s="4">
        <v>0.1</v>
      </c>
      <c r="K120" s="4">
        <v>2</v>
      </c>
      <c r="L120" s="4">
        <v>1</v>
      </c>
      <c r="M120" s="4">
        <v>1</v>
      </c>
      <c r="N120" s="4">
        <v>0.1</v>
      </c>
      <c r="O120" s="4">
        <f t="shared" si="2"/>
        <v>8.3999999999999986</v>
      </c>
      <c r="P120" s="4">
        <f t="shared" si="3"/>
        <v>6.9325384927161879E-2</v>
      </c>
      <c r="Q120" s="4" t="s">
        <v>159</v>
      </c>
    </row>
    <row r="121" spans="1:17" x14ac:dyDescent="0.25">
      <c r="A121" s="4" t="s">
        <v>456</v>
      </c>
      <c r="B121" s="4" t="s">
        <v>457</v>
      </c>
      <c r="C121" s="4" t="s">
        <v>458</v>
      </c>
      <c r="D121" s="4" t="s">
        <v>320</v>
      </c>
      <c r="E121" s="4">
        <v>0.1</v>
      </c>
      <c r="F121" s="4">
        <v>0.1</v>
      </c>
      <c r="G121" s="4">
        <v>0.1</v>
      </c>
      <c r="H121" s="4">
        <v>0.1</v>
      </c>
      <c r="I121" s="4">
        <v>0.1</v>
      </c>
      <c r="J121" s="4">
        <v>0.1</v>
      </c>
      <c r="K121" s="4">
        <v>1</v>
      </c>
      <c r="L121" s="4">
        <v>2</v>
      </c>
      <c r="M121" s="4">
        <v>1</v>
      </c>
      <c r="N121" s="4">
        <v>0.1</v>
      </c>
      <c r="O121" s="4">
        <f t="shared" si="2"/>
        <v>8.3999999999999986</v>
      </c>
      <c r="P121" s="4">
        <f t="shared" si="3"/>
        <v>6.9325384927161879E-2</v>
      </c>
      <c r="Q121" s="4" t="s">
        <v>86</v>
      </c>
    </row>
    <row r="122" spans="1:17" x14ac:dyDescent="0.25">
      <c r="A122" s="4" t="s">
        <v>459</v>
      </c>
      <c r="B122" s="4" t="s">
        <v>460</v>
      </c>
      <c r="C122" s="4" t="s">
        <v>461</v>
      </c>
      <c r="D122" s="4" t="s">
        <v>30</v>
      </c>
      <c r="E122" s="4">
        <v>64</v>
      </c>
      <c r="F122" s="4">
        <v>75</v>
      </c>
      <c r="G122" s="4">
        <v>74</v>
      </c>
      <c r="H122" s="4">
        <v>55</v>
      </c>
      <c r="I122" s="4">
        <v>61</v>
      </c>
      <c r="J122" s="4">
        <v>58</v>
      </c>
      <c r="K122" s="4">
        <v>57</v>
      </c>
      <c r="L122" s="4">
        <v>53</v>
      </c>
      <c r="M122" s="4">
        <v>62</v>
      </c>
      <c r="N122" s="4">
        <v>56</v>
      </c>
      <c r="O122" s="4">
        <f t="shared" si="2"/>
        <v>0.86930091185410341</v>
      </c>
      <c r="P122" s="4">
        <f t="shared" si="3"/>
        <v>6.9669721942179422E-2</v>
      </c>
      <c r="Q122" s="4" t="s">
        <v>451</v>
      </c>
    </row>
    <row r="123" spans="1:17" x14ac:dyDescent="0.25">
      <c r="A123" s="4" t="s">
        <v>462</v>
      </c>
      <c r="B123" s="4" t="s">
        <v>463</v>
      </c>
      <c r="C123" s="4" t="s">
        <v>464</v>
      </c>
      <c r="D123" s="4" t="s">
        <v>35</v>
      </c>
      <c r="E123" s="4">
        <v>5</v>
      </c>
      <c r="F123" s="4">
        <v>11</v>
      </c>
      <c r="G123" s="4">
        <v>4</v>
      </c>
      <c r="H123" s="4">
        <v>13</v>
      </c>
      <c r="I123" s="4">
        <v>5</v>
      </c>
      <c r="J123" s="4">
        <v>7</v>
      </c>
      <c r="K123" s="4">
        <v>16</v>
      </c>
      <c r="L123" s="4">
        <v>16</v>
      </c>
      <c r="M123" s="4">
        <v>19</v>
      </c>
      <c r="N123" s="4">
        <v>10</v>
      </c>
      <c r="O123" s="4">
        <f t="shared" si="2"/>
        <v>1.7894736842105263</v>
      </c>
      <c r="P123" s="4">
        <f t="shared" si="3"/>
        <v>6.9720331393772678E-2</v>
      </c>
      <c r="Q123" s="4" t="s">
        <v>21</v>
      </c>
    </row>
    <row r="124" spans="1:17" x14ac:dyDescent="0.25">
      <c r="A124" s="4" t="s">
        <v>465</v>
      </c>
      <c r="B124" s="4" t="s">
        <v>466</v>
      </c>
      <c r="C124" s="4" t="s">
        <v>467</v>
      </c>
      <c r="D124" s="4" t="s">
        <v>468</v>
      </c>
      <c r="E124" s="4">
        <v>10</v>
      </c>
      <c r="F124" s="4">
        <v>8</v>
      </c>
      <c r="G124" s="4">
        <v>7</v>
      </c>
      <c r="H124" s="4">
        <v>9</v>
      </c>
      <c r="I124" s="4">
        <v>10</v>
      </c>
      <c r="J124" s="4">
        <v>9</v>
      </c>
      <c r="K124" s="4">
        <v>5</v>
      </c>
      <c r="L124" s="4">
        <v>7</v>
      </c>
      <c r="M124" s="4">
        <v>7</v>
      </c>
      <c r="N124" s="4">
        <v>7</v>
      </c>
      <c r="O124" s="4">
        <f t="shared" si="2"/>
        <v>0.79545454545454541</v>
      </c>
      <c r="P124" s="4">
        <f t="shared" si="3"/>
        <v>6.9751003292009062E-2</v>
      </c>
      <c r="Q124" s="4" t="s">
        <v>86</v>
      </c>
    </row>
    <row r="125" spans="1:17" x14ac:dyDescent="0.25">
      <c r="A125" s="4" t="s">
        <v>469</v>
      </c>
      <c r="B125" s="4" t="s">
        <v>470</v>
      </c>
      <c r="C125" s="4" t="s">
        <v>471</v>
      </c>
      <c r="D125" s="4" t="s">
        <v>472</v>
      </c>
      <c r="E125" s="4">
        <v>64</v>
      </c>
      <c r="F125" s="4">
        <v>67</v>
      </c>
      <c r="G125" s="4">
        <v>67</v>
      </c>
      <c r="H125" s="4">
        <v>82</v>
      </c>
      <c r="I125" s="4">
        <v>81</v>
      </c>
      <c r="J125" s="4">
        <v>90</v>
      </c>
      <c r="K125" s="4">
        <v>77</v>
      </c>
      <c r="L125" s="4">
        <v>73</v>
      </c>
      <c r="M125" s="4">
        <v>88</v>
      </c>
      <c r="N125" s="4">
        <v>86</v>
      </c>
      <c r="O125" s="4">
        <f t="shared" si="2"/>
        <v>1.1468144044321329</v>
      </c>
      <c r="P125" s="4">
        <f t="shared" si="3"/>
        <v>6.9828532655323627E-2</v>
      </c>
      <c r="Q125" s="4" t="s">
        <v>26</v>
      </c>
    </row>
    <row r="126" spans="1:17" x14ac:dyDescent="0.25">
      <c r="A126" s="4" t="s">
        <v>473</v>
      </c>
      <c r="B126" s="4" t="s">
        <v>474</v>
      </c>
      <c r="C126" s="4">
        <v>43526</v>
      </c>
      <c r="D126" s="4" t="s">
        <v>200</v>
      </c>
      <c r="E126" s="4">
        <v>2</v>
      </c>
      <c r="F126" s="4">
        <v>3</v>
      </c>
      <c r="G126" s="4">
        <v>1</v>
      </c>
      <c r="H126" s="4">
        <v>6</v>
      </c>
      <c r="I126" s="4">
        <v>5</v>
      </c>
      <c r="J126" s="4">
        <v>4</v>
      </c>
      <c r="K126" s="4">
        <v>6</v>
      </c>
      <c r="L126" s="4">
        <v>7</v>
      </c>
      <c r="M126" s="4">
        <v>5</v>
      </c>
      <c r="N126" s="4">
        <v>6</v>
      </c>
      <c r="O126" s="4">
        <f t="shared" si="2"/>
        <v>1.6470588235294117</v>
      </c>
      <c r="P126" s="4">
        <f t="shared" si="3"/>
        <v>7.124744978212795E-2</v>
      </c>
      <c r="Q126" s="4" t="s">
        <v>60</v>
      </c>
    </row>
    <row r="127" spans="1:17" x14ac:dyDescent="0.25">
      <c r="A127" s="4" t="s">
        <v>475</v>
      </c>
      <c r="B127" s="4" t="s">
        <v>476</v>
      </c>
      <c r="C127" s="4" t="s">
        <v>477</v>
      </c>
      <c r="D127" s="4" t="s">
        <v>45</v>
      </c>
      <c r="E127" s="4">
        <v>0.1</v>
      </c>
      <c r="F127" s="4">
        <v>1</v>
      </c>
      <c r="G127" s="4">
        <v>3</v>
      </c>
      <c r="H127" s="4">
        <v>1</v>
      </c>
      <c r="I127" s="4">
        <v>3</v>
      </c>
      <c r="J127" s="4">
        <v>3</v>
      </c>
      <c r="K127" s="4">
        <v>3</v>
      </c>
      <c r="L127" s="4">
        <v>2</v>
      </c>
      <c r="M127" s="4">
        <v>3</v>
      </c>
      <c r="N127" s="4">
        <v>4</v>
      </c>
      <c r="O127" s="4">
        <f t="shared" si="2"/>
        <v>1.8518518518518521</v>
      </c>
      <c r="P127" s="4">
        <f t="shared" si="3"/>
        <v>7.2217463731552689E-2</v>
      </c>
      <c r="Q127" s="4" t="s">
        <v>41</v>
      </c>
    </row>
    <row r="128" spans="1:17" x14ac:dyDescent="0.25">
      <c r="A128" s="4" t="s">
        <v>478</v>
      </c>
      <c r="B128" s="4" t="s">
        <v>479</v>
      </c>
      <c r="C128" s="4" t="s">
        <v>480</v>
      </c>
      <c r="D128" s="4" t="s">
        <v>320</v>
      </c>
      <c r="E128" s="4">
        <v>8</v>
      </c>
      <c r="F128" s="4">
        <v>6</v>
      </c>
      <c r="G128" s="4">
        <v>3</v>
      </c>
      <c r="H128" s="4">
        <v>6</v>
      </c>
      <c r="I128" s="4">
        <v>9</v>
      </c>
      <c r="J128" s="4">
        <v>6</v>
      </c>
      <c r="K128" s="4">
        <v>10</v>
      </c>
      <c r="L128" s="4">
        <v>10</v>
      </c>
      <c r="M128" s="4">
        <v>9</v>
      </c>
      <c r="N128" s="4">
        <v>14</v>
      </c>
      <c r="O128" s="4">
        <f t="shared" si="2"/>
        <v>1.53125</v>
      </c>
      <c r="P128" s="4">
        <f t="shared" si="3"/>
        <v>7.2321834056427933E-2</v>
      </c>
      <c r="Q128" s="4" t="s">
        <v>55</v>
      </c>
    </row>
    <row r="129" spans="1:17" x14ac:dyDescent="0.25">
      <c r="A129" s="4" t="s">
        <v>481</v>
      </c>
      <c r="B129" s="4" t="s">
        <v>482</v>
      </c>
      <c r="C129" s="4" t="s">
        <v>483</v>
      </c>
      <c r="D129" s="4" t="s">
        <v>484</v>
      </c>
      <c r="E129" s="4">
        <v>4</v>
      </c>
      <c r="F129" s="4">
        <v>5</v>
      </c>
      <c r="G129" s="4">
        <v>0.1</v>
      </c>
      <c r="H129" s="4">
        <v>4</v>
      </c>
      <c r="I129" s="4">
        <v>2</v>
      </c>
      <c r="J129" s="4">
        <v>5</v>
      </c>
      <c r="K129" s="4">
        <v>4</v>
      </c>
      <c r="L129" s="4">
        <v>4</v>
      </c>
      <c r="M129" s="4">
        <v>6</v>
      </c>
      <c r="N129" s="4">
        <v>8</v>
      </c>
      <c r="O129" s="4">
        <f t="shared" si="2"/>
        <v>1.7880794701986755</v>
      </c>
      <c r="P129" s="4">
        <f t="shared" si="3"/>
        <v>7.2972262567638307E-2</v>
      </c>
      <c r="Q129" s="4" t="s">
        <v>485</v>
      </c>
    </row>
    <row r="130" spans="1:17" x14ac:dyDescent="0.25">
      <c r="A130" s="4" t="s">
        <v>486</v>
      </c>
      <c r="B130" s="4" t="s">
        <v>487</v>
      </c>
      <c r="C130" s="4" t="s">
        <v>488</v>
      </c>
      <c r="D130" s="4" t="s">
        <v>263</v>
      </c>
      <c r="E130" s="4">
        <v>0.1</v>
      </c>
      <c r="F130" s="4">
        <v>0.1</v>
      </c>
      <c r="G130" s="4">
        <v>1</v>
      </c>
      <c r="H130" s="4">
        <v>2</v>
      </c>
      <c r="I130" s="4">
        <v>2</v>
      </c>
      <c r="J130" s="4">
        <v>1</v>
      </c>
      <c r="K130" s="4">
        <v>2</v>
      </c>
      <c r="L130" s="4">
        <v>3</v>
      </c>
      <c r="M130" s="4">
        <v>3</v>
      </c>
      <c r="N130" s="4">
        <v>2</v>
      </c>
      <c r="O130" s="4">
        <f t="shared" si="2"/>
        <v>2.1153846153846154</v>
      </c>
      <c r="P130" s="4">
        <f t="shared" si="3"/>
        <v>7.4659883254428336E-2</v>
      </c>
      <c r="Q130" s="4" t="s">
        <v>72</v>
      </c>
    </row>
    <row r="131" spans="1:17" x14ac:dyDescent="0.25">
      <c r="A131" s="4" t="s">
        <v>489</v>
      </c>
      <c r="B131" s="4" t="s">
        <v>490</v>
      </c>
      <c r="C131" s="4" t="s">
        <v>491</v>
      </c>
      <c r="D131" s="4" t="s">
        <v>492</v>
      </c>
      <c r="E131" s="4">
        <v>0.1</v>
      </c>
      <c r="F131" s="4">
        <v>1</v>
      </c>
      <c r="G131" s="4">
        <v>0.1</v>
      </c>
      <c r="H131" s="4">
        <v>1</v>
      </c>
      <c r="I131" s="4">
        <v>0.1</v>
      </c>
      <c r="J131" s="4">
        <v>0.1</v>
      </c>
      <c r="K131" s="4">
        <v>6</v>
      </c>
      <c r="L131" s="4">
        <v>7</v>
      </c>
      <c r="M131" s="4">
        <v>4</v>
      </c>
      <c r="N131" s="4">
        <v>0.1</v>
      </c>
      <c r="O131" s="4">
        <f t="shared" ref="O131:O194" si="4">AVERAGE(J131:N131)/AVERAGE(E131:I131)</f>
        <v>7.4782608695652169</v>
      </c>
      <c r="P131" s="4">
        <f t="shared" ref="P131:P194" si="5">TTEST(E131:I131,J131:N131,2,2)</f>
        <v>7.6084208131796061E-2</v>
      </c>
      <c r="Q131" s="4" t="s">
        <v>493</v>
      </c>
    </row>
    <row r="132" spans="1:17" x14ac:dyDescent="0.25">
      <c r="A132" s="4" t="s">
        <v>494</v>
      </c>
      <c r="B132" s="4" t="s">
        <v>495</v>
      </c>
      <c r="C132" s="4" t="s">
        <v>496</v>
      </c>
      <c r="D132" s="4" t="s">
        <v>497</v>
      </c>
      <c r="E132" s="4">
        <v>0.1</v>
      </c>
      <c r="F132" s="4">
        <v>1</v>
      </c>
      <c r="G132" s="4">
        <v>0.1</v>
      </c>
      <c r="H132" s="4">
        <v>2</v>
      </c>
      <c r="I132" s="4">
        <v>1</v>
      </c>
      <c r="J132" s="4">
        <v>3</v>
      </c>
      <c r="K132" s="4">
        <v>1</v>
      </c>
      <c r="L132" s="4">
        <v>2</v>
      </c>
      <c r="M132" s="4">
        <v>3</v>
      </c>
      <c r="N132" s="4">
        <v>1</v>
      </c>
      <c r="O132" s="4">
        <f t="shared" si="4"/>
        <v>2.3809523809523809</v>
      </c>
      <c r="P132" s="4">
        <f t="shared" si="5"/>
        <v>7.6141755337645889E-2</v>
      </c>
      <c r="Q132" s="4" t="s">
        <v>86</v>
      </c>
    </row>
    <row r="133" spans="1:17" x14ac:dyDescent="0.25">
      <c r="A133" s="4" t="s">
        <v>498</v>
      </c>
      <c r="B133" s="4" t="s">
        <v>499</v>
      </c>
      <c r="C133" s="4" t="s">
        <v>500</v>
      </c>
      <c r="D133" s="4" t="s">
        <v>64</v>
      </c>
      <c r="E133" s="4">
        <v>2</v>
      </c>
      <c r="F133" s="4">
        <v>7</v>
      </c>
      <c r="G133" s="4">
        <v>3</v>
      </c>
      <c r="H133" s="4">
        <v>6</v>
      </c>
      <c r="I133" s="4">
        <v>6</v>
      </c>
      <c r="J133" s="4">
        <v>6</v>
      </c>
      <c r="K133" s="4">
        <v>5</v>
      </c>
      <c r="L133" s="4">
        <v>12</v>
      </c>
      <c r="M133" s="4">
        <v>12</v>
      </c>
      <c r="N133" s="4">
        <v>7</v>
      </c>
      <c r="O133" s="4">
        <f t="shared" si="4"/>
        <v>1.7500000000000002</v>
      </c>
      <c r="P133" s="4">
        <f t="shared" si="5"/>
        <v>7.8976324774439097E-2</v>
      </c>
      <c r="Q133" s="4" t="s">
        <v>41</v>
      </c>
    </row>
    <row r="134" spans="1:17" x14ac:dyDescent="0.25">
      <c r="A134" s="4" t="s">
        <v>501</v>
      </c>
      <c r="B134" s="4" t="s">
        <v>502</v>
      </c>
      <c r="C134" s="4" t="s">
        <v>503</v>
      </c>
      <c r="D134" s="4" t="s">
        <v>263</v>
      </c>
      <c r="E134" s="4">
        <v>12</v>
      </c>
      <c r="F134" s="4">
        <v>9</v>
      </c>
      <c r="G134" s="4">
        <v>12</v>
      </c>
      <c r="H134" s="4">
        <v>11</v>
      </c>
      <c r="I134" s="4">
        <v>10</v>
      </c>
      <c r="J134" s="4">
        <v>12</v>
      </c>
      <c r="K134" s="4">
        <v>15</v>
      </c>
      <c r="L134" s="4">
        <v>12</v>
      </c>
      <c r="M134" s="4">
        <v>13</v>
      </c>
      <c r="N134" s="4">
        <v>11</v>
      </c>
      <c r="O134" s="4">
        <f t="shared" si="4"/>
        <v>1.1666666666666665</v>
      </c>
      <c r="P134" s="4">
        <f t="shared" si="5"/>
        <v>7.8976324774439194E-2</v>
      </c>
      <c r="Q134" s="4" t="s">
        <v>72</v>
      </c>
    </row>
    <row r="135" spans="1:17" x14ac:dyDescent="0.25">
      <c r="A135" s="4" t="s">
        <v>504</v>
      </c>
      <c r="B135" s="4" t="s">
        <v>505</v>
      </c>
      <c r="C135" s="4"/>
      <c r="D135" s="4" t="s">
        <v>506</v>
      </c>
      <c r="E135" s="4">
        <v>0.1</v>
      </c>
      <c r="F135" s="4">
        <v>0.1</v>
      </c>
      <c r="G135" s="4">
        <v>0.1</v>
      </c>
      <c r="H135" s="4">
        <v>1</v>
      </c>
      <c r="I135" s="4">
        <v>0.1</v>
      </c>
      <c r="J135" s="4">
        <v>0.1</v>
      </c>
      <c r="K135" s="4">
        <v>3</v>
      </c>
      <c r="L135" s="4">
        <v>2</v>
      </c>
      <c r="M135" s="4">
        <v>3</v>
      </c>
      <c r="N135" s="4">
        <v>0.1</v>
      </c>
      <c r="O135" s="4">
        <f t="shared" si="4"/>
        <v>5.8571428571428559</v>
      </c>
      <c r="P135" s="4">
        <f t="shared" si="5"/>
        <v>8.0138577123567922E-2</v>
      </c>
      <c r="Q135" s="4" t="s">
        <v>355</v>
      </c>
    </row>
    <row r="136" spans="1:17" x14ac:dyDescent="0.25">
      <c r="A136" s="4" t="s">
        <v>507</v>
      </c>
      <c r="B136" s="4" t="s">
        <v>508</v>
      </c>
      <c r="C136" s="4" t="s">
        <v>509</v>
      </c>
      <c r="D136" s="4" t="s">
        <v>115</v>
      </c>
      <c r="E136" s="4">
        <v>15</v>
      </c>
      <c r="F136" s="4">
        <v>2</v>
      </c>
      <c r="G136" s="4">
        <v>4</v>
      </c>
      <c r="H136" s="4">
        <v>6</v>
      </c>
      <c r="I136" s="4">
        <v>9</v>
      </c>
      <c r="J136" s="4">
        <v>4</v>
      </c>
      <c r="K136" s="4">
        <v>2</v>
      </c>
      <c r="L136" s="4">
        <v>3</v>
      </c>
      <c r="M136" s="4">
        <v>2</v>
      </c>
      <c r="N136" s="4">
        <v>2</v>
      </c>
      <c r="O136" s="4">
        <f t="shared" si="4"/>
        <v>0.3611111111111111</v>
      </c>
      <c r="P136" s="4">
        <f t="shared" si="5"/>
        <v>8.075203397823881E-2</v>
      </c>
      <c r="Q136" s="4" t="s">
        <v>41</v>
      </c>
    </row>
    <row r="137" spans="1:17" x14ac:dyDescent="0.25">
      <c r="A137" s="4" t="s">
        <v>510</v>
      </c>
      <c r="B137" s="4" t="s">
        <v>511</v>
      </c>
      <c r="C137" s="4" t="s">
        <v>512</v>
      </c>
      <c r="D137" s="4" t="s">
        <v>140</v>
      </c>
      <c r="E137" s="4">
        <v>29</v>
      </c>
      <c r="F137" s="4">
        <v>16</v>
      </c>
      <c r="G137" s="4">
        <v>17</v>
      </c>
      <c r="H137" s="4">
        <v>16</v>
      </c>
      <c r="I137" s="4">
        <v>18</v>
      </c>
      <c r="J137" s="4">
        <v>16</v>
      </c>
      <c r="K137" s="4">
        <v>14</v>
      </c>
      <c r="L137" s="4">
        <v>14</v>
      </c>
      <c r="M137" s="4">
        <v>11</v>
      </c>
      <c r="N137" s="4">
        <v>15</v>
      </c>
      <c r="O137" s="4">
        <f t="shared" si="4"/>
        <v>0.72916666666666674</v>
      </c>
      <c r="P137" s="4">
        <f t="shared" si="5"/>
        <v>8.1992371521921362E-2</v>
      </c>
      <c r="Q137" s="4" t="s">
        <v>107</v>
      </c>
    </row>
    <row r="138" spans="1:17" x14ac:dyDescent="0.25">
      <c r="A138" s="4" t="s">
        <v>513</v>
      </c>
      <c r="B138" s="4" t="s">
        <v>514</v>
      </c>
      <c r="C138" s="4" t="s">
        <v>515</v>
      </c>
      <c r="D138" s="4" t="s">
        <v>133</v>
      </c>
      <c r="E138" s="4">
        <v>4</v>
      </c>
      <c r="F138" s="4">
        <v>1</v>
      </c>
      <c r="G138" s="4">
        <v>2</v>
      </c>
      <c r="H138" s="4">
        <v>2</v>
      </c>
      <c r="I138" s="4">
        <v>2</v>
      </c>
      <c r="J138" s="4">
        <v>0.1</v>
      </c>
      <c r="K138" s="4">
        <v>0.1</v>
      </c>
      <c r="L138" s="4">
        <v>0.1</v>
      </c>
      <c r="M138" s="4">
        <v>2</v>
      </c>
      <c r="N138" s="4">
        <v>2</v>
      </c>
      <c r="O138" s="4">
        <f t="shared" si="4"/>
        <v>0.39090909090909087</v>
      </c>
      <c r="P138" s="4">
        <f t="shared" si="5"/>
        <v>8.2655739117225194E-2</v>
      </c>
      <c r="Q138" s="4" t="s">
        <v>31</v>
      </c>
    </row>
    <row r="139" spans="1:17" x14ac:dyDescent="0.25">
      <c r="A139" s="4" t="s">
        <v>516</v>
      </c>
      <c r="B139" s="4" t="s">
        <v>517</v>
      </c>
      <c r="C139" s="4" t="s">
        <v>518</v>
      </c>
      <c r="D139" s="4" t="s">
        <v>45</v>
      </c>
      <c r="E139" s="4">
        <v>0.1</v>
      </c>
      <c r="F139" s="4">
        <v>1</v>
      </c>
      <c r="G139" s="4">
        <v>2</v>
      </c>
      <c r="H139" s="4">
        <v>2</v>
      </c>
      <c r="I139" s="4">
        <v>4</v>
      </c>
      <c r="J139" s="4">
        <v>0.1</v>
      </c>
      <c r="K139" s="4">
        <v>0.1</v>
      </c>
      <c r="L139" s="4">
        <v>1</v>
      </c>
      <c r="M139" s="4">
        <v>1</v>
      </c>
      <c r="N139" s="4">
        <v>0.1</v>
      </c>
      <c r="O139" s="4">
        <f t="shared" si="4"/>
        <v>0.25274725274725279</v>
      </c>
      <c r="P139" s="4">
        <f t="shared" si="5"/>
        <v>8.2836026364503074E-2</v>
      </c>
      <c r="Q139" s="4" t="s">
        <v>159</v>
      </c>
    </row>
    <row r="140" spans="1:17" x14ac:dyDescent="0.25">
      <c r="A140" s="4" t="s">
        <v>519</v>
      </c>
      <c r="B140" s="4" t="s">
        <v>520</v>
      </c>
      <c r="C140" s="4" t="s">
        <v>521</v>
      </c>
      <c r="D140" s="4" t="s">
        <v>30</v>
      </c>
      <c r="E140" s="4">
        <v>11</v>
      </c>
      <c r="F140" s="4">
        <v>4</v>
      </c>
      <c r="G140" s="4">
        <v>4</v>
      </c>
      <c r="H140" s="4">
        <v>11</v>
      </c>
      <c r="I140" s="4">
        <v>8</v>
      </c>
      <c r="J140" s="4">
        <v>7</v>
      </c>
      <c r="K140" s="4">
        <v>14</v>
      </c>
      <c r="L140" s="4">
        <v>13</v>
      </c>
      <c r="M140" s="4">
        <v>17</v>
      </c>
      <c r="N140" s="4">
        <v>10</v>
      </c>
      <c r="O140" s="4">
        <f t="shared" si="4"/>
        <v>1.6052631578947367</v>
      </c>
      <c r="P140" s="4">
        <f t="shared" si="5"/>
        <v>8.3109812012146136E-2</v>
      </c>
      <c r="Q140" s="4" t="s">
        <v>26</v>
      </c>
    </row>
    <row r="141" spans="1:17" x14ac:dyDescent="0.25">
      <c r="A141" s="4" t="s">
        <v>522</v>
      </c>
      <c r="B141" s="4" t="s">
        <v>523</v>
      </c>
      <c r="C141" s="4" t="s">
        <v>524</v>
      </c>
      <c r="D141" s="4" t="s">
        <v>45</v>
      </c>
      <c r="E141" s="4">
        <v>8</v>
      </c>
      <c r="F141" s="4">
        <v>8</v>
      </c>
      <c r="G141" s="4">
        <v>10</v>
      </c>
      <c r="H141" s="4">
        <v>12</v>
      </c>
      <c r="I141" s="4">
        <v>12</v>
      </c>
      <c r="J141" s="4">
        <v>10</v>
      </c>
      <c r="K141" s="4">
        <v>6</v>
      </c>
      <c r="L141" s="4">
        <v>7</v>
      </c>
      <c r="M141" s="4">
        <v>8</v>
      </c>
      <c r="N141" s="4">
        <v>8</v>
      </c>
      <c r="O141" s="4">
        <f t="shared" si="4"/>
        <v>0.78</v>
      </c>
      <c r="P141" s="4">
        <f t="shared" si="5"/>
        <v>8.3608559860031656E-2</v>
      </c>
      <c r="Q141" s="4" t="s">
        <v>525</v>
      </c>
    </row>
    <row r="142" spans="1:17" x14ac:dyDescent="0.25">
      <c r="A142" s="4" t="s">
        <v>526</v>
      </c>
      <c r="B142" s="4" t="s">
        <v>527</v>
      </c>
      <c r="C142" s="4" t="s">
        <v>528</v>
      </c>
      <c r="D142" s="4" t="s">
        <v>529</v>
      </c>
      <c r="E142" s="4">
        <v>4</v>
      </c>
      <c r="F142" s="4">
        <v>5</v>
      </c>
      <c r="G142" s="4">
        <v>5</v>
      </c>
      <c r="H142" s="4">
        <v>6</v>
      </c>
      <c r="I142" s="4">
        <v>10</v>
      </c>
      <c r="J142" s="4">
        <v>9</v>
      </c>
      <c r="K142" s="4">
        <v>8</v>
      </c>
      <c r="L142" s="4">
        <v>7</v>
      </c>
      <c r="M142" s="4">
        <v>9</v>
      </c>
      <c r="N142" s="4">
        <v>8</v>
      </c>
      <c r="O142" s="4">
        <f t="shared" si="4"/>
        <v>1.3666666666666665</v>
      </c>
      <c r="P142" s="4">
        <f t="shared" si="5"/>
        <v>8.3608559860031725E-2</v>
      </c>
      <c r="Q142" s="4" t="s">
        <v>355</v>
      </c>
    </row>
    <row r="143" spans="1:17" x14ac:dyDescent="0.25">
      <c r="A143" s="4" t="s">
        <v>530</v>
      </c>
      <c r="B143" s="4" t="s">
        <v>531</v>
      </c>
      <c r="C143" s="4" t="s">
        <v>532</v>
      </c>
      <c r="D143" s="4" t="s">
        <v>533</v>
      </c>
      <c r="E143" s="4">
        <v>11</v>
      </c>
      <c r="F143" s="4">
        <v>12</v>
      </c>
      <c r="G143" s="4">
        <v>8</v>
      </c>
      <c r="H143" s="4">
        <v>17</v>
      </c>
      <c r="I143" s="4">
        <v>11</v>
      </c>
      <c r="J143" s="4">
        <v>15</v>
      </c>
      <c r="K143" s="4">
        <v>13</v>
      </c>
      <c r="L143" s="4">
        <v>13</v>
      </c>
      <c r="M143" s="4">
        <v>18</v>
      </c>
      <c r="N143" s="4">
        <v>19</v>
      </c>
      <c r="O143" s="4">
        <f t="shared" si="4"/>
        <v>1.3220338983050846</v>
      </c>
      <c r="P143" s="4">
        <f t="shared" si="5"/>
        <v>8.3625688405266518E-2</v>
      </c>
      <c r="Q143" s="4" t="s">
        <v>534</v>
      </c>
    </row>
    <row r="144" spans="1:17" x14ac:dyDescent="0.25">
      <c r="A144" s="4" t="s">
        <v>535</v>
      </c>
      <c r="B144" s="4" t="s">
        <v>536</v>
      </c>
      <c r="C144" s="4" t="s">
        <v>537</v>
      </c>
      <c r="D144" s="4" t="s">
        <v>455</v>
      </c>
      <c r="E144" s="4">
        <v>9</v>
      </c>
      <c r="F144" s="4">
        <v>6</v>
      </c>
      <c r="G144" s="4">
        <v>8</v>
      </c>
      <c r="H144" s="4">
        <v>10</v>
      </c>
      <c r="I144" s="4">
        <v>7</v>
      </c>
      <c r="J144" s="4">
        <v>11</v>
      </c>
      <c r="K144" s="4">
        <v>9</v>
      </c>
      <c r="L144" s="4">
        <v>9</v>
      </c>
      <c r="M144" s="4">
        <v>9</v>
      </c>
      <c r="N144" s="4">
        <v>10</v>
      </c>
      <c r="O144" s="4">
        <f t="shared" si="4"/>
        <v>1.2</v>
      </c>
      <c r="P144" s="4">
        <f t="shared" si="5"/>
        <v>8.4413625032329867E-2</v>
      </c>
      <c r="Q144" s="4" t="s">
        <v>60</v>
      </c>
    </row>
    <row r="145" spans="1:17" x14ac:dyDescent="0.25">
      <c r="A145" s="4" t="s">
        <v>538</v>
      </c>
      <c r="B145" s="4" t="s">
        <v>539</v>
      </c>
      <c r="C145" s="4" t="s">
        <v>540</v>
      </c>
      <c r="D145" s="4" t="s">
        <v>204</v>
      </c>
      <c r="E145" s="4">
        <v>4</v>
      </c>
      <c r="F145" s="4">
        <v>10</v>
      </c>
      <c r="G145" s="4">
        <v>5</v>
      </c>
      <c r="H145" s="4">
        <v>7</v>
      </c>
      <c r="I145" s="4">
        <v>10</v>
      </c>
      <c r="J145" s="4">
        <v>9</v>
      </c>
      <c r="K145" s="4">
        <v>11</v>
      </c>
      <c r="L145" s="4">
        <v>15</v>
      </c>
      <c r="M145" s="4">
        <v>12</v>
      </c>
      <c r="N145" s="4">
        <v>7</v>
      </c>
      <c r="O145" s="4">
        <f t="shared" si="4"/>
        <v>1.5</v>
      </c>
      <c r="P145" s="4">
        <f t="shared" si="5"/>
        <v>8.590445411865405E-2</v>
      </c>
      <c r="Q145" s="4" t="s">
        <v>26</v>
      </c>
    </row>
    <row r="146" spans="1:17" x14ac:dyDescent="0.25">
      <c r="A146" s="4" t="s">
        <v>541</v>
      </c>
      <c r="B146" s="4" t="s">
        <v>542</v>
      </c>
      <c r="C146" s="4" t="s">
        <v>543</v>
      </c>
      <c r="D146" s="4" t="s">
        <v>253</v>
      </c>
      <c r="E146" s="4">
        <v>8</v>
      </c>
      <c r="F146" s="4">
        <v>4</v>
      </c>
      <c r="G146" s="4">
        <v>3</v>
      </c>
      <c r="H146" s="4">
        <v>2</v>
      </c>
      <c r="I146" s="4">
        <v>7</v>
      </c>
      <c r="J146" s="4">
        <v>1</v>
      </c>
      <c r="K146" s="4">
        <v>1</v>
      </c>
      <c r="L146" s="4">
        <v>0.1</v>
      </c>
      <c r="M146" s="4">
        <v>4</v>
      </c>
      <c r="N146" s="4">
        <v>4</v>
      </c>
      <c r="O146" s="4">
        <f t="shared" si="4"/>
        <v>0.42083333333333334</v>
      </c>
      <c r="P146" s="4">
        <f t="shared" si="5"/>
        <v>8.6214965696468832E-2</v>
      </c>
      <c r="Q146" s="4" t="s">
        <v>31</v>
      </c>
    </row>
    <row r="147" spans="1:17" x14ac:dyDescent="0.25">
      <c r="A147" s="4" t="s">
        <v>544</v>
      </c>
      <c r="B147" s="4" t="s">
        <v>545</v>
      </c>
      <c r="C147" s="4" t="s">
        <v>546</v>
      </c>
      <c r="D147" s="4" t="s">
        <v>106</v>
      </c>
      <c r="E147" s="4">
        <v>0.1</v>
      </c>
      <c r="F147" s="4">
        <v>0.1</v>
      </c>
      <c r="G147" s="4">
        <v>0.1</v>
      </c>
      <c r="H147" s="4">
        <v>2</v>
      </c>
      <c r="I147" s="4">
        <v>0.1</v>
      </c>
      <c r="J147" s="4">
        <v>1</v>
      </c>
      <c r="K147" s="4">
        <v>4</v>
      </c>
      <c r="L147" s="4">
        <v>3</v>
      </c>
      <c r="M147" s="4">
        <v>2</v>
      </c>
      <c r="N147" s="4">
        <v>0.1</v>
      </c>
      <c r="O147" s="4">
        <f t="shared" si="4"/>
        <v>4.2083333333333339</v>
      </c>
      <c r="P147" s="4">
        <f t="shared" si="5"/>
        <v>8.7224363230290883E-2</v>
      </c>
      <c r="Q147" s="4" t="s">
        <v>86</v>
      </c>
    </row>
    <row r="148" spans="1:17" x14ac:dyDescent="0.25">
      <c r="A148" s="4" t="s">
        <v>547</v>
      </c>
      <c r="B148" s="4" t="s">
        <v>548</v>
      </c>
      <c r="C148" s="4" t="s">
        <v>549</v>
      </c>
      <c r="D148" s="4" t="s">
        <v>550</v>
      </c>
      <c r="E148" s="4">
        <v>0.1</v>
      </c>
      <c r="F148" s="4">
        <v>0.1</v>
      </c>
      <c r="G148" s="4">
        <v>0.1</v>
      </c>
      <c r="H148" s="4">
        <v>0.1</v>
      </c>
      <c r="I148" s="4">
        <v>0.1</v>
      </c>
      <c r="J148" s="4">
        <v>0.1</v>
      </c>
      <c r="K148" s="4">
        <v>3</v>
      </c>
      <c r="L148" s="4">
        <v>1</v>
      </c>
      <c r="M148" s="4">
        <v>4</v>
      </c>
      <c r="N148" s="4">
        <v>0.1</v>
      </c>
      <c r="O148" s="4">
        <f t="shared" si="4"/>
        <v>16.399999999999999</v>
      </c>
      <c r="P148" s="4">
        <f t="shared" si="5"/>
        <v>8.8022597974018055E-2</v>
      </c>
      <c r="Q148" s="4" t="s">
        <v>60</v>
      </c>
    </row>
    <row r="149" spans="1:17" x14ac:dyDescent="0.25">
      <c r="A149" s="4" t="s">
        <v>551</v>
      </c>
      <c r="B149" s="4" t="s">
        <v>552</v>
      </c>
      <c r="C149" s="4" t="s">
        <v>553</v>
      </c>
      <c r="D149" s="4" t="s">
        <v>336</v>
      </c>
      <c r="E149" s="4">
        <v>0.1</v>
      </c>
      <c r="F149" s="4">
        <v>1</v>
      </c>
      <c r="G149" s="4">
        <v>0.1</v>
      </c>
      <c r="H149" s="4">
        <v>5</v>
      </c>
      <c r="I149" s="4">
        <v>3</v>
      </c>
      <c r="J149" s="4">
        <v>1</v>
      </c>
      <c r="K149" s="4">
        <v>4</v>
      </c>
      <c r="L149" s="4">
        <v>5</v>
      </c>
      <c r="M149" s="4">
        <v>6</v>
      </c>
      <c r="N149" s="4">
        <v>6</v>
      </c>
      <c r="O149" s="4">
        <f t="shared" si="4"/>
        <v>2.3913043478260874</v>
      </c>
      <c r="P149" s="4">
        <f t="shared" si="5"/>
        <v>9.0115294620065289E-2</v>
      </c>
      <c r="Q149" s="4" t="s">
        <v>50</v>
      </c>
    </row>
    <row r="150" spans="1:17" x14ac:dyDescent="0.25">
      <c r="A150" s="4" t="s">
        <v>554</v>
      </c>
      <c r="B150" s="4" t="s">
        <v>555</v>
      </c>
      <c r="C150" s="4" t="s">
        <v>556</v>
      </c>
      <c r="D150" s="4" t="s">
        <v>129</v>
      </c>
      <c r="E150" s="4">
        <v>8</v>
      </c>
      <c r="F150" s="4">
        <v>8</v>
      </c>
      <c r="G150" s="4">
        <v>8</v>
      </c>
      <c r="H150" s="4">
        <v>14</v>
      </c>
      <c r="I150" s="4">
        <v>6</v>
      </c>
      <c r="J150" s="4">
        <v>8</v>
      </c>
      <c r="K150" s="4">
        <v>20</v>
      </c>
      <c r="L150" s="4">
        <v>15</v>
      </c>
      <c r="M150" s="4">
        <v>20</v>
      </c>
      <c r="N150" s="4">
        <v>9</v>
      </c>
      <c r="O150" s="4">
        <f t="shared" si="4"/>
        <v>1.6363636363636362</v>
      </c>
      <c r="P150" s="4">
        <f t="shared" si="5"/>
        <v>9.1005413062636778E-2</v>
      </c>
      <c r="Q150" s="4" t="s">
        <v>50</v>
      </c>
    </row>
    <row r="151" spans="1:17" x14ac:dyDescent="0.25">
      <c r="A151" s="4" t="s">
        <v>557</v>
      </c>
      <c r="B151" s="4" t="s">
        <v>558</v>
      </c>
      <c r="C151" s="4" t="s">
        <v>559</v>
      </c>
      <c r="D151" s="4" t="s">
        <v>102</v>
      </c>
      <c r="E151" s="4">
        <v>0.1</v>
      </c>
      <c r="F151" s="4">
        <v>0.1</v>
      </c>
      <c r="G151" s="4">
        <v>0.1</v>
      </c>
      <c r="H151" s="4">
        <v>1</v>
      </c>
      <c r="I151" s="4">
        <v>0.1</v>
      </c>
      <c r="J151" s="4">
        <v>0.1</v>
      </c>
      <c r="K151" s="4">
        <v>2</v>
      </c>
      <c r="L151" s="4">
        <v>2</v>
      </c>
      <c r="M151" s="4">
        <v>3</v>
      </c>
      <c r="N151" s="4">
        <v>0.1</v>
      </c>
      <c r="O151" s="4">
        <f t="shared" si="4"/>
        <v>5.1428571428571423</v>
      </c>
      <c r="P151" s="4">
        <f t="shared" si="5"/>
        <v>9.1109123874423034E-2</v>
      </c>
      <c r="Q151" s="4" t="s">
        <v>55</v>
      </c>
    </row>
    <row r="152" spans="1:17" x14ac:dyDescent="0.25">
      <c r="A152" s="4" t="s">
        <v>560</v>
      </c>
      <c r="B152" s="4" t="s">
        <v>561</v>
      </c>
      <c r="C152" s="4" t="s">
        <v>562</v>
      </c>
      <c r="D152" s="4" t="s">
        <v>563</v>
      </c>
      <c r="E152" s="4">
        <v>0.1</v>
      </c>
      <c r="F152" s="4">
        <v>0.1</v>
      </c>
      <c r="G152" s="4">
        <v>0.1</v>
      </c>
      <c r="H152" s="4">
        <v>1</v>
      </c>
      <c r="I152" s="4">
        <v>0.1</v>
      </c>
      <c r="J152" s="4">
        <v>0.1</v>
      </c>
      <c r="K152" s="4">
        <v>2</v>
      </c>
      <c r="L152" s="4">
        <v>3</v>
      </c>
      <c r="M152" s="4">
        <v>2</v>
      </c>
      <c r="N152" s="4">
        <v>0.1</v>
      </c>
      <c r="O152" s="4">
        <f t="shared" si="4"/>
        <v>5.1428571428571423</v>
      </c>
      <c r="P152" s="4">
        <f t="shared" si="5"/>
        <v>9.1109123874423034E-2</v>
      </c>
      <c r="Q152" s="4" t="s">
        <v>399</v>
      </c>
    </row>
    <row r="153" spans="1:17" x14ac:dyDescent="0.25">
      <c r="A153" s="4" t="s">
        <v>564</v>
      </c>
      <c r="B153" s="4" t="s">
        <v>565</v>
      </c>
      <c r="C153" s="4" t="s">
        <v>566</v>
      </c>
      <c r="D153" s="4" t="s">
        <v>274</v>
      </c>
      <c r="E153" s="4">
        <v>2</v>
      </c>
      <c r="F153" s="4">
        <v>1</v>
      </c>
      <c r="G153" s="4">
        <v>0.1</v>
      </c>
      <c r="H153" s="4">
        <v>1</v>
      </c>
      <c r="I153" s="4">
        <v>2</v>
      </c>
      <c r="J153" s="4">
        <v>2</v>
      </c>
      <c r="K153" s="4">
        <v>1</v>
      </c>
      <c r="L153" s="4">
        <v>3</v>
      </c>
      <c r="M153" s="4">
        <v>2</v>
      </c>
      <c r="N153" s="4">
        <v>3</v>
      </c>
      <c r="O153" s="4">
        <f t="shared" si="4"/>
        <v>1.8032786885245904</v>
      </c>
      <c r="P153" s="4">
        <f t="shared" si="5"/>
        <v>9.5187668870039627E-2</v>
      </c>
      <c r="Q153" s="4" t="s">
        <v>86</v>
      </c>
    </row>
    <row r="154" spans="1:17" x14ac:dyDescent="0.25">
      <c r="A154" s="4" t="s">
        <v>567</v>
      </c>
      <c r="B154" s="4" t="s">
        <v>568</v>
      </c>
      <c r="C154" s="4" t="s">
        <v>569</v>
      </c>
      <c r="D154" s="4" t="s">
        <v>49</v>
      </c>
      <c r="E154" s="4">
        <v>40</v>
      </c>
      <c r="F154" s="4">
        <v>22</v>
      </c>
      <c r="G154" s="4">
        <v>33</v>
      </c>
      <c r="H154" s="4">
        <v>25</v>
      </c>
      <c r="I154" s="4">
        <v>32</v>
      </c>
      <c r="J154" s="4">
        <v>25</v>
      </c>
      <c r="K154" s="4">
        <v>20</v>
      </c>
      <c r="L154" s="4">
        <v>21</v>
      </c>
      <c r="M154" s="4">
        <v>25</v>
      </c>
      <c r="N154" s="4">
        <v>28</v>
      </c>
      <c r="O154" s="4">
        <f t="shared" si="4"/>
        <v>0.78289473684210531</v>
      </c>
      <c r="P154" s="4">
        <f t="shared" si="5"/>
        <v>9.5488430283663217E-2</v>
      </c>
      <c r="Q154" s="4" t="s">
        <v>50</v>
      </c>
    </row>
    <row r="155" spans="1:17" x14ac:dyDescent="0.25">
      <c r="A155" s="4" t="s">
        <v>570</v>
      </c>
      <c r="B155" s="4" t="s">
        <v>571</v>
      </c>
      <c r="C155" s="4" t="s">
        <v>572</v>
      </c>
      <c r="D155" s="4" t="s">
        <v>64</v>
      </c>
      <c r="E155" s="4">
        <v>0.1</v>
      </c>
      <c r="F155" s="4">
        <v>0.1</v>
      </c>
      <c r="G155" s="4">
        <v>1</v>
      </c>
      <c r="H155" s="4">
        <v>1</v>
      </c>
      <c r="I155" s="4">
        <v>0.1</v>
      </c>
      <c r="J155" s="4">
        <v>0.1</v>
      </c>
      <c r="K155" s="4">
        <v>4</v>
      </c>
      <c r="L155" s="4">
        <v>3</v>
      </c>
      <c r="M155" s="4">
        <v>3</v>
      </c>
      <c r="N155" s="4">
        <v>0.1</v>
      </c>
      <c r="O155" s="4">
        <f t="shared" si="4"/>
        <v>4.4347826086956514</v>
      </c>
      <c r="P155" s="4">
        <f t="shared" si="5"/>
        <v>9.7477642202091833E-2</v>
      </c>
      <c r="Q155" s="4" t="s">
        <v>55</v>
      </c>
    </row>
    <row r="156" spans="1:17" x14ac:dyDescent="0.25">
      <c r="A156" s="4" t="s">
        <v>573</v>
      </c>
      <c r="B156" s="4" t="s">
        <v>574</v>
      </c>
      <c r="C156" s="4" t="s">
        <v>575</v>
      </c>
      <c r="D156" s="4" t="s">
        <v>576</v>
      </c>
      <c r="E156" s="4">
        <v>32</v>
      </c>
      <c r="F156" s="4">
        <v>31</v>
      </c>
      <c r="G156" s="4">
        <v>17</v>
      </c>
      <c r="H156" s="4">
        <v>24</v>
      </c>
      <c r="I156" s="4">
        <v>21</v>
      </c>
      <c r="J156" s="4">
        <v>27</v>
      </c>
      <c r="K156" s="4">
        <v>28</v>
      </c>
      <c r="L156" s="4">
        <v>34</v>
      </c>
      <c r="M156" s="4">
        <v>31</v>
      </c>
      <c r="N156" s="4">
        <v>42</v>
      </c>
      <c r="O156" s="4">
        <f t="shared" si="4"/>
        <v>1.296</v>
      </c>
      <c r="P156" s="4">
        <f t="shared" si="5"/>
        <v>9.7507301632302992E-2</v>
      </c>
      <c r="Q156" s="4" t="s">
        <v>417</v>
      </c>
    </row>
    <row r="157" spans="1:17" x14ac:dyDescent="0.25">
      <c r="A157" s="4" t="s">
        <v>577</v>
      </c>
      <c r="B157" s="4" t="s">
        <v>578</v>
      </c>
      <c r="C157" s="4" t="s">
        <v>579</v>
      </c>
      <c r="D157" s="4" t="s">
        <v>215</v>
      </c>
      <c r="E157" s="4">
        <v>18</v>
      </c>
      <c r="F157" s="4">
        <v>13</v>
      </c>
      <c r="G157" s="4">
        <v>15</v>
      </c>
      <c r="H157" s="4">
        <v>13</v>
      </c>
      <c r="I157" s="4">
        <v>15</v>
      </c>
      <c r="J157" s="4">
        <v>15</v>
      </c>
      <c r="K157" s="4">
        <v>12</v>
      </c>
      <c r="L157" s="4">
        <v>12</v>
      </c>
      <c r="M157" s="4">
        <v>7</v>
      </c>
      <c r="N157" s="4">
        <v>13</v>
      </c>
      <c r="O157" s="4">
        <f t="shared" si="4"/>
        <v>0.79729729729729726</v>
      </c>
      <c r="P157" s="4">
        <f t="shared" si="5"/>
        <v>9.8752662027424748E-2</v>
      </c>
      <c r="Q157" s="4" t="s">
        <v>60</v>
      </c>
    </row>
    <row r="158" spans="1:17" x14ac:dyDescent="0.25">
      <c r="A158" s="4" t="s">
        <v>580</v>
      </c>
      <c r="B158" s="4" t="s">
        <v>581</v>
      </c>
      <c r="C158" s="4" t="s">
        <v>582</v>
      </c>
      <c r="D158" s="4" t="s">
        <v>49</v>
      </c>
      <c r="E158" s="4">
        <v>3</v>
      </c>
      <c r="F158" s="4">
        <v>2</v>
      </c>
      <c r="G158" s="4">
        <v>3</v>
      </c>
      <c r="H158" s="4">
        <v>7</v>
      </c>
      <c r="I158" s="4">
        <v>4</v>
      </c>
      <c r="J158" s="4">
        <v>3</v>
      </c>
      <c r="K158" s="4">
        <v>8</v>
      </c>
      <c r="L158" s="4">
        <v>10</v>
      </c>
      <c r="M158" s="4">
        <v>10</v>
      </c>
      <c r="N158" s="4">
        <v>4</v>
      </c>
      <c r="O158" s="4">
        <f t="shared" si="4"/>
        <v>1.8421052631578949</v>
      </c>
      <c r="P158" s="4">
        <f t="shared" si="5"/>
        <v>9.8971499531313983E-2</v>
      </c>
      <c r="Q158" s="4" t="s">
        <v>41</v>
      </c>
    </row>
    <row r="159" spans="1:17" x14ac:dyDescent="0.25">
      <c r="A159" s="4" t="s">
        <v>583</v>
      </c>
      <c r="B159" s="4" t="s">
        <v>584</v>
      </c>
      <c r="C159" s="4"/>
      <c r="D159" s="4" t="s">
        <v>395</v>
      </c>
      <c r="E159" s="4">
        <v>4</v>
      </c>
      <c r="F159" s="4">
        <v>6</v>
      </c>
      <c r="G159" s="4">
        <v>5</v>
      </c>
      <c r="H159" s="4">
        <v>4</v>
      </c>
      <c r="I159" s="4">
        <v>5</v>
      </c>
      <c r="J159" s="4">
        <v>0.1</v>
      </c>
      <c r="K159" s="4">
        <v>0.1</v>
      </c>
      <c r="L159" s="4">
        <v>3</v>
      </c>
      <c r="M159" s="4">
        <v>5</v>
      </c>
      <c r="N159" s="4">
        <v>5</v>
      </c>
      <c r="O159" s="4">
        <f t="shared" si="4"/>
        <v>0.54999999999999993</v>
      </c>
      <c r="P159" s="4">
        <f t="shared" si="5"/>
        <v>9.9931117529539898E-2</v>
      </c>
      <c r="Q159" s="4" t="s">
        <v>72</v>
      </c>
    </row>
    <row r="160" spans="1:17" x14ac:dyDescent="0.25">
      <c r="A160" s="4" t="s">
        <v>585</v>
      </c>
      <c r="B160" s="4" t="s">
        <v>586</v>
      </c>
      <c r="C160" s="4" t="s">
        <v>587</v>
      </c>
      <c r="D160" s="4" t="s">
        <v>35</v>
      </c>
      <c r="E160" s="4">
        <v>16</v>
      </c>
      <c r="F160" s="4">
        <v>11</v>
      </c>
      <c r="G160" s="4">
        <v>12</v>
      </c>
      <c r="H160" s="4">
        <v>14</v>
      </c>
      <c r="I160" s="4">
        <v>11</v>
      </c>
      <c r="J160" s="4">
        <v>13</v>
      </c>
      <c r="K160" s="4">
        <v>10</v>
      </c>
      <c r="L160" s="4">
        <v>9</v>
      </c>
      <c r="M160" s="4">
        <v>10</v>
      </c>
      <c r="N160" s="4">
        <v>11</v>
      </c>
      <c r="O160" s="4">
        <f t="shared" si="4"/>
        <v>0.82812499999999989</v>
      </c>
      <c r="P160" s="4">
        <f t="shared" si="5"/>
        <v>0.10003205333335807</v>
      </c>
      <c r="Q160" s="4" t="s">
        <v>26</v>
      </c>
    </row>
    <row r="161" spans="1:17" x14ac:dyDescent="0.25">
      <c r="A161" s="4" t="s">
        <v>588</v>
      </c>
      <c r="B161" s="4" t="s">
        <v>589</v>
      </c>
      <c r="C161" s="4" t="s">
        <v>590</v>
      </c>
      <c r="D161" s="4" t="s">
        <v>129</v>
      </c>
      <c r="E161" s="4">
        <v>10</v>
      </c>
      <c r="F161" s="4">
        <v>8</v>
      </c>
      <c r="G161" s="4">
        <v>6</v>
      </c>
      <c r="H161" s="4">
        <v>6</v>
      </c>
      <c r="I161" s="4">
        <v>9</v>
      </c>
      <c r="J161" s="4">
        <v>7</v>
      </c>
      <c r="K161" s="4">
        <v>4</v>
      </c>
      <c r="L161" s="4">
        <v>6</v>
      </c>
      <c r="M161" s="4">
        <v>6</v>
      </c>
      <c r="N161" s="4">
        <v>7</v>
      </c>
      <c r="O161" s="4">
        <f t="shared" si="4"/>
        <v>0.76923076923076927</v>
      </c>
      <c r="P161" s="4">
        <f t="shared" si="5"/>
        <v>0.10046017380783968</v>
      </c>
      <c r="Q161" s="4" t="s">
        <v>26</v>
      </c>
    </row>
    <row r="162" spans="1:17" x14ac:dyDescent="0.25">
      <c r="A162" s="4" t="s">
        <v>591</v>
      </c>
      <c r="B162" s="4" t="s">
        <v>592</v>
      </c>
      <c r="C162" s="4" t="s">
        <v>593</v>
      </c>
      <c r="D162" s="4" t="s">
        <v>35</v>
      </c>
      <c r="E162" s="4">
        <v>138</v>
      </c>
      <c r="F162" s="4">
        <v>166</v>
      </c>
      <c r="G162" s="4">
        <v>148</v>
      </c>
      <c r="H162" s="4">
        <v>172</v>
      </c>
      <c r="I162" s="4">
        <v>180</v>
      </c>
      <c r="J162" s="4">
        <v>167</v>
      </c>
      <c r="K162" s="4">
        <v>162</v>
      </c>
      <c r="L162" s="4">
        <v>183</v>
      </c>
      <c r="M162" s="4">
        <v>189</v>
      </c>
      <c r="N162" s="4">
        <v>211</v>
      </c>
      <c r="O162" s="4">
        <f t="shared" si="4"/>
        <v>1.1343283582089552</v>
      </c>
      <c r="P162" s="4">
        <f t="shared" si="5"/>
        <v>0.10113695176440261</v>
      </c>
      <c r="Q162" s="4" t="s">
        <v>107</v>
      </c>
    </row>
    <row r="163" spans="1:17" x14ac:dyDescent="0.25">
      <c r="A163" s="4" t="s">
        <v>594</v>
      </c>
      <c r="B163" s="4" t="s">
        <v>595</v>
      </c>
      <c r="C163" s="4" t="s">
        <v>596</v>
      </c>
      <c r="D163" s="4" t="s">
        <v>279</v>
      </c>
      <c r="E163" s="4">
        <v>2</v>
      </c>
      <c r="F163" s="4">
        <v>4</v>
      </c>
      <c r="G163" s="4">
        <v>2</v>
      </c>
      <c r="H163" s="4">
        <v>7</v>
      </c>
      <c r="I163" s="4">
        <v>4</v>
      </c>
      <c r="J163" s="4">
        <v>4</v>
      </c>
      <c r="K163" s="4">
        <v>7</v>
      </c>
      <c r="L163" s="4">
        <v>8</v>
      </c>
      <c r="M163" s="4">
        <v>8</v>
      </c>
      <c r="N163" s="4">
        <v>4</v>
      </c>
      <c r="O163" s="4">
        <f t="shared" si="4"/>
        <v>1.6315789473684212</v>
      </c>
      <c r="P163" s="4">
        <f t="shared" si="5"/>
        <v>0.10122151579386636</v>
      </c>
      <c r="Q163" s="4" t="s">
        <v>31</v>
      </c>
    </row>
    <row r="164" spans="1:17" x14ac:dyDescent="0.25">
      <c r="A164" s="4" t="s">
        <v>597</v>
      </c>
      <c r="B164" s="4" t="s">
        <v>598</v>
      </c>
      <c r="C164" s="4" t="s">
        <v>599</v>
      </c>
      <c r="D164" s="4" t="s">
        <v>600</v>
      </c>
      <c r="E164" s="4">
        <v>2</v>
      </c>
      <c r="F164" s="4">
        <v>0.1</v>
      </c>
      <c r="G164" s="4">
        <v>4</v>
      </c>
      <c r="H164" s="4">
        <v>6</v>
      </c>
      <c r="I164" s="4">
        <v>5</v>
      </c>
      <c r="J164" s="4">
        <v>4</v>
      </c>
      <c r="K164" s="4">
        <v>6</v>
      </c>
      <c r="L164" s="4">
        <v>7</v>
      </c>
      <c r="M164" s="4">
        <v>6</v>
      </c>
      <c r="N164" s="4">
        <v>5</v>
      </c>
      <c r="O164" s="4">
        <f t="shared" si="4"/>
        <v>1.637426900584795</v>
      </c>
      <c r="P164" s="4">
        <f t="shared" si="5"/>
        <v>0.10125091679227334</v>
      </c>
      <c r="Q164" s="4" t="s">
        <v>55</v>
      </c>
    </row>
    <row r="165" spans="1:17" x14ac:dyDescent="0.25">
      <c r="A165" s="4" t="s">
        <v>601</v>
      </c>
      <c r="B165" s="4" t="s">
        <v>602</v>
      </c>
      <c r="C165" s="4" t="s">
        <v>603</v>
      </c>
      <c r="D165" s="4" t="s">
        <v>219</v>
      </c>
      <c r="E165" s="4">
        <v>1</v>
      </c>
      <c r="F165" s="4">
        <v>3</v>
      </c>
      <c r="G165" s="4">
        <v>1</v>
      </c>
      <c r="H165" s="4">
        <v>5</v>
      </c>
      <c r="I165" s="4">
        <v>1</v>
      </c>
      <c r="J165" s="4">
        <v>0.1</v>
      </c>
      <c r="K165" s="4">
        <v>9</v>
      </c>
      <c r="L165" s="4">
        <v>4</v>
      </c>
      <c r="M165" s="4">
        <v>9</v>
      </c>
      <c r="N165" s="4">
        <v>6</v>
      </c>
      <c r="O165" s="4">
        <f t="shared" si="4"/>
        <v>2.5545454545454542</v>
      </c>
      <c r="P165" s="4">
        <f t="shared" si="5"/>
        <v>0.10260976482296984</v>
      </c>
      <c r="Q165" s="4" t="s">
        <v>50</v>
      </c>
    </row>
    <row r="166" spans="1:17" x14ac:dyDescent="0.25">
      <c r="A166" s="4" t="s">
        <v>604</v>
      </c>
      <c r="B166" s="4" t="s">
        <v>605</v>
      </c>
      <c r="C166" s="4" t="s">
        <v>606</v>
      </c>
      <c r="D166" s="4" t="s">
        <v>219</v>
      </c>
      <c r="E166" s="4">
        <v>0.1</v>
      </c>
      <c r="F166" s="4">
        <v>0.1</v>
      </c>
      <c r="G166" s="4">
        <v>0.1</v>
      </c>
      <c r="H166" s="4">
        <v>1</v>
      </c>
      <c r="I166" s="4">
        <v>0.1</v>
      </c>
      <c r="J166" s="4">
        <v>0.1</v>
      </c>
      <c r="K166" s="4">
        <v>1</v>
      </c>
      <c r="L166" s="4">
        <v>3</v>
      </c>
      <c r="M166" s="4">
        <v>1</v>
      </c>
      <c r="N166" s="4">
        <v>1</v>
      </c>
      <c r="O166" s="4">
        <f t="shared" si="4"/>
        <v>4.3571428571428568</v>
      </c>
      <c r="P166" s="4">
        <f t="shared" si="5"/>
        <v>0.10294081335363557</v>
      </c>
      <c r="Q166" s="4" t="s">
        <v>21</v>
      </c>
    </row>
    <row r="167" spans="1:17" x14ac:dyDescent="0.25">
      <c r="A167" s="4" t="s">
        <v>607</v>
      </c>
      <c r="B167" s="4" t="s">
        <v>608</v>
      </c>
      <c r="C167" s="4" t="s">
        <v>609</v>
      </c>
      <c r="D167" s="4" t="s">
        <v>133</v>
      </c>
      <c r="E167" s="4">
        <v>1</v>
      </c>
      <c r="F167" s="4">
        <v>3</v>
      </c>
      <c r="G167" s="4">
        <v>3</v>
      </c>
      <c r="H167" s="4">
        <v>4</v>
      </c>
      <c r="I167" s="4">
        <v>2</v>
      </c>
      <c r="J167" s="4">
        <v>1</v>
      </c>
      <c r="K167" s="4">
        <v>9</v>
      </c>
      <c r="L167" s="4">
        <v>5</v>
      </c>
      <c r="M167" s="4">
        <v>8</v>
      </c>
      <c r="N167" s="4">
        <v>4</v>
      </c>
      <c r="O167" s="4">
        <f t="shared" si="4"/>
        <v>2.0769230769230771</v>
      </c>
      <c r="P167" s="4">
        <f t="shared" si="5"/>
        <v>0.10331591735410989</v>
      </c>
      <c r="Q167" s="4" t="s">
        <v>31</v>
      </c>
    </row>
    <row r="168" spans="1:17" x14ac:dyDescent="0.25">
      <c r="A168" s="4" t="s">
        <v>610</v>
      </c>
      <c r="B168" s="4" t="s">
        <v>611</v>
      </c>
      <c r="C168" s="4" t="s">
        <v>612</v>
      </c>
      <c r="D168" s="4" t="s">
        <v>115</v>
      </c>
      <c r="E168" s="4">
        <v>18</v>
      </c>
      <c r="F168" s="4">
        <v>2</v>
      </c>
      <c r="G168" s="4">
        <v>4</v>
      </c>
      <c r="H168" s="4">
        <v>5</v>
      </c>
      <c r="I168" s="4">
        <v>10</v>
      </c>
      <c r="J168" s="4">
        <v>4</v>
      </c>
      <c r="K168" s="4">
        <v>0.1</v>
      </c>
      <c r="L168" s="4">
        <v>3</v>
      </c>
      <c r="M168" s="4">
        <v>2</v>
      </c>
      <c r="N168" s="4">
        <v>3</v>
      </c>
      <c r="O168" s="4">
        <f t="shared" si="4"/>
        <v>0.31025641025641026</v>
      </c>
      <c r="P168" s="4">
        <f t="shared" si="5"/>
        <v>0.10520455068656477</v>
      </c>
      <c r="Q168" s="4" t="s">
        <v>41</v>
      </c>
    </row>
    <row r="169" spans="1:17" x14ac:dyDescent="0.25">
      <c r="A169" s="4" t="s">
        <v>613</v>
      </c>
      <c r="B169" s="4" t="s">
        <v>614</v>
      </c>
      <c r="C169" s="4" t="s">
        <v>615</v>
      </c>
      <c r="D169" s="4" t="s">
        <v>616</v>
      </c>
      <c r="E169" s="4">
        <v>0.1</v>
      </c>
      <c r="F169" s="4">
        <v>2</v>
      </c>
      <c r="G169" s="4">
        <v>0.1</v>
      </c>
      <c r="H169" s="4">
        <v>3</v>
      </c>
      <c r="I169" s="4">
        <v>0.1</v>
      </c>
      <c r="J169" s="4">
        <v>0.1</v>
      </c>
      <c r="K169" s="4">
        <v>5</v>
      </c>
      <c r="L169" s="4">
        <v>6</v>
      </c>
      <c r="M169" s="4">
        <v>8</v>
      </c>
      <c r="N169" s="4">
        <v>1</v>
      </c>
      <c r="O169" s="4">
        <f t="shared" si="4"/>
        <v>3.7924528301886795</v>
      </c>
      <c r="P169" s="4">
        <f t="shared" si="5"/>
        <v>0.10546309910320406</v>
      </c>
      <c r="Q169" s="4" t="s">
        <v>617</v>
      </c>
    </row>
    <row r="170" spans="1:17" x14ac:dyDescent="0.25">
      <c r="A170" s="4" t="s">
        <v>618</v>
      </c>
      <c r="B170" s="4" t="s">
        <v>619</v>
      </c>
      <c r="C170" s="4" t="s">
        <v>620</v>
      </c>
      <c r="D170" s="4" t="s">
        <v>196</v>
      </c>
      <c r="E170" s="4">
        <v>2</v>
      </c>
      <c r="F170" s="4">
        <v>0.1</v>
      </c>
      <c r="G170" s="4">
        <v>3</v>
      </c>
      <c r="H170" s="4">
        <v>1</v>
      </c>
      <c r="I170" s="4">
        <v>3</v>
      </c>
      <c r="J170" s="4">
        <v>3</v>
      </c>
      <c r="K170" s="4">
        <v>3</v>
      </c>
      <c r="L170" s="4">
        <v>2</v>
      </c>
      <c r="M170" s="4">
        <v>3</v>
      </c>
      <c r="N170" s="4">
        <v>4</v>
      </c>
      <c r="O170" s="4">
        <f t="shared" si="4"/>
        <v>1.6483516483516485</v>
      </c>
      <c r="P170" s="4">
        <f t="shared" si="5"/>
        <v>0.10697020656582501</v>
      </c>
      <c r="Q170" s="4" t="s">
        <v>60</v>
      </c>
    </row>
    <row r="171" spans="1:17" x14ac:dyDescent="0.25">
      <c r="A171" s="4" t="s">
        <v>621</v>
      </c>
      <c r="B171" s="4" t="s">
        <v>622</v>
      </c>
      <c r="C171" s="4" t="s">
        <v>623</v>
      </c>
      <c r="D171" s="4" t="s">
        <v>106</v>
      </c>
      <c r="E171" s="4">
        <v>6</v>
      </c>
      <c r="F171" s="4">
        <v>6</v>
      </c>
      <c r="G171" s="4">
        <v>7</v>
      </c>
      <c r="H171" s="4">
        <v>8</v>
      </c>
      <c r="I171" s="4">
        <v>9</v>
      </c>
      <c r="J171" s="4">
        <v>5</v>
      </c>
      <c r="K171" s="4">
        <v>6</v>
      </c>
      <c r="L171" s="4">
        <v>6</v>
      </c>
      <c r="M171" s="4">
        <v>6</v>
      </c>
      <c r="N171" s="4">
        <v>7</v>
      </c>
      <c r="O171" s="4">
        <f t="shared" si="4"/>
        <v>0.83333333333333326</v>
      </c>
      <c r="P171" s="4">
        <f t="shared" si="5"/>
        <v>0.10804453612643772</v>
      </c>
      <c r="Q171" s="4" t="s">
        <v>50</v>
      </c>
    </row>
    <row r="172" spans="1:17" x14ac:dyDescent="0.25">
      <c r="A172" s="4" t="s">
        <v>624</v>
      </c>
      <c r="B172" s="4" t="s">
        <v>625</v>
      </c>
      <c r="C172" s="4" t="s">
        <v>626</v>
      </c>
      <c r="D172" s="4" t="s">
        <v>253</v>
      </c>
      <c r="E172" s="4">
        <v>3</v>
      </c>
      <c r="F172" s="4">
        <v>2</v>
      </c>
      <c r="G172" s="4">
        <v>2</v>
      </c>
      <c r="H172" s="4">
        <v>5</v>
      </c>
      <c r="I172" s="4">
        <v>4</v>
      </c>
      <c r="J172" s="4">
        <v>3</v>
      </c>
      <c r="K172" s="4">
        <v>5</v>
      </c>
      <c r="L172" s="4">
        <v>4</v>
      </c>
      <c r="M172" s="4">
        <v>6</v>
      </c>
      <c r="N172" s="4">
        <v>5</v>
      </c>
      <c r="O172" s="4">
        <f t="shared" si="4"/>
        <v>1.4374999999999998</v>
      </c>
      <c r="P172" s="4">
        <f t="shared" si="5"/>
        <v>0.10832182695250007</v>
      </c>
      <c r="Q172" s="4" t="s">
        <v>86</v>
      </c>
    </row>
    <row r="173" spans="1:17" x14ac:dyDescent="0.25">
      <c r="A173" s="4" t="s">
        <v>627</v>
      </c>
      <c r="B173" s="4" t="s">
        <v>628</v>
      </c>
      <c r="C173" s="4" t="s">
        <v>629</v>
      </c>
      <c r="D173" s="4" t="s">
        <v>630</v>
      </c>
      <c r="E173" s="4">
        <v>7</v>
      </c>
      <c r="F173" s="4">
        <v>5</v>
      </c>
      <c r="G173" s="4">
        <v>4</v>
      </c>
      <c r="H173" s="4">
        <v>6</v>
      </c>
      <c r="I173" s="4">
        <v>7</v>
      </c>
      <c r="J173" s="4">
        <v>5</v>
      </c>
      <c r="K173" s="4">
        <v>4</v>
      </c>
      <c r="L173" s="4">
        <v>3</v>
      </c>
      <c r="M173" s="4">
        <v>4</v>
      </c>
      <c r="N173" s="4">
        <v>6</v>
      </c>
      <c r="O173" s="4">
        <f t="shared" si="4"/>
        <v>0.75862068965517249</v>
      </c>
      <c r="P173" s="4">
        <f t="shared" si="5"/>
        <v>0.10832182695250007</v>
      </c>
      <c r="Q173" s="4" t="s">
        <v>159</v>
      </c>
    </row>
    <row r="174" spans="1:17" x14ac:dyDescent="0.25">
      <c r="A174" s="4" t="s">
        <v>631</v>
      </c>
      <c r="B174" s="4" t="s">
        <v>632</v>
      </c>
      <c r="C174" s="4" t="s">
        <v>633</v>
      </c>
      <c r="D174" s="4" t="s">
        <v>279</v>
      </c>
      <c r="E174" s="4">
        <v>0.1</v>
      </c>
      <c r="F174" s="4">
        <v>0.1</v>
      </c>
      <c r="G174" s="4">
        <v>0.1</v>
      </c>
      <c r="H174" s="4">
        <v>1</v>
      </c>
      <c r="I174" s="4">
        <v>1</v>
      </c>
      <c r="J174" s="4">
        <v>1</v>
      </c>
      <c r="K174" s="4">
        <v>2</v>
      </c>
      <c r="L174" s="4">
        <v>1</v>
      </c>
      <c r="M174" s="4">
        <v>2</v>
      </c>
      <c r="N174" s="4">
        <v>0.1</v>
      </c>
      <c r="O174" s="4">
        <f t="shared" si="4"/>
        <v>2.6521739130434785</v>
      </c>
      <c r="P174" s="4">
        <f t="shared" si="5"/>
        <v>0.10847732712784347</v>
      </c>
      <c r="Q174" s="4" t="s">
        <v>36</v>
      </c>
    </row>
    <row r="175" spans="1:17" x14ac:dyDescent="0.25">
      <c r="A175" s="4" t="s">
        <v>634</v>
      </c>
      <c r="B175" s="4" t="s">
        <v>635</v>
      </c>
      <c r="C175" s="4" t="s">
        <v>636</v>
      </c>
      <c r="D175" s="4" t="s">
        <v>279</v>
      </c>
      <c r="E175" s="4">
        <v>0.1</v>
      </c>
      <c r="F175" s="4">
        <v>2</v>
      </c>
      <c r="G175" s="4">
        <v>6</v>
      </c>
      <c r="H175" s="4">
        <v>0.1</v>
      </c>
      <c r="I175" s="4">
        <v>2</v>
      </c>
      <c r="J175" s="4">
        <v>0.1</v>
      </c>
      <c r="K175" s="4">
        <v>0.1</v>
      </c>
      <c r="L175" s="4">
        <v>0.1</v>
      </c>
      <c r="M175" s="4">
        <v>0.1</v>
      </c>
      <c r="N175" s="4">
        <v>0.1</v>
      </c>
      <c r="O175" s="4">
        <f t="shared" si="4"/>
        <v>4.9019607843137254E-2</v>
      </c>
      <c r="P175" s="4">
        <f t="shared" si="5"/>
        <v>0.10942262559796638</v>
      </c>
      <c r="Q175" s="4" t="s">
        <v>72</v>
      </c>
    </row>
    <row r="176" spans="1:17" x14ac:dyDescent="0.25">
      <c r="A176" s="4" t="s">
        <v>637</v>
      </c>
      <c r="B176" s="4" t="s">
        <v>638</v>
      </c>
      <c r="C176" s="4" t="s">
        <v>639</v>
      </c>
      <c r="D176" s="4" t="s">
        <v>20</v>
      </c>
      <c r="E176" s="4">
        <v>0.1</v>
      </c>
      <c r="F176" s="4">
        <v>2</v>
      </c>
      <c r="G176" s="4">
        <v>1</v>
      </c>
      <c r="H176" s="4">
        <v>2</v>
      </c>
      <c r="I176" s="4">
        <v>1</v>
      </c>
      <c r="J176" s="4">
        <v>1</v>
      </c>
      <c r="K176" s="4">
        <v>3</v>
      </c>
      <c r="L176" s="4">
        <v>5</v>
      </c>
      <c r="M176" s="4">
        <v>2</v>
      </c>
      <c r="N176" s="4">
        <v>2</v>
      </c>
      <c r="O176" s="4">
        <f t="shared" si="4"/>
        <v>2.1311475409836067</v>
      </c>
      <c r="P176" s="4">
        <f t="shared" si="5"/>
        <v>0.10971251859713343</v>
      </c>
      <c r="Q176" s="4" t="s">
        <v>36</v>
      </c>
    </row>
    <row r="177" spans="1:17" x14ac:dyDescent="0.25">
      <c r="A177" s="4" t="s">
        <v>640</v>
      </c>
      <c r="B177" s="4" t="s">
        <v>641</v>
      </c>
      <c r="C177" s="4" t="s">
        <v>642</v>
      </c>
      <c r="D177" s="4" t="s">
        <v>643</v>
      </c>
      <c r="E177" s="4">
        <v>4</v>
      </c>
      <c r="F177" s="4">
        <v>3</v>
      </c>
      <c r="G177" s="4">
        <v>3</v>
      </c>
      <c r="H177" s="4">
        <v>1</v>
      </c>
      <c r="I177" s="4">
        <v>2</v>
      </c>
      <c r="J177" s="4">
        <v>3</v>
      </c>
      <c r="K177" s="4">
        <v>1</v>
      </c>
      <c r="L177" s="4">
        <v>2</v>
      </c>
      <c r="M177" s="4">
        <v>0.1</v>
      </c>
      <c r="N177" s="4">
        <v>0.1</v>
      </c>
      <c r="O177" s="4">
        <f t="shared" si="4"/>
        <v>0.47692307692307684</v>
      </c>
      <c r="P177" s="4">
        <f t="shared" si="5"/>
        <v>0.11106557971597283</v>
      </c>
      <c r="Q177" s="4" t="s">
        <v>159</v>
      </c>
    </row>
    <row r="178" spans="1:17" x14ac:dyDescent="0.25">
      <c r="A178" s="4" t="s">
        <v>644</v>
      </c>
      <c r="B178" s="4" t="s">
        <v>645</v>
      </c>
      <c r="C178" s="4" t="s">
        <v>646</v>
      </c>
      <c r="D178" s="4" t="s">
        <v>30</v>
      </c>
      <c r="E178" s="4">
        <v>11</v>
      </c>
      <c r="F178" s="4">
        <v>0.1</v>
      </c>
      <c r="G178" s="4">
        <v>0.1</v>
      </c>
      <c r="H178" s="4">
        <v>18</v>
      </c>
      <c r="I178" s="4">
        <v>0.1</v>
      </c>
      <c r="J178" s="4">
        <v>0.1</v>
      </c>
      <c r="K178" s="4">
        <v>26</v>
      </c>
      <c r="L178" s="4">
        <v>29</v>
      </c>
      <c r="M178" s="4">
        <v>21</v>
      </c>
      <c r="N178" s="4">
        <v>11</v>
      </c>
      <c r="O178" s="4">
        <f t="shared" si="4"/>
        <v>2.972696245733788</v>
      </c>
      <c r="P178" s="4">
        <f t="shared" si="5"/>
        <v>0.11140695709257228</v>
      </c>
      <c r="Q178" s="4" t="s">
        <v>31</v>
      </c>
    </row>
    <row r="179" spans="1:17" x14ac:dyDescent="0.25">
      <c r="A179" s="4" t="s">
        <v>647</v>
      </c>
      <c r="B179" s="4" t="s">
        <v>648</v>
      </c>
      <c r="C179" s="4" t="s">
        <v>649</v>
      </c>
      <c r="D179" s="4" t="s">
        <v>45</v>
      </c>
      <c r="E179" s="4">
        <v>5</v>
      </c>
      <c r="F179" s="4">
        <v>4</v>
      </c>
      <c r="G179" s="4">
        <v>4</v>
      </c>
      <c r="H179" s="4">
        <v>4</v>
      </c>
      <c r="I179" s="4">
        <v>5</v>
      </c>
      <c r="J179" s="4">
        <v>4</v>
      </c>
      <c r="K179" s="4">
        <v>6</v>
      </c>
      <c r="L179" s="4">
        <v>6</v>
      </c>
      <c r="M179" s="4">
        <v>5</v>
      </c>
      <c r="N179" s="4">
        <v>5</v>
      </c>
      <c r="O179" s="4">
        <f t="shared" si="4"/>
        <v>1.1818181818181817</v>
      </c>
      <c r="P179" s="4">
        <f t="shared" si="5"/>
        <v>0.11143428937060949</v>
      </c>
      <c r="Q179" s="4" t="s">
        <v>41</v>
      </c>
    </row>
    <row r="180" spans="1:17" x14ac:dyDescent="0.25">
      <c r="A180" s="4" t="s">
        <v>650</v>
      </c>
      <c r="B180" s="4" t="s">
        <v>651</v>
      </c>
      <c r="C180" s="4" t="s">
        <v>652</v>
      </c>
      <c r="D180" s="4" t="s">
        <v>144</v>
      </c>
      <c r="E180" s="4">
        <v>13</v>
      </c>
      <c r="F180" s="4">
        <v>11</v>
      </c>
      <c r="G180" s="4">
        <v>11</v>
      </c>
      <c r="H180" s="4">
        <v>16</v>
      </c>
      <c r="I180" s="4">
        <v>12</v>
      </c>
      <c r="J180" s="4">
        <v>8</v>
      </c>
      <c r="K180" s="4">
        <v>13</v>
      </c>
      <c r="L180" s="4">
        <v>10</v>
      </c>
      <c r="M180" s="4">
        <v>11</v>
      </c>
      <c r="N180" s="4">
        <v>10</v>
      </c>
      <c r="O180" s="4">
        <f t="shared" si="4"/>
        <v>0.82539682539682546</v>
      </c>
      <c r="P180" s="4">
        <f t="shared" si="5"/>
        <v>0.11218852287369423</v>
      </c>
      <c r="Q180" s="4" t="s">
        <v>159</v>
      </c>
    </row>
    <row r="181" spans="1:17" x14ac:dyDescent="0.25">
      <c r="A181" s="4" t="s">
        <v>653</v>
      </c>
      <c r="B181" s="4" t="s">
        <v>654</v>
      </c>
      <c r="C181" s="4" t="s">
        <v>655</v>
      </c>
      <c r="D181" s="4" t="s">
        <v>185</v>
      </c>
      <c r="E181" s="4">
        <v>16</v>
      </c>
      <c r="F181" s="4">
        <v>14</v>
      </c>
      <c r="G181" s="4">
        <v>11</v>
      </c>
      <c r="H181" s="4">
        <v>14</v>
      </c>
      <c r="I181" s="4">
        <v>12</v>
      </c>
      <c r="J181" s="4">
        <v>13</v>
      </c>
      <c r="K181" s="4">
        <v>11</v>
      </c>
      <c r="L181" s="4">
        <v>12</v>
      </c>
      <c r="M181" s="4">
        <v>10</v>
      </c>
      <c r="N181" s="4">
        <v>12</v>
      </c>
      <c r="O181" s="4">
        <f t="shared" si="4"/>
        <v>0.86567164179104472</v>
      </c>
      <c r="P181" s="4">
        <f t="shared" si="5"/>
        <v>0.11256068439848514</v>
      </c>
      <c r="Q181" s="4" t="s">
        <v>60</v>
      </c>
    </row>
    <row r="182" spans="1:17" x14ac:dyDescent="0.25">
      <c r="A182" s="4" t="s">
        <v>656</v>
      </c>
      <c r="B182" s="4" t="s">
        <v>657</v>
      </c>
      <c r="C182" s="4" t="s">
        <v>658</v>
      </c>
      <c r="D182" s="4" t="s">
        <v>115</v>
      </c>
      <c r="E182" s="4">
        <v>4</v>
      </c>
      <c r="F182" s="4">
        <v>1</v>
      </c>
      <c r="G182" s="4">
        <v>1</v>
      </c>
      <c r="H182" s="4">
        <v>2</v>
      </c>
      <c r="I182" s="4">
        <v>2</v>
      </c>
      <c r="J182" s="4">
        <v>1</v>
      </c>
      <c r="K182" s="4">
        <v>1</v>
      </c>
      <c r="L182" s="4">
        <v>0.1</v>
      </c>
      <c r="M182" s="4">
        <v>0.1</v>
      </c>
      <c r="N182" s="4">
        <v>2</v>
      </c>
      <c r="O182" s="4">
        <f t="shared" si="4"/>
        <v>0.42000000000000004</v>
      </c>
      <c r="P182" s="4">
        <f t="shared" si="5"/>
        <v>0.11291657310535777</v>
      </c>
      <c r="Q182" s="4" t="s">
        <v>355</v>
      </c>
    </row>
    <row r="183" spans="1:17" x14ac:dyDescent="0.25">
      <c r="A183" s="4" t="s">
        <v>659</v>
      </c>
      <c r="B183" s="4" t="s">
        <v>660</v>
      </c>
      <c r="C183" s="4" t="s">
        <v>661</v>
      </c>
      <c r="D183" s="4" t="s">
        <v>115</v>
      </c>
      <c r="E183" s="4">
        <v>3</v>
      </c>
      <c r="F183" s="4">
        <v>1</v>
      </c>
      <c r="G183" s="4">
        <v>2</v>
      </c>
      <c r="H183" s="4">
        <v>0.1</v>
      </c>
      <c r="I183" s="4">
        <v>2</v>
      </c>
      <c r="J183" s="4">
        <v>2</v>
      </c>
      <c r="K183" s="4">
        <v>3</v>
      </c>
      <c r="L183" s="4">
        <v>2</v>
      </c>
      <c r="M183" s="4">
        <v>3</v>
      </c>
      <c r="N183" s="4">
        <v>3</v>
      </c>
      <c r="O183" s="4">
        <f t="shared" si="4"/>
        <v>1.6049382716049385</v>
      </c>
      <c r="P183" s="4">
        <f t="shared" si="5"/>
        <v>0.11359866694617814</v>
      </c>
      <c r="Q183" s="4" t="s">
        <v>159</v>
      </c>
    </row>
    <row r="184" spans="1:17" x14ac:dyDescent="0.25">
      <c r="A184" s="4" t="s">
        <v>662</v>
      </c>
      <c r="B184" s="4" t="s">
        <v>663</v>
      </c>
      <c r="C184" s="4" t="s">
        <v>664</v>
      </c>
      <c r="D184" s="4" t="s">
        <v>85</v>
      </c>
      <c r="E184" s="4">
        <v>1</v>
      </c>
      <c r="F184" s="4">
        <v>0.1</v>
      </c>
      <c r="G184" s="4">
        <v>0.1</v>
      </c>
      <c r="H184" s="4">
        <v>3</v>
      </c>
      <c r="I184" s="4">
        <v>0.1</v>
      </c>
      <c r="J184" s="4">
        <v>0.1</v>
      </c>
      <c r="K184" s="4">
        <v>3</v>
      </c>
      <c r="L184" s="4">
        <v>6</v>
      </c>
      <c r="M184" s="4">
        <v>3</v>
      </c>
      <c r="N184" s="4">
        <v>2</v>
      </c>
      <c r="O184" s="4">
        <f t="shared" si="4"/>
        <v>3.2790697674418605</v>
      </c>
      <c r="P184" s="4">
        <f t="shared" si="5"/>
        <v>0.11503777140349791</v>
      </c>
      <c r="Q184" s="4" t="s">
        <v>55</v>
      </c>
    </row>
    <row r="185" spans="1:17" x14ac:dyDescent="0.25">
      <c r="A185" s="4" t="s">
        <v>665</v>
      </c>
      <c r="B185" s="4" t="s">
        <v>666</v>
      </c>
      <c r="C185" s="4" t="s">
        <v>667</v>
      </c>
      <c r="D185" s="4" t="s">
        <v>115</v>
      </c>
      <c r="E185" s="4">
        <v>0.1</v>
      </c>
      <c r="F185" s="4">
        <v>0.1</v>
      </c>
      <c r="G185" s="4">
        <v>0.1</v>
      </c>
      <c r="H185" s="4">
        <v>1</v>
      </c>
      <c r="I185" s="4">
        <v>1</v>
      </c>
      <c r="J185" s="4">
        <v>0.1</v>
      </c>
      <c r="K185" s="4">
        <v>1</v>
      </c>
      <c r="L185" s="4">
        <v>2</v>
      </c>
      <c r="M185" s="4">
        <v>3</v>
      </c>
      <c r="N185" s="4">
        <v>1</v>
      </c>
      <c r="O185" s="4">
        <f t="shared" si="4"/>
        <v>3.0869565217391304</v>
      </c>
      <c r="P185" s="4">
        <f t="shared" si="5"/>
        <v>0.11512336530073865</v>
      </c>
      <c r="Q185" s="4" t="s">
        <v>107</v>
      </c>
    </row>
    <row r="186" spans="1:17" x14ac:dyDescent="0.25">
      <c r="A186" s="4" t="s">
        <v>668</v>
      </c>
      <c r="B186" s="4" t="s">
        <v>669</v>
      </c>
      <c r="C186" s="4" t="s">
        <v>670</v>
      </c>
      <c r="D186" s="4" t="s">
        <v>671</v>
      </c>
      <c r="E186" s="4">
        <v>3</v>
      </c>
      <c r="F186" s="4">
        <v>1</v>
      </c>
      <c r="G186" s="4">
        <v>0.1</v>
      </c>
      <c r="H186" s="4">
        <v>2</v>
      </c>
      <c r="I186" s="4">
        <v>1</v>
      </c>
      <c r="J186" s="4">
        <v>1</v>
      </c>
      <c r="K186" s="4">
        <v>0.1</v>
      </c>
      <c r="L186" s="4">
        <v>0.1</v>
      </c>
      <c r="M186" s="4">
        <v>0.1</v>
      </c>
      <c r="N186" s="4">
        <v>1</v>
      </c>
      <c r="O186" s="4">
        <f t="shared" si="4"/>
        <v>0.32394366197183105</v>
      </c>
      <c r="P186" s="4">
        <f t="shared" si="5"/>
        <v>0.11512336530073876</v>
      </c>
      <c r="Q186" s="4" t="s">
        <v>60</v>
      </c>
    </row>
    <row r="187" spans="1:17" x14ac:dyDescent="0.25">
      <c r="A187" s="4" t="s">
        <v>672</v>
      </c>
      <c r="B187" s="4" t="s">
        <v>673</v>
      </c>
      <c r="C187" s="4" t="s">
        <v>674</v>
      </c>
      <c r="D187" s="4" t="s">
        <v>675</v>
      </c>
      <c r="E187" s="4">
        <v>7</v>
      </c>
      <c r="F187" s="4">
        <v>7</v>
      </c>
      <c r="G187" s="4">
        <v>6</v>
      </c>
      <c r="H187" s="4">
        <v>11</v>
      </c>
      <c r="I187" s="4">
        <v>8</v>
      </c>
      <c r="J187" s="4">
        <v>8</v>
      </c>
      <c r="K187" s="4">
        <v>10</v>
      </c>
      <c r="L187" s="4">
        <v>15</v>
      </c>
      <c r="M187" s="4">
        <v>9</v>
      </c>
      <c r="N187" s="4">
        <v>10</v>
      </c>
      <c r="O187" s="4">
        <f t="shared" si="4"/>
        <v>1.3333333333333335</v>
      </c>
      <c r="P187" s="4">
        <f t="shared" si="5"/>
        <v>0.1177087075743382</v>
      </c>
      <c r="Q187" s="4" t="s">
        <v>31</v>
      </c>
    </row>
    <row r="188" spans="1:17" x14ac:dyDescent="0.25">
      <c r="A188" s="4" t="s">
        <v>676</v>
      </c>
      <c r="B188" s="4" t="s">
        <v>677</v>
      </c>
      <c r="C188" s="4" t="s">
        <v>678</v>
      </c>
      <c r="D188" s="4" t="s">
        <v>279</v>
      </c>
      <c r="E188" s="4">
        <v>1</v>
      </c>
      <c r="F188" s="4">
        <v>3</v>
      </c>
      <c r="G188" s="4">
        <v>3</v>
      </c>
      <c r="H188" s="4">
        <v>10</v>
      </c>
      <c r="I188" s="4">
        <v>4</v>
      </c>
      <c r="J188" s="4">
        <v>4</v>
      </c>
      <c r="K188" s="4">
        <v>8</v>
      </c>
      <c r="L188" s="4">
        <v>9</v>
      </c>
      <c r="M188" s="4">
        <v>11</v>
      </c>
      <c r="N188" s="4">
        <v>6</v>
      </c>
      <c r="O188" s="4">
        <f t="shared" si="4"/>
        <v>1.8095238095238093</v>
      </c>
      <c r="P188" s="4">
        <f t="shared" si="5"/>
        <v>0.11928704554136163</v>
      </c>
      <c r="Q188" s="4" t="s">
        <v>31</v>
      </c>
    </row>
    <row r="189" spans="1:17" x14ac:dyDescent="0.25">
      <c r="A189" s="4" t="s">
        <v>679</v>
      </c>
      <c r="B189" s="4" t="s">
        <v>680</v>
      </c>
      <c r="C189" s="4" t="s">
        <v>681</v>
      </c>
      <c r="D189" s="4" t="s">
        <v>616</v>
      </c>
      <c r="E189" s="4">
        <v>34</v>
      </c>
      <c r="F189" s="4">
        <v>29</v>
      </c>
      <c r="G189" s="4">
        <v>32</v>
      </c>
      <c r="H189" s="4">
        <v>30</v>
      </c>
      <c r="I189" s="4">
        <v>29</v>
      </c>
      <c r="J189" s="4">
        <v>32</v>
      </c>
      <c r="K189" s="4">
        <v>22</v>
      </c>
      <c r="L189" s="4">
        <v>24</v>
      </c>
      <c r="M189" s="4">
        <v>29</v>
      </c>
      <c r="N189" s="4">
        <v>29</v>
      </c>
      <c r="O189" s="4">
        <f t="shared" si="4"/>
        <v>0.88311688311688308</v>
      </c>
      <c r="P189" s="4">
        <f t="shared" si="5"/>
        <v>0.1200214504454325</v>
      </c>
      <c r="Q189" s="4" t="s">
        <v>26</v>
      </c>
    </row>
    <row r="190" spans="1:17" x14ac:dyDescent="0.25">
      <c r="A190" s="4" t="s">
        <v>682</v>
      </c>
      <c r="B190" s="4" t="s">
        <v>683</v>
      </c>
      <c r="C190" s="4" t="s">
        <v>684</v>
      </c>
      <c r="D190" s="4" t="s">
        <v>685</v>
      </c>
      <c r="E190" s="4">
        <v>1</v>
      </c>
      <c r="F190" s="4">
        <v>3</v>
      </c>
      <c r="G190" s="4">
        <v>1</v>
      </c>
      <c r="H190" s="4">
        <v>3</v>
      </c>
      <c r="I190" s="4">
        <v>2</v>
      </c>
      <c r="J190" s="4">
        <v>6</v>
      </c>
      <c r="K190" s="4">
        <v>3</v>
      </c>
      <c r="L190" s="4">
        <v>2</v>
      </c>
      <c r="M190" s="4">
        <v>3</v>
      </c>
      <c r="N190" s="4">
        <v>3</v>
      </c>
      <c r="O190" s="4">
        <f t="shared" si="4"/>
        <v>1.7</v>
      </c>
      <c r="P190" s="4">
        <f t="shared" si="5"/>
        <v>0.12313122734292954</v>
      </c>
      <c r="Q190" s="4" t="s">
        <v>686</v>
      </c>
    </row>
    <row r="191" spans="1:17" x14ac:dyDescent="0.25">
      <c r="A191" s="4" t="s">
        <v>687</v>
      </c>
      <c r="B191" s="4" t="s">
        <v>688</v>
      </c>
      <c r="C191" s="4" t="s">
        <v>689</v>
      </c>
      <c r="D191" s="4" t="s">
        <v>279</v>
      </c>
      <c r="E191" s="4">
        <v>0.1</v>
      </c>
      <c r="F191" s="4">
        <v>1</v>
      </c>
      <c r="G191" s="4">
        <v>0.1</v>
      </c>
      <c r="H191" s="4">
        <v>1</v>
      </c>
      <c r="I191" s="4">
        <v>0.1</v>
      </c>
      <c r="J191" s="4">
        <v>0.1</v>
      </c>
      <c r="K191" s="4">
        <v>2</v>
      </c>
      <c r="L191" s="4">
        <v>4</v>
      </c>
      <c r="M191" s="4">
        <v>3</v>
      </c>
      <c r="N191" s="4">
        <v>0.1</v>
      </c>
      <c r="O191" s="4">
        <f t="shared" si="4"/>
        <v>3.9999999999999991</v>
      </c>
      <c r="P191" s="4">
        <f t="shared" si="5"/>
        <v>0.1261160997299979</v>
      </c>
      <c r="Q191" s="4" t="s">
        <v>55</v>
      </c>
    </row>
    <row r="192" spans="1:17" x14ac:dyDescent="0.25">
      <c r="A192" s="4" t="s">
        <v>690</v>
      </c>
      <c r="B192" s="4" t="s">
        <v>691</v>
      </c>
      <c r="C192" s="4" t="s">
        <v>692</v>
      </c>
      <c r="D192" s="4" t="s">
        <v>133</v>
      </c>
      <c r="E192" s="4">
        <v>0.1</v>
      </c>
      <c r="F192" s="4">
        <v>0.1</v>
      </c>
      <c r="G192" s="4">
        <v>1</v>
      </c>
      <c r="H192" s="4">
        <v>3</v>
      </c>
      <c r="I192" s="4">
        <v>1</v>
      </c>
      <c r="J192" s="4">
        <v>1</v>
      </c>
      <c r="K192" s="4">
        <v>4</v>
      </c>
      <c r="L192" s="4">
        <v>3</v>
      </c>
      <c r="M192" s="4">
        <v>3</v>
      </c>
      <c r="N192" s="4">
        <v>1</v>
      </c>
      <c r="O192" s="4">
        <f t="shared" si="4"/>
        <v>2.3076923076923075</v>
      </c>
      <c r="P192" s="4">
        <f t="shared" si="5"/>
        <v>0.12770668887467818</v>
      </c>
      <c r="Q192" s="4" t="s">
        <v>86</v>
      </c>
    </row>
    <row r="193" spans="1:17" x14ac:dyDescent="0.25">
      <c r="A193" s="4" t="s">
        <v>693</v>
      </c>
      <c r="B193" s="4" t="s">
        <v>694</v>
      </c>
      <c r="C193" s="4" t="s">
        <v>695</v>
      </c>
      <c r="D193" s="4" t="s">
        <v>35</v>
      </c>
      <c r="E193" s="4">
        <v>6</v>
      </c>
      <c r="F193" s="4">
        <v>3</v>
      </c>
      <c r="G193" s="4">
        <v>4</v>
      </c>
      <c r="H193" s="4">
        <v>4</v>
      </c>
      <c r="I193" s="4">
        <v>5</v>
      </c>
      <c r="J193" s="4">
        <v>5</v>
      </c>
      <c r="K193" s="4">
        <v>3</v>
      </c>
      <c r="L193" s="4">
        <v>3</v>
      </c>
      <c r="M193" s="4">
        <v>2</v>
      </c>
      <c r="N193" s="4">
        <v>3</v>
      </c>
      <c r="O193" s="4">
        <f t="shared" si="4"/>
        <v>0.72727272727272729</v>
      </c>
      <c r="P193" s="4">
        <f t="shared" si="5"/>
        <v>0.12812234902012945</v>
      </c>
      <c r="Q193" s="4" t="s">
        <v>50</v>
      </c>
    </row>
    <row r="194" spans="1:17" x14ac:dyDescent="0.25">
      <c r="A194" s="4" t="s">
        <v>696</v>
      </c>
      <c r="B194" s="4" t="s">
        <v>697</v>
      </c>
      <c r="C194" s="4" t="s">
        <v>698</v>
      </c>
      <c r="D194" s="4" t="s">
        <v>550</v>
      </c>
      <c r="E194" s="4">
        <v>7</v>
      </c>
      <c r="F194" s="4">
        <v>6</v>
      </c>
      <c r="G194" s="4">
        <v>1</v>
      </c>
      <c r="H194" s="4">
        <v>7</v>
      </c>
      <c r="I194" s="4">
        <v>3</v>
      </c>
      <c r="J194" s="4">
        <v>1</v>
      </c>
      <c r="K194" s="4">
        <v>1</v>
      </c>
      <c r="L194" s="4">
        <v>2</v>
      </c>
      <c r="M194" s="4">
        <v>3</v>
      </c>
      <c r="N194" s="4">
        <v>5</v>
      </c>
      <c r="O194" s="4">
        <f t="shared" si="4"/>
        <v>0.5</v>
      </c>
      <c r="P194" s="4">
        <f t="shared" si="5"/>
        <v>0.12812234902012953</v>
      </c>
      <c r="Q194" s="4" t="s">
        <v>50</v>
      </c>
    </row>
    <row r="195" spans="1:17" x14ac:dyDescent="0.25">
      <c r="A195" s="4" t="s">
        <v>699</v>
      </c>
      <c r="B195" s="4" t="s">
        <v>700</v>
      </c>
      <c r="C195" s="4" t="s">
        <v>701</v>
      </c>
      <c r="D195" s="4" t="s">
        <v>702</v>
      </c>
      <c r="E195" s="4">
        <v>0.1</v>
      </c>
      <c r="F195" s="4">
        <v>0.1</v>
      </c>
      <c r="G195" s="4">
        <v>0.1</v>
      </c>
      <c r="H195" s="4">
        <v>5</v>
      </c>
      <c r="I195" s="4">
        <v>1</v>
      </c>
      <c r="J195" s="4">
        <v>0.1</v>
      </c>
      <c r="K195" s="4">
        <v>8</v>
      </c>
      <c r="L195" s="4">
        <v>8</v>
      </c>
      <c r="M195" s="4">
        <v>9</v>
      </c>
      <c r="N195" s="4">
        <v>0.1</v>
      </c>
      <c r="O195" s="4">
        <f t="shared" ref="O195:O258" si="6">AVERAGE(J195:N195)/AVERAGE(E195:I195)</f>
        <v>4.0000000000000009</v>
      </c>
      <c r="P195" s="4">
        <f t="shared" ref="P195:P258" si="7">TTEST(E195:I195,J195:N195,2,2)</f>
        <v>0.12957752286517385</v>
      </c>
      <c r="Q195" s="4" t="s">
        <v>77</v>
      </c>
    </row>
    <row r="196" spans="1:17" x14ac:dyDescent="0.25">
      <c r="A196" s="4" t="s">
        <v>703</v>
      </c>
      <c r="B196" s="4" t="s">
        <v>704</v>
      </c>
      <c r="C196" s="4" t="s">
        <v>705</v>
      </c>
      <c r="D196" s="4" t="s">
        <v>45</v>
      </c>
      <c r="E196" s="4">
        <v>12</v>
      </c>
      <c r="F196" s="4">
        <v>8</v>
      </c>
      <c r="G196" s="4">
        <v>9</v>
      </c>
      <c r="H196" s="4">
        <v>9</v>
      </c>
      <c r="I196" s="4">
        <v>11</v>
      </c>
      <c r="J196" s="4">
        <v>9</v>
      </c>
      <c r="K196" s="4">
        <v>7</v>
      </c>
      <c r="L196" s="4">
        <v>8</v>
      </c>
      <c r="M196" s="4">
        <v>9</v>
      </c>
      <c r="N196" s="4">
        <v>9</v>
      </c>
      <c r="O196" s="4">
        <f t="shared" si="6"/>
        <v>0.8571428571428571</v>
      </c>
      <c r="P196" s="4">
        <f t="shared" si="7"/>
        <v>0.13280109162444395</v>
      </c>
      <c r="Q196" s="4" t="s">
        <v>50</v>
      </c>
    </row>
    <row r="197" spans="1:17" x14ac:dyDescent="0.25">
      <c r="A197" s="4" t="s">
        <v>706</v>
      </c>
      <c r="B197" s="4" t="s">
        <v>707</v>
      </c>
      <c r="C197" s="4" t="s">
        <v>708</v>
      </c>
      <c r="D197" s="4" t="s">
        <v>54</v>
      </c>
      <c r="E197" s="4">
        <v>4</v>
      </c>
      <c r="F197" s="4">
        <v>2</v>
      </c>
      <c r="G197" s="4">
        <v>0.1</v>
      </c>
      <c r="H197" s="4">
        <v>2</v>
      </c>
      <c r="I197" s="4">
        <v>2</v>
      </c>
      <c r="J197" s="4">
        <v>0.1</v>
      </c>
      <c r="K197" s="4">
        <v>0.1</v>
      </c>
      <c r="L197" s="4">
        <v>1</v>
      </c>
      <c r="M197" s="4">
        <v>1</v>
      </c>
      <c r="N197" s="4">
        <v>2</v>
      </c>
      <c r="O197" s="4">
        <f t="shared" si="6"/>
        <v>0.41584158415841588</v>
      </c>
      <c r="P197" s="4">
        <f t="shared" si="7"/>
        <v>0.13539532127460563</v>
      </c>
      <c r="Q197" s="4" t="s">
        <v>159</v>
      </c>
    </row>
    <row r="198" spans="1:17" x14ac:dyDescent="0.25">
      <c r="A198" s="4" t="s">
        <v>709</v>
      </c>
      <c r="B198" s="4" t="s">
        <v>710</v>
      </c>
      <c r="C198" s="4" t="s">
        <v>711</v>
      </c>
      <c r="D198" s="4" t="s">
        <v>550</v>
      </c>
      <c r="E198" s="4">
        <v>0.1</v>
      </c>
      <c r="F198" s="4">
        <v>2</v>
      </c>
      <c r="G198" s="4">
        <v>1</v>
      </c>
      <c r="H198" s="4">
        <v>5</v>
      </c>
      <c r="I198" s="4">
        <v>5</v>
      </c>
      <c r="J198" s="4">
        <v>2</v>
      </c>
      <c r="K198" s="4">
        <v>0.1</v>
      </c>
      <c r="L198" s="4">
        <v>1</v>
      </c>
      <c r="M198" s="4">
        <v>1</v>
      </c>
      <c r="N198" s="4">
        <v>0.1</v>
      </c>
      <c r="O198" s="4">
        <f t="shared" si="6"/>
        <v>0.32061068702290069</v>
      </c>
      <c r="P198" s="4">
        <f t="shared" si="7"/>
        <v>0.13684867760067682</v>
      </c>
      <c r="Q198" s="4" t="s">
        <v>55</v>
      </c>
    </row>
    <row r="199" spans="1:17" x14ac:dyDescent="0.25">
      <c r="A199" s="4" t="s">
        <v>712</v>
      </c>
      <c r="B199" s="4" t="s">
        <v>713</v>
      </c>
      <c r="C199" s="4" t="s">
        <v>714</v>
      </c>
      <c r="D199" s="4" t="s">
        <v>406</v>
      </c>
      <c r="E199" s="4">
        <v>2</v>
      </c>
      <c r="F199" s="4">
        <v>1</v>
      </c>
      <c r="G199" s="4">
        <v>0.1</v>
      </c>
      <c r="H199" s="4">
        <v>0.1</v>
      </c>
      <c r="I199" s="4">
        <v>2</v>
      </c>
      <c r="J199" s="4">
        <v>0.1</v>
      </c>
      <c r="K199" s="4">
        <v>0.1</v>
      </c>
      <c r="L199" s="4">
        <v>0.1</v>
      </c>
      <c r="M199" s="4">
        <v>0.1</v>
      </c>
      <c r="N199" s="4">
        <v>1</v>
      </c>
      <c r="O199" s="4">
        <f t="shared" si="6"/>
        <v>0.26923076923076922</v>
      </c>
      <c r="P199" s="4">
        <f t="shared" si="7"/>
        <v>0.13822844137112505</v>
      </c>
      <c r="Q199" s="4" t="s">
        <v>159</v>
      </c>
    </row>
    <row r="200" spans="1:17" x14ac:dyDescent="0.25">
      <c r="A200" s="4" t="s">
        <v>715</v>
      </c>
      <c r="B200" s="4" t="s">
        <v>716</v>
      </c>
      <c r="C200" s="4" t="s">
        <v>717</v>
      </c>
      <c r="D200" s="4" t="s">
        <v>718</v>
      </c>
      <c r="E200" s="4">
        <v>0.1</v>
      </c>
      <c r="F200" s="4">
        <v>0.1</v>
      </c>
      <c r="G200" s="4">
        <v>0.1</v>
      </c>
      <c r="H200" s="4">
        <v>1</v>
      </c>
      <c r="I200" s="4">
        <v>0.1</v>
      </c>
      <c r="J200" s="4">
        <v>1</v>
      </c>
      <c r="K200" s="4">
        <v>2</v>
      </c>
      <c r="L200" s="4">
        <v>2</v>
      </c>
      <c r="M200" s="4">
        <v>0.1</v>
      </c>
      <c r="N200" s="4">
        <v>0.1</v>
      </c>
      <c r="O200" s="4">
        <f t="shared" si="6"/>
        <v>3.7142857142857131</v>
      </c>
      <c r="P200" s="4">
        <f t="shared" si="7"/>
        <v>0.13822844137112522</v>
      </c>
      <c r="Q200" s="4" t="s">
        <v>719</v>
      </c>
    </row>
    <row r="201" spans="1:17" x14ac:dyDescent="0.25">
      <c r="A201" s="4" t="s">
        <v>720</v>
      </c>
      <c r="B201" s="4" t="s">
        <v>721</v>
      </c>
      <c r="C201" s="4" t="s">
        <v>722</v>
      </c>
      <c r="D201" s="4" t="s">
        <v>20</v>
      </c>
      <c r="E201" s="4">
        <v>0.1</v>
      </c>
      <c r="F201" s="4">
        <v>0.1</v>
      </c>
      <c r="G201" s="4">
        <v>0.1</v>
      </c>
      <c r="H201" s="4">
        <v>1</v>
      </c>
      <c r="I201" s="4">
        <v>0.1</v>
      </c>
      <c r="J201" s="4">
        <v>0.1</v>
      </c>
      <c r="K201" s="4">
        <v>1</v>
      </c>
      <c r="L201" s="4">
        <v>2</v>
      </c>
      <c r="M201" s="4">
        <v>2</v>
      </c>
      <c r="N201" s="4">
        <v>0.1</v>
      </c>
      <c r="O201" s="4">
        <f t="shared" si="6"/>
        <v>3.7142857142857131</v>
      </c>
      <c r="P201" s="4">
        <f t="shared" si="7"/>
        <v>0.13822844137112522</v>
      </c>
      <c r="Q201" s="4" t="s">
        <v>72</v>
      </c>
    </row>
    <row r="202" spans="1:17" x14ac:dyDescent="0.25">
      <c r="A202" s="4" t="s">
        <v>723</v>
      </c>
      <c r="B202" s="4" t="s">
        <v>724</v>
      </c>
      <c r="C202" s="4" t="s">
        <v>725</v>
      </c>
      <c r="D202" s="4" t="s">
        <v>175</v>
      </c>
      <c r="E202" s="4">
        <v>1</v>
      </c>
      <c r="F202" s="4">
        <v>2</v>
      </c>
      <c r="G202" s="4">
        <v>0.1</v>
      </c>
      <c r="H202" s="4">
        <v>2</v>
      </c>
      <c r="I202" s="4">
        <v>0.1</v>
      </c>
      <c r="J202" s="4">
        <v>0.1</v>
      </c>
      <c r="K202" s="4">
        <v>0.1</v>
      </c>
      <c r="L202" s="4">
        <v>0.1</v>
      </c>
      <c r="M202" s="4">
        <v>0.1</v>
      </c>
      <c r="N202" s="4">
        <v>1</v>
      </c>
      <c r="O202" s="4">
        <f t="shared" si="6"/>
        <v>0.26923076923076927</v>
      </c>
      <c r="P202" s="4">
        <f t="shared" si="7"/>
        <v>0.13822844137112522</v>
      </c>
      <c r="Q202" s="4" t="s">
        <v>72</v>
      </c>
    </row>
    <row r="203" spans="1:17" x14ac:dyDescent="0.25">
      <c r="A203" s="4" t="s">
        <v>726</v>
      </c>
      <c r="B203" s="4" t="s">
        <v>727</v>
      </c>
      <c r="C203" s="4" t="s">
        <v>728</v>
      </c>
      <c r="D203" s="4" t="s">
        <v>468</v>
      </c>
      <c r="E203" s="4">
        <v>0.1</v>
      </c>
      <c r="F203" s="4">
        <v>0.1</v>
      </c>
      <c r="G203" s="4">
        <v>0.1</v>
      </c>
      <c r="H203" s="4">
        <v>2</v>
      </c>
      <c r="I203" s="4">
        <v>1</v>
      </c>
      <c r="J203" s="4">
        <v>1</v>
      </c>
      <c r="K203" s="4">
        <v>2</v>
      </c>
      <c r="L203" s="4">
        <v>1</v>
      </c>
      <c r="M203" s="4">
        <v>2</v>
      </c>
      <c r="N203" s="4">
        <v>1</v>
      </c>
      <c r="O203" s="4">
        <f t="shared" si="6"/>
        <v>2.1212121212121215</v>
      </c>
      <c r="P203" s="4">
        <f t="shared" si="7"/>
        <v>0.138790245613196</v>
      </c>
      <c r="Q203" s="4" t="s">
        <v>72</v>
      </c>
    </row>
    <row r="204" spans="1:17" x14ac:dyDescent="0.25">
      <c r="A204" s="4" t="s">
        <v>729</v>
      </c>
      <c r="B204" s="4" t="s">
        <v>730</v>
      </c>
      <c r="C204" s="4" t="s">
        <v>731</v>
      </c>
      <c r="D204" s="4" t="s">
        <v>253</v>
      </c>
      <c r="E204" s="4">
        <v>2</v>
      </c>
      <c r="F204" s="4">
        <v>2</v>
      </c>
      <c r="G204" s="4">
        <v>0.1</v>
      </c>
      <c r="H204" s="4">
        <v>3</v>
      </c>
      <c r="I204" s="4">
        <v>3</v>
      </c>
      <c r="J204" s="4">
        <v>4</v>
      </c>
      <c r="K204" s="4">
        <v>2</v>
      </c>
      <c r="L204" s="4">
        <v>2</v>
      </c>
      <c r="M204" s="4">
        <v>4</v>
      </c>
      <c r="N204" s="4">
        <v>4</v>
      </c>
      <c r="O204" s="4">
        <f t="shared" si="6"/>
        <v>1.5841584158415842</v>
      </c>
      <c r="P204" s="4">
        <f t="shared" si="7"/>
        <v>0.14053298675354314</v>
      </c>
      <c r="Q204" s="4" t="s">
        <v>31</v>
      </c>
    </row>
    <row r="205" spans="1:17" x14ac:dyDescent="0.25">
      <c r="A205" s="4" t="s">
        <v>732</v>
      </c>
      <c r="B205" s="4" t="s">
        <v>733</v>
      </c>
      <c r="C205" s="4" t="s">
        <v>734</v>
      </c>
      <c r="D205" s="4" t="s">
        <v>111</v>
      </c>
      <c r="E205" s="4">
        <v>0.1</v>
      </c>
      <c r="F205" s="4">
        <v>0.1</v>
      </c>
      <c r="G205" s="4">
        <v>0.1</v>
      </c>
      <c r="H205" s="4">
        <v>0.1</v>
      </c>
      <c r="I205" s="4">
        <v>0.1</v>
      </c>
      <c r="J205" s="4">
        <v>2</v>
      </c>
      <c r="K205" s="4">
        <v>0.1</v>
      </c>
      <c r="L205" s="4">
        <v>0.1</v>
      </c>
      <c r="M205" s="4">
        <v>0.1</v>
      </c>
      <c r="N205" s="4">
        <v>2</v>
      </c>
      <c r="O205" s="4">
        <f t="shared" si="6"/>
        <v>8.6</v>
      </c>
      <c r="P205" s="4">
        <f t="shared" si="7"/>
        <v>0.14111328124999989</v>
      </c>
      <c r="Q205" s="4" t="s">
        <v>107</v>
      </c>
    </row>
    <row r="206" spans="1:17" x14ac:dyDescent="0.25">
      <c r="A206" s="4" t="s">
        <v>735</v>
      </c>
      <c r="B206" s="4" t="s">
        <v>736</v>
      </c>
      <c r="C206" s="4" t="s">
        <v>737</v>
      </c>
      <c r="D206" s="4" t="s">
        <v>102</v>
      </c>
      <c r="E206" s="4">
        <v>0.1</v>
      </c>
      <c r="F206" s="4">
        <v>0.1</v>
      </c>
      <c r="G206" s="4">
        <v>0.1</v>
      </c>
      <c r="H206" s="4">
        <v>0.1</v>
      </c>
      <c r="I206" s="4">
        <v>0.1</v>
      </c>
      <c r="J206" s="4">
        <v>0.1</v>
      </c>
      <c r="K206" s="4">
        <v>2</v>
      </c>
      <c r="L206" s="4">
        <v>0.1</v>
      </c>
      <c r="M206" s="4">
        <v>2</v>
      </c>
      <c r="N206" s="4">
        <v>0.1</v>
      </c>
      <c r="O206" s="4">
        <f t="shared" si="6"/>
        <v>8.6</v>
      </c>
      <c r="P206" s="4">
        <f t="shared" si="7"/>
        <v>0.14111328125000003</v>
      </c>
      <c r="Q206" s="4" t="s">
        <v>41</v>
      </c>
    </row>
    <row r="207" spans="1:17" x14ac:dyDescent="0.25">
      <c r="A207" s="4" t="s">
        <v>738</v>
      </c>
      <c r="B207" s="4" t="s">
        <v>739</v>
      </c>
      <c r="C207" s="4" t="s">
        <v>740</v>
      </c>
      <c r="D207" s="4" t="s">
        <v>336</v>
      </c>
      <c r="E207" s="4">
        <v>3</v>
      </c>
      <c r="F207" s="4">
        <v>1</v>
      </c>
      <c r="G207" s="4">
        <v>1</v>
      </c>
      <c r="H207" s="4">
        <v>3</v>
      </c>
      <c r="I207" s="4">
        <v>2</v>
      </c>
      <c r="J207" s="4">
        <v>3</v>
      </c>
      <c r="K207" s="4">
        <v>2</v>
      </c>
      <c r="L207" s="4">
        <v>3</v>
      </c>
      <c r="M207" s="4">
        <v>3</v>
      </c>
      <c r="N207" s="4">
        <v>3</v>
      </c>
      <c r="O207" s="4">
        <f t="shared" si="6"/>
        <v>1.4</v>
      </c>
      <c r="P207" s="4">
        <f t="shared" si="7"/>
        <v>0.14111328125000003</v>
      </c>
      <c r="Q207" s="4" t="s">
        <v>31</v>
      </c>
    </row>
    <row r="208" spans="1:17" x14ac:dyDescent="0.25">
      <c r="A208" s="4" t="s">
        <v>741</v>
      </c>
      <c r="B208" s="4" t="s">
        <v>742</v>
      </c>
      <c r="C208" s="4" t="s">
        <v>743</v>
      </c>
      <c r="D208" s="4" t="s">
        <v>406</v>
      </c>
      <c r="E208" s="4">
        <v>1</v>
      </c>
      <c r="F208" s="4">
        <v>1</v>
      </c>
      <c r="G208" s="4">
        <v>1</v>
      </c>
      <c r="H208" s="4">
        <v>1</v>
      </c>
      <c r="I208" s="4">
        <v>1</v>
      </c>
      <c r="J208" s="4">
        <v>1</v>
      </c>
      <c r="K208" s="4">
        <v>1</v>
      </c>
      <c r="L208" s="4">
        <v>2</v>
      </c>
      <c r="M208" s="4">
        <v>1</v>
      </c>
      <c r="N208" s="4">
        <v>2</v>
      </c>
      <c r="O208" s="4">
        <f t="shared" si="6"/>
        <v>1.4</v>
      </c>
      <c r="P208" s="4">
        <f t="shared" si="7"/>
        <v>0.14111328125000003</v>
      </c>
      <c r="Q208" s="4" t="s">
        <v>86</v>
      </c>
    </row>
    <row r="209" spans="1:17" x14ac:dyDescent="0.25">
      <c r="A209" s="4" t="s">
        <v>744</v>
      </c>
      <c r="B209" s="4" t="s">
        <v>745</v>
      </c>
      <c r="C209" s="4" t="s">
        <v>746</v>
      </c>
      <c r="D209" s="4" t="s">
        <v>675</v>
      </c>
      <c r="E209" s="4">
        <v>1</v>
      </c>
      <c r="F209" s="4">
        <v>1</v>
      </c>
      <c r="G209" s="4">
        <v>1</v>
      </c>
      <c r="H209" s="4">
        <v>1</v>
      </c>
      <c r="I209" s="4">
        <v>1</v>
      </c>
      <c r="J209" s="4">
        <v>1</v>
      </c>
      <c r="K209" s="4">
        <v>2</v>
      </c>
      <c r="L209" s="4">
        <v>2</v>
      </c>
      <c r="M209" s="4">
        <v>1</v>
      </c>
      <c r="N209" s="4">
        <v>1</v>
      </c>
      <c r="O209" s="4">
        <f t="shared" si="6"/>
        <v>1.4</v>
      </c>
      <c r="P209" s="4">
        <f t="shared" si="7"/>
        <v>0.14111328125000003</v>
      </c>
      <c r="Q209" s="4" t="s">
        <v>55</v>
      </c>
    </row>
    <row r="210" spans="1:17" x14ac:dyDescent="0.25">
      <c r="A210" s="4" t="s">
        <v>747</v>
      </c>
      <c r="B210" s="4" t="s">
        <v>748</v>
      </c>
      <c r="C210" s="4" t="s">
        <v>749</v>
      </c>
      <c r="D210" s="4" t="s">
        <v>151</v>
      </c>
      <c r="E210" s="4">
        <v>3</v>
      </c>
      <c r="F210" s="4">
        <v>3</v>
      </c>
      <c r="G210" s="4">
        <v>5</v>
      </c>
      <c r="H210" s="4">
        <v>4</v>
      </c>
      <c r="I210" s="4">
        <v>5</v>
      </c>
      <c r="J210" s="4">
        <v>5</v>
      </c>
      <c r="K210" s="4">
        <v>4</v>
      </c>
      <c r="L210" s="4">
        <v>5</v>
      </c>
      <c r="M210" s="4">
        <v>5</v>
      </c>
      <c r="N210" s="4">
        <v>5</v>
      </c>
      <c r="O210" s="4">
        <f t="shared" si="6"/>
        <v>1.2</v>
      </c>
      <c r="P210" s="4">
        <f t="shared" si="7"/>
        <v>0.14111328125000003</v>
      </c>
      <c r="Q210" s="4" t="s">
        <v>107</v>
      </c>
    </row>
    <row r="211" spans="1:17" x14ac:dyDescent="0.25">
      <c r="A211" s="4" t="s">
        <v>750</v>
      </c>
      <c r="B211" s="4" t="s">
        <v>751</v>
      </c>
      <c r="C211" s="4" t="s">
        <v>752</v>
      </c>
      <c r="D211" s="4" t="s">
        <v>49</v>
      </c>
      <c r="E211" s="4">
        <v>16</v>
      </c>
      <c r="F211" s="4">
        <v>13</v>
      </c>
      <c r="G211" s="4">
        <v>12</v>
      </c>
      <c r="H211" s="4">
        <v>24</v>
      </c>
      <c r="I211" s="4">
        <v>19</v>
      </c>
      <c r="J211" s="4">
        <v>16</v>
      </c>
      <c r="K211" s="4">
        <v>21</v>
      </c>
      <c r="L211" s="4">
        <v>20</v>
      </c>
      <c r="M211" s="4">
        <v>25</v>
      </c>
      <c r="N211" s="4">
        <v>24</v>
      </c>
      <c r="O211" s="4">
        <f t="shared" si="6"/>
        <v>1.2619047619047619</v>
      </c>
      <c r="P211" s="4">
        <f t="shared" si="7"/>
        <v>0.14158971436059634</v>
      </c>
      <c r="Q211" s="4" t="s">
        <v>41</v>
      </c>
    </row>
    <row r="212" spans="1:17" x14ac:dyDescent="0.25">
      <c r="A212" s="4" t="s">
        <v>753</v>
      </c>
      <c r="B212" s="4" t="s">
        <v>754</v>
      </c>
      <c r="C212" s="4" t="s">
        <v>755</v>
      </c>
      <c r="D212" s="4" t="s">
        <v>756</v>
      </c>
      <c r="E212" s="4">
        <v>3</v>
      </c>
      <c r="F212" s="4">
        <v>1</v>
      </c>
      <c r="G212" s="4">
        <v>0.1</v>
      </c>
      <c r="H212" s="4">
        <v>0.1</v>
      </c>
      <c r="I212" s="4">
        <v>2</v>
      </c>
      <c r="J212" s="4">
        <v>0.1</v>
      </c>
      <c r="K212" s="4">
        <v>0.1</v>
      </c>
      <c r="L212" s="4">
        <v>0.1</v>
      </c>
      <c r="M212" s="4">
        <v>0.1</v>
      </c>
      <c r="N212" s="4">
        <v>1</v>
      </c>
      <c r="O212" s="4">
        <f t="shared" si="6"/>
        <v>0.22580645161290325</v>
      </c>
      <c r="P212" s="4">
        <f t="shared" si="7"/>
        <v>0.14281244096445686</v>
      </c>
      <c r="Q212" s="4" t="s">
        <v>686</v>
      </c>
    </row>
    <row r="213" spans="1:17" x14ac:dyDescent="0.25">
      <c r="A213" s="4" t="s">
        <v>757</v>
      </c>
      <c r="B213" s="4" t="s">
        <v>758</v>
      </c>
      <c r="C213" s="4" t="s">
        <v>759</v>
      </c>
      <c r="D213" s="4" t="s">
        <v>760</v>
      </c>
      <c r="E213" s="4">
        <v>4</v>
      </c>
      <c r="F213" s="4">
        <v>4</v>
      </c>
      <c r="G213" s="4">
        <v>6</v>
      </c>
      <c r="H213" s="4">
        <v>3</v>
      </c>
      <c r="I213" s="4">
        <v>4</v>
      </c>
      <c r="J213" s="4">
        <v>4</v>
      </c>
      <c r="K213" s="4">
        <v>3</v>
      </c>
      <c r="L213" s="4">
        <v>4</v>
      </c>
      <c r="M213" s="4">
        <v>2</v>
      </c>
      <c r="N213" s="4">
        <v>3</v>
      </c>
      <c r="O213" s="4">
        <f t="shared" si="6"/>
        <v>0.76190476190476186</v>
      </c>
      <c r="P213" s="4">
        <f t="shared" si="7"/>
        <v>0.14341462050621787</v>
      </c>
      <c r="Q213" s="4" t="s">
        <v>275</v>
      </c>
    </row>
    <row r="214" spans="1:17" x14ac:dyDescent="0.25">
      <c r="A214" s="4" t="s">
        <v>761</v>
      </c>
      <c r="B214" s="4" t="s">
        <v>762</v>
      </c>
      <c r="C214" s="4" t="s">
        <v>763</v>
      </c>
      <c r="D214" s="4" t="s">
        <v>219</v>
      </c>
      <c r="E214" s="4">
        <v>2</v>
      </c>
      <c r="F214" s="4">
        <v>4</v>
      </c>
      <c r="G214" s="4">
        <v>2</v>
      </c>
      <c r="H214" s="4">
        <v>3</v>
      </c>
      <c r="I214" s="4">
        <v>5</v>
      </c>
      <c r="J214" s="4">
        <v>2</v>
      </c>
      <c r="K214" s="4">
        <v>2</v>
      </c>
      <c r="L214" s="4">
        <v>2</v>
      </c>
      <c r="M214" s="4">
        <v>2</v>
      </c>
      <c r="N214" s="4">
        <v>3</v>
      </c>
      <c r="O214" s="4">
        <f t="shared" si="6"/>
        <v>0.6875</v>
      </c>
      <c r="P214" s="4">
        <f t="shared" si="7"/>
        <v>0.14341462050621787</v>
      </c>
      <c r="Q214" s="4" t="s">
        <v>50</v>
      </c>
    </row>
    <row r="215" spans="1:17" x14ac:dyDescent="0.25">
      <c r="A215" s="4" t="s">
        <v>764</v>
      </c>
      <c r="B215" s="4" t="s">
        <v>765</v>
      </c>
      <c r="C215" s="4" t="s">
        <v>766</v>
      </c>
      <c r="D215" s="4" t="s">
        <v>630</v>
      </c>
      <c r="E215" s="4">
        <v>1</v>
      </c>
      <c r="F215" s="4">
        <v>2</v>
      </c>
      <c r="G215" s="4">
        <v>2</v>
      </c>
      <c r="H215" s="4">
        <v>1</v>
      </c>
      <c r="I215" s="4">
        <v>3</v>
      </c>
      <c r="J215" s="4">
        <v>2</v>
      </c>
      <c r="K215" s="4">
        <v>4</v>
      </c>
      <c r="L215" s="4">
        <v>2</v>
      </c>
      <c r="M215" s="4">
        <v>2</v>
      </c>
      <c r="N215" s="4">
        <v>4</v>
      </c>
      <c r="O215" s="4">
        <f t="shared" si="6"/>
        <v>1.5555555555555554</v>
      </c>
      <c r="P215" s="4">
        <f t="shared" si="7"/>
        <v>0.14341462050621792</v>
      </c>
      <c r="Q215" s="4" t="s">
        <v>107</v>
      </c>
    </row>
    <row r="216" spans="1:17" x14ac:dyDescent="0.25">
      <c r="A216" s="4" t="s">
        <v>767</v>
      </c>
      <c r="B216" s="4" t="s">
        <v>768</v>
      </c>
      <c r="C216" s="4" t="s">
        <v>769</v>
      </c>
      <c r="D216" s="4" t="s">
        <v>90</v>
      </c>
      <c r="E216" s="4">
        <v>1</v>
      </c>
      <c r="F216" s="4">
        <v>4</v>
      </c>
      <c r="G216" s="4">
        <v>3</v>
      </c>
      <c r="H216" s="4">
        <v>6</v>
      </c>
      <c r="I216" s="4">
        <v>2</v>
      </c>
      <c r="J216" s="4">
        <v>3</v>
      </c>
      <c r="K216" s="4">
        <v>8</v>
      </c>
      <c r="L216" s="4">
        <v>8</v>
      </c>
      <c r="M216" s="4">
        <v>8</v>
      </c>
      <c r="N216" s="4">
        <v>2</v>
      </c>
      <c r="O216" s="4">
        <f t="shared" si="6"/>
        <v>1.8124999999999998</v>
      </c>
      <c r="P216" s="4">
        <f t="shared" si="7"/>
        <v>0.14417462793612751</v>
      </c>
      <c r="Q216" s="4" t="s">
        <v>21</v>
      </c>
    </row>
    <row r="217" spans="1:17" x14ac:dyDescent="0.25">
      <c r="A217" s="4" t="s">
        <v>770</v>
      </c>
      <c r="B217" s="4" t="s">
        <v>771</v>
      </c>
      <c r="C217" s="4" t="s">
        <v>772</v>
      </c>
      <c r="D217" s="4" t="s">
        <v>756</v>
      </c>
      <c r="E217" s="4">
        <v>0.1</v>
      </c>
      <c r="F217" s="4">
        <v>1</v>
      </c>
      <c r="G217" s="4">
        <v>0.1</v>
      </c>
      <c r="H217" s="4">
        <v>1</v>
      </c>
      <c r="I217" s="4">
        <v>1</v>
      </c>
      <c r="J217" s="4">
        <v>0.1</v>
      </c>
      <c r="K217" s="4">
        <v>1</v>
      </c>
      <c r="L217" s="4">
        <v>4</v>
      </c>
      <c r="M217" s="4">
        <v>1</v>
      </c>
      <c r="N217" s="4">
        <v>4</v>
      </c>
      <c r="O217" s="4">
        <f t="shared" si="6"/>
        <v>3.15625</v>
      </c>
      <c r="P217" s="4">
        <f t="shared" si="7"/>
        <v>0.14469724568171749</v>
      </c>
      <c r="Q217" s="4" t="s">
        <v>686</v>
      </c>
    </row>
    <row r="218" spans="1:17" x14ac:dyDescent="0.25">
      <c r="A218" s="4" t="s">
        <v>773</v>
      </c>
      <c r="B218" s="4" t="s">
        <v>774</v>
      </c>
      <c r="C218" s="4" t="s">
        <v>775</v>
      </c>
      <c r="D218" s="4" t="s">
        <v>320</v>
      </c>
      <c r="E218" s="4">
        <v>2</v>
      </c>
      <c r="F218" s="4">
        <v>6</v>
      </c>
      <c r="G218" s="4">
        <v>2</v>
      </c>
      <c r="H218" s="4">
        <v>12</v>
      </c>
      <c r="I218" s="4">
        <v>8</v>
      </c>
      <c r="J218" s="4">
        <v>5</v>
      </c>
      <c r="K218" s="4">
        <v>2</v>
      </c>
      <c r="L218" s="4">
        <v>2</v>
      </c>
      <c r="M218" s="4">
        <v>2</v>
      </c>
      <c r="N218" s="4">
        <v>3</v>
      </c>
      <c r="O218" s="4">
        <f t="shared" si="6"/>
        <v>0.46666666666666662</v>
      </c>
      <c r="P218" s="4">
        <f t="shared" si="7"/>
        <v>0.14559723144716896</v>
      </c>
      <c r="Q218" s="4" t="s">
        <v>72</v>
      </c>
    </row>
    <row r="219" spans="1:17" x14ac:dyDescent="0.25">
      <c r="A219" s="4" t="s">
        <v>776</v>
      </c>
      <c r="B219" s="4" t="s">
        <v>777</v>
      </c>
      <c r="C219" s="4" t="s">
        <v>778</v>
      </c>
      <c r="D219" s="4" t="s">
        <v>779</v>
      </c>
      <c r="E219" s="4">
        <v>0.1</v>
      </c>
      <c r="F219" s="4">
        <v>0.1</v>
      </c>
      <c r="G219" s="4">
        <v>0.1</v>
      </c>
      <c r="H219" s="4">
        <v>1</v>
      </c>
      <c r="I219" s="4">
        <v>0.1</v>
      </c>
      <c r="J219" s="4">
        <v>0.1</v>
      </c>
      <c r="K219" s="4">
        <v>2</v>
      </c>
      <c r="L219" s="4">
        <v>2</v>
      </c>
      <c r="M219" s="4">
        <v>6</v>
      </c>
      <c r="N219" s="4">
        <v>0.1</v>
      </c>
      <c r="O219" s="4">
        <f t="shared" si="6"/>
        <v>7.2857142857142856</v>
      </c>
      <c r="P219" s="4">
        <f t="shared" si="7"/>
        <v>0.14576681502785954</v>
      </c>
      <c r="Q219" s="4" t="s">
        <v>26</v>
      </c>
    </row>
    <row r="220" spans="1:17" x14ac:dyDescent="0.25">
      <c r="A220" s="4" t="s">
        <v>780</v>
      </c>
      <c r="B220" s="4" t="s">
        <v>781</v>
      </c>
      <c r="C220" s="4" t="s">
        <v>782</v>
      </c>
      <c r="D220" s="4" t="s">
        <v>307</v>
      </c>
      <c r="E220" s="4">
        <v>2</v>
      </c>
      <c r="F220" s="4">
        <v>4</v>
      </c>
      <c r="G220" s="4">
        <v>4</v>
      </c>
      <c r="H220" s="4">
        <v>9</v>
      </c>
      <c r="I220" s="4">
        <v>5</v>
      </c>
      <c r="J220" s="4">
        <v>4</v>
      </c>
      <c r="K220" s="4">
        <v>7</v>
      </c>
      <c r="L220" s="4">
        <v>8</v>
      </c>
      <c r="M220" s="4">
        <v>13</v>
      </c>
      <c r="N220" s="4">
        <v>7</v>
      </c>
      <c r="O220" s="4">
        <f t="shared" si="6"/>
        <v>1.625</v>
      </c>
      <c r="P220" s="4">
        <f t="shared" si="7"/>
        <v>0.14646491206783366</v>
      </c>
      <c r="Q220" s="4" t="s">
        <v>21</v>
      </c>
    </row>
    <row r="221" spans="1:17" x14ac:dyDescent="0.25">
      <c r="A221" s="4" t="s">
        <v>783</v>
      </c>
      <c r="B221" s="4" t="s">
        <v>784</v>
      </c>
      <c r="C221" s="4" t="s">
        <v>785</v>
      </c>
      <c r="D221" s="4" t="s">
        <v>30</v>
      </c>
      <c r="E221" s="4">
        <v>13</v>
      </c>
      <c r="F221" s="4">
        <v>8</v>
      </c>
      <c r="G221" s="4">
        <v>8</v>
      </c>
      <c r="H221" s="4">
        <v>23</v>
      </c>
      <c r="I221" s="4">
        <v>22</v>
      </c>
      <c r="J221" s="4">
        <v>15</v>
      </c>
      <c r="K221" s="4">
        <v>30</v>
      </c>
      <c r="L221" s="4">
        <v>29</v>
      </c>
      <c r="M221" s="4">
        <v>26</v>
      </c>
      <c r="N221" s="4">
        <v>13</v>
      </c>
      <c r="O221" s="4">
        <f t="shared" si="6"/>
        <v>1.527027027027027</v>
      </c>
      <c r="P221" s="4">
        <f t="shared" si="7"/>
        <v>0.14702814942702633</v>
      </c>
      <c r="Q221" s="4" t="s">
        <v>31</v>
      </c>
    </row>
    <row r="222" spans="1:17" x14ac:dyDescent="0.25">
      <c r="A222" s="4" t="s">
        <v>786</v>
      </c>
      <c r="B222" s="4" t="s">
        <v>787</v>
      </c>
      <c r="C222" s="4" t="s">
        <v>788</v>
      </c>
      <c r="D222" s="4" t="s">
        <v>30</v>
      </c>
      <c r="E222" s="4">
        <v>12</v>
      </c>
      <c r="F222" s="4">
        <v>6</v>
      </c>
      <c r="G222" s="4">
        <v>0.1</v>
      </c>
      <c r="H222" s="4">
        <v>16</v>
      </c>
      <c r="I222" s="4">
        <v>0.1</v>
      </c>
      <c r="J222" s="4">
        <v>0.1</v>
      </c>
      <c r="K222" s="4">
        <v>24</v>
      </c>
      <c r="L222" s="4">
        <v>27</v>
      </c>
      <c r="M222" s="4">
        <v>20</v>
      </c>
      <c r="N222" s="4">
        <v>10</v>
      </c>
      <c r="O222" s="4">
        <f t="shared" si="6"/>
        <v>2.3713450292397655</v>
      </c>
      <c r="P222" s="4">
        <f t="shared" si="7"/>
        <v>0.14936965980120362</v>
      </c>
      <c r="Q222" s="4" t="s">
        <v>107</v>
      </c>
    </row>
    <row r="223" spans="1:17" x14ac:dyDescent="0.25">
      <c r="A223" s="4" t="s">
        <v>789</v>
      </c>
      <c r="B223" s="4" t="s">
        <v>790</v>
      </c>
      <c r="C223" s="4" t="s">
        <v>791</v>
      </c>
      <c r="D223" s="4" t="s">
        <v>219</v>
      </c>
      <c r="E223" s="4">
        <v>0.1</v>
      </c>
      <c r="F223" s="4">
        <v>4</v>
      </c>
      <c r="G223" s="4">
        <v>1</v>
      </c>
      <c r="H223" s="4">
        <v>0.1</v>
      </c>
      <c r="I223" s="4">
        <v>1</v>
      </c>
      <c r="J223" s="4">
        <v>0.1</v>
      </c>
      <c r="K223" s="4">
        <v>0.1</v>
      </c>
      <c r="L223" s="4">
        <v>0.1</v>
      </c>
      <c r="M223" s="4">
        <v>0.1</v>
      </c>
      <c r="N223" s="4">
        <v>0.1</v>
      </c>
      <c r="O223" s="4">
        <f t="shared" si="6"/>
        <v>8.0645161290322606E-2</v>
      </c>
      <c r="P223" s="4">
        <f t="shared" si="7"/>
        <v>0.15137987773102238</v>
      </c>
      <c r="Q223" s="4" t="s">
        <v>275</v>
      </c>
    </row>
    <row r="224" spans="1:17" x14ac:dyDescent="0.25">
      <c r="A224" s="4" t="s">
        <v>792</v>
      </c>
      <c r="B224" s="4" t="s">
        <v>793</v>
      </c>
      <c r="C224" s="4" t="s">
        <v>794</v>
      </c>
      <c r="D224" s="4" t="s">
        <v>795</v>
      </c>
      <c r="E224" s="4">
        <v>0.1</v>
      </c>
      <c r="F224" s="4">
        <v>2</v>
      </c>
      <c r="G224" s="4">
        <v>1</v>
      </c>
      <c r="H224" s="4">
        <v>1</v>
      </c>
      <c r="I224" s="4">
        <v>5</v>
      </c>
      <c r="J224" s="4">
        <v>3</v>
      </c>
      <c r="K224" s="4">
        <v>2</v>
      </c>
      <c r="L224" s="4">
        <v>6</v>
      </c>
      <c r="M224" s="4">
        <v>6</v>
      </c>
      <c r="N224" s="4">
        <v>2</v>
      </c>
      <c r="O224" s="4">
        <f t="shared" si="6"/>
        <v>2.087912087912088</v>
      </c>
      <c r="P224" s="4">
        <f t="shared" si="7"/>
        <v>0.15184118121863777</v>
      </c>
      <c r="Q224" s="4" t="s">
        <v>55</v>
      </c>
    </row>
    <row r="225" spans="1:17" x14ac:dyDescent="0.25">
      <c r="A225" s="4" t="s">
        <v>796</v>
      </c>
      <c r="B225" s="4" t="s">
        <v>797</v>
      </c>
      <c r="C225" s="4" t="s">
        <v>798</v>
      </c>
      <c r="D225" s="4" t="s">
        <v>563</v>
      </c>
      <c r="E225" s="4">
        <v>8</v>
      </c>
      <c r="F225" s="4">
        <v>5</v>
      </c>
      <c r="G225" s="4">
        <v>7</v>
      </c>
      <c r="H225" s="4">
        <v>7</v>
      </c>
      <c r="I225" s="4">
        <v>8</v>
      </c>
      <c r="J225" s="4">
        <v>8</v>
      </c>
      <c r="K225" s="4">
        <v>8</v>
      </c>
      <c r="L225" s="4">
        <v>8</v>
      </c>
      <c r="M225" s="4">
        <v>7</v>
      </c>
      <c r="N225" s="4">
        <v>9</v>
      </c>
      <c r="O225" s="4">
        <f t="shared" si="6"/>
        <v>1.1428571428571428</v>
      </c>
      <c r="P225" s="4">
        <f t="shared" si="7"/>
        <v>0.15250228520801445</v>
      </c>
      <c r="Q225" s="4" t="s">
        <v>77</v>
      </c>
    </row>
    <row r="226" spans="1:17" x14ac:dyDescent="0.25">
      <c r="A226" s="4" t="s">
        <v>799</v>
      </c>
      <c r="B226" s="4" t="s">
        <v>800</v>
      </c>
      <c r="C226" s="4" t="s">
        <v>801</v>
      </c>
      <c r="D226" s="4" t="s">
        <v>550</v>
      </c>
      <c r="E226" s="4">
        <v>0.1</v>
      </c>
      <c r="F226" s="4">
        <v>7</v>
      </c>
      <c r="G226" s="4">
        <v>0.1</v>
      </c>
      <c r="H226" s="4">
        <v>7</v>
      </c>
      <c r="I226" s="4">
        <v>4</v>
      </c>
      <c r="J226" s="4">
        <v>5</v>
      </c>
      <c r="K226" s="4">
        <v>8</v>
      </c>
      <c r="L226" s="4">
        <v>4</v>
      </c>
      <c r="M226" s="4">
        <v>7</v>
      </c>
      <c r="N226" s="4">
        <v>8</v>
      </c>
      <c r="O226" s="4">
        <f t="shared" si="6"/>
        <v>1.7582417582417584</v>
      </c>
      <c r="P226" s="4">
        <f t="shared" si="7"/>
        <v>0.15259435029402019</v>
      </c>
      <c r="Q226" s="4" t="s">
        <v>41</v>
      </c>
    </row>
    <row r="227" spans="1:17" x14ac:dyDescent="0.25">
      <c r="A227" s="4" t="s">
        <v>802</v>
      </c>
      <c r="B227" s="4" t="s">
        <v>803</v>
      </c>
      <c r="C227" s="4"/>
      <c r="D227" s="4" t="s">
        <v>395</v>
      </c>
      <c r="E227" s="4">
        <v>0.1</v>
      </c>
      <c r="F227" s="4">
        <v>0.1</v>
      </c>
      <c r="G227" s="4">
        <v>0.1</v>
      </c>
      <c r="H227" s="4">
        <v>0.1</v>
      </c>
      <c r="I227" s="4">
        <v>0.1</v>
      </c>
      <c r="J227" s="4">
        <v>0.1</v>
      </c>
      <c r="K227" s="4">
        <v>0.1</v>
      </c>
      <c r="L227" s="4">
        <v>4</v>
      </c>
      <c r="M227" s="4">
        <v>0.1</v>
      </c>
      <c r="N227" s="4">
        <v>6</v>
      </c>
      <c r="O227" s="4">
        <f t="shared" si="6"/>
        <v>20.599999999999998</v>
      </c>
      <c r="P227" s="4">
        <f t="shared" si="7"/>
        <v>0.15296549660075021</v>
      </c>
      <c r="Q227" s="4" t="s">
        <v>72</v>
      </c>
    </row>
    <row r="228" spans="1:17" x14ac:dyDescent="0.25">
      <c r="A228" s="4" t="s">
        <v>804</v>
      </c>
      <c r="B228" s="4" t="s">
        <v>805</v>
      </c>
      <c r="C228" s="4" t="s">
        <v>806</v>
      </c>
      <c r="D228" s="4" t="s">
        <v>807</v>
      </c>
      <c r="E228" s="4">
        <v>11</v>
      </c>
      <c r="F228" s="4">
        <v>18</v>
      </c>
      <c r="G228" s="4">
        <v>13</v>
      </c>
      <c r="H228" s="4">
        <v>27</v>
      </c>
      <c r="I228" s="4">
        <v>14</v>
      </c>
      <c r="J228" s="4">
        <v>11</v>
      </c>
      <c r="K228" s="4">
        <v>28</v>
      </c>
      <c r="L228" s="4">
        <v>28</v>
      </c>
      <c r="M228" s="4">
        <v>31</v>
      </c>
      <c r="N228" s="4">
        <v>21</v>
      </c>
      <c r="O228" s="4">
        <f t="shared" si="6"/>
        <v>1.433734939759036</v>
      </c>
      <c r="P228" s="4">
        <f t="shared" si="7"/>
        <v>0.15478570811800763</v>
      </c>
      <c r="Q228" s="4" t="s">
        <v>270</v>
      </c>
    </row>
    <row r="229" spans="1:17" x14ac:dyDescent="0.25">
      <c r="A229" s="4" t="s">
        <v>808</v>
      </c>
      <c r="B229" s="4" t="s">
        <v>809</v>
      </c>
      <c r="C229" s="4" t="s">
        <v>810</v>
      </c>
      <c r="D229" s="4" t="s">
        <v>81</v>
      </c>
      <c r="E229" s="4">
        <v>0.1</v>
      </c>
      <c r="F229" s="4">
        <v>0.1</v>
      </c>
      <c r="G229" s="4">
        <v>0.1</v>
      </c>
      <c r="H229" s="4">
        <v>3</v>
      </c>
      <c r="I229" s="4">
        <v>2</v>
      </c>
      <c r="J229" s="4">
        <v>1</v>
      </c>
      <c r="K229" s="4">
        <v>3</v>
      </c>
      <c r="L229" s="4">
        <v>3</v>
      </c>
      <c r="M229" s="4">
        <v>4</v>
      </c>
      <c r="N229" s="4">
        <v>1</v>
      </c>
      <c r="O229" s="4">
        <f t="shared" si="6"/>
        <v>2.2641509433962264</v>
      </c>
      <c r="P229" s="4">
        <f t="shared" si="7"/>
        <v>0.15558573178389121</v>
      </c>
      <c r="Q229" s="4" t="s">
        <v>72</v>
      </c>
    </row>
    <row r="230" spans="1:17" x14ac:dyDescent="0.25">
      <c r="A230" s="4" t="s">
        <v>811</v>
      </c>
      <c r="B230" s="4" t="s">
        <v>812</v>
      </c>
      <c r="C230" s="4" t="s">
        <v>813</v>
      </c>
      <c r="D230" s="4" t="s">
        <v>140</v>
      </c>
      <c r="E230" s="4">
        <v>0.1</v>
      </c>
      <c r="F230" s="4">
        <v>0.1</v>
      </c>
      <c r="G230" s="4">
        <v>0.1</v>
      </c>
      <c r="H230" s="4">
        <v>2</v>
      </c>
      <c r="I230" s="4">
        <v>0.1</v>
      </c>
      <c r="J230" s="4">
        <v>0.1</v>
      </c>
      <c r="K230" s="4">
        <v>2</v>
      </c>
      <c r="L230" s="4">
        <v>3</v>
      </c>
      <c r="M230" s="4">
        <v>5</v>
      </c>
      <c r="N230" s="4">
        <v>0.1</v>
      </c>
      <c r="O230" s="4">
        <f t="shared" si="6"/>
        <v>4.25</v>
      </c>
      <c r="P230" s="4">
        <f t="shared" si="7"/>
        <v>0.15829233196954309</v>
      </c>
      <c r="Q230" s="4" t="s">
        <v>86</v>
      </c>
    </row>
    <row r="231" spans="1:17" x14ac:dyDescent="0.25">
      <c r="A231" s="4" t="s">
        <v>814</v>
      </c>
      <c r="B231" s="4" t="s">
        <v>815</v>
      </c>
      <c r="C231" s="4" t="s">
        <v>816</v>
      </c>
      <c r="D231" s="4" t="s">
        <v>359</v>
      </c>
      <c r="E231" s="4">
        <v>0.1</v>
      </c>
      <c r="F231" s="4">
        <v>0.1</v>
      </c>
      <c r="G231" s="4">
        <v>1</v>
      </c>
      <c r="H231" s="4">
        <v>2</v>
      </c>
      <c r="I231" s="4">
        <v>2</v>
      </c>
      <c r="J231" s="4">
        <v>1</v>
      </c>
      <c r="K231" s="4">
        <v>3</v>
      </c>
      <c r="L231" s="4">
        <v>2</v>
      </c>
      <c r="M231" s="4">
        <v>3</v>
      </c>
      <c r="N231" s="4">
        <v>1</v>
      </c>
      <c r="O231" s="4">
        <f t="shared" si="6"/>
        <v>1.9230769230769229</v>
      </c>
      <c r="P231" s="4">
        <f t="shared" si="7"/>
        <v>0.15829631684530057</v>
      </c>
      <c r="Q231" s="4" t="s">
        <v>159</v>
      </c>
    </row>
    <row r="232" spans="1:17" x14ac:dyDescent="0.25">
      <c r="A232" s="4" t="s">
        <v>817</v>
      </c>
      <c r="B232" s="4" t="s">
        <v>818</v>
      </c>
      <c r="C232" s="4" t="s">
        <v>819</v>
      </c>
      <c r="D232" s="4" t="s">
        <v>820</v>
      </c>
      <c r="E232" s="4">
        <v>16</v>
      </c>
      <c r="F232" s="4">
        <v>12</v>
      </c>
      <c r="G232" s="4">
        <v>18</v>
      </c>
      <c r="H232" s="4">
        <v>20</v>
      </c>
      <c r="I232" s="4">
        <v>15</v>
      </c>
      <c r="J232" s="4">
        <v>19</v>
      </c>
      <c r="K232" s="4">
        <v>19</v>
      </c>
      <c r="L232" s="4">
        <v>19</v>
      </c>
      <c r="M232" s="4">
        <v>18</v>
      </c>
      <c r="N232" s="4">
        <v>17</v>
      </c>
      <c r="O232" s="4">
        <f t="shared" si="6"/>
        <v>1.1358024691358024</v>
      </c>
      <c r="P232" s="4">
        <f t="shared" si="7"/>
        <v>0.15840522935915821</v>
      </c>
      <c r="Q232" s="4" t="s">
        <v>86</v>
      </c>
    </row>
    <row r="233" spans="1:17" x14ac:dyDescent="0.25">
      <c r="A233" s="4" t="s">
        <v>821</v>
      </c>
      <c r="B233" s="4" t="s">
        <v>822</v>
      </c>
      <c r="C233" s="4" t="s">
        <v>823</v>
      </c>
      <c r="D233" s="4" t="s">
        <v>140</v>
      </c>
      <c r="E233" s="4">
        <v>5</v>
      </c>
      <c r="F233" s="4">
        <v>7</v>
      </c>
      <c r="G233" s="4">
        <v>6</v>
      </c>
      <c r="H233" s="4">
        <v>10</v>
      </c>
      <c r="I233" s="4">
        <v>7</v>
      </c>
      <c r="J233" s="4">
        <v>6</v>
      </c>
      <c r="K233" s="4">
        <v>9</v>
      </c>
      <c r="L233" s="4">
        <v>9</v>
      </c>
      <c r="M233" s="4">
        <v>11</v>
      </c>
      <c r="N233" s="4">
        <v>9</v>
      </c>
      <c r="O233" s="4">
        <f t="shared" si="6"/>
        <v>1.2571428571428573</v>
      </c>
      <c r="P233" s="4">
        <f t="shared" si="7"/>
        <v>0.15856346656378334</v>
      </c>
      <c r="Q233" s="4" t="s">
        <v>31</v>
      </c>
    </row>
    <row r="234" spans="1:17" x14ac:dyDescent="0.25">
      <c r="A234" s="4" t="s">
        <v>824</v>
      </c>
      <c r="B234" s="4" t="s">
        <v>825</v>
      </c>
      <c r="C234" s="4" t="s">
        <v>826</v>
      </c>
      <c r="D234" s="4" t="s">
        <v>827</v>
      </c>
      <c r="E234" s="4">
        <v>2</v>
      </c>
      <c r="F234" s="4">
        <v>4</v>
      </c>
      <c r="G234" s="4">
        <v>4</v>
      </c>
      <c r="H234" s="4">
        <v>6</v>
      </c>
      <c r="I234" s="4">
        <v>4</v>
      </c>
      <c r="J234" s="4">
        <v>4</v>
      </c>
      <c r="K234" s="4">
        <v>4</v>
      </c>
      <c r="L234" s="4">
        <v>5</v>
      </c>
      <c r="M234" s="4">
        <v>8</v>
      </c>
      <c r="N234" s="4">
        <v>7</v>
      </c>
      <c r="O234" s="4">
        <f t="shared" si="6"/>
        <v>1.4</v>
      </c>
      <c r="P234" s="4">
        <f t="shared" si="7"/>
        <v>0.15877705865741137</v>
      </c>
      <c r="Q234" s="4" t="s">
        <v>275</v>
      </c>
    </row>
    <row r="235" spans="1:17" x14ac:dyDescent="0.25">
      <c r="A235" s="4" t="s">
        <v>828</v>
      </c>
      <c r="B235" s="4" t="s">
        <v>829</v>
      </c>
      <c r="C235" s="4" t="s">
        <v>830</v>
      </c>
      <c r="D235" s="4" t="s">
        <v>151</v>
      </c>
      <c r="E235" s="4">
        <v>1</v>
      </c>
      <c r="F235" s="4">
        <v>3</v>
      </c>
      <c r="G235" s="4">
        <v>3</v>
      </c>
      <c r="H235" s="4">
        <v>8</v>
      </c>
      <c r="I235" s="4">
        <v>4</v>
      </c>
      <c r="J235" s="4">
        <v>4</v>
      </c>
      <c r="K235" s="4">
        <v>8</v>
      </c>
      <c r="L235" s="4">
        <v>9</v>
      </c>
      <c r="M235" s="4">
        <v>8</v>
      </c>
      <c r="N235" s="4">
        <v>3</v>
      </c>
      <c r="O235" s="4">
        <f t="shared" si="6"/>
        <v>1.6842105263157896</v>
      </c>
      <c r="P235" s="4">
        <f t="shared" si="7"/>
        <v>0.15883846116434044</v>
      </c>
      <c r="Q235" s="4" t="s">
        <v>275</v>
      </c>
    </row>
    <row r="236" spans="1:17" x14ac:dyDescent="0.25">
      <c r="A236" s="4" t="s">
        <v>831</v>
      </c>
      <c r="B236" s="4" t="s">
        <v>832</v>
      </c>
      <c r="C236" s="4" t="s">
        <v>833</v>
      </c>
      <c r="D236" s="4" t="s">
        <v>834</v>
      </c>
      <c r="E236" s="4">
        <v>5</v>
      </c>
      <c r="F236" s="4">
        <v>2</v>
      </c>
      <c r="G236" s="4">
        <v>1</v>
      </c>
      <c r="H236" s="4">
        <v>3</v>
      </c>
      <c r="I236" s="4">
        <v>3</v>
      </c>
      <c r="J236" s="4">
        <v>2</v>
      </c>
      <c r="K236" s="4">
        <v>1</v>
      </c>
      <c r="L236" s="4">
        <v>1</v>
      </c>
      <c r="M236" s="4">
        <v>1</v>
      </c>
      <c r="N236" s="4">
        <v>3</v>
      </c>
      <c r="O236" s="4">
        <f t="shared" si="6"/>
        <v>0.57142857142857151</v>
      </c>
      <c r="P236" s="4">
        <f t="shared" si="7"/>
        <v>0.15992849305533274</v>
      </c>
      <c r="Q236" s="4" t="s">
        <v>21</v>
      </c>
    </row>
    <row r="237" spans="1:17" x14ac:dyDescent="0.25">
      <c r="A237" s="4" t="s">
        <v>835</v>
      </c>
      <c r="B237" s="4" t="s">
        <v>836</v>
      </c>
      <c r="C237" s="4" t="s">
        <v>837</v>
      </c>
      <c r="D237" s="4" t="s">
        <v>838</v>
      </c>
      <c r="E237" s="4">
        <v>1</v>
      </c>
      <c r="F237" s="4">
        <v>2</v>
      </c>
      <c r="G237" s="4">
        <v>0.1</v>
      </c>
      <c r="H237" s="4">
        <v>6</v>
      </c>
      <c r="I237" s="4">
        <v>1</v>
      </c>
      <c r="J237" s="4">
        <v>3</v>
      </c>
      <c r="K237" s="4">
        <v>3</v>
      </c>
      <c r="L237" s="4">
        <v>5</v>
      </c>
      <c r="M237" s="4">
        <v>5</v>
      </c>
      <c r="N237" s="4">
        <v>3</v>
      </c>
      <c r="O237" s="4">
        <f t="shared" si="6"/>
        <v>1.8811881188118811</v>
      </c>
      <c r="P237" s="4">
        <f t="shared" si="7"/>
        <v>0.15996100656980033</v>
      </c>
      <c r="Q237" s="4" t="s">
        <v>98</v>
      </c>
    </row>
    <row r="238" spans="1:17" x14ac:dyDescent="0.25">
      <c r="A238" s="4" t="s">
        <v>839</v>
      </c>
      <c r="B238" s="4" t="s">
        <v>840</v>
      </c>
      <c r="C238" s="4" t="s">
        <v>841</v>
      </c>
      <c r="D238" s="4" t="s">
        <v>359</v>
      </c>
      <c r="E238" s="4">
        <v>1</v>
      </c>
      <c r="F238" s="4">
        <v>0.1</v>
      </c>
      <c r="G238" s="4">
        <v>0.1</v>
      </c>
      <c r="H238" s="4">
        <v>1</v>
      </c>
      <c r="I238" s="4">
        <v>0.1</v>
      </c>
      <c r="J238" s="4">
        <v>0.1</v>
      </c>
      <c r="K238" s="4">
        <v>1</v>
      </c>
      <c r="L238" s="4">
        <v>5</v>
      </c>
      <c r="M238" s="4">
        <v>2</v>
      </c>
      <c r="N238" s="4">
        <v>1</v>
      </c>
      <c r="O238" s="4">
        <f t="shared" si="6"/>
        <v>3.9565217391304337</v>
      </c>
      <c r="P238" s="4">
        <f t="shared" si="7"/>
        <v>0.16000805445703947</v>
      </c>
      <c r="Q238" s="4" t="s">
        <v>159</v>
      </c>
    </row>
    <row r="239" spans="1:17" x14ac:dyDescent="0.25">
      <c r="A239" s="4" t="s">
        <v>842</v>
      </c>
      <c r="B239" s="4" t="s">
        <v>843</v>
      </c>
      <c r="C239" s="4" t="s">
        <v>844</v>
      </c>
      <c r="D239" s="4" t="s">
        <v>845</v>
      </c>
      <c r="E239" s="4">
        <v>2</v>
      </c>
      <c r="F239" s="4">
        <v>1</v>
      </c>
      <c r="G239" s="4">
        <v>1</v>
      </c>
      <c r="H239" s="4">
        <v>3</v>
      </c>
      <c r="I239" s="4">
        <v>1</v>
      </c>
      <c r="J239" s="4">
        <v>3</v>
      </c>
      <c r="K239" s="4">
        <v>3</v>
      </c>
      <c r="L239" s="4">
        <v>2</v>
      </c>
      <c r="M239" s="4">
        <v>1</v>
      </c>
      <c r="N239" s="4">
        <v>4</v>
      </c>
      <c r="O239" s="4">
        <f t="shared" si="6"/>
        <v>1.625</v>
      </c>
      <c r="P239" s="4">
        <f t="shared" si="7"/>
        <v>0.16139748875275312</v>
      </c>
      <c r="Q239" s="4" t="s">
        <v>270</v>
      </c>
    </row>
    <row r="240" spans="1:17" x14ac:dyDescent="0.25">
      <c r="A240" s="4" t="s">
        <v>846</v>
      </c>
      <c r="B240" s="4" t="s">
        <v>847</v>
      </c>
      <c r="C240" s="4" t="s">
        <v>848</v>
      </c>
      <c r="D240" s="4" t="s">
        <v>185</v>
      </c>
      <c r="E240" s="4">
        <v>5</v>
      </c>
      <c r="F240" s="4">
        <v>4</v>
      </c>
      <c r="G240" s="4">
        <v>3</v>
      </c>
      <c r="H240" s="4">
        <v>3</v>
      </c>
      <c r="I240" s="4">
        <v>2</v>
      </c>
      <c r="J240" s="4">
        <v>2</v>
      </c>
      <c r="K240" s="4">
        <v>2</v>
      </c>
      <c r="L240" s="4">
        <v>2</v>
      </c>
      <c r="M240" s="4">
        <v>2</v>
      </c>
      <c r="N240" s="4">
        <v>4</v>
      </c>
      <c r="O240" s="4">
        <f t="shared" si="6"/>
        <v>0.70588235294117652</v>
      </c>
      <c r="P240" s="4">
        <f t="shared" si="7"/>
        <v>0.16139748875275312</v>
      </c>
      <c r="Q240" s="4" t="s">
        <v>41</v>
      </c>
    </row>
    <row r="241" spans="1:17" x14ac:dyDescent="0.25">
      <c r="A241" s="4" t="s">
        <v>849</v>
      </c>
      <c r="B241" s="4" t="s">
        <v>850</v>
      </c>
      <c r="C241" s="4" t="s">
        <v>851</v>
      </c>
      <c r="D241" s="4" t="s">
        <v>852</v>
      </c>
      <c r="E241" s="4">
        <v>2</v>
      </c>
      <c r="F241" s="4">
        <v>2</v>
      </c>
      <c r="G241" s="4">
        <v>5</v>
      </c>
      <c r="H241" s="4">
        <v>2</v>
      </c>
      <c r="I241" s="4">
        <v>2</v>
      </c>
      <c r="J241" s="4">
        <v>1</v>
      </c>
      <c r="K241" s="4">
        <v>1</v>
      </c>
      <c r="L241" s="4">
        <v>2</v>
      </c>
      <c r="M241" s="4">
        <v>2</v>
      </c>
      <c r="N241" s="4">
        <v>2</v>
      </c>
      <c r="O241" s="4">
        <f t="shared" si="6"/>
        <v>0.61538461538461542</v>
      </c>
      <c r="P241" s="4">
        <f t="shared" si="7"/>
        <v>0.16139748875275312</v>
      </c>
      <c r="Q241" s="4" t="s">
        <v>72</v>
      </c>
    </row>
    <row r="242" spans="1:17" x14ac:dyDescent="0.25">
      <c r="A242" s="4" t="s">
        <v>853</v>
      </c>
      <c r="B242" s="4" t="s">
        <v>854</v>
      </c>
      <c r="C242" s="4" t="s">
        <v>855</v>
      </c>
      <c r="D242" s="4" t="s">
        <v>856</v>
      </c>
      <c r="E242" s="4">
        <v>13</v>
      </c>
      <c r="F242" s="4">
        <v>6</v>
      </c>
      <c r="G242" s="4">
        <v>5</v>
      </c>
      <c r="H242" s="4">
        <v>15</v>
      </c>
      <c r="I242" s="4">
        <v>14</v>
      </c>
      <c r="J242" s="4">
        <v>8</v>
      </c>
      <c r="K242" s="4">
        <v>4</v>
      </c>
      <c r="L242" s="4">
        <v>6</v>
      </c>
      <c r="M242" s="4">
        <v>7</v>
      </c>
      <c r="N242" s="4">
        <v>10</v>
      </c>
      <c r="O242" s="4">
        <f t="shared" si="6"/>
        <v>0.66037735849056611</v>
      </c>
      <c r="P242" s="4">
        <f t="shared" si="7"/>
        <v>0.16196729498279105</v>
      </c>
      <c r="Q242" s="4" t="s">
        <v>355</v>
      </c>
    </row>
    <row r="243" spans="1:17" x14ac:dyDescent="0.25">
      <c r="A243" s="4" t="s">
        <v>857</v>
      </c>
      <c r="B243" s="4" t="s">
        <v>858</v>
      </c>
      <c r="C243" s="4" t="s">
        <v>859</v>
      </c>
      <c r="D243" s="4" t="s">
        <v>20</v>
      </c>
      <c r="E243" s="4">
        <v>14</v>
      </c>
      <c r="F243" s="4">
        <v>12</v>
      </c>
      <c r="G243" s="4">
        <v>6</v>
      </c>
      <c r="H243" s="4">
        <v>11</v>
      </c>
      <c r="I243" s="4">
        <v>12</v>
      </c>
      <c r="J243" s="4">
        <v>11</v>
      </c>
      <c r="K243" s="4">
        <v>5</v>
      </c>
      <c r="L243" s="4">
        <v>8</v>
      </c>
      <c r="M243" s="4">
        <v>8</v>
      </c>
      <c r="N243" s="4">
        <v>10</v>
      </c>
      <c r="O243" s="4">
        <f t="shared" si="6"/>
        <v>0.76363636363636367</v>
      </c>
      <c r="P243" s="4">
        <f t="shared" si="7"/>
        <v>0.16274865238574318</v>
      </c>
      <c r="Q243" s="4" t="s">
        <v>26</v>
      </c>
    </row>
    <row r="244" spans="1:17" x14ac:dyDescent="0.25">
      <c r="A244" s="4" t="s">
        <v>860</v>
      </c>
      <c r="B244" s="4" t="s">
        <v>861</v>
      </c>
      <c r="C244" s="4" t="s">
        <v>862</v>
      </c>
      <c r="D244" s="4" t="s">
        <v>416</v>
      </c>
      <c r="E244" s="4">
        <v>7</v>
      </c>
      <c r="F244" s="4">
        <v>3</v>
      </c>
      <c r="G244" s="4">
        <v>1</v>
      </c>
      <c r="H244" s="4">
        <v>7</v>
      </c>
      <c r="I244" s="4">
        <v>3</v>
      </c>
      <c r="J244" s="4">
        <v>3</v>
      </c>
      <c r="K244" s="4">
        <v>11</v>
      </c>
      <c r="L244" s="4">
        <v>8</v>
      </c>
      <c r="M244" s="4">
        <v>8</v>
      </c>
      <c r="N244" s="4">
        <v>5</v>
      </c>
      <c r="O244" s="4">
        <f t="shared" si="6"/>
        <v>1.6666666666666665</v>
      </c>
      <c r="P244" s="4">
        <f t="shared" si="7"/>
        <v>0.16403687099145339</v>
      </c>
      <c r="Q244" s="4" t="s">
        <v>41</v>
      </c>
    </row>
    <row r="245" spans="1:17" x14ac:dyDescent="0.25">
      <c r="A245" s="4" t="s">
        <v>863</v>
      </c>
      <c r="B245" s="4" t="s">
        <v>864</v>
      </c>
      <c r="C245" s="4" t="s">
        <v>865</v>
      </c>
      <c r="D245" s="4" t="s">
        <v>866</v>
      </c>
      <c r="E245" s="4">
        <v>25</v>
      </c>
      <c r="F245" s="4">
        <v>20</v>
      </c>
      <c r="G245" s="4">
        <v>14</v>
      </c>
      <c r="H245" s="4">
        <v>22</v>
      </c>
      <c r="I245" s="4">
        <v>25</v>
      </c>
      <c r="J245" s="4">
        <v>19</v>
      </c>
      <c r="K245" s="4">
        <v>16</v>
      </c>
      <c r="L245" s="4">
        <v>18</v>
      </c>
      <c r="M245" s="4">
        <v>14</v>
      </c>
      <c r="N245" s="4">
        <v>21</v>
      </c>
      <c r="O245" s="4">
        <f t="shared" si="6"/>
        <v>0.83018867924528317</v>
      </c>
      <c r="P245" s="4">
        <f t="shared" si="7"/>
        <v>0.16668358948978951</v>
      </c>
      <c r="Q245" s="4" t="s">
        <v>355</v>
      </c>
    </row>
    <row r="246" spans="1:17" x14ac:dyDescent="0.25">
      <c r="A246" s="4" t="s">
        <v>867</v>
      </c>
      <c r="B246" s="4" t="s">
        <v>868</v>
      </c>
      <c r="C246" s="4" t="s">
        <v>869</v>
      </c>
      <c r="D246" s="4" t="s">
        <v>359</v>
      </c>
      <c r="E246" s="4">
        <v>3</v>
      </c>
      <c r="F246" s="4">
        <v>2</v>
      </c>
      <c r="G246" s="4">
        <v>1</v>
      </c>
      <c r="H246" s="4">
        <v>2</v>
      </c>
      <c r="I246" s="4">
        <v>0.1</v>
      </c>
      <c r="J246" s="4">
        <v>0.1</v>
      </c>
      <c r="K246" s="4">
        <v>1</v>
      </c>
      <c r="L246" s="4">
        <v>1</v>
      </c>
      <c r="M246" s="4">
        <v>1</v>
      </c>
      <c r="N246" s="4">
        <v>1</v>
      </c>
      <c r="O246" s="4">
        <f t="shared" si="6"/>
        <v>0.50617283950617287</v>
      </c>
      <c r="P246" s="4">
        <f t="shared" si="7"/>
        <v>0.16685766061272106</v>
      </c>
      <c r="Q246" s="4" t="s">
        <v>86</v>
      </c>
    </row>
    <row r="247" spans="1:17" x14ac:dyDescent="0.25">
      <c r="A247" s="4" t="s">
        <v>870</v>
      </c>
      <c r="B247" s="4" t="s">
        <v>871</v>
      </c>
      <c r="C247" s="4" t="s">
        <v>872</v>
      </c>
      <c r="D247" s="4" t="s">
        <v>35</v>
      </c>
      <c r="E247" s="4">
        <v>0.1</v>
      </c>
      <c r="F247" s="4">
        <v>0.1</v>
      </c>
      <c r="G247" s="4">
        <v>0.1</v>
      </c>
      <c r="H247" s="4">
        <v>1</v>
      </c>
      <c r="I247" s="4">
        <v>1</v>
      </c>
      <c r="J247" s="4">
        <v>0.1</v>
      </c>
      <c r="K247" s="4">
        <v>2</v>
      </c>
      <c r="L247" s="4">
        <v>2</v>
      </c>
      <c r="M247" s="4">
        <v>2</v>
      </c>
      <c r="N247" s="4">
        <v>0.1</v>
      </c>
      <c r="O247" s="4">
        <f t="shared" si="6"/>
        <v>2.695652173913043</v>
      </c>
      <c r="P247" s="4">
        <f t="shared" si="7"/>
        <v>0.16832842178119733</v>
      </c>
      <c r="Q247" s="4" t="s">
        <v>26</v>
      </c>
    </row>
    <row r="248" spans="1:17" x14ac:dyDescent="0.25">
      <c r="A248" s="4" t="s">
        <v>873</v>
      </c>
      <c r="B248" s="4" t="s">
        <v>874</v>
      </c>
      <c r="C248" s="4" t="s">
        <v>875</v>
      </c>
      <c r="D248" s="4" t="s">
        <v>151</v>
      </c>
      <c r="E248" s="4">
        <v>1</v>
      </c>
      <c r="F248" s="4">
        <v>2</v>
      </c>
      <c r="G248" s="4">
        <v>0.1</v>
      </c>
      <c r="H248" s="4">
        <v>3</v>
      </c>
      <c r="I248" s="4">
        <v>1</v>
      </c>
      <c r="J248" s="4">
        <v>0.1</v>
      </c>
      <c r="K248" s="4">
        <v>0.1</v>
      </c>
      <c r="L248" s="4">
        <v>0.1</v>
      </c>
      <c r="M248" s="4">
        <v>0.1</v>
      </c>
      <c r="N248" s="4">
        <v>2</v>
      </c>
      <c r="O248" s="4">
        <f t="shared" si="6"/>
        <v>0.3380281690140845</v>
      </c>
      <c r="P248" s="4">
        <f t="shared" si="7"/>
        <v>0.17107674901906647</v>
      </c>
      <c r="Q248" s="4" t="s">
        <v>31</v>
      </c>
    </row>
    <row r="249" spans="1:17" x14ac:dyDescent="0.25">
      <c r="A249" s="4" t="s">
        <v>876</v>
      </c>
      <c r="B249" s="4" t="s">
        <v>877</v>
      </c>
      <c r="C249" s="4" t="s">
        <v>878</v>
      </c>
      <c r="D249" s="4" t="s">
        <v>219</v>
      </c>
      <c r="E249" s="4">
        <v>1</v>
      </c>
      <c r="F249" s="4">
        <v>0.1</v>
      </c>
      <c r="G249" s="4">
        <v>0.1</v>
      </c>
      <c r="H249" s="4">
        <v>1</v>
      </c>
      <c r="I249" s="4">
        <v>0.1</v>
      </c>
      <c r="J249" s="4">
        <v>1</v>
      </c>
      <c r="K249" s="4">
        <v>0.1</v>
      </c>
      <c r="L249" s="4">
        <v>2</v>
      </c>
      <c r="M249" s="4">
        <v>1</v>
      </c>
      <c r="N249" s="4">
        <v>1</v>
      </c>
      <c r="O249" s="4">
        <f t="shared" si="6"/>
        <v>2.2173913043478257</v>
      </c>
      <c r="P249" s="4">
        <f t="shared" si="7"/>
        <v>0.17148752191446745</v>
      </c>
      <c r="Q249" s="4" t="s">
        <v>41</v>
      </c>
    </row>
    <row r="250" spans="1:17" x14ac:dyDescent="0.25">
      <c r="A250" s="4" t="s">
        <v>879</v>
      </c>
      <c r="B250" s="4" t="s">
        <v>880</v>
      </c>
      <c r="C250" s="4" t="s">
        <v>881</v>
      </c>
      <c r="D250" s="4" t="s">
        <v>293</v>
      </c>
      <c r="E250" s="4">
        <v>1</v>
      </c>
      <c r="F250" s="4">
        <v>0.1</v>
      </c>
      <c r="G250" s="4">
        <v>1</v>
      </c>
      <c r="H250" s="4">
        <v>0.1</v>
      </c>
      <c r="I250" s="4">
        <v>0.1</v>
      </c>
      <c r="J250" s="4">
        <v>1</v>
      </c>
      <c r="K250" s="4">
        <v>0.1</v>
      </c>
      <c r="L250" s="4">
        <v>1</v>
      </c>
      <c r="M250" s="4">
        <v>2</v>
      </c>
      <c r="N250" s="4">
        <v>1</v>
      </c>
      <c r="O250" s="4">
        <f t="shared" si="6"/>
        <v>2.2173913043478257</v>
      </c>
      <c r="P250" s="4">
        <f t="shared" si="7"/>
        <v>0.17148752191446745</v>
      </c>
      <c r="Q250" s="4" t="s">
        <v>275</v>
      </c>
    </row>
    <row r="251" spans="1:17" x14ac:dyDescent="0.25">
      <c r="A251" s="4" t="s">
        <v>882</v>
      </c>
      <c r="B251" s="4" t="s">
        <v>883</v>
      </c>
      <c r="C251" s="4" t="s">
        <v>884</v>
      </c>
      <c r="D251" s="4" t="s">
        <v>129</v>
      </c>
      <c r="E251" s="4">
        <v>12</v>
      </c>
      <c r="F251" s="4">
        <v>10</v>
      </c>
      <c r="G251" s="4">
        <v>8</v>
      </c>
      <c r="H251" s="4">
        <v>13</v>
      </c>
      <c r="I251" s="4">
        <v>11</v>
      </c>
      <c r="J251" s="4">
        <v>15</v>
      </c>
      <c r="K251" s="4">
        <v>10</v>
      </c>
      <c r="L251" s="4">
        <v>9</v>
      </c>
      <c r="M251" s="4">
        <v>17</v>
      </c>
      <c r="N251" s="4">
        <v>19</v>
      </c>
      <c r="O251" s="4">
        <f t="shared" si="6"/>
        <v>1.2962962962962963</v>
      </c>
      <c r="P251" s="4">
        <f t="shared" si="7"/>
        <v>0.17153875166430405</v>
      </c>
      <c r="Q251" s="4" t="s">
        <v>31</v>
      </c>
    </row>
    <row r="252" spans="1:17" x14ac:dyDescent="0.25">
      <c r="A252" s="4" t="s">
        <v>885</v>
      </c>
      <c r="B252" s="4" t="s">
        <v>886</v>
      </c>
      <c r="C252" s="4" t="s">
        <v>887</v>
      </c>
      <c r="D252" s="4" t="s">
        <v>529</v>
      </c>
      <c r="E252" s="4">
        <v>2</v>
      </c>
      <c r="F252" s="4">
        <v>1</v>
      </c>
      <c r="G252" s="4">
        <v>2</v>
      </c>
      <c r="H252" s="4">
        <v>3</v>
      </c>
      <c r="I252" s="4">
        <v>2</v>
      </c>
      <c r="J252" s="4">
        <v>2</v>
      </c>
      <c r="K252" s="4">
        <v>1</v>
      </c>
      <c r="L252" s="4">
        <v>1</v>
      </c>
      <c r="M252" s="4">
        <v>1</v>
      </c>
      <c r="N252" s="4">
        <v>2</v>
      </c>
      <c r="O252" s="4">
        <f t="shared" si="6"/>
        <v>0.7</v>
      </c>
      <c r="P252" s="4">
        <f t="shared" si="7"/>
        <v>0.17200329195191139</v>
      </c>
      <c r="Q252" s="4" t="s">
        <v>888</v>
      </c>
    </row>
    <row r="253" spans="1:17" x14ac:dyDescent="0.25">
      <c r="A253" s="4" t="s">
        <v>889</v>
      </c>
      <c r="B253" s="4" t="s">
        <v>890</v>
      </c>
      <c r="C253" s="4" t="s">
        <v>891</v>
      </c>
      <c r="D253" s="4" t="s">
        <v>289</v>
      </c>
      <c r="E253" s="4">
        <v>2</v>
      </c>
      <c r="F253" s="4">
        <v>2</v>
      </c>
      <c r="G253" s="4">
        <v>1</v>
      </c>
      <c r="H253" s="4">
        <v>2</v>
      </c>
      <c r="I253" s="4">
        <v>3</v>
      </c>
      <c r="J253" s="4">
        <v>1</v>
      </c>
      <c r="K253" s="4">
        <v>1</v>
      </c>
      <c r="L253" s="4">
        <v>2</v>
      </c>
      <c r="M253" s="4">
        <v>1</v>
      </c>
      <c r="N253" s="4">
        <v>2</v>
      </c>
      <c r="O253" s="4">
        <f t="shared" si="6"/>
        <v>0.7</v>
      </c>
      <c r="P253" s="4">
        <f t="shared" si="7"/>
        <v>0.17200329195191139</v>
      </c>
      <c r="Q253" s="4" t="s">
        <v>98</v>
      </c>
    </row>
    <row r="254" spans="1:17" x14ac:dyDescent="0.25">
      <c r="A254" s="4" t="s">
        <v>892</v>
      </c>
      <c r="B254" s="4" t="s">
        <v>893</v>
      </c>
      <c r="C254" s="4" t="s">
        <v>894</v>
      </c>
      <c r="D254" s="4" t="s">
        <v>895</v>
      </c>
      <c r="E254" s="4">
        <v>3</v>
      </c>
      <c r="F254" s="4">
        <v>1</v>
      </c>
      <c r="G254" s="4">
        <v>1</v>
      </c>
      <c r="H254" s="4">
        <v>2</v>
      </c>
      <c r="I254" s="4">
        <v>1</v>
      </c>
      <c r="J254" s="4">
        <v>1</v>
      </c>
      <c r="K254" s="4">
        <v>1</v>
      </c>
      <c r="L254" s="4">
        <v>1</v>
      </c>
      <c r="M254" s="4">
        <v>1</v>
      </c>
      <c r="N254" s="4">
        <v>1</v>
      </c>
      <c r="O254" s="4">
        <f t="shared" si="6"/>
        <v>0.625</v>
      </c>
      <c r="P254" s="4">
        <f t="shared" si="7"/>
        <v>0.17200329195191139</v>
      </c>
      <c r="Q254" s="4" t="s">
        <v>377</v>
      </c>
    </row>
    <row r="255" spans="1:17" x14ac:dyDescent="0.25">
      <c r="A255" s="4" t="s">
        <v>896</v>
      </c>
      <c r="B255" s="4" t="s">
        <v>897</v>
      </c>
      <c r="C255" s="4" t="s">
        <v>898</v>
      </c>
      <c r="D255" s="4" t="s">
        <v>820</v>
      </c>
      <c r="E255" s="4">
        <v>2</v>
      </c>
      <c r="F255" s="4">
        <v>2</v>
      </c>
      <c r="G255" s="4">
        <v>2</v>
      </c>
      <c r="H255" s="4">
        <v>1</v>
      </c>
      <c r="I255" s="4">
        <v>1</v>
      </c>
      <c r="J255" s="4">
        <v>2</v>
      </c>
      <c r="K255" s="4">
        <v>0.1</v>
      </c>
      <c r="L255" s="4">
        <v>1</v>
      </c>
      <c r="M255" s="4">
        <v>1</v>
      </c>
      <c r="N255" s="4">
        <v>1</v>
      </c>
      <c r="O255" s="4">
        <f t="shared" si="6"/>
        <v>0.63749999999999996</v>
      </c>
      <c r="P255" s="4">
        <f t="shared" si="7"/>
        <v>0.17313211054189098</v>
      </c>
      <c r="Q255" s="4" t="s">
        <v>107</v>
      </c>
    </row>
    <row r="256" spans="1:17" x14ac:dyDescent="0.25">
      <c r="A256" s="4" t="s">
        <v>899</v>
      </c>
      <c r="B256" s="4" t="s">
        <v>900</v>
      </c>
      <c r="C256" s="4" t="s">
        <v>901</v>
      </c>
      <c r="D256" s="4" t="s">
        <v>35</v>
      </c>
      <c r="E256" s="4">
        <v>4</v>
      </c>
      <c r="F256" s="4">
        <v>0.1</v>
      </c>
      <c r="G256" s="4">
        <v>0.1</v>
      </c>
      <c r="H256" s="4">
        <v>2</v>
      </c>
      <c r="I256" s="4">
        <v>3</v>
      </c>
      <c r="J256" s="4">
        <v>1</v>
      </c>
      <c r="K256" s="4">
        <v>0.1</v>
      </c>
      <c r="L256" s="4">
        <v>1</v>
      </c>
      <c r="M256" s="4">
        <v>0.1</v>
      </c>
      <c r="N256" s="4">
        <v>1</v>
      </c>
      <c r="O256" s="4">
        <f t="shared" si="6"/>
        <v>0.34782608695652178</v>
      </c>
      <c r="P256" s="4">
        <f t="shared" si="7"/>
        <v>0.17590456391979478</v>
      </c>
      <c r="Q256" s="4" t="s">
        <v>355</v>
      </c>
    </row>
    <row r="257" spans="1:17" x14ac:dyDescent="0.25">
      <c r="A257" s="4" t="s">
        <v>902</v>
      </c>
      <c r="B257" s="4" t="s">
        <v>903</v>
      </c>
      <c r="C257" s="4" t="s">
        <v>904</v>
      </c>
      <c r="D257" s="4" t="s">
        <v>196</v>
      </c>
      <c r="E257" s="4">
        <v>0.1</v>
      </c>
      <c r="F257" s="4">
        <v>0.1</v>
      </c>
      <c r="G257" s="4">
        <v>0.1</v>
      </c>
      <c r="H257" s="4">
        <v>0.1</v>
      </c>
      <c r="I257" s="4">
        <v>0.1</v>
      </c>
      <c r="J257" s="4">
        <v>0.1</v>
      </c>
      <c r="K257" s="4">
        <v>1</v>
      </c>
      <c r="L257" s="4">
        <v>0.1</v>
      </c>
      <c r="M257" s="4">
        <v>2</v>
      </c>
      <c r="N257" s="4">
        <v>0.1</v>
      </c>
      <c r="O257" s="4">
        <f t="shared" si="6"/>
        <v>6.6</v>
      </c>
      <c r="P257" s="4">
        <f t="shared" si="7"/>
        <v>0.17637343314730097</v>
      </c>
      <c r="Q257" s="4" t="s">
        <v>31</v>
      </c>
    </row>
    <row r="258" spans="1:17" x14ac:dyDescent="0.25">
      <c r="A258" s="4" t="s">
        <v>905</v>
      </c>
      <c r="B258" s="4" t="s">
        <v>906</v>
      </c>
      <c r="C258" s="4" t="s">
        <v>907</v>
      </c>
      <c r="D258" s="4" t="s">
        <v>367</v>
      </c>
      <c r="E258" s="4">
        <v>0.1</v>
      </c>
      <c r="F258" s="4">
        <v>1</v>
      </c>
      <c r="G258" s="4">
        <v>0.1</v>
      </c>
      <c r="H258" s="4">
        <v>2</v>
      </c>
      <c r="I258" s="4">
        <v>0.1</v>
      </c>
      <c r="J258" s="4">
        <v>0.1</v>
      </c>
      <c r="K258" s="4">
        <v>0.1</v>
      </c>
      <c r="L258" s="4">
        <v>0.1</v>
      </c>
      <c r="M258" s="4">
        <v>0.1</v>
      </c>
      <c r="N258" s="4">
        <v>0.1</v>
      </c>
      <c r="O258" s="4">
        <f t="shared" si="6"/>
        <v>0.15151515151515152</v>
      </c>
      <c r="P258" s="4">
        <f t="shared" si="7"/>
        <v>0.17637343314730097</v>
      </c>
      <c r="Q258" s="4" t="s">
        <v>77</v>
      </c>
    </row>
    <row r="259" spans="1:17" x14ac:dyDescent="0.25">
      <c r="A259" s="4" t="s">
        <v>908</v>
      </c>
      <c r="B259" s="4" t="s">
        <v>909</v>
      </c>
      <c r="C259" s="4" t="s">
        <v>910</v>
      </c>
      <c r="D259" s="4" t="s">
        <v>300</v>
      </c>
      <c r="E259" s="4">
        <v>2</v>
      </c>
      <c r="F259" s="4">
        <v>0.1</v>
      </c>
      <c r="G259" s="4">
        <v>0.1</v>
      </c>
      <c r="H259" s="4">
        <v>0.1</v>
      </c>
      <c r="I259" s="4">
        <v>1</v>
      </c>
      <c r="J259" s="4">
        <v>0.1</v>
      </c>
      <c r="K259" s="4">
        <v>0.1</v>
      </c>
      <c r="L259" s="4">
        <v>0.1</v>
      </c>
      <c r="M259" s="4">
        <v>0.1</v>
      </c>
      <c r="N259" s="4">
        <v>0.1</v>
      </c>
      <c r="O259" s="4">
        <f t="shared" ref="O259:O322" si="8">AVERAGE(J259:N259)/AVERAGE(E259:I259)</f>
        <v>0.15151515151515152</v>
      </c>
      <c r="P259" s="4">
        <f t="shared" ref="P259:P322" si="9">TTEST(E259:I259,J259:N259,2,2)</f>
        <v>0.17637343314730097</v>
      </c>
      <c r="Q259" s="4" t="s">
        <v>21</v>
      </c>
    </row>
    <row r="260" spans="1:17" x14ac:dyDescent="0.25">
      <c r="A260" s="4" t="s">
        <v>911</v>
      </c>
      <c r="B260" s="4" t="s">
        <v>912</v>
      </c>
      <c r="C260" s="4" t="s">
        <v>913</v>
      </c>
      <c r="D260" s="4" t="s">
        <v>320</v>
      </c>
      <c r="E260" s="4">
        <v>17</v>
      </c>
      <c r="F260" s="4">
        <v>10</v>
      </c>
      <c r="G260" s="4">
        <v>7</v>
      </c>
      <c r="H260" s="4">
        <v>10</v>
      </c>
      <c r="I260" s="4">
        <v>12</v>
      </c>
      <c r="J260" s="4">
        <v>11</v>
      </c>
      <c r="K260" s="4">
        <v>7</v>
      </c>
      <c r="L260" s="4">
        <v>8</v>
      </c>
      <c r="M260" s="4">
        <v>6</v>
      </c>
      <c r="N260" s="4">
        <v>10</v>
      </c>
      <c r="O260" s="4">
        <f t="shared" si="8"/>
        <v>0.75000000000000011</v>
      </c>
      <c r="P260" s="4">
        <f t="shared" si="9"/>
        <v>0.17825597612058361</v>
      </c>
      <c r="Q260" s="4" t="s">
        <v>55</v>
      </c>
    </row>
    <row r="261" spans="1:17" x14ac:dyDescent="0.25">
      <c r="A261" s="4" t="s">
        <v>914</v>
      </c>
      <c r="B261" s="4" t="s">
        <v>915</v>
      </c>
      <c r="C261" s="4" t="s">
        <v>916</v>
      </c>
      <c r="D261" s="4" t="s">
        <v>144</v>
      </c>
      <c r="E261" s="4">
        <v>0.1</v>
      </c>
      <c r="F261" s="4">
        <v>2</v>
      </c>
      <c r="G261" s="4">
        <v>1</v>
      </c>
      <c r="H261" s="4">
        <v>3</v>
      </c>
      <c r="I261" s="4">
        <v>3</v>
      </c>
      <c r="J261" s="4">
        <v>1</v>
      </c>
      <c r="K261" s="4">
        <v>0.1</v>
      </c>
      <c r="L261" s="4">
        <v>0.1</v>
      </c>
      <c r="M261" s="4">
        <v>1</v>
      </c>
      <c r="N261" s="4">
        <v>2</v>
      </c>
      <c r="O261" s="4">
        <f t="shared" si="8"/>
        <v>0.46153846153846162</v>
      </c>
      <c r="P261" s="4">
        <f t="shared" si="9"/>
        <v>0.18087398047744999</v>
      </c>
      <c r="Q261" s="4" t="s">
        <v>31</v>
      </c>
    </row>
    <row r="262" spans="1:17" x14ac:dyDescent="0.25">
      <c r="A262" s="4" t="s">
        <v>917</v>
      </c>
      <c r="B262" s="4" t="s">
        <v>918</v>
      </c>
      <c r="C262" s="4" t="s">
        <v>919</v>
      </c>
      <c r="D262" s="4" t="s">
        <v>196</v>
      </c>
      <c r="E262" s="4">
        <v>3</v>
      </c>
      <c r="F262" s="4">
        <v>2</v>
      </c>
      <c r="G262" s="4">
        <v>0.1</v>
      </c>
      <c r="H262" s="4">
        <v>3</v>
      </c>
      <c r="I262" s="4">
        <v>1</v>
      </c>
      <c r="J262" s="4">
        <v>0.1</v>
      </c>
      <c r="K262" s="4">
        <v>0.1</v>
      </c>
      <c r="L262" s="4">
        <v>1</v>
      </c>
      <c r="M262" s="4">
        <v>1</v>
      </c>
      <c r="N262" s="4">
        <v>2</v>
      </c>
      <c r="O262" s="4">
        <f t="shared" si="8"/>
        <v>0.46153846153846162</v>
      </c>
      <c r="P262" s="4">
        <f t="shared" si="9"/>
        <v>0.18087398047744999</v>
      </c>
      <c r="Q262" s="4" t="s">
        <v>399</v>
      </c>
    </row>
    <row r="263" spans="1:17" x14ac:dyDescent="0.25">
      <c r="A263" s="4" t="s">
        <v>920</v>
      </c>
      <c r="B263" s="4" t="s">
        <v>921</v>
      </c>
      <c r="C263" s="4" t="s">
        <v>922</v>
      </c>
      <c r="D263" s="4" t="s">
        <v>20</v>
      </c>
      <c r="E263" s="4">
        <v>1</v>
      </c>
      <c r="F263" s="4">
        <v>0.1</v>
      </c>
      <c r="G263" s="4">
        <v>3</v>
      </c>
      <c r="H263" s="4">
        <v>10</v>
      </c>
      <c r="I263" s="4">
        <v>4</v>
      </c>
      <c r="J263" s="4">
        <v>4</v>
      </c>
      <c r="K263" s="4">
        <v>9</v>
      </c>
      <c r="L263" s="4">
        <v>8</v>
      </c>
      <c r="M263" s="4">
        <v>11</v>
      </c>
      <c r="N263" s="4">
        <v>3</v>
      </c>
      <c r="O263" s="4">
        <f t="shared" si="8"/>
        <v>1.9337016574585635</v>
      </c>
      <c r="P263" s="4">
        <f t="shared" si="9"/>
        <v>0.18113443424765371</v>
      </c>
      <c r="Q263" s="4" t="s">
        <v>686</v>
      </c>
    </row>
    <row r="264" spans="1:17" x14ac:dyDescent="0.25">
      <c r="A264" s="4" t="s">
        <v>923</v>
      </c>
      <c r="B264" s="4" t="s">
        <v>924</v>
      </c>
      <c r="C264" s="4" t="s">
        <v>925</v>
      </c>
      <c r="D264" s="4" t="s">
        <v>827</v>
      </c>
      <c r="E264" s="4">
        <v>4</v>
      </c>
      <c r="F264" s="4">
        <v>2</v>
      </c>
      <c r="G264" s="4">
        <v>2</v>
      </c>
      <c r="H264" s="4">
        <v>3</v>
      </c>
      <c r="I264" s="4">
        <v>3</v>
      </c>
      <c r="J264" s="4">
        <v>3</v>
      </c>
      <c r="K264" s="4">
        <v>3</v>
      </c>
      <c r="L264" s="4">
        <v>4</v>
      </c>
      <c r="M264" s="4">
        <v>3</v>
      </c>
      <c r="N264" s="4">
        <v>5</v>
      </c>
      <c r="O264" s="4">
        <f t="shared" si="8"/>
        <v>1.2857142857142858</v>
      </c>
      <c r="P264" s="4">
        <f t="shared" si="9"/>
        <v>0.18225699861478878</v>
      </c>
      <c r="Q264" s="4" t="s">
        <v>41</v>
      </c>
    </row>
    <row r="265" spans="1:17" x14ac:dyDescent="0.25">
      <c r="A265" s="4" t="s">
        <v>926</v>
      </c>
      <c r="B265" s="4" t="s">
        <v>927</v>
      </c>
      <c r="C265" s="4" t="s">
        <v>928</v>
      </c>
      <c r="D265" s="4" t="s">
        <v>200</v>
      </c>
      <c r="E265" s="4">
        <v>5</v>
      </c>
      <c r="F265" s="4">
        <v>4</v>
      </c>
      <c r="G265" s="4">
        <v>2</v>
      </c>
      <c r="H265" s="4">
        <v>3</v>
      </c>
      <c r="I265" s="4">
        <v>3</v>
      </c>
      <c r="J265" s="4">
        <v>5</v>
      </c>
      <c r="K265" s="4">
        <v>4</v>
      </c>
      <c r="L265" s="4">
        <v>4</v>
      </c>
      <c r="M265" s="4">
        <v>4</v>
      </c>
      <c r="N265" s="4">
        <v>4</v>
      </c>
      <c r="O265" s="4">
        <f t="shared" si="8"/>
        <v>1.2352941176470589</v>
      </c>
      <c r="P265" s="4">
        <f t="shared" si="9"/>
        <v>0.18225699861478878</v>
      </c>
      <c r="Q265" s="4" t="s">
        <v>31</v>
      </c>
    </row>
    <row r="266" spans="1:17" x14ac:dyDescent="0.25">
      <c r="A266" s="4" t="s">
        <v>929</v>
      </c>
      <c r="B266" s="4" t="s">
        <v>930</v>
      </c>
      <c r="C266" s="4" t="s">
        <v>931</v>
      </c>
      <c r="D266" s="4" t="s">
        <v>175</v>
      </c>
      <c r="E266" s="4">
        <v>13</v>
      </c>
      <c r="F266" s="4">
        <v>10</v>
      </c>
      <c r="G266" s="4">
        <v>10</v>
      </c>
      <c r="H266" s="4">
        <v>15</v>
      </c>
      <c r="I266" s="4">
        <v>13</v>
      </c>
      <c r="J266" s="4">
        <v>12</v>
      </c>
      <c r="K266" s="4">
        <v>10</v>
      </c>
      <c r="L266" s="4">
        <v>9</v>
      </c>
      <c r="M266" s="4">
        <v>11</v>
      </c>
      <c r="N266" s="4">
        <v>11</v>
      </c>
      <c r="O266" s="4">
        <f t="shared" si="8"/>
        <v>0.86885245901639352</v>
      </c>
      <c r="P266" s="4">
        <f t="shared" si="9"/>
        <v>0.18225699861478908</v>
      </c>
      <c r="Q266" s="4" t="s">
        <v>50</v>
      </c>
    </row>
    <row r="267" spans="1:17" x14ac:dyDescent="0.25">
      <c r="A267" s="4" t="s">
        <v>932</v>
      </c>
      <c r="B267" s="4" t="s">
        <v>933</v>
      </c>
      <c r="C267" s="4" t="s">
        <v>934</v>
      </c>
      <c r="D267" s="4" t="s">
        <v>550</v>
      </c>
      <c r="E267" s="4">
        <v>3</v>
      </c>
      <c r="F267" s="4">
        <v>9</v>
      </c>
      <c r="G267" s="4">
        <v>5</v>
      </c>
      <c r="H267" s="4">
        <v>13</v>
      </c>
      <c r="I267" s="4">
        <v>9</v>
      </c>
      <c r="J267" s="4">
        <v>6</v>
      </c>
      <c r="K267" s="4">
        <v>13</v>
      </c>
      <c r="L267" s="4">
        <v>14</v>
      </c>
      <c r="M267" s="4">
        <v>20</v>
      </c>
      <c r="N267" s="4">
        <v>8</v>
      </c>
      <c r="O267" s="4">
        <f t="shared" si="8"/>
        <v>1.5641025641025641</v>
      </c>
      <c r="P267" s="4">
        <f t="shared" si="9"/>
        <v>0.18236439239870941</v>
      </c>
      <c r="Q267" s="4" t="s">
        <v>36</v>
      </c>
    </row>
    <row r="268" spans="1:17" x14ac:dyDescent="0.25">
      <c r="A268" s="4" t="s">
        <v>935</v>
      </c>
      <c r="B268" s="4" t="s">
        <v>936</v>
      </c>
      <c r="C268" s="4" t="s">
        <v>937</v>
      </c>
      <c r="D268" s="4" t="s">
        <v>263</v>
      </c>
      <c r="E268" s="4">
        <v>5</v>
      </c>
      <c r="F268" s="4">
        <v>2</v>
      </c>
      <c r="G268" s="4">
        <v>4</v>
      </c>
      <c r="H268" s="4">
        <v>7</v>
      </c>
      <c r="I268" s="4">
        <v>6</v>
      </c>
      <c r="J268" s="4">
        <v>11</v>
      </c>
      <c r="K268" s="4">
        <v>6</v>
      </c>
      <c r="L268" s="4">
        <v>6</v>
      </c>
      <c r="M268" s="4">
        <v>6</v>
      </c>
      <c r="N268" s="4">
        <v>5</v>
      </c>
      <c r="O268" s="4">
        <f t="shared" si="8"/>
        <v>1.4166666666666667</v>
      </c>
      <c r="P268" s="4">
        <f t="shared" si="9"/>
        <v>0.18277648068045996</v>
      </c>
      <c r="Q268" s="4" t="s">
        <v>159</v>
      </c>
    </row>
    <row r="269" spans="1:17" x14ac:dyDescent="0.25">
      <c r="A269" s="4" t="s">
        <v>938</v>
      </c>
      <c r="B269" s="4" t="s">
        <v>939</v>
      </c>
      <c r="C269" s="4" t="s">
        <v>940</v>
      </c>
      <c r="D269" s="4" t="s">
        <v>760</v>
      </c>
      <c r="E269" s="4">
        <v>4</v>
      </c>
      <c r="F269" s="4">
        <v>2</v>
      </c>
      <c r="G269" s="4">
        <v>2</v>
      </c>
      <c r="H269" s="4">
        <v>0.1</v>
      </c>
      <c r="I269" s="4">
        <v>2</v>
      </c>
      <c r="J269" s="4">
        <v>1</v>
      </c>
      <c r="K269" s="4">
        <v>1</v>
      </c>
      <c r="L269" s="4">
        <v>0.1</v>
      </c>
      <c r="M269" s="4">
        <v>2</v>
      </c>
      <c r="N269" s="4">
        <v>1</v>
      </c>
      <c r="O269" s="4">
        <f t="shared" si="8"/>
        <v>0.50495049504950495</v>
      </c>
      <c r="P269" s="4">
        <f t="shared" si="9"/>
        <v>0.18310854733625992</v>
      </c>
      <c r="Q269" s="4" t="s">
        <v>72</v>
      </c>
    </row>
    <row r="270" spans="1:17" x14ac:dyDescent="0.25">
      <c r="A270" s="4" t="s">
        <v>941</v>
      </c>
      <c r="B270" s="4" t="s">
        <v>942</v>
      </c>
      <c r="C270" s="4" t="s">
        <v>943</v>
      </c>
      <c r="D270" s="4" t="s">
        <v>200</v>
      </c>
      <c r="E270" s="4">
        <v>18</v>
      </c>
      <c r="F270" s="4">
        <v>11</v>
      </c>
      <c r="G270" s="4">
        <v>14</v>
      </c>
      <c r="H270" s="4">
        <v>15</v>
      </c>
      <c r="I270" s="4">
        <v>12</v>
      </c>
      <c r="J270" s="4">
        <v>14</v>
      </c>
      <c r="K270" s="4">
        <v>11</v>
      </c>
      <c r="L270" s="4">
        <v>11</v>
      </c>
      <c r="M270" s="4">
        <v>11</v>
      </c>
      <c r="N270" s="4">
        <v>13</v>
      </c>
      <c r="O270" s="4">
        <f t="shared" si="8"/>
        <v>0.8571428571428571</v>
      </c>
      <c r="P270" s="4">
        <f t="shared" si="9"/>
        <v>0.1848467563472676</v>
      </c>
      <c r="Q270" s="4" t="s">
        <v>26</v>
      </c>
    </row>
    <row r="271" spans="1:17" x14ac:dyDescent="0.25">
      <c r="A271" s="4" t="s">
        <v>944</v>
      </c>
      <c r="B271" s="4" t="s">
        <v>945</v>
      </c>
      <c r="C271" s="4" t="s">
        <v>946</v>
      </c>
      <c r="D271" s="4" t="s">
        <v>175</v>
      </c>
      <c r="E271" s="4">
        <v>1</v>
      </c>
      <c r="F271" s="4">
        <v>1</v>
      </c>
      <c r="G271" s="4">
        <v>1</v>
      </c>
      <c r="H271" s="4">
        <v>1</v>
      </c>
      <c r="I271" s="4">
        <v>1</v>
      </c>
      <c r="J271" s="4">
        <v>1</v>
      </c>
      <c r="K271" s="4">
        <v>3</v>
      </c>
      <c r="L271" s="4">
        <v>3</v>
      </c>
      <c r="M271" s="4">
        <v>2</v>
      </c>
      <c r="N271" s="4">
        <v>0.1</v>
      </c>
      <c r="O271" s="4">
        <f t="shared" si="8"/>
        <v>1.8199999999999998</v>
      </c>
      <c r="P271" s="4">
        <f t="shared" si="9"/>
        <v>0.18668990481532377</v>
      </c>
      <c r="Q271" s="4" t="s">
        <v>86</v>
      </c>
    </row>
    <row r="272" spans="1:17" x14ac:dyDescent="0.25">
      <c r="A272" s="4" t="s">
        <v>947</v>
      </c>
      <c r="B272" s="4" t="s">
        <v>948</v>
      </c>
      <c r="C272" s="4" t="s">
        <v>949</v>
      </c>
      <c r="D272" s="4" t="s">
        <v>119</v>
      </c>
      <c r="E272" s="4">
        <v>0.1</v>
      </c>
      <c r="F272" s="4">
        <v>0.1</v>
      </c>
      <c r="G272" s="4">
        <v>0.1</v>
      </c>
      <c r="H272" s="4">
        <v>1</v>
      </c>
      <c r="I272" s="4">
        <v>1</v>
      </c>
      <c r="J272" s="4">
        <v>1</v>
      </c>
      <c r="K272" s="4">
        <v>1</v>
      </c>
      <c r="L272" s="4">
        <v>1</v>
      </c>
      <c r="M272" s="4">
        <v>3</v>
      </c>
      <c r="N272" s="4">
        <v>0.1</v>
      </c>
      <c r="O272" s="4">
        <f t="shared" si="8"/>
        <v>2.6521739130434785</v>
      </c>
      <c r="P272" s="4">
        <f t="shared" si="9"/>
        <v>0.18672855883598385</v>
      </c>
      <c r="Q272" s="4" t="s">
        <v>21</v>
      </c>
    </row>
    <row r="273" spans="1:17" x14ac:dyDescent="0.25">
      <c r="A273" s="4" t="s">
        <v>950</v>
      </c>
      <c r="B273" s="4" t="s">
        <v>951</v>
      </c>
      <c r="C273" s="4" t="s">
        <v>952</v>
      </c>
      <c r="D273" s="4" t="s">
        <v>336</v>
      </c>
      <c r="E273" s="4">
        <v>5</v>
      </c>
      <c r="F273" s="4">
        <v>2</v>
      </c>
      <c r="G273" s="4">
        <v>2</v>
      </c>
      <c r="H273" s="4">
        <v>3</v>
      </c>
      <c r="I273" s="4">
        <v>2</v>
      </c>
      <c r="J273" s="4">
        <v>3</v>
      </c>
      <c r="K273" s="4">
        <v>1</v>
      </c>
      <c r="L273" s="4">
        <v>1</v>
      </c>
      <c r="M273" s="4">
        <v>2</v>
      </c>
      <c r="N273" s="4">
        <v>2</v>
      </c>
      <c r="O273" s="4">
        <f t="shared" si="8"/>
        <v>0.6428571428571429</v>
      </c>
      <c r="P273" s="4">
        <f t="shared" si="9"/>
        <v>0.18690481034933204</v>
      </c>
      <c r="Q273" s="4" t="s">
        <v>686</v>
      </c>
    </row>
    <row r="274" spans="1:17" x14ac:dyDescent="0.25">
      <c r="A274" s="4" t="s">
        <v>953</v>
      </c>
      <c r="B274" s="4" t="s">
        <v>954</v>
      </c>
      <c r="C274" s="4" t="s">
        <v>955</v>
      </c>
      <c r="D274" s="4" t="s">
        <v>219</v>
      </c>
      <c r="E274" s="4">
        <v>3</v>
      </c>
      <c r="F274" s="4">
        <v>0.1</v>
      </c>
      <c r="G274" s="4">
        <v>2</v>
      </c>
      <c r="H274" s="4">
        <v>3</v>
      </c>
      <c r="I274" s="4">
        <v>1</v>
      </c>
      <c r="J274" s="4">
        <v>3</v>
      </c>
      <c r="K274" s="4">
        <v>3</v>
      </c>
      <c r="L274" s="4">
        <v>2</v>
      </c>
      <c r="M274" s="4">
        <v>2</v>
      </c>
      <c r="N274" s="4">
        <v>4</v>
      </c>
      <c r="O274" s="4">
        <f t="shared" si="8"/>
        <v>1.5384615384615385</v>
      </c>
      <c r="P274" s="4">
        <f t="shared" si="9"/>
        <v>0.18750594233888679</v>
      </c>
      <c r="Q274" s="4" t="s">
        <v>159</v>
      </c>
    </row>
    <row r="275" spans="1:17" x14ac:dyDescent="0.25">
      <c r="A275" s="4" t="s">
        <v>956</v>
      </c>
      <c r="B275" s="4" t="s">
        <v>957</v>
      </c>
      <c r="C275" s="4" t="s">
        <v>958</v>
      </c>
      <c r="D275" s="4" t="s">
        <v>497</v>
      </c>
      <c r="E275" s="4">
        <v>37</v>
      </c>
      <c r="F275" s="4">
        <v>26</v>
      </c>
      <c r="G275" s="4">
        <v>20</v>
      </c>
      <c r="H275" s="4">
        <v>24</v>
      </c>
      <c r="I275" s="4">
        <v>19</v>
      </c>
      <c r="J275" s="4">
        <v>23</v>
      </c>
      <c r="K275" s="4">
        <v>15</v>
      </c>
      <c r="L275" s="4">
        <v>20</v>
      </c>
      <c r="M275" s="4">
        <v>18</v>
      </c>
      <c r="N275" s="4">
        <v>24</v>
      </c>
      <c r="O275" s="4">
        <f t="shared" si="8"/>
        <v>0.79365079365079372</v>
      </c>
      <c r="P275" s="4">
        <f t="shared" si="9"/>
        <v>0.18782635057236138</v>
      </c>
      <c r="Q275" s="4" t="s">
        <v>959</v>
      </c>
    </row>
    <row r="276" spans="1:17" x14ac:dyDescent="0.25">
      <c r="A276" s="4" t="s">
        <v>960</v>
      </c>
      <c r="B276" s="4" t="s">
        <v>961</v>
      </c>
      <c r="C276" s="4" t="s">
        <v>962</v>
      </c>
      <c r="D276" s="4" t="s">
        <v>133</v>
      </c>
      <c r="E276" s="4">
        <v>3</v>
      </c>
      <c r="F276" s="4">
        <v>0.1</v>
      </c>
      <c r="G276" s="4">
        <v>1</v>
      </c>
      <c r="H276" s="4">
        <v>2</v>
      </c>
      <c r="I276" s="4">
        <v>1</v>
      </c>
      <c r="J276" s="4">
        <v>0.1</v>
      </c>
      <c r="K276" s="4">
        <v>1</v>
      </c>
      <c r="L276" s="4">
        <v>0.1</v>
      </c>
      <c r="M276" s="4">
        <v>1</v>
      </c>
      <c r="N276" s="4">
        <v>1</v>
      </c>
      <c r="O276" s="4">
        <f t="shared" si="8"/>
        <v>0.45070422535211269</v>
      </c>
      <c r="P276" s="4">
        <f t="shared" si="9"/>
        <v>0.18890105231500931</v>
      </c>
      <c r="Q276" s="4" t="s">
        <v>86</v>
      </c>
    </row>
    <row r="277" spans="1:17" x14ac:dyDescent="0.25">
      <c r="A277" s="4" t="s">
        <v>963</v>
      </c>
      <c r="B277" s="4" t="s">
        <v>964</v>
      </c>
      <c r="C277" s="4" t="s">
        <v>965</v>
      </c>
      <c r="D277" s="4" t="s">
        <v>472</v>
      </c>
      <c r="E277" s="4">
        <v>1</v>
      </c>
      <c r="F277" s="4">
        <v>3</v>
      </c>
      <c r="G277" s="4">
        <v>5</v>
      </c>
      <c r="H277" s="4">
        <v>3</v>
      </c>
      <c r="I277" s="4">
        <v>4</v>
      </c>
      <c r="J277" s="4">
        <v>6</v>
      </c>
      <c r="K277" s="4">
        <v>4</v>
      </c>
      <c r="L277" s="4">
        <v>4</v>
      </c>
      <c r="M277" s="4">
        <v>3</v>
      </c>
      <c r="N277" s="4">
        <v>5</v>
      </c>
      <c r="O277" s="4">
        <f t="shared" si="8"/>
        <v>1.375</v>
      </c>
      <c r="P277" s="4">
        <f t="shared" si="9"/>
        <v>0.18940366109332119</v>
      </c>
      <c r="Q277" s="4" t="s">
        <v>270</v>
      </c>
    </row>
    <row r="278" spans="1:17" x14ac:dyDescent="0.25">
      <c r="A278" s="4" t="s">
        <v>966</v>
      </c>
      <c r="B278" s="4" t="s">
        <v>967</v>
      </c>
      <c r="C278" s="4" t="s">
        <v>968</v>
      </c>
      <c r="D278" s="4" t="s">
        <v>45</v>
      </c>
      <c r="E278" s="4">
        <v>3</v>
      </c>
      <c r="F278" s="4">
        <v>2</v>
      </c>
      <c r="G278" s="4">
        <v>1</v>
      </c>
      <c r="H278" s="4">
        <v>5</v>
      </c>
      <c r="I278" s="4">
        <v>3</v>
      </c>
      <c r="J278" s="4">
        <v>3</v>
      </c>
      <c r="K278" s="4">
        <v>2</v>
      </c>
      <c r="L278" s="4">
        <v>0.1</v>
      </c>
      <c r="M278" s="4">
        <v>1</v>
      </c>
      <c r="N278" s="4">
        <v>2</v>
      </c>
      <c r="O278" s="4">
        <f t="shared" si="8"/>
        <v>0.57857142857142851</v>
      </c>
      <c r="P278" s="4">
        <f t="shared" si="9"/>
        <v>0.19160243195781576</v>
      </c>
      <c r="Q278" s="4" t="s">
        <v>959</v>
      </c>
    </row>
    <row r="279" spans="1:17" x14ac:dyDescent="0.25">
      <c r="A279" s="4" t="s">
        <v>969</v>
      </c>
      <c r="B279" s="4" t="s">
        <v>970</v>
      </c>
      <c r="C279" s="4" t="s">
        <v>971</v>
      </c>
      <c r="D279" s="4" t="s">
        <v>90</v>
      </c>
      <c r="E279" s="4">
        <v>1</v>
      </c>
      <c r="F279" s="4">
        <v>0.1</v>
      </c>
      <c r="G279" s="4">
        <v>0.1</v>
      </c>
      <c r="H279" s="4">
        <v>2</v>
      </c>
      <c r="I279" s="4">
        <v>1</v>
      </c>
      <c r="J279" s="4">
        <v>3</v>
      </c>
      <c r="K279" s="4">
        <v>1</v>
      </c>
      <c r="L279" s="4">
        <v>1</v>
      </c>
      <c r="M279" s="4">
        <v>1</v>
      </c>
      <c r="N279" s="4">
        <v>2</v>
      </c>
      <c r="O279" s="4">
        <f t="shared" si="8"/>
        <v>1.9047619047619047</v>
      </c>
      <c r="P279" s="4">
        <f t="shared" si="9"/>
        <v>0.19208908997322421</v>
      </c>
      <c r="Q279" s="4" t="s">
        <v>55</v>
      </c>
    </row>
    <row r="280" spans="1:17" x14ac:dyDescent="0.25">
      <c r="A280" s="4" t="s">
        <v>972</v>
      </c>
      <c r="B280" s="4" t="s">
        <v>973</v>
      </c>
      <c r="C280" s="4" t="s">
        <v>974</v>
      </c>
      <c r="D280" s="4" t="s">
        <v>472</v>
      </c>
      <c r="E280" s="4">
        <v>1</v>
      </c>
      <c r="F280" s="4">
        <v>1</v>
      </c>
      <c r="G280" s="4">
        <v>0.1</v>
      </c>
      <c r="H280" s="4">
        <v>3</v>
      </c>
      <c r="I280" s="4">
        <v>1</v>
      </c>
      <c r="J280" s="4">
        <v>2</v>
      </c>
      <c r="K280" s="4">
        <v>1</v>
      </c>
      <c r="L280" s="4">
        <v>5</v>
      </c>
      <c r="M280" s="4">
        <v>2</v>
      </c>
      <c r="N280" s="4">
        <v>2</v>
      </c>
      <c r="O280" s="4">
        <f t="shared" si="8"/>
        <v>1.9672131147540983</v>
      </c>
      <c r="P280" s="4">
        <f t="shared" si="9"/>
        <v>0.19276329677877449</v>
      </c>
      <c r="Q280" s="4" t="s">
        <v>60</v>
      </c>
    </row>
    <row r="281" spans="1:17" x14ac:dyDescent="0.25">
      <c r="A281" s="4" t="s">
        <v>975</v>
      </c>
      <c r="B281" s="4" t="s">
        <v>976</v>
      </c>
      <c r="C281" s="4" t="s">
        <v>977</v>
      </c>
      <c r="D281" s="4" t="s">
        <v>200</v>
      </c>
      <c r="E281" s="4">
        <v>16</v>
      </c>
      <c r="F281" s="4">
        <v>11</v>
      </c>
      <c r="G281" s="4">
        <v>12</v>
      </c>
      <c r="H281" s="4">
        <v>9</v>
      </c>
      <c r="I281" s="4">
        <v>13</v>
      </c>
      <c r="J281" s="4">
        <v>14</v>
      </c>
      <c r="K281" s="4">
        <v>14</v>
      </c>
      <c r="L281" s="4">
        <v>12</v>
      </c>
      <c r="M281" s="4">
        <v>14</v>
      </c>
      <c r="N281" s="4">
        <v>17</v>
      </c>
      <c r="O281" s="4">
        <f t="shared" si="8"/>
        <v>1.1639344262295082</v>
      </c>
      <c r="P281" s="4">
        <f t="shared" si="9"/>
        <v>0.19300599274539681</v>
      </c>
      <c r="Q281" s="4" t="s">
        <v>159</v>
      </c>
    </row>
    <row r="282" spans="1:17" x14ac:dyDescent="0.25">
      <c r="A282" s="4" t="s">
        <v>978</v>
      </c>
      <c r="B282" s="4" t="s">
        <v>979</v>
      </c>
      <c r="C282" s="4" t="s">
        <v>980</v>
      </c>
      <c r="D282" s="4" t="s">
        <v>30</v>
      </c>
      <c r="E282" s="4">
        <v>20</v>
      </c>
      <c r="F282" s="4">
        <v>19</v>
      </c>
      <c r="G282" s="4">
        <v>13</v>
      </c>
      <c r="H282" s="4">
        <v>20</v>
      </c>
      <c r="I282" s="4">
        <v>19</v>
      </c>
      <c r="J282" s="4">
        <v>21</v>
      </c>
      <c r="K282" s="4">
        <v>21</v>
      </c>
      <c r="L282" s="4">
        <v>19</v>
      </c>
      <c r="M282" s="4">
        <v>19</v>
      </c>
      <c r="N282" s="4">
        <v>21</v>
      </c>
      <c r="O282" s="4">
        <f t="shared" si="8"/>
        <v>1.1098901098901099</v>
      </c>
      <c r="P282" s="4">
        <f t="shared" si="9"/>
        <v>0.19300599274539681</v>
      </c>
      <c r="Q282" s="4" t="s">
        <v>50</v>
      </c>
    </row>
    <row r="283" spans="1:17" x14ac:dyDescent="0.25">
      <c r="A283" s="4" t="s">
        <v>981</v>
      </c>
      <c r="B283" s="4" t="s">
        <v>982</v>
      </c>
      <c r="C283" s="4" t="s">
        <v>983</v>
      </c>
      <c r="D283" s="4" t="s">
        <v>984</v>
      </c>
      <c r="E283" s="4">
        <v>2</v>
      </c>
      <c r="F283" s="4">
        <v>3</v>
      </c>
      <c r="G283" s="4">
        <v>4</v>
      </c>
      <c r="H283" s="4">
        <v>3</v>
      </c>
      <c r="I283" s="4">
        <v>4</v>
      </c>
      <c r="J283" s="4">
        <v>4</v>
      </c>
      <c r="K283" s="4">
        <v>4</v>
      </c>
      <c r="L283" s="4">
        <v>4</v>
      </c>
      <c r="M283" s="4">
        <v>4</v>
      </c>
      <c r="N283" s="4">
        <v>3</v>
      </c>
      <c r="O283" s="4">
        <f t="shared" si="8"/>
        <v>1.1874999999999998</v>
      </c>
      <c r="P283" s="4">
        <f t="shared" si="9"/>
        <v>0.19501552810007591</v>
      </c>
      <c r="Q283" s="4" t="s">
        <v>72</v>
      </c>
    </row>
    <row r="284" spans="1:17" x14ac:dyDescent="0.25">
      <c r="A284" s="4" t="s">
        <v>985</v>
      </c>
      <c r="B284" s="4" t="s">
        <v>986</v>
      </c>
      <c r="C284" s="4" t="s">
        <v>987</v>
      </c>
      <c r="D284" s="4" t="s">
        <v>988</v>
      </c>
      <c r="E284" s="4">
        <v>4</v>
      </c>
      <c r="F284" s="4">
        <v>2</v>
      </c>
      <c r="G284" s="4">
        <v>3</v>
      </c>
      <c r="H284" s="4">
        <v>4</v>
      </c>
      <c r="I284" s="4">
        <v>4</v>
      </c>
      <c r="J284" s="4">
        <v>1</v>
      </c>
      <c r="K284" s="4">
        <v>3</v>
      </c>
      <c r="L284" s="4">
        <v>3</v>
      </c>
      <c r="M284" s="4">
        <v>3</v>
      </c>
      <c r="N284" s="4">
        <v>3</v>
      </c>
      <c r="O284" s="4">
        <f t="shared" si="8"/>
        <v>0.76470588235294124</v>
      </c>
      <c r="P284" s="4">
        <f t="shared" si="9"/>
        <v>0.19501552810007591</v>
      </c>
      <c r="Q284" s="4" t="s">
        <v>355</v>
      </c>
    </row>
    <row r="285" spans="1:17" x14ac:dyDescent="0.25">
      <c r="A285" s="4" t="s">
        <v>989</v>
      </c>
      <c r="B285" s="4" t="s">
        <v>990</v>
      </c>
      <c r="C285" s="4" t="s">
        <v>991</v>
      </c>
      <c r="D285" s="4" t="s">
        <v>992</v>
      </c>
      <c r="E285" s="4">
        <v>0.1</v>
      </c>
      <c r="F285" s="4">
        <v>2</v>
      </c>
      <c r="G285" s="4">
        <v>0.1</v>
      </c>
      <c r="H285" s="4">
        <v>1</v>
      </c>
      <c r="I285" s="4">
        <v>0.1</v>
      </c>
      <c r="J285" s="4">
        <v>2</v>
      </c>
      <c r="K285" s="4">
        <v>2</v>
      </c>
      <c r="L285" s="4">
        <v>0.1</v>
      </c>
      <c r="M285" s="4">
        <v>2</v>
      </c>
      <c r="N285" s="4">
        <v>1</v>
      </c>
      <c r="O285" s="4">
        <f t="shared" si="8"/>
        <v>2.1515151515151514</v>
      </c>
      <c r="P285" s="4">
        <f t="shared" si="9"/>
        <v>0.1951542469853379</v>
      </c>
      <c r="Q285" s="4" t="s">
        <v>525</v>
      </c>
    </row>
    <row r="286" spans="1:17" x14ac:dyDescent="0.25">
      <c r="A286" s="4" t="s">
        <v>993</v>
      </c>
      <c r="B286" s="4" t="s">
        <v>994</v>
      </c>
      <c r="C286" s="4" t="s">
        <v>995</v>
      </c>
      <c r="D286" s="4" t="s">
        <v>996</v>
      </c>
      <c r="E286" s="4">
        <v>0.1</v>
      </c>
      <c r="F286" s="4">
        <v>0.1</v>
      </c>
      <c r="G286" s="4">
        <v>2</v>
      </c>
      <c r="H286" s="4">
        <v>1</v>
      </c>
      <c r="I286" s="4">
        <v>0.1</v>
      </c>
      <c r="J286" s="4">
        <v>0.1</v>
      </c>
      <c r="K286" s="4">
        <v>1</v>
      </c>
      <c r="L286" s="4">
        <v>2</v>
      </c>
      <c r="M286" s="4">
        <v>2</v>
      </c>
      <c r="N286" s="4">
        <v>2</v>
      </c>
      <c r="O286" s="4">
        <f t="shared" si="8"/>
        <v>2.1515151515151514</v>
      </c>
      <c r="P286" s="4">
        <f t="shared" si="9"/>
        <v>0.1951542469853379</v>
      </c>
      <c r="Q286" s="4" t="s">
        <v>417</v>
      </c>
    </row>
    <row r="287" spans="1:17" x14ac:dyDescent="0.25">
      <c r="A287" s="4" t="s">
        <v>997</v>
      </c>
      <c r="B287" s="4" t="s">
        <v>998</v>
      </c>
      <c r="C287" s="4" t="s">
        <v>999</v>
      </c>
      <c r="D287" s="4" t="s">
        <v>643</v>
      </c>
      <c r="E287" s="4">
        <v>2</v>
      </c>
      <c r="F287" s="4">
        <v>2</v>
      </c>
      <c r="G287" s="4">
        <v>1</v>
      </c>
      <c r="H287" s="4">
        <v>2</v>
      </c>
      <c r="I287" s="4">
        <v>2</v>
      </c>
      <c r="J287" s="4">
        <v>1</v>
      </c>
      <c r="K287" s="4">
        <v>2</v>
      </c>
      <c r="L287" s="4">
        <v>2</v>
      </c>
      <c r="M287" s="4">
        <v>0.1</v>
      </c>
      <c r="N287" s="4">
        <v>1</v>
      </c>
      <c r="O287" s="4">
        <f t="shared" si="8"/>
        <v>0.6777777777777777</v>
      </c>
      <c r="P287" s="4">
        <f t="shared" si="9"/>
        <v>0.19525367344257424</v>
      </c>
      <c r="Q287" s="4" t="s">
        <v>31</v>
      </c>
    </row>
    <row r="288" spans="1:17" x14ac:dyDescent="0.25">
      <c r="A288" s="4" t="s">
        <v>1000</v>
      </c>
      <c r="B288" s="4" t="s">
        <v>1001</v>
      </c>
      <c r="C288" s="4" t="s">
        <v>1002</v>
      </c>
      <c r="D288" s="4" t="s">
        <v>30</v>
      </c>
      <c r="E288" s="4">
        <v>0.1</v>
      </c>
      <c r="F288" s="4">
        <v>0.1</v>
      </c>
      <c r="G288" s="4">
        <v>0.1</v>
      </c>
      <c r="H288" s="4">
        <v>1</v>
      </c>
      <c r="I288" s="4">
        <v>0.1</v>
      </c>
      <c r="J288" s="4">
        <v>0.1</v>
      </c>
      <c r="K288" s="4">
        <v>0.1</v>
      </c>
      <c r="L288" s="4">
        <v>2</v>
      </c>
      <c r="M288" s="4">
        <v>1</v>
      </c>
      <c r="N288" s="4">
        <v>1</v>
      </c>
      <c r="O288" s="4">
        <f t="shared" si="8"/>
        <v>3</v>
      </c>
      <c r="P288" s="4">
        <f t="shared" si="9"/>
        <v>0.19527098095550757</v>
      </c>
      <c r="Q288" s="4" t="s">
        <v>41</v>
      </c>
    </row>
    <row r="289" spans="1:17" x14ac:dyDescent="0.25">
      <c r="A289" s="4" t="s">
        <v>1003</v>
      </c>
      <c r="B289" s="4" t="s">
        <v>1004</v>
      </c>
      <c r="C289" s="4" t="s">
        <v>1005</v>
      </c>
      <c r="D289" s="4" t="s">
        <v>115</v>
      </c>
      <c r="E289" s="4">
        <v>0.1</v>
      </c>
      <c r="F289" s="4">
        <v>0.1</v>
      </c>
      <c r="G289" s="4">
        <v>2</v>
      </c>
      <c r="H289" s="4">
        <v>1</v>
      </c>
      <c r="I289" s="4">
        <v>1</v>
      </c>
      <c r="J289" s="4">
        <v>0.1</v>
      </c>
      <c r="K289" s="4">
        <v>0.1</v>
      </c>
      <c r="L289" s="4">
        <v>0.1</v>
      </c>
      <c r="M289" s="4">
        <v>1</v>
      </c>
      <c r="N289" s="4">
        <v>0.1</v>
      </c>
      <c r="O289" s="4">
        <f t="shared" si="8"/>
        <v>0.33333333333333331</v>
      </c>
      <c r="P289" s="4">
        <f t="shared" si="9"/>
        <v>0.19527098095550757</v>
      </c>
      <c r="Q289" s="4" t="s">
        <v>41</v>
      </c>
    </row>
    <row r="290" spans="1:17" x14ac:dyDescent="0.25">
      <c r="A290" s="4" t="s">
        <v>1006</v>
      </c>
      <c r="B290" s="4" t="s">
        <v>1007</v>
      </c>
      <c r="C290" s="4" t="s">
        <v>1008</v>
      </c>
      <c r="D290" s="4" t="s">
        <v>820</v>
      </c>
      <c r="E290" s="4">
        <v>0.1</v>
      </c>
      <c r="F290" s="4">
        <v>1</v>
      </c>
      <c r="G290" s="4">
        <v>0.1</v>
      </c>
      <c r="H290" s="4">
        <v>1</v>
      </c>
      <c r="I290" s="4">
        <v>2</v>
      </c>
      <c r="J290" s="4">
        <v>0.1</v>
      </c>
      <c r="K290" s="4">
        <v>0.1</v>
      </c>
      <c r="L290" s="4">
        <v>0.1</v>
      </c>
      <c r="M290" s="4">
        <v>1</v>
      </c>
      <c r="N290" s="4">
        <v>0.1</v>
      </c>
      <c r="O290" s="4">
        <f t="shared" si="8"/>
        <v>0.33333333333333331</v>
      </c>
      <c r="P290" s="4">
        <f t="shared" si="9"/>
        <v>0.19527098095550757</v>
      </c>
      <c r="Q290" s="4" t="s">
        <v>50</v>
      </c>
    </row>
    <row r="291" spans="1:17" x14ac:dyDescent="0.25">
      <c r="A291" s="4" t="s">
        <v>1009</v>
      </c>
      <c r="B291" s="4" t="s">
        <v>1010</v>
      </c>
      <c r="C291" s="4" t="s">
        <v>1011</v>
      </c>
      <c r="D291" s="4" t="s">
        <v>359</v>
      </c>
      <c r="E291" s="4">
        <v>0.1</v>
      </c>
      <c r="F291" s="4">
        <v>0.1</v>
      </c>
      <c r="G291" s="4">
        <v>0.1</v>
      </c>
      <c r="H291" s="4">
        <v>1</v>
      </c>
      <c r="I291" s="4">
        <v>0.1</v>
      </c>
      <c r="J291" s="4">
        <v>0.1</v>
      </c>
      <c r="K291" s="4">
        <v>1</v>
      </c>
      <c r="L291" s="4">
        <v>1</v>
      </c>
      <c r="M291" s="4">
        <v>2</v>
      </c>
      <c r="N291" s="4">
        <v>0.1</v>
      </c>
      <c r="O291" s="4">
        <f t="shared" si="8"/>
        <v>2.9999999999999991</v>
      </c>
      <c r="P291" s="4">
        <f t="shared" si="9"/>
        <v>0.19527098095550777</v>
      </c>
      <c r="Q291" s="4" t="s">
        <v>41</v>
      </c>
    </row>
    <row r="292" spans="1:17" x14ac:dyDescent="0.25">
      <c r="A292" s="4" t="s">
        <v>1012</v>
      </c>
      <c r="B292" s="4" t="s">
        <v>1013</v>
      </c>
      <c r="C292" s="4" t="s">
        <v>1014</v>
      </c>
      <c r="D292" s="4" t="s">
        <v>359</v>
      </c>
      <c r="E292" s="4">
        <v>0.1</v>
      </c>
      <c r="F292" s="4">
        <v>0.1</v>
      </c>
      <c r="G292" s="4">
        <v>0.1</v>
      </c>
      <c r="H292" s="4">
        <v>1</v>
      </c>
      <c r="I292" s="4">
        <v>0.1</v>
      </c>
      <c r="J292" s="4">
        <v>0.1</v>
      </c>
      <c r="K292" s="4">
        <v>1</v>
      </c>
      <c r="L292" s="4">
        <v>2</v>
      </c>
      <c r="M292" s="4">
        <v>1</v>
      </c>
      <c r="N292" s="4">
        <v>0.1</v>
      </c>
      <c r="O292" s="4">
        <f t="shared" si="8"/>
        <v>2.9999999999999991</v>
      </c>
      <c r="P292" s="4">
        <f t="shared" si="9"/>
        <v>0.19527098095550777</v>
      </c>
      <c r="Q292" s="4" t="s">
        <v>159</v>
      </c>
    </row>
    <row r="293" spans="1:17" x14ac:dyDescent="0.25">
      <c r="A293" s="4" t="s">
        <v>1015</v>
      </c>
      <c r="B293" s="4" t="s">
        <v>1016</v>
      </c>
      <c r="C293" s="4" t="s">
        <v>1017</v>
      </c>
      <c r="D293" s="4" t="s">
        <v>30</v>
      </c>
      <c r="E293" s="4">
        <v>0.1</v>
      </c>
      <c r="F293" s="4">
        <v>0.1</v>
      </c>
      <c r="G293" s="4">
        <v>0.1</v>
      </c>
      <c r="H293" s="4">
        <v>1</v>
      </c>
      <c r="I293" s="4">
        <v>0.1</v>
      </c>
      <c r="J293" s="4">
        <v>0.1</v>
      </c>
      <c r="K293" s="4">
        <v>1</v>
      </c>
      <c r="L293" s="4">
        <v>1</v>
      </c>
      <c r="M293" s="4">
        <v>2</v>
      </c>
      <c r="N293" s="4">
        <v>0.1</v>
      </c>
      <c r="O293" s="4">
        <f t="shared" si="8"/>
        <v>2.9999999999999991</v>
      </c>
      <c r="P293" s="4">
        <f t="shared" si="9"/>
        <v>0.19527098095550777</v>
      </c>
      <c r="Q293" s="4" t="s">
        <v>41</v>
      </c>
    </row>
    <row r="294" spans="1:17" x14ac:dyDescent="0.25">
      <c r="A294" s="4" t="s">
        <v>1018</v>
      </c>
      <c r="B294" s="4" t="s">
        <v>1019</v>
      </c>
      <c r="C294" s="4" t="s">
        <v>1020</v>
      </c>
      <c r="D294" s="4" t="s">
        <v>336</v>
      </c>
      <c r="E294" s="4">
        <v>2</v>
      </c>
      <c r="F294" s="4">
        <v>1</v>
      </c>
      <c r="G294" s="4">
        <v>1</v>
      </c>
      <c r="H294" s="4">
        <v>0.1</v>
      </c>
      <c r="I294" s="4">
        <v>0.1</v>
      </c>
      <c r="J294" s="4">
        <v>1</v>
      </c>
      <c r="K294" s="4">
        <v>0.1</v>
      </c>
      <c r="L294" s="4">
        <v>0.1</v>
      </c>
      <c r="M294" s="4">
        <v>0.1</v>
      </c>
      <c r="N294" s="4">
        <v>0.1</v>
      </c>
      <c r="O294" s="4">
        <f t="shared" si="8"/>
        <v>0.33333333333333348</v>
      </c>
      <c r="P294" s="4">
        <f t="shared" si="9"/>
        <v>0.19527098095550777</v>
      </c>
      <c r="Q294" s="4" t="s">
        <v>41</v>
      </c>
    </row>
    <row r="295" spans="1:17" x14ac:dyDescent="0.25">
      <c r="A295" s="4" t="s">
        <v>1021</v>
      </c>
      <c r="B295" s="4" t="s">
        <v>1022</v>
      </c>
      <c r="C295" s="4" t="s">
        <v>1023</v>
      </c>
      <c r="D295" s="4" t="s">
        <v>45</v>
      </c>
      <c r="E295" s="4">
        <v>2</v>
      </c>
      <c r="F295" s="4">
        <v>1</v>
      </c>
      <c r="G295" s="4">
        <v>1</v>
      </c>
      <c r="H295" s="4">
        <v>0.1</v>
      </c>
      <c r="I295" s="4">
        <v>0.1</v>
      </c>
      <c r="J295" s="4">
        <v>1</v>
      </c>
      <c r="K295" s="4">
        <v>0.1</v>
      </c>
      <c r="L295" s="4">
        <v>0.1</v>
      </c>
      <c r="M295" s="4">
        <v>0.1</v>
      </c>
      <c r="N295" s="4">
        <v>0.1</v>
      </c>
      <c r="O295" s="4">
        <f t="shared" si="8"/>
        <v>0.33333333333333348</v>
      </c>
      <c r="P295" s="4">
        <f t="shared" si="9"/>
        <v>0.19527098095550777</v>
      </c>
      <c r="Q295" s="4" t="s">
        <v>31</v>
      </c>
    </row>
    <row r="296" spans="1:17" x14ac:dyDescent="0.25">
      <c r="A296" s="4" t="s">
        <v>1024</v>
      </c>
      <c r="B296" s="4" t="s">
        <v>1025</v>
      </c>
      <c r="C296" s="4" t="s">
        <v>1026</v>
      </c>
      <c r="D296" s="4" t="s">
        <v>760</v>
      </c>
      <c r="E296" s="4">
        <v>1</v>
      </c>
      <c r="F296" s="4">
        <v>1</v>
      </c>
      <c r="G296" s="4">
        <v>0.1</v>
      </c>
      <c r="H296" s="4">
        <v>1</v>
      </c>
      <c r="I296" s="4">
        <v>1</v>
      </c>
      <c r="J296" s="4">
        <v>1</v>
      </c>
      <c r="K296" s="4">
        <v>1</v>
      </c>
      <c r="L296" s="4">
        <v>1</v>
      </c>
      <c r="M296" s="4">
        <v>1</v>
      </c>
      <c r="N296" s="4">
        <v>2</v>
      </c>
      <c r="O296" s="4">
        <f t="shared" si="8"/>
        <v>1.4634146341463414</v>
      </c>
      <c r="P296" s="4">
        <f t="shared" si="9"/>
        <v>0.19557005789308066</v>
      </c>
      <c r="Q296" s="4" t="s">
        <v>72</v>
      </c>
    </row>
    <row r="297" spans="1:17" x14ac:dyDescent="0.25">
      <c r="A297" s="4" t="s">
        <v>1027</v>
      </c>
      <c r="B297" s="4" t="s">
        <v>1028</v>
      </c>
      <c r="C297" s="4" t="s">
        <v>1029</v>
      </c>
      <c r="D297" s="4" t="s">
        <v>208</v>
      </c>
      <c r="E297" s="4">
        <v>2</v>
      </c>
      <c r="F297" s="4">
        <v>1</v>
      </c>
      <c r="G297" s="4">
        <v>1</v>
      </c>
      <c r="H297" s="4">
        <v>1</v>
      </c>
      <c r="I297" s="4">
        <v>1</v>
      </c>
      <c r="J297" s="4">
        <v>0.1</v>
      </c>
      <c r="K297" s="4">
        <v>1</v>
      </c>
      <c r="L297" s="4">
        <v>1</v>
      </c>
      <c r="M297" s="4">
        <v>1</v>
      </c>
      <c r="N297" s="4">
        <v>1</v>
      </c>
      <c r="O297" s="4">
        <f t="shared" si="8"/>
        <v>0.68333333333333335</v>
      </c>
      <c r="P297" s="4">
        <f t="shared" si="9"/>
        <v>0.19557005789308066</v>
      </c>
      <c r="Q297" s="4" t="s">
        <v>72</v>
      </c>
    </row>
    <row r="298" spans="1:17" x14ac:dyDescent="0.25">
      <c r="A298" s="4" t="s">
        <v>1030</v>
      </c>
      <c r="B298" s="4" t="s">
        <v>1031</v>
      </c>
      <c r="C298" s="4" t="s">
        <v>1032</v>
      </c>
      <c r="D298" s="4" t="s">
        <v>64</v>
      </c>
      <c r="E298" s="4">
        <v>1</v>
      </c>
      <c r="F298" s="4">
        <v>1</v>
      </c>
      <c r="G298" s="4">
        <v>1</v>
      </c>
      <c r="H298" s="4">
        <v>2</v>
      </c>
      <c r="I298" s="4">
        <v>1</v>
      </c>
      <c r="J298" s="4">
        <v>1</v>
      </c>
      <c r="K298" s="4">
        <v>1</v>
      </c>
      <c r="L298" s="4">
        <v>1</v>
      </c>
      <c r="M298" s="4">
        <v>0.1</v>
      </c>
      <c r="N298" s="4">
        <v>1</v>
      </c>
      <c r="O298" s="4">
        <f t="shared" si="8"/>
        <v>0.68333333333333335</v>
      </c>
      <c r="P298" s="4">
        <f t="shared" si="9"/>
        <v>0.19557005789308066</v>
      </c>
      <c r="Q298" s="4" t="s">
        <v>107</v>
      </c>
    </row>
    <row r="299" spans="1:17" x14ac:dyDescent="0.25">
      <c r="A299" s="4" t="s">
        <v>1033</v>
      </c>
      <c r="B299" s="4" t="s">
        <v>1034</v>
      </c>
      <c r="C299" s="4" t="s">
        <v>1035</v>
      </c>
      <c r="D299" s="4" t="s">
        <v>1036</v>
      </c>
      <c r="E299" s="4">
        <v>12</v>
      </c>
      <c r="F299" s="4">
        <v>4</v>
      </c>
      <c r="G299" s="4">
        <v>3</v>
      </c>
      <c r="H299" s="4">
        <v>7</v>
      </c>
      <c r="I299" s="4">
        <v>11</v>
      </c>
      <c r="J299" s="4">
        <v>5</v>
      </c>
      <c r="K299" s="4">
        <v>4</v>
      </c>
      <c r="L299" s="4">
        <v>4</v>
      </c>
      <c r="M299" s="4">
        <v>5</v>
      </c>
      <c r="N299" s="4">
        <v>6</v>
      </c>
      <c r="O299" s="4">
        <f t="shared" si="8"/>
        <v>0.64864864864864857</v>
      </c>
      <c r="P299" s="4">
        <f t="shared" si="9"/>
        <v>0.19619893827685783</v>
      </c>
      <c r="Q299" s="4" t="s">
        <v>377</v>
      </c>
    </row>
    <row r="300" spans="1:17" x14ac:dyDescent="0.25">
      <c r="A300" s="4" t="s">
        <v>1037</v>
      </c>
      <c r="B300" s="4" t="s">
        <v>1038</v>
      </c>
      <c r="C300" s="4" t="s">
        <v>1039</v>
      </c>
      <c r="D300" s="4" t="s">
        <v>643</v>
      </c>
      <c r="E300" s="4">
        <v>9</v>
      </c>
      <c r="F300" s="4">
        <v>7</v>
      </c>
      <c r="G300" s="4">
        <v>9</v>
      </c>
      <c r="H300" s="4">
        <v>10</v>
      </c>
      <c r="I300" s="4">
        <v>11</v>
      </c>
      <c r="J300" s="4">
        <v>11</v>
      </c>
      <c r="K300" s="4">
        <v>12</v>
      </c>
      <c r="L300" s="4">
        <v>10</v>
      </c>
      <c r="M300" s="4">
        <v>8</v>
      </c>
      <c r="N300" s="4">
        <v>12</v>
      </c>
      <c r="O300" s="4">
        <f t="shared" si="8"/>
        <v>1.1521739130434783</v>
      </c>
      <c r="P300" s="4">
        <f t="shared" si="9"/>
        <v>0.19907937465948725</v>
      </c>
      <c r="Q300" s="4" t="s">
        <v>86</v>
      </c>
    </row>
    <row r="301" spans="1:17" x14ac:dyDescent="0.25">
      <c r="A301" s="4" t="s">
        <v>1040</v>
      </c>
      <c r="B301" s="4" t="s">
        <v>1041</v>
      </c>
      <c r="C301" s="4" t="s">
        <v>1042</v>
      </c>
      <c r="D301" s="4" t="s">
        <v>200</v>
      </c>
      <c r="E301" s="4">
        <v>5</v>
      </c>
      <c r="F301" s="4">
        <v>3</v>
      </c>
      <c r="G301" s="4">
        <v>1</v>
      </c>
      <c r="H301" s="4">
        <v>3</v>
      </c>
      <c r="I301" s="4">
        <v>3</v>
      </c>
      <c r="J301" s="4">
        <v>3</v>
      </c>
      <c r="K301" s="4">
        <v>6</v>
      </c>
      <c r="L301" s="4">
        <v>5</v>
      </c>
      <c r="M301" s="4">
        <v>4</v>
      </c>
      <c r="N301" s="4">
        <v>3</v>
      </c>
      <c r="O301" s="4">
        <f t="shared" si="8"/>
        <v>1.4000000000000001</v>
      </c>
      <c r="P301" s="4">
        <f t="shared" si="9"/>
        <v>0.20053465354695907</v>
      </c>
      <c r="Q301" s="4" t="s">
        <v>86</v>
      </c>
    </row>
    <row r="302" spans="1:17" x14ac:dyDescent="0.25">
      <c r="A302" s="4" t="s">
        <v>1043</v>
      </c>
      <c r="B302" s="4" t="s">
        <v>1044</v>
      </c>
      <c r="C302" s="4" t="s">
        <v>1045</v>
      </c>
      <c r="D302" s="4" t="s">
        <v>64</v>
      </c>
      <c r="E302" s="4">
        <v>0.1</v>
      </c>
      <c r="F302" s="4">
        <v>1</v>
      </c>
      <c r="G302" s="4">
        <v>0.1</v>
      </c>
      <c r="H302" s="4">
        <v>3</v>
      </c>
      <c r="I302" s="4">
        <v>0.1</v>
      </c>
      <c r="J302" s="4">
        <v>1</v>
      </c>
      <c r="K302" s="4">
        <v>2</v>
      </c>
      <c r="L302" s="4">
        <v>2</v>
      </c>
      <c r="M302" s="4">
        <v>3</v>
      </c>
      <c r="N302" s="4">
        <v>1</v>
      </c>
      <c r="O302" s="4">
        <f t="shared" si="8"/>
        <v>2.0930232558139537</v>
      </c>
      <c r="P302" s="4">
        <f t="shared" si="9"/>
        <v>0.20166003822410325</v>
      </c>
      <c r="Q302" s="4" t="s">
        <v>159</v>
      </c>
    </row>
    <row r="303" spans="1:17" x14ac:dyDescent="0.25">
      <c r="A303" s="4" t="s">
        <v>1046</v>
      </c>
      <c r="B303" s="4" t="s">
        <v>1047</v>
      </c>
      <c r="C303" s="4" t="s">
        <v>1048</v>
      </c>
      <c r="D303" s="4" t="s">
        <v>263</v>
      </c>
      <c r="E303" s="4">
        <v>0.1</v>
      </c>
      <c r="F303" s="4">
        <v>0.1</v>
      </c>
      <c r="G303" s="4">
        <v>0.1</v>
      </c>
      <c r="H303" s="4">
        <v>3</v>
      </c>
      <c r="I303" s="4">
        <v>1</v>
      </c>
      <c r="J303" s="4">
        <v>1</v>
      </c>
      <c r="K303" s="4">
        <v>2</v>
      </c>
      <c r="L303" s="4">
        <v>3</v>
      </c>
      <c r="M303" s="4">
        <v>2</v>
      </c>
      <c r="N303" s="4">
        <v>1</v>
      </c>
      <c r="O303" s="4">
        <f t="shared" si="8"/>
        <v>2.0930232558139537</v>
      </c>
      <c r="P303" s="4">
        <f t="shared" si="9"/>
        <v>0.20166003822410325</v>
      </c>
      <c r="Q303" s="4" t="s">
        <v>86</v>
      </c>
    </row>
    <row r="304" spans="1:17" x14ac:dyDescent="0.25">
      <c r="A304" s="4" t="s">
        <v>1049</v>
      </c>
      <c r="B304" s="4" t="s">
        <v>1050</v>
      </c>
      <c r="C304" s="4" t="s">
        <v>1051</v>
      </c>
      <c r="D304" s="4" t="s">
        <v>163</v>
      </c>
      <c r="E304" s="4">
        <v>0.1</v>
      </c>
      <c r="F304" s="4">
        <v>4</v>
      </c>
      <c r="G304" s="4">
        <v>3</v>
      </c>
      <c r="H304" s="4">
        <v>7</v>
      </c>
      <c r="I304" s="4">
        <v>7</v>
      </c>
      <c r="J304" s="4">
        <v>4</v>
      </c>
      <c r="K304" s="4">
        <v>9</v>
      </c>
      <c r="L304" s="4">
        <v>7</v>
      </c>
      <c r="M304" s="4">
        <v>9</v>
      </c>
      <c r="N304" s="4">
        <v>4</v>
      </c>
      <c r="O304" s="4">
        <f t="shared" si="8"/>
        <v>1.5639810426540282</v>
      </c>
      <c r="P304" s="4">
        <f t="shared" si="9"/>
        <v>0.20382441126808848</v>
      </c>
      <c r="Q304" s="4" t="s">
        <v>41</v>
      </c>
    </row>
    <row r="305" spans="1:17" x14ac:dyDescent="0.25">
      <c r="A305" s="4" t="s">
        <v>1052</v>
      </c>
      <c r="B305" s="4" t="s">
        <v>1053</v>
      </c>
      <c r="C305" s="4" t="s">
        <v>1054</v>
      </c>
      <c r="D305" s="4" t="s">
        <v>671</v>
      </c>
      <c r="E305" s="4">
        <v>35</v>
      </c>
      <c r="F305" s="4">
        <v>35</v>
      </c>
      <c r="G305" s="4">
        <v>25</v>
      </c>
      <c r="H305" s="4">
        <v>39</v>
      </c>
      <c r="I305" s="4">
        <v>29</v>
      </c>
      <c r="J305" s="4">
        <v>32</v>
      </c>
      <c r="K305" s="4">
        <v>23</v>
      </c>
      <c r="L305" s="4">
        <v>29</v>
      </c>
      <c r="M305" s="4">
        <v>26</v>
      </c>
      <c r="N305" s="4">
        <v>32</v>
      </c>
      <c r="O305" s="4">
        <f t="shared" si="8"/>
        <v>0.87116564417177911</v>
      </c>
      <c r="P305" s="4">
        <f t="shared" si="9"/>
        <v>0.20397894371182881</v>
      </c>
      <c r="Q305" s="4" t="s">
        <v>107</v>
      </c>
    </row>
    <row r="306" spans="1:17" x14ac:dyDescent="0.25">
      <c r="A306" s="4" t="s">
        <v>1055</v>
      </c>
      <c r="B306" s="4" t="s">
        <v>1056</v>
      </c>
      <c r="C306" s="4" t="s">
        <v>1057</v>
      </c>
      <c r="D306" s="4" t="s">
        <v>346</v>
      </c>
      <c r="E306" s="4">
        <v>0.1</v>
      </c>
      <c r="F306" s="4">
        <v>0.1</v>
      </c>
      <c r="G306" s="4">
        <v>0.1</v>
      </c>
      <c r="H306" s="4">
        <v>3</v>
      </c>
      <c r="I306" s="4">
        <v>1</v>
      </c>
      <c r="J306" s="4">
        <v>0.1</v>
      </c>
      <c r="K306" s="4">
        <v>4</v>
      </c>
      <c r="L306" s="4">
        <v>2</v>
      </c>
      <c r="M306" s="4">
        <v>10</v>
      </c>
      <c r="N306" s="4">
        <v>1</v>
      </c>
      <c r="O306" s="4">
        <f t="shared" si="8"/>
        <v>3.976744186046512</v>
      </c>
      <c r="P306" s="4">
        <f t="shared" si="9"/>
        <v>0.20502390211087085</v>
      </c>
      <c r="Q306" s="4" t="s">
        <v>377</v>
      </c>
    </row>
    <row r="307" spans="1:17" x14ac:dyDescent="0.25">
      <c r="A307" s="4" t="s">
        <v>1058</v>
      </c>
      <c r="B307" s="4" t="s">
        <v>1059</v>
      </c>
      <c r="C307" s="4" t="s">
        <v>1060</v>
      </c>
      <c r="D307" s="4" t="s">
        <v>253</v>
      </c>
      <c r="E307" s="4">
        <v>0.1</v>
      </c>
      <c r="F307" s="4">
        <v>0.1</v>
      </c>
      <c r="G307" s="4">
        <v>1</v>
      </c>
      <c r="H307" s="4">
        <v>1</v>
      </c>
      <c r="I307" s="4">
        <v>1</v>
      </c>
      <c r="J307" s="4">
        <v>1</v>
      </c>
      <c r="K307" s="4">
        <v>0.1</v>
      </c>
      <c r="L307" s="4">
        <v>1</v>
      </c>
      <c r="M307" s="4">
        <v>2</v>
      </c>
      <c r="N307" s="4">
        <v>2</v>
      </c>
      <c r="O307" s="4">
        <f t="shared" si="8"/>
        <v>1.90625</v>
      </c>
      <c r="P307" s="4">
        <f t="shared" si="9"/>
        <v>0.20533436666076391</v>
      </c>
      <c r="Q307" s="4" t="s">
        <v>86</v>
      </c>
    </row>
    <row r="308" spans="1:17" x14ac:dyDescent="0.25">
      <c r="A308" s="4" t="s">
        <v>1061</v>
      </c>
      <c r="B308" s="4" t="s">
        <v>1062</v>
      </c>
      <c r="C308" s="4" t="s">
        <v>1063</v>
      </c>
      <c r="D308" s="4" t="s">
        <v>158</v>
      </c>
      <c r="E308" s="4">
        <v>1</v>
      </c>
      <c r="F308" s="4">
        <v>1</v>
      </c>
      <c r="G308" s="4">
        <v>0.1</v>
      </c>
      <c r="H308" s="4">
        <v>2</v>
      </c>
      <c r="I308" s="4">
        <v>2</v>
      </c>
      <c r="J308" s="4">
        <v>1</v>
      </c>
      <c r="K308" s="4">
        <v>0.1</v>
      </c>
      <c r="L308" s="4">
        <v>0.1</v>
      </c>
      <c r="M308" s="4">
        <v>1</v>
      </c>
      <c r="N308" s="4">
        <v>1</v>
      </c>
      <c r="O308" s="4">
        <f t="shared" si="8"/>
        <v>0.52459016393442626</v>
      </c>
      <c r="P308" s="4">
        <f t="shared" si="9"/>
        <v>0.20533436666076391</v>
      </c>
      <c r="Q308" s="4" t="s">
        <v>21</v>
      </c>
    </row>
    <row r="309" spans="1:17" x14ac:dyDescent="0.25">
      <c r="A309" s="4" t="s">
        <v>1064</v>
      </c>
      <c r="B309" s="4" t="s">
        <v>1065</v>
      </c>
      <c r="C309" s="4" t="s">
        <v>1066</v>
      </c>
      <c r="D309" s="4" t="s">
        <v>468</v>
      </c>
      <c r="E309" s="4">
        <v>4</v>
      </c>
      <c r="F309" s="4">
        <v>1</v>
      </c>
      <c r="G309" s="4">
        <v>3</v>
      </c>
      <c r="H309" s="4">
        <v>2</v>
      </c>
      <c r="I309" s="4">
        <v>2</v>
      </c>
      <c r="J309" s="4">
        <v>1</v>
      </c>
      <c r="K309" s="4">
        <v>3</v>
      </c>
      <c r="L309" s="4">
        <v>0.1</v>
      </c>
      <c r="M309" s="4">
        <v>1</v>
      </c>
      <c r="N309" s="4">
        <v>2</v>
      </c>
      <c r="O309" s="4">
        <f t="shared" si="8"/>
        <v>0.59166666666666667</v>
      </c>
      <c r="P309" s="4">
        <f t="shared" si="9"/>
        <v>0.205769307559656</v>
      </c>
      <c r="Q309" s="4" t="s">
        <v>159</v>
      </c>
    </row>
    <row r="310" spans="1:17" x14ac:dyDescent="0.25">
      <c r="A310" s="4" t="s">
        <v>1067</v>
      </c>
      <c r="B310" s="4" t="s">
        <v>1068</v>
      </c>
      <c r="C310" s="4" t="s">
        <v>1069</v>
      </c>
      <c r="D310" s="4" t="s">
        <v>263</v>
      </c>
      <c r="E310" s="4">
        <v>6</v>
      </c>
      <c r="F310" s="4">
        <v>5</v>
      </c>
      <c r="G310" s="4">
        <v>0.1</v>
      </c>
      <c r="H310" s="4">
        <v>3</v>
      </c>
      <c r="I310" s="4">
        <v>2</v>
      </c>
      <c r="J310" s="4">
        <v>1</v>
      </c>
      <c r="K310" s="4">
        <v>0.1</v>
      </c>
      <c r="L310" s="4">
        <v>2</v>
      </c>
      <c r="M310" s="4">
        <v>2</v>
      </c>
      <c r="N310" s="4">
        <v>3</v>
      </c>
      <c r="O310" s="4">
        <f t="shared" si="8"/>
        <v>0.50310559006211175</v>
      </c>
      <c r="P310" s="4">
        <f t="shared" si="9"/>
        <v>0.2062176895286591</v>
      </c>
      <c r="Q310" s="4" t="s">
        <v>159</v>
      </c>
    </row>
    <row r="311" spans="1:17" x14ac:dyDescent="0.25">
      <c r="A311" s="4" t="s">
        <v>1070</v>
      </c>
      <c r="B311" s="4" t="s">
        <v>1071</v>
      </c>
      <c r="C311" s="4" t="s">
        <v>1072</v>
      </c>
      <c r="D311" s="4" t="s">
        <v>395</v>
      </c>
      <c r="E311" s="4">
        <v>3</v>
      </c>
      <c r="F311" s="4">
        <v>1</v>
      </c>
      <c r="G311" s="4">
        <v>1</v>
      </c>
      <c r="H311" s="4">
        <v>3</v>
      </c>
      <c r="I311" s="4">
        <v>2</v>
      </c>
      <c r="J311" s="4">
        <v>3</v>
      </c>
      <c r="K311" s="4">
        <v>2</v>
      </c>
      <c r="L311" s="4">
        <v>3</v>
      </c>
      <c r="M311" s="4">
        <v>2</v>
      </c>
      <c r="N311" s="4">
        <v>4</v>
      </c>
      <c r="O311" s="4">
        <f t="shared" si="8"/>
        <v>1.4</v>
      </c>
      <c r="P311" s="4">
        <f t="shared" si="9"/>
        <v>0.20730483995919916</v>
      </c>
      <c r="Q311" s="4" t="s">
        <v>41</v>
      </c>
    </row>
    <row r="312" spans="1:17" x14ac:dyDescent="0.25">
      <c r="A312" s="4" t="s">
        <v>1073</v>
      </c>
      <c r="B312" s="4" t="s">
        <v>1074</v>
      </c>
      <c r="C312" s="4" t="s">
        <v>1075</v>
      </c>
      <c r="D312" s="4" t="s">
        <v>219</v>
      </c>
      <c r="E312" s="4">
        <v>5</v>
      </c>
      <c r="F312" s="4">
        <v>4</v>
      </c>
      <c r="G312" s="4">
        <v>3</v>
      </c>
      <c r="H312" s="4">
        <v>4</v>
      </c>
      <c r="I312" s="4">
        <v>5</v>
      </c>
      <c r="J312" s="4">
        <v>6</v>
      </c>
      <c r="K312" s="4">
        <v>4</v>
      </c>
      <c r="L312" s="4">
        <v>6</v>
      </c>
      <c r="M312" s="4">
        <v>5</v>
      </c>
      <c r="N312" s="4">
        <v>4</v>
      </c>
      <c r="O312" s="4">
        <f t="shared" si="8"/>
        <v>1.1904761904761905</v>
      </c>
      <c r="P312" s="4">
        <f t="shared" si="9"/>
        <v>0.20730483995919916</v>
      </c>
      <c r="Q312" s="4" t="s">
        <v>107</v>
      </c>
    </row>
    <row r="313" spans="1:17" x14ac:dyDescent="0.25">
      <c r="A313" s="4" t="s">
        <v>1076</v>
      </c>
      <c r="B313" s="4" t="s">
        <v>1077</v>
      </c>
      <c r="C313" s="4" t="s">
        <v>1078</v>
      </c>
      <c r="D313" s="4" t="s">
        <v>40</v>
      </c>
      <c r="E313" s="4">
        <v>7</v>
      </c>
      <c r="F313" s="4">
        <v>4</v>
      </c>
      <c r="G313" s="4">
        <v>6</v>
      </c>
      <c r="H313" s="4">
        <v>6</v>
      </c>
      <c r="I313" s="4">
        <v>6</v>
      </c>
      <c r="J313" s="4">
        <v>5</v>
      </c>
      <c r="K313" s="4">
        <v>4</v>
      </c>
      <c r="L313" s="4">
        <v>5</v>
      </c>
      <c r="M313" s="4">
        <v>6</v>
      </c>
      <c r="N313" s="4">
        <v>5</v>
      </c>
      <c r="O313" s="4">
        <f t="shared" si="8"/>
        <v>0.86206896551724144</v>
      </c>
      <c r="P313" s="4">
        <f t="shared" si="9"/>
        <v>0.20730483995919916</v>
      </c>
      <c r="Q313" s="4" t="s">
        <v>159</v>
      </c>
    </row>
    <row r="314" spans="1:17" x14ac:dyDescent="0.25">
      <c r="A314" s="4" t="s">
        <v>1079</v>
      </c>
      <c r="B314" s="4" t="s">
        <v>1080</v>
      </c>
      <c r="C314" s="4" t="s">
        <v>1081</v>
      </c>
      <c r="D314" s="4" t="s">
        <v>115</v>
      </c>
      <c r="E314" s="4">
        <v>7</v>
      </c>
      <c r="F314" s="4">
        <v>1</v>
      </c>
      <c r="G314" s="4">
        <v>1</v>
      </c>
      <c r="H314" s="4">
        <v>0.1</v>
      </c>
      <c r="I314" s="4">
        <v>1</v>
      </c>
      <c r="J314" s="4">
        <v>1</v>
      </c>
      <c r="K314" s="4">
        <v>0.1</v>
      </c>
      <c r="L314" s="4">
        <v>0.1</v>
      </c>
      <c r="M314" s="4">
        <v>0.1</v>
      </c>
      <c r="N314" s="4">
        <v>0.1</v>
      </c>
      <c r="O314" s="4">
        <f t="shared" si="8"/>
        <v>0.13861386138613865</v>
      </c>
      <c r="P314" s="4">
        <f t="shared" si="9"/>
        <v>0.2078635620550556</v>
      </c>
      <c r="Q314" s="4" t="s">
        <v>41</v>
      </c>
    </row>
    <row r="315" spans="1:17" x14ac:dyDescent="0.25">
      <c r="A315" s="4" t="s">
        <v>1082</v>
      </c>
      <c r="B315" s="4" t="s">
        <v>1083</v>
      </c>
      <c r="C315" s="4" t="s">
        <v>1084</v>
      </c>
      <c r="D315" s="4" t="s">
        <v>158</v>
      </c>
      <c r="E315" s="4">
        <v>5</v>
      </c>
      <c r="F315" s="4">
        <v>5</v>
      </c>
      <c r="G315" s="4">
        <v>3</v>
      </c>
      <c r="H315" s="4">
        <v>7</v>
      </c>
      <c r="I315" s="4">
        <v>6</v>
      </c>
      <c r="J315" s="4">
        <v>4</v>
      </c>
      <c r="K315" s="4">
        <v>5</v>
      </c>
      <c r="L315" s="4">
        <v>8</v>
      </c>
      <c r="M315" s="4">
        <v>8</v>
      </c>
      <c r="N315" s="4">
        <v>9</v>
      </c>
      <c r="O315" s="4">
        <f t="shared" si="8"/>
        <v>1.3076923076923077</v>
      </c>
      <c r="P315" s="4">
        <f t="shared" si="9"/>
        <v>0.21030535657026631</v>
      </c>
      <c r="Q315" s="4" t="s">
        <v>107</v>
      </c>
    </row>
    <row r="316" spans="1:17" x14ac:dyDescent="0.25">
      <c r="A316" s="4" t="s">
        <v>1085</v>
      </c>
      <c r="B316" s="4" t="s">
        <v>1086</v>
      </c>
      <c r="C316" s="4" t="s">
        <v>1087</v>
      </c>
      <c r="D316" s="4" t="s">
        <v>1088</v>
      </c>
      <c r="E316" s="4">
        <v>1</v>
      </c>
      <c r="F316" s="4">
        <v>2</v>
      </c>
      <c r="G316" s="4">
        <v>0.1</v>
      </c>
      <c r="H316" s="4">
        <v>3</v>
      </c>
      <c r="I316" s="4">
        <v>0.1</v>
      </c>
      <c r="J316" s="4">
        <v>4</v>
      </c>
      <c r="K316" s="4">
        <v>0.1</v>
      </c>
      <c r="L316" s="4">
        <v>2</v>
      </c>
      <c r="M316" s="4">
        <v>3</v>
      </c>
      <c r="N316" s="4">
        <v>3</v>
      </c>
      <c r="O316" s="4">
        <f t="shared" si="8"/>
        <v>1.9516129032258067</v>
      </c>
      <c r="P316" s="4">
        <f t="shared" si="9"/>
        <v>0.21096610394926485</v>
      </c>
      <c r="Q316" s="4" t="s">
        <v>1089</v>
      </c>
    </row>
    <row r="317" spans="1:17" x14ac:dyDescent="0.25">
      <c r="A317" s="4" t="s">
        <v>1090</v>
      </c>
      <c r="B317" s="4" t="s">
        <v>1091</v>
      </c>
      <c r="C317" s="4" t="s">
        <v>1092</v>
      </c>
      <c r="D317" s="4" t="s">
        <v>81</v>
      </c>
      <c r="E317" s="4">
        <v>3</v>
      </c>
      <c r="F317" s="4">
        <v>1</v>
      </c>
      <c r="G317" s="4">
        <v>0.1</v>
      </c>
      <c r="H317" s="4">
        <v>0.1</v>
      </c>
      <c r="I317" s="4">
        <v>0.1</v>
      </c>
      <c r="J317" s="4">
        <v>0.1</v>
      </c>
      <c r="K317" s="4">
        <v>0.1</v>
      </c>
      <c r="L317" s="4">
        <v>0.1</v>
      </c>
      <c r="M317" s="4">
        <v>0.1</v>
      </c>
      <c r="N317" s="4">
        <v>0.1</v>
      </c>
      <c r="O317" s="4">
        <f t="shared" si="8"/>
        <v>0.1162790697674419</v>
      </c>
      <c r="P317" s="4">
        <f t="shared" si="9"/>
        <v>0.21375253348120599</v>
      </c>
      <c r="Q317" s="4" t="s">
        <v>275</v>
      </c>
    </row>
    <row r="318" spans="1:17" x14ac:dyDescent="0.25">
      <c r="A318" s="4" t="s">
        <v>1093</v>
      </c>
      <c r="B318" s="4" t="s">
        <v>1094</v>
      </c>
      <c r="C318" s="4" t="s">
        <v>1095</v>
      </c>
      <c r="D318" s="4" t="s">
        <v>140</v>
      </c>
      <c r="E318" s="4">
        <v>3</v>
      </c>
      <c r="F318" s="4">
        <v>1</v>
      </c>
      <c r="G318" s="4">
        <v>0.1</v>
      </c>
      <c r="H318" s="4">
        <v>0.1</v>
      </c>
      <c r="I318" s="4">
        <v>0.1</v>
      </c>
      <c r="J318" s="4">
        <v>0.1</v>
      </c>
      <c r="K318" s="4">
        <v>0.1</v>
      </c>
      <c r="L318" s="4">
        <v>0.1</v>
      </c>
      <c r="M318" s="4">
        <v>0.1</v>
      </c>
      <c r="N318" s="4">
        <v>0.1</v>
      </c>
      <c r="O318" s="4">
        <f t="shared" si="8"/>
        <v>0.1162790697674419</v>
      </c>
      <c r="P318" s="4">
        <f t="shared" si="9"/>
        <v>0.21375253348120599</v>
      </c>
      <c r="Q318" s="4" t="s">
        <v>159</v>
      </c>
    </row>
    <row r="319" spans="1:17" x14ac:dyDescent="0.25">
      <c r="A319" s="4" t="s">
        <v>1096</v>
      </c>
      <c r="B319" s="4" t="s">
        <v>1097</v>
      </c>
      <c r="C319" s="4" t="s">
        <v>1098</v>
      </c>
      <c r="D319" s="4" t="s">
        <v>49</v>
      </c>
      <c r="E319" s="4">
        <v>0.1</v>
      </c>
      <c r="F319" s="4">
        <v>1</v>
      </c>
      <c r="G319" s="4">
        <v>0.1</v>
      </c>
      <c r="H319" s="4">
        <v>3</v>
      </c>
      <c r="I319" s="4">
        <v>0.1</v>
      </c>
      <c r="J319" s="4">
        <v>0.1</v>
      </c>
      <c r="K319" s="4">
        <v>0.1</v>
      </c>
      <c r="L319" s="4">
        <v>0.1</v>
      </c>
      <c r="M319" s="4">
        <v>0.1</v>
      </c>
      <c r="N319" s="4">
        <v>0.1</v>
      </c>
      <c r="O319" s="4">
        <f t="shared" si="8"/>
        <v>0.11627906976744187</v>
      </c>
      <c r="P319" s="4">
        <f t="shared" si="9"/>
        <v>0.21375253348120599</v>
      </c>
      <c r="Q319" s="4" t="s">
        <v>41</v>
      </c>
    </row>
    <row r="320" spans="1:17" x14ac:dyDescent="0.25">
      <c r="A320" s="4" t="s">
        <v>1099</v>
      </c>
      <c r="B320" s="4" t="s">
        <v>1100</v>
      </c>
      <c r="C320" s="4" t="s">
        <v>1101</v>
      </c>
      <c r="D320" s="4" t="s">
        <v>359</v>
      </c>
      <c r="E320" s="4">
        <v>2</v>
      </c>
      <c r="F320" s="4">
        <v>1</v>
      </c>
      <c r="G320" s="4">
        <v>2</v>
      </c>
      <c r="H320" s="4">
        <v>2</v>
      </c>
      <c r="I320" s="4">
        <v>1</v>
      </c>
      <c r="J320" s="4">
        <v>3</v>
      </c>
      <c r="K320" s="4">
        <v>2</v>
      </c>
      <c r="L320" s="4">
        <v>3</v>
      </c>
      <c r="M320" s="4">
        <v>2</v>
      </c>
      <c r="N320" s="4">
        <v>1</v>
      </c>
      <c r="O320" s="4">
        <f t="shared" si="8"/>
        <v>1.375</v>
      </c>
      <c r="P320" s="4">
        <f t="shared" si="9"/>
        <v>0.21654728411266919</v>
      </c>
      <c r="Q320" s="4" t="s">
        <v>31</v>
      </c>
    </row>
    <row r="321" spans="1:17" x14ac:dyDescent="0.25">
      <c r="A321" s="4" t="s">
        <v>1102</v>
      </c>
      <c r="B321" s="4" t="s">
        <v>1103</v>
      </c>
      <c r="C321" s="4">
        <v>43712</v>
      </c>
      <c r="D321" s="4" t="s">
        <v>102</v>
      </c>
      <c r="E321" s="4">
        <v>4</v>
      </c>
      <c r="F321" s="4">
        <v>3</v>
      </c>
      <c r="G321" s="4">
        <v>4</v>
      </c>
      <c r="H321" s="4">
        <v>4</v>
      </c>
      <c r="I321" s="4">
        <v>3</v>
      </c>
      <c r="J321" s="4">
        <v>5</v>
      </c>
      <c r="K321" s="4">
        <v>4</v>
      </c>
      <c r="L321" s="4">
        <v>4</v>
      </c>
      <c r="M321" s="4">
        <v>3</v>
      </c>
      <c r="N321" s="4">
        <v>5</v>
      </c>
      <c r="O321" s="4">
        <f t="shared" si="8"/>
        <v>1.1666666666666667</v>
      </c>
      <c r="P321" s="4">
        <f t="shared" si="9"/>
        <v>0.21654728411266919</v>
      </c>
      <c r="Q321" s="4" t="s">
        <v>31</v>
      </c>
    </row>
    <row r="322" spans="1:17" x14ac:dyDescent="0.25">
      <c r="A322" s="4" t="s">
        <v>1104</v>
      </c>
      <c r="B322" s="4" t="s">
        <v>1105</v>
      </c>
      <c r="C322" s="4" t="s">
        <v>1106</v>
      </c>
      <c r="D322" s="4" t="s">
        <v>1107</v>
      </c>
      <c r="E322" s="4">
        <v>13</v>
      </c>
      <c r="F322" s="4">
        <v>33</v>
      </c>
      <c r="G322" s="4">
        <v>12</v>
      </c>
      <c r="H322" s="4">
        <v>36</v>
      </c>
      <c r="I322" s="4">
        <v>17</v>
      </c>
      <c r="J322" s="4">
        <v>24</v>
      </c>
      <c r="K322" s="4">
        <v>22</v>
      </c>
      <c r="L322" s="4">
        <v>24</v>
      </c>
      <c r="M322" s="4">
        <v>41</v>
      </c>
      <c r="N322" s="4">
        <v>70</v>
      </c>
      <c r="O322" s="4">
        <f t="shared" si="8"/>
        <v>1.6306306306306309</v>
      </c>
      <c r="P322" s="4">
        <f t="shared" si="9"/>
        <v>0.21748470301217324</v>
      </c>
      <c r="Q322" s="4" t="s">
        <v>36</v>
      </c>
    </row>
    <row r="323" spans="1:17" x14ac:dyDescent="0.25">
      <c r="A323" s="4" t="s">
        <v>1108</v>
      </c>
      <c r="B323" s="4" t="s">
        <v>1109</v>
      </c>
      <c r="C323" s="4" t="s">
        <v>1110</v>
      </c>
      <c r="D323" s="4" t="s">
        <v>895</v>
      </c>
      <c r="E323" s="4">
        <v>12</v>
      </c>
      <c r="F323" s="4">
        <v>7</v>
      </c>
      <c r="G323" s="4">
        <v>7</v>
      </c>
      <c r="H323" s="4">
        <v>7</v>
      </c>
      <c r="I323" s="4">
        <v>9</v>
      </c>
      <c r="J323" s="4">
        <v>10</v>
      </c>
      <c r="K323" s="4">
        <v>9</v>
      </c>
      <c r="L323" s="4">
        <v>9</v>
      </c>
      <c r="M323" s="4">
        <v>11</v>
      </c>
      <c r="N323" s="4">
        <v>10</v>
      </c>
      <c r="O323" s="4">
        <f t="shared" ref="O323:O386" si="10">AVERAGE(J323:N323)/AVERAGE(E323:I323)</f>
        <v>1.1666666666666667</v>
      </c>
      <c r="P323" s="4">
        <f t="shared" ref="P323:P386" si="11">TTEST(E323:I323,J323:N323,2,2)</f>
        <v>0.21866408228015233</v>
      </c>
      <c r="Q323" s="4" t="s">
        <v>50</v>
      </c>
    </row>
    <row r="324" spans="1:17" x14ac:dyDescent="0.25">
      <c r="A324" s="4" t="s">
        <v>1111</v>
      </c>
      <c r="B324" s="4" t="s">
        <v>1112</v>
      </c>
      <c r="C324" s="4" t="s">
        <v>1113</v>
      </c>
      <c r="D324" s="4" t="s">
        <v>45</v>
      </c>
      <c r="E324" s="4">
        <v>7</v>
      </c>
      <c r="F324" s="4">
        <v>5</v>
      </c>
      <c r="G324" s="4">
        <v>2</v>
      </c>
      <c r="H324" s="4">
        <v>5</v>
      </c>
      <c r="I324" s="4">
        <v>4</v>
      </c>
      <c r="J324" s="4">
        <v>4</v>
      </c>
      <c r="K324" s="4">
        <v>3</v>
      </c>
      <c r="L324" s="4">
        <v>2</v>
      </c>
      <c r="M324" s="4">
        <v>4</v>
      </c>
      <c r="N324" s="4">
        <v>4</v>
      </c>
      <c r="O324" s="4">
        <f t="shared" si="10"/>
        <v>0.73913043478260876</v>
      </c>
      <c r="P324" s="4">
        <f t="shared" si="11"/>
        <v>0.221707718491231</v>
      </c>
      <c r="Q324" s="4" t="s">
        <v>77</v>
      </c>
    </row>
    <row r="325" spans="1:17" x14ac:dyDescent="0.25">
      <c r="A325" s="4" t="s">
        <v>1114</v>
      </c>
      <c r="B325" s="4" t="s">
        <v>1115</v>
      </c>
      <c r="C325" s="4" t="s">
        <v>1116</v>
      </c>
      <c r="D325" s="4" t="s">
        <v>163</v>
      </c>
      <c r="E325" s="4">
        <v>1</v>
      </c>
      <c r="F325" s="4">
        <v>1</v>
      </c>
      <c r="G325" s="4">
        <v>0.1</v>
      </c>
      <c r="H325" s="4">
        <v>1</v>
      </c>
      <c r="I325" s="4">
        <v>1</v>
      </c>
      <c r="J325" s="4">
        <v>1</v>
      </c>
      <c r="K325" s="4">
        <v>1</v>
      </c>
      <c r="L325" s="4">
        <v>1</v>
      </c>
      <c r="M325" s="4">
        <v>1</v>
      </c>
      <c r="N325" s="4">
        <v>3</v>
      </c>
      <c r="O325" s="4">
        <f t="shared" si="10"/>
        <v>1.7073170731707317</v>
      </c>
      <c r="P325" s="4">
        <f t="shared" si="11"/>
        <v>0.22262510189569024</v>
      </c>
      <c r="Q325" s="4" t="s">
        <v>21</v>
      </c>
    </row>
    <row r="326" spans="1:17" x14ac:dyDescent="0.25">
      <c r="A326" s="4" t="s">
        <v>1117</v>
      </c>
      <c r="B326" s="4" t="s">
        <v>1118</v>
      </c>
      <c r="C326" s="4" t="s">
        <v>1119</v>
      </c>
      <c r="D326" s="4" t="s">
        <v>49</v>
      </c>
      <c r="E326" s="4">
        <v>14</v>
      </c>
      <c r="F326" s="4">
        <v>16</v>
      </c>
      <c r="G326" s="4">
        <v>10</v>
      </c>
      <c r="H326" s="4">
        <v>17</v>
      </c>
      <c r="I326" s="4">
        <v>16</v>
      </c>
      <c r="J326" s="4">
        <v>12</v>
      </c>
      <c r="K326" s="4">
        <v>8</v>
      </c>
      <c r="L326" s="4">
        <v>11</v>
      </c>
      <c r="M326" s="4">
        <v>15</v>
      </c>
      <c r="N326" s="4">
        <v>15</v>
      </c>
      <c r="O326" s="4">
        <f t="shared" si="10"/>
        <v>0.83561643835616439</v>
      </c>
      <c r="P326" s="4">
        <f t="shared" si="11"/>
        <v>0.2229843121025322</v>
      </c>
      <c r="Q326" s="4" t="s">
        <v>86</v>
      </c>
    </row>
    <row r="327" spans="1:17" x14ac:dyDescent="0.25">
      <c r="A327" s="4" t="s">
        <v>1120</v>
      </c>
      <c r="B327" s="4" t="s">
        <v>1121</v>
      </c>
      <c r="C327" s="4" t="s">
        <v>1122</v>
      </c>
      <c r="D327" s="4" t="s">
        <v>140</v>
      </c>
      <c r="E327" s="4">
        <v>0.1</v>
      </c>
      <c r="F327" s="4">
        <v>8</v>
      </c>
      <c r="G327" s="4">
        <v>5</v>
      </c>
      <c r="H327" s="4">
        <v>9</v>
      </c>
      <c r="I327" s="4">
        <v>12</v>
      </c>
      <c r="J327" s="4">
        <v>5</v>
      </c>
      <c r="K327" s="4">
        <v>2</v>
      </c>
      <c r="L327" s="4">
        <v>3</v>
      </c>
      <c r="M327" s="4">
        <v>4</v>
      </c>
      <c r="N327" s="4">
        <v>6</v>
      </c>
      <c r="O327" s="4">
        <f t="shared" si="10"/>
        <v>0.58651026392961869</v>
      </c>
      <c r="P327" s="4">
        <f t="shared" si="11"/>
        <v>0.22373711015903847</v>
      </c>
      <c r="Q327" s="4" t="s">
        <v>50</v>
      </c>
    </row>
    <row r="328" spans="1:17" x14ac:dyDescent="0.25">
      <c r="A328" s="4" t="s">
        <v>1123</v>
      </c>
      <c r="B328" s="4" t="s">
        <v>1124</v>
      </c>
      <c r="C328" s="4" t="s">
        <v>1125</v>
      </c>
      <c r="D328" s="4" t="s">
        <v>158</v>
      </c>
      <c r="E328" s="4">
        <v>5</v>
      </c>
      <c r="F328" s="4">
        <v>6</v>
      </c>
      <c r="G328" s="4">
        <v>2</v>
      </c>
      <c r="H328" s="4">
        <v>5</v>
      </c>
      <c r="I328" s="4">
        <v>3</v>
      </c>
      <c r="J328" s="4">
        <v>2</v>
      </c>
      <c r="K328" s="4">
        <v>3</v>
      </c>
      <c r="L328" s="4">
        <v>2</v>
      </c>
      <c r="M328" s="4">
        <v>3</v>
      </c>
      <c r="N328" s="4">
        <v>5</v>
      </c>
      <c r="O328" s="4">
        <f t="shared" si="10"/>
        <v>0.7142857142857143</v>
      </c>
      <c r="P328" s="4">
        <f t="shared" si="11"/>
        <v>0.22678203949530065</v>
      </c>
      <c r="Q328" s="4" t="s">
        <v>77</v>
      </c>
    </row>
    <row r="329" spans="1:17" x14ac:dyDescent="0.25">
      <c r="A329" s="4" t="s">
        <v>1126</v>
      </c>
      <c r="B329" s="4" t="s">
        <v>1127</v>
      </c>
      <c r="C329" s="4" t="s">
        <v>1128</v>
      </c>
      <c r="D329" s="4" t="s">
        <v>196</v>
      </c>
      <c r="E329" s="4">
        <v>6</v>
      </c>
      <c r="F329" s="4">
        <v>4</v>
      </c>
      <c r="G329" s="4">
        <v>1</v>
      </c>
      <c r="H329" s="4">
        <v>3</v>
      </c>
      <c r="I329" s="4">
        <v>2</v>
      </c>
      <c r="J329" s="4">
        <v>2</v>
      </c>
      <c r="K329" s="4">
        <v>2</v>
      </c>
      <c r="L329" s="4">
        <v>1</v>
      </c>
      <c r="M329" s="4">
        <v>2</v>
      </c>
      <c r="N329" s="4">
        <v>3</v>
      </c>
      <c r="O329" s="4">
        <f t="shared" si="10"/>
        <v>0.625</v>
      </c>
      <c r="P329" s="4">
        <f t="shared" si="11"/>
        <v>0.22678203949530065</v>
      </c>
      <c r="Q329" s="4" t="s">
        <v>60</v>
      </c>
    </row>
    <row r="330" spans="1:17" x14ac:dyDescent="0.25">
      <c r="A330" s="4" t="s">
        <v>1129</v>
      </c>
      <c r="B330" s="4" t="s">
        <v>1130</v>
      </c>
      <c r="C330" s="4" t="s">
        <v>1131</v>
      </c>
      <c r="D330" s="4" t="s">
        <v>1036</v>
      </c>
      <c r="E330" s="4">
        <v>22</v>
      </c>
      <c r="F330" s="4">
        <v>15</v>
      </c>
      <c r="G330" s="4">
        <v>16</v>
      </c>
      <c r="H330" s="4">
        <v>18</v>
      </c>
      <c r="I330" s="4">
        <v>16</v>
      </c>
      <c r="J330" s="4">
        <v>20</v>
      </c>
      <c r="K330" s="4">
        <v>19</v>
      </c>
      <c r="L330" s="4">
        <v>17</v>
      </c>
      <c r="M330" s="4">
        <v>20</v>
      </c>
      <c r="N330" s="4">
        <v>20</v>
      </c>
      <c r="O330" s="4">
        <f t="shared" si="10"/>
        <v>1.103448275862069</v>
      </c>
      <c r="P330" s="4">
        <f t="shared" si="11"/>
        <v>0.2278981269804915</v>
      </c>
      <c r="Q330" s="4" t="s">
        <v>86</v>
      </c>
    </row>
    <row r="331" spans="1:17" x14ac:dyDescent="0.25">
      <c r="A331" s="4" t="s">
        <v>1132</v>
      </c>
      <c r="B331" s="4" t="s">
        <v>1133</v>
      </c>
      <c r="C331" s="4">
        <v>43714</v>
      </c>
      <c r="D331" s="4" t="s">
        <v>30</v>
      </c>
      <c r="E331" s="4">
        <v>9</v>
      </c>
      <c r="F331" s="4">
        <v>4</v>
      </c>
      <c r="G331" s="4">
        <v>5</v>
      </c>
      <c r="H331" s="4">
        <v>9</v>
      </c>
      <c r="I331" s="4">
        <v>6</v>
      </c>
      <c r="J331" s="4">
        <v>8</v>
      </c>
      <c r="K331" s="4">
        <v>8</v>
      </c>
      <c r="L331" s="4">
        <v>8</v>
      </c>
      <c r="M331" s="4">
        <v>7</v>
      </c>
      <c r="N331" s="4">
        <v>9</v>
      </c>
      <c r="O331" s="4">
        <f t="shared" si="10"/>
        <v>1.2121212121212122</v>
      </c>
      <c r="P331" s="4">
        <f t="shared" si="11"/>
        <v>0.22984692977432841</v>
      </c>
      <c r="Q331" s="4" t="s">
        <v>107</v>
      </c>
    </row>
    <row r="332" spans="1:17" x14ac:dyDescent="0.25">
      <c r="A332" s="4" t="s">
        <v>1134</v>
      </c>
      <c r="B332" s="4" t="s">
        <v>1135</v>
      </c>
      <c r="C332" s="4" t="s">
        <v>1136</v>
      </c>
      <c r="D332" s="4" t="s">
        <v>163</v>
      </c>
      <c r="E332" s="4">
        <v>6</v>
      </c>
      <c r="F332" s="4">
        <v>1</v>
      </c>
      <c r="G332" s="4">
        <v>1</v>
      </c>
      <c r="H332" s="4">
        <v>0.1</v>
      </c>
      <c r="I332" s="4">
        <v>2</v>
      </c>
      <c r="J332" s="4">
        <v>1</v>
      </c>
      <c r="K332" s="4">
        <v>0.1</v>
      </c>
      <c r="L332" s="4">
        <v>0.1</v>
      </c>
      <c r="M332" s="4">
        <v>1</v>
      </c>
      <c r="N332" s="4">
        <v>1</v>
      </c>
      <c r="O332" s="4">
        <f t="shared" si="10"/>
        <v>0.31683168316831684</v>
      </c>
      <c r="P332" s="4">
        <f t="shared" si="11"/>
        <v>0.23020561845150114</v>
      </c>
      <c r="Q332" s="4" t="s">
        <v>31</v>
      </c>
    </row>
    <row r="333" spans="1:17" x14ac:dyDescent="0.25">
      <c r="A333" s="4" t="s">
        <v>1137</v>
      </c>
      <c r="B333" s="4" t="s">
        <v>1138</v>
      </c>
      <c r="C333" s="4" t="s">
        <v>1139</v>
      </c>
      <c r="D333" s="4" t="s">
        <v>196</v>
      </c>
      <c r="E333" s="4">
        <v>9</v>
      </c>
      <c r="F333" s="4">
        <v>0.1</v>
      </c>
      <c r="G333" s="4">
        <v>4</v>
      </c>
      <c r="H333" s="4">
        <v>6</v>
      </c>
      <c r="I333" s="4">
        <v>5</v>
      </c>
      <c r="J333" s="4">
        <v>7</v>
      </c>
      <c r="K333" s="4">
        <v>5</v>
      </c>
      <c r="L333" s="4">
        <v>7</v>
      </c>
      <c r="M333" s="4">
        <v>8</v>
      </c>
      <c r="N333" s="4">
        <v>7</v>
      </c>
      <c r="O333" s="4">
        <f t="shared" si="10"/>
        <v>1.4107883817427385</v>
      </c>
      <c r="P333" s="4">
        <f t="shared" si="11"/>
        <v>0.2309573659977647</v>
      </c>
      <c r="Q333" s="4" t="s">
        <v>41</v>
      </c>
    </row>
    <row r="334" spans="1:17" x14ac:dyDescent="0.25">
      <c r="A334" s="4" t="s">
        <v>1140</v>
      </c>
      <c r="B334" s="4" t="s">
        <v>1141</v>
      </c>
      <c r="C334" s="4" t="s">
        <v>1142</v>
      </c>
      <c r="D334" s="4" t="s">
        <v>1143</v>
      </c>
      <c r="E334" s="4">
        <v>0.1</v>
      </c>
      <c r="F334" s="4">
        <v>1</v>
      </c>
      <c r="G334" s="4">
        <v>0.1</v>
      </c>
      <c r="H334" s="4">
        <v>1</v>
      </c>
      <c r="I334" s="4">
        <v>0.1</v>
      </c>
      <c r="J334" s="4">
        <v>1</v>
      </c>
      <c r="K334" s="4">
        <v>0.1</v>
      </c>
      <c r="L334" s="4">
        <v>2</v>
      </c>
      <c r="M334" s="4">
        <v>0.1</v>
      </c>
      <c r="N334" s="4">
        <v>3</v>
      </c>
      <c r="O334" s="4">
        <f t="shared" si="10"/>
        <v>2.695652173913043</v>
      </c>
      <c r="P334" s="4">
        <f t="shared" si="11"/>
        <v>0.23285309954073921</v>
      </c>
      <c r="Q334" s="4" t="s">
        <v>171</v>
      </c>
    </row>
    <row r="335" spans="1:17" x14ac:dyDescent="0.25">
      <c r="A335" s="4" t="s">
        <v>1144</v>
      </c>
      <c r="B335" s="4" t="s">
        <v>1145</v>
      </c>
      <c r="C335" s="4" t="s">
        <v>1146</v>
      </c>
      <c r="D335" s="4" t="s">
        <v>204</v>
      </c>
      <c r="E335" s="4">
        <v>0.1</v>
      </c>
      <c r="F335" s="4">
        <v>1</v>
      </c>
      <c r="G335" s="4">
        <v>2</v>
      </c>
      <c r="H335" s="4">
        <v>0.1</v>
      </c>
      <c r="I335" s="4">
        <v>4</v>
      </c>
      <c r="J335" s="4">
        <v>1</v>
      </c>
      <c r="K335" s="4">
        <v>0.1</v>
      </c>
      <c r="L335" s="4">
        <v>0.1</v>
      </c>
      <c r="M335" s="4">
        <v>1</v>
      </c>
      <c r="N335" s="4">
        <v>0.1</v>
      </c>
      <c r="O335" s="4">
        <f t="shared" si="10"/>
        <v>0.31944444444444453</v>
      </c>
      <c r="P335" s="4">
        <f t="shared" si="11"/>
        <v>0.23458776667398817</v>
      </c>
      <c r="Q335" s="4" t="s">
        <v>31</v>
      </c>
    </row>
    <row r="336" spans="1:17" x14ac:dyDescent="0.25">
      <c r="A336" s="4" t="s">
        <v>1147</v>
      </c>
      <c r="B336" s="4" t="s">
        <v>1148</v>
      </c>
      <c r="C336" s="4" t="s">
        <v>1149</v>
      </c>
      <c r="D336" s="4" t="s">
        <v>289</v>
      </c>
      <c r="E336" s="4">
        <v>27</v>
      </c>
      <c r="F336" s="4">
        <v>4</v>
      </c>
      <c r="G336" s="4">
        <v>5</v>
      </c>
      <c r="H336" s="4">
        <v>7</v>
      </c>
      <c r="I336" s="4">
        <v>6</v>
      </c>
      <c r="J336" s="4">
        <v>6</v>
      </c>
      <c r="K336" s="4">
        <v>3</v>
      </c>
      <c r="L336" s="4">
        <v>4</v>
      </c>
      <c r="M336" s="4">
        <v>4</v>
      </c>
      <c r="N336" s="4">
        <v>4</v>
      </c>
      <c r="O336" s="4">
        <f t="shared" si="10"/>
        <v>0.42857142857142855</v>
      </c>
      <c r="P336" s="4">
        <f t="shared" si="11"/>
        <v>0.23461072874262751</v>
      </c>
      <c r="Q336" s="4" t="s">
        <v>31</v>
      </c>
    </row>
    <row r="337" spans="1:17" x14ac:dyDescent="0.25">
      <c r="A337" s="4" t="s">
        <v>1150</v>
      </c>
      <c r="B337" s="4" t="s">
        <v>1151</v>
      </c>
      <c r="C337" s="4" t="s">
        <v>1152</v>
      </c>
      <c r="D337" s="4" t="s">
        <v>144</v>
      </c>
      <c r="E337" s="4">
        <v>5</v>
      </c>
      <c r="F337" s="4">
        <v>8</v>
      </c>
      <c r="G337" s="4">
        <v>10</v>
      </c>
      <c r="H337" s="4">
        <v>10</v>
      </c>
      <c r="I337" s="4">
        <v>9</v>
      </c>
      <c r="J337" s="4">
        <v>10</v>
      </c>
      <c r="K337" s="4">
        <v>9</v>
      </c>
      <c r="L337" s="4">
        <v>11</v>
      </c>
      <c r="M337" s="4">
        <v>11</v>
      </c>
      <c r="N337" s="4">
        <v>8</v>
      </c>
      <c r="O337" s="4">
        <f t="shared" si="10"/>
        <v>1.1666666666666667</v>
      </c>
      <c r="P337" s="4">
        <f t="shared" si="11"/>
        <v>0.23707550957547699</v>
      </c>
      <c r="Q337" s="4" t="s">
        <v>31</v>
      </c>
    </row>
    <row r="338" spans="1:17" x14ac:dyDescent="0.25">
      <c r="A338" s="4" t="s">
        <v>1153</v>
      </c>
      <c r="B338" s="4" t="s">
        <v>1154</v>
      </c>
      <c r="C338" s="4" t="s">
        <v>1155</v>
      </c>
      <c r="D338" s="4" t="s">
        <v>1156</v>
      </c>
      <c r="E338" s="4">
        <v>22</v>
      </c>
      <c r="F338" s="4">
        <v>8</v>
      </c>
      <c r="G338" s="4">
        <v>6</v>
      </c>
      <c r="H338" s="4">
        <v>4</v>
      </c>
      <c r="I338" s="4">
        <v>4</v>
      </c>
      <c r="J338" s="4">
        <v>6</v>
      </c>
      <c r="K338" s="4">
        <v>2</v>
      </c>
      <c r="L338" s="4">
        <v>4</v>
      </c>
      <c r="M338" s="4">
        <v>5</v>
      </c>
      <c r="N338" s="4">
        <v>5</v>
      </c>
      <c r="O338" s="4">
        <f t="shared" si="10"/>
        <v>0.5</v>
      </c>
      <c r="P338" s="4">
        <f t="shared" si="11"/>
        <v>0.23792251950769616</v>
      </c>
      <c r="Q338" s="4" t="s">
        <v>399</v>
      </c>
    </row>
    <row r="339" spans="1:17" x14ac:dyDescent="0.25">
      <c r="A339" s="4" t="s">
        <v>1157</v>
      </c>
      <c r="B339" s="4" t="s">
        <v>1158</v>
      </c>
      <c r="C339" s="4" t="s">
        <v>1159</v>
      </c>
      <c r="D339" s="4" t="s">
        <v>111</v>
      </c>
      <c r="E339" s="4">
        <v>1</v>
      </c>
      <c r="F339" s="4">
        <v>4</v>
      </c>
      <c r="G339" s="4">
        <v>1</v>
      </c>
      <c r="H339" s="4">
        <v>7</v>
      </c>
      <c r="I339" s="4">
        <v>4</v>
      </c>
      <c r="J339" s="4">
        <v>2</v>
      </c>
      <c r="K339" s="4">
        <v>6</v>
      </c>
      <c r="L339" s="4">
        <v>7</v>
      </c>
      <c r="M339" s="4">
        <v>6</v>
      </c>
      <c r="N339" s="4">
        <v>5</v>
      </c>
      <c r="O339" s="4">
        <f t="shared" si="10"/>
        <v>1.5294117647058825</v>
      </c>
      <c r="P339" s="4">
        <f t="shared" si="11"/>
        <v>0.23883314363035257</v>
      </c>
      <c r="Q339" s="4" t="s">
        <v>21</v>
      </c>
    </row>
    <row r="340" spans="1:17" x14ac:dyDescent="0.25">
      <c r="A340" s="4" t="s">
        <v>1160</v>
      </c>
      <c r="B340" s="4" t="s">
        <v>1161</v>
      </c>
      <c r="C340" s="4" t="s">
        <v>1162</v>
      </c>
      <c r="D340" s="4" t="s">
        <v>675</v>
      </c>
      <c r="E340" s="4">
        <v>12</v>
      </c>
      <c r="F340" s="4">
        <v>4</v>
      </c>
      <c r="G340" s="4">
        <v>2</v>
      </c>
      <c r="H340" s="4">
        <v>5</v>
      </c>
      <c r="I340" s="4">
        <v>7</v>
      </c>
      <c r="J340" s="4">
        <v>6</v>
      </c>
      <c r="K340" s="4">
        <v>3</v>
      </c>
      <c r="L340" s="4">
        <v>1</v>
      </c>
      <c r="M340" s="4">
        <v>4</v>
      </c>
      <c r="N340" s="4">
        <v>4</v>
      </c>
      <c r="O340" s="4">
        <f t="shared" si="10"/>
        <v>0.6</v>
      </c>
      <c r="P340" s="4">
        <f t="shared" si="11"/>
        <v>0.23910134208986666</v>
      </c>
      <c r="Q340" s="4" t="s">
        <v>107</v>
      </c>
    </row>
    <row r="341" spans="1:17" x14ac:dyDescent="0.25">
      <c r="A341" s="4" t="s">
        <v>1163</v>
      </c>
      <c r="B341" s="4" t="s">
        <v>1164</v>
      </c>
      <c r="C341" s="4" t="s">
        <v>1165</v>
      </c>
      <c r="D341" s="4" t="s">
        <v>852</v>
      </c>
      <c r="E341" s="4">
        <v>0.1</v>
      </c>
      <c r="F341" s="4">
        <v>4</v>
      </c>
      <c r="G341" s="4">
        <v>1</v>
      </c>
      <c r="H341" s="4">
        <v>0.1</v>
      </c>
      <c r="I341" s="4">
        <v>0.1</v>
      </c>
      <c r="J341" s="4">
        <v>0.1</v>
      </c>
      <c r="K341" s="4">
        <v>0.1</v>
      </c>
      <c r="L341" s="4">
        <v>0.1</v>
      </c>
      <c r="M341" s="4">
        <v>0.1</v>
      </c>
      <c r="N341" s="4">
        <v>0.1</v>
      </c>
      <c r="O341" s="4">
        <f t="shared" si="10"/>
        <v>9.4339622641509455E-2</v>
      </c>
      <c r="P341" s="4">
        <f t="shared" si="11"/>
        <v>0.23947807553103215</v>
      </c>
      <c r="Q341" s="4" t="s">
        <v>159</v>
      </c>
    </row>
    <row r="342" spans="1:17" x14ac:dyDescent="0.25">
      <c r="A342" s="4" t="s">
        <v>1166</v>
      </c>
      <c r="B342" s="4" t="s">
        <v>1167</v>
      </c>
      <c r="C342" s="4" t="s">
        <v>1168</v>
      </c>
      <c r="D342" s="4" t="s">
        <v>506</v>
      </c>
      <c r="E342" s="4">
        <v>2</v>
      </c>
      <c r="F342" s="4">
        <v>0.1</v>
      </c>
      <c r="G342" s="4">
        <v>3</v>
      </c>
      <c r="H342" s="4">
        <v>6</v>
      </c>
      <c r="I342" s="4">
        <v>4</v>
      </c>
      <c r="J342" s="4">
        <v>3</v>
      </c>
      <c r="K342" s="4">
        <v>2</v>
      </c>
      <c r="L342" s="4">
        <v>1</v>
      </c>
      <c r="M342" s="4">
        <v>0.1</v>
      </c>
      <c r="N342" s="4">
        <v>2</v>
      </c>
      <c r="O342" s="4">
        <f t="shared" si="10"/>
        <v>0.53642384105960261</v>
      </c>
      <c r="P342" s="4">
        <f t="shared" si="11"/>
        <v>0.23970535394496184</v>
      </c>
      <c r="Q342" s="4" t="s">
        <v>1169</v>
      </c>
    </row>
    <row r="343" spans="1:17" x14ac:dyDescent="0.25">
      <c r="A343" s="4" t="s">
        <v>1170</v>
      </c>
      <c r="B343" s="4" t="s">
        <v>1171</v>
      </c>
      <c r="C343" s="4" t="s">
        <v>1172</v>
      </c>
      <c r="D343" s="4" t="s">
        <v>320</v>
      </c>
      <c r="E343" s="4">
        <v>5</v>
      </c>
      <c r="F343" s="4">
        <v>2</v>
      </c>
      <c r="G343" s="4">
        <v>1</v>
      </c>
      <c r="H343" s="4">
        <v>3</v>
      </c>
      <c r="I343" s="4">
        <v>1</v>
      </c>
      <c r="J343" s="4">
        <v>1</v>
      </c>
      <c r="K343" s="4">
        <v>1</v>
      </c>
      <c r="L343" s="4">
        <v>1</v>
      </c>
      <c r="M343" s="4">
        <v>2</v>
      </c>
      <c r="N343" s="4">
        <v>2</v>
      </c>
      <c r="O343" s="4">
        <f t="shared" si="10"/>
        <v>0.58333333333333337</v>
      </c>
      <c r="P343" s="4">
        <f t="shared" si="11"/>
        <v>0.23977609997654464</v>
      </c>
      <c r="Q343" s="4" t="s">
        <v>72</v>
      </c>
    </row>
    <row r="344" spans="1:17" x14ac:dyDescent="0.25">
      <c r="A344" s="4" t="s">
        <v>1173</v>
      </c>
      <c r="B344" s="4" t="s">
        <v>1174</v>
      </c>
      <c r="C344" s="4" t="s">
        <v>1175</v>
      </c>
      <c r="D344" s="4" t="s">
        <v>274</v>
      </c>
      <c r="E344" s="4">
        <v>6</v>
      </c>
      <c r="F344" s="4">
        <v>3</v>
      </c>
      <c r="G344" s="4">
        <v>3</v>
      </c>
      <c r="H344" s="4">
        <v>5</v>
      </c>
      <c r="I344" s="4">
        <v>6</v>
      </c>
      <c r="J344" s="4">
        <v>3</v>
      </c>
      <c r="K344" s="4">
        <v>3</v>
      </c>
      <c r="L344" s="4">
        <v>5</v>
      </c>
      <c r="M344" s="4">
        <v>3</v>
      </c>
      <c r="N344" s="4">
        <v>4</v>
      </c>
      <c r="O344" s="4">
        <f t="shared" si="10"/>
        <v>0.78260869565217395</v>
      </c>
      <c r="P344" s="4">
        <f t="shared" si="11"/>
        <v>0.23977609997654475</v>
      </c>
      <c r="Q344" s="4" t="s">
        <v>159</v>
      </c>
    </row>
    <row r="345" spans="1:17" x14ac:dyDescent="0.25">
      <c r="A345" s="4" t="s">
        <v>1176</v>
      </c>
      <c r="B345" s="4" t="s">
        <v>1177</v>
      </c>
      <c r="C345" s="4" t="s">
        <v>1178</v>
      </c>
      <c r="D345" s="4" t="s">
        <v>151</v>
      </c>
      <c r="E345" s="4">
        <v>4</v>
      </c>
      <c r="F345" s="4">
        <v>2</v>
      </c>
      <c r="G345" s="4">
        <v>2</v>
      </c>
      <c r="H345" s="4">
        <v>2</v>
      </c>
      <c r="I345" s="4">
        <v>2</v>
      </c>
      <c r="J345" s="4">
        <v>3</v>
      </c>
      <c r="K345" s="4">
        <v>2</v>
      </c>
      <c r="L345" s="4">
        <v>3</v>
      </c>
      <c r="M345" s="4">
        <v>3</v>
      </c>
      <c r="N345" s="4">
        <v>5</v>
      </c>
      <c r="O345" s="4">
        <f t="shared" si="10"/>
        <v>1.3333333333333335</v>
      </c>
      <c r="P345" s="4">
        <f t="shared" si="11"/>
        <v>0.24150397191305997</v>
      </c>
      <c r="Q345" s="4" t="s">
        <v>55</v>
      </c>
    </row>
    <row r="346" spans="1:17" x14ac:dyDescent="0.25">
      <c r="A346" s="4" t="s">
        <v>1179</v>
      </c>
      <c r="B346" s="4" t="s">
        <v>1180</v>
      </c>
      <c r="C346" s="4" t="s">
        <v>1181</v>
      </c>
      <c r="D346" s="4" t="s">
        <v>760</v>
      </c>
      <c r="E346" s="4">
        <v>6</v>
      </c>
      <c r="F346" s="4">
        <v>4</v>
      </c>
      <c r="G346" s="4">
        <v>4</v>
      </c>
      <c r="H346" s="4">
        <v>4</v>
      </c>
      <c r="I346" s="4">
        <v>5</v>
      </c>
      <c r="J346" s="4">
        <v>6</v>
      </c>
      <c r="K346" s="4">
        <v>5</v>
      </c>
      <c r="L346" s="4">
        <v>4</v>
      </c>
      <c r="M346" s="4">
        <v>5</v>
      </c>
      <c r="N346" s="4">
        <v>9</v>
      </c>
      <c r="O346" s="4">
        <f t="shared" si="10"/>
        <v>1.2608695652173914</v>
      </c>
      <c r="P346" s="4">
        <f t="shared" si="11"/>
        <v>0.24150397191305997</v>
      </c>
      <c r="Q346" s="4" t="s">
        <v>159</v>
      </c>
    </row>
    <row r="347" spans="1:17" x14ac:dyDescent="0.25">
      <c r="A347" s="4" t="s">
        <v>1182</v>
      </c>
      <c r="B347" s="4" t="s">
        <v>1183</v>
      </c>
      <c r="C347" s="4" t="s">
        <v>1184</v>
      </c>
      <c r="D347" s="4" t="s">
        <v>133</v>
      </c>
      <c r="E347" s="4">
        <v>13</v>
      </c>
      <c r="F347" s="4">
        <v>12</v>
      </c>
      <c r="G347" s="4">
        <v>12</v>
      </c>
      <c r="H347" s="4">
        <v>14</v>
      </c>
      <c r="I347" s="4">
        <v>19</v>
      </c>
      <c r="J347" s="4">
        <v>17</v>
      </c>
      <c r="K347" s="4">
        <v>13</v>
      </c>
      <c r="L347" s="4">
        <v>15</v>
      </c>
      <c r="M347" s="4">
        <v>17</v>
      </c>
      <c r="N347" s="4">
        <v>18</v>
      </c>
      <c r="O347" s="4">
        <f t="shared" si="10"/>
        <v>1.1428571428571428</v>
      </c>
      <c r="P347" s="4">
        <f t="shared" si="11"/>
        <v>0.24150397191306008</v>
      </c>
      <c r="Q347" s="4" t="s">
        <v>31</v>
      </c>
    </row>
    <row r="348" spans="1:17" x14ac:dyDescent="0.25">
      <c r="A348" s="4" t="s">
        <v>1185</v>
      </c>
      <c r="B348" s="4" t="s">
        <v>1186</v>
      </c>
      <c r="C348" s="4" t="s">
        <v>1187</v>
      </c>
      <c r="D348" s="4" t="s">
        <v>144</v>
      </c>
      <c r="E348" s="4">
        <v>3</v>
      </c>
      <c r="F348" s="4">
        <v>3</v>
      </c>
      <c r="G348" s="4">
        <v>3</v>
      </c>
      <c r="H348" s="4">
        <v>2</v>
      </c>
      <c r="I348" s="4">
        <v>2</v>
      </c>
      <c r="J348" s="4">
        <v>2</v>
      </c>
      <c r="K348" s="4">
        <v>2</v>
      </c>
      <c r="L348" s="4">
        <v>2</v>
      </c>
      <c r="M348" s="4">
        <v>3</v>
      </c>
      <c r="N348" s="4">
        <v>2</v>
      </c>
      <c r="O348" s="4">
        <f t="shared" si="10"/>
        <v>0.84615384615384615</v>
      </c>
      <c r="P348" s="4">
        <f t="shared" si="11"/>
        <v>0.24150397191306008</v>
      </c>
      <c r="Q348" s="4" t="s">
        <v>55</v>
      </c>
    </row>
    <row r="349" spans="1:17" x14ac:dyDescent="0.25">
      <c r="A349" s="4" t="s">
        <v>1188</v>
      </c>
      <c r="B349" s="4" t="s">
        <v>1189</v>
      </c>
      <c r="C349" s="4" t="s">
        <v>1190</v>
      </c>
      <c r="D349" s="4" t="s">
        <v>163</v>
      </c>
      <c r="E349" s="4">
        <v>0.1</v>
      </c>
      <c r="F349" s="4">
        <v>0.1</v>
      </c>
      <c r="G349" s="4">
        <v>0.1</v>
      </c>
      <c r="H349" s="4">
        <v>2</v>
      </c>
      <c r="I349" s="4">
        <v>0.1</v>
      </c>
      <c r="J349" s="4">
        <v>0.1</v>
      </c>
      <c r="K349" s="4">
        <v>1</v>
      </c>
      <c r="L349" s="4">
        <v>3</v>
      </c>
      <c r="M349" s="4">
        <v>3</v>
      </c>
      <c r="N349" s="4">
        <v>0.1</v>
      </c>
      <c r="O349" s="4">
        <f t="shared" si="10"/>
        <v>3</v>
      </c>
      <c r="P349" s="4">
        <f t="shared" si="11"/>
        <v>0.24187757657551817</v>
      </c>
      <c r="Q349" s="4" t="s">
        <v>36</v>
      </c>
    </row>
    <row r="350" spans="1:17" x14ac:dyDescent="0.25">
      <c r="A350" s="4" t="s">
        <v>1191</v>
      </c>
      <c r="B350" s="4" t="s">
        <v>1192</v>
      </c>
      <c r="C350" s="4" t="s">
        <v>1193</v>
      </c>
      <c r="D350" s="4" t="s">
        <v>984</v>
      </c>
      <c r="E350" s="4">
        <v>0.1</v>
      </c>
      <c r="F350" s="4">
        <v>3</v>
      </c>
      <c r="G350" s="4">
        <v>0.1</v>
      </c>
      <c r="H350" s="4">
        <v>3</v>
      </c>
      <c r="I350" s="4">
        <v>1</v>
      </c>
      <c r="J350" s="4">
        <v>0.1</v>
      </c>
      <c r="K350" s="4">
        <v>0.1</v>
      </c>
      <c r="L350" s="4">
        <v>0.1</v>
      </c>
      <c r="M350" s="4">
        <v>0.1</v>
      </c>
      <c r="N350" s="4">
        <v>2</v>
      </c>
      <c r="O350" s="4">
        <f t="shared" si="10"/>
        <v>0.33333333333333331</v>
      </c>
      <c r="P350" s="4">
        <f t="shared" si="11"/>
        <v>0.24187757657551817</v>
      </c>
      <c r="Q350" s="4" t="s">
        <v>275</v>
      </c>
    </row>
    <row r="351" spans="1:17" x14ac:dyDescent="0.25">
      <c r="A351" s="4" t="s">
        <v>1194</v>
      </c>
      <c r="B351" s="4" t="s">
        <v>1195</v>
      </c>
      <c r="C351" s="4" t="s">
        <v>1196</v>
      </c>
      <c r="D351" s="4" t="s">
        <v>35</v>
      </c>
      <c r="E351" s="4">
        <v>0.1</v>
      </c>
      <c r="F351" s="4">
        <v>0.1</v>
      </c>
      <c r="G351" s="4">
        <v>2</v>
      </c>
      <c r="H351" s="4">
        <v>0.1</v>
      </c>
      <c r="I351" s="4">
        <v>1</v>
      </c>
      <c r="J351" s="4">
        <v>2</v>
      </c>
      <c r="K351" s="4">
        <v>1</v>
      </c>
      <c r="L351" s="4">
        <v>1</v>
      </c>
      <c r="M351" s="4">
        <v>1</v>
      </c>
      <c r="N351" s="4">
        <v>1</v>
      </c>
      <c r="O351" s="4">
        <f t="shared" si="10"/>
        <v>1.8181818181818181</v>
      </c>
      <c r="P351" s="4">
        <f t="shared" si="11"/>
        <v>0.2419172146901935</v>
      </c>
      <c r="Q351" s="4" t="s">
        <v>55</v>
      </c>
    </row>
    <row r="352" spans="1:17" x14ac:dyDescent="0.25">
      <c r="A352" s="4" t="s">
        <v>1197</v>
      </c>
      <c r="B352" s="4" t="s">
        <v>1198</v>
      </c>
      <c r="C352" s="4" t="s">
        <v>1199</v>
      </c>
      <c r="D352" s="4" t="s">
        <v>185</v>
      </c>
      <c r="E352" s="4">
        <v>3</v>
      </c>
      <c r="F352" s="4">
        <v>2</v>
      </c>
      <c r="G352" s="4">
        <v>2</v>
      </c>
      <c r="H352" s="4">
        <v>3</v>
      </c>
      <c r="I352" s="4">
        <v>1</v>
      </c>
      <c r="J352" s="4">
        <v>1</v>
      </c>
      <c r="K352" s="4">
        <v>2</v>
      </c>
      <c r="L352" s="4">
        <v>0.1</v>
      </c>
      <c r="M352" s="4">
        <v>1</v>
      </c>
      <c r="N352" s="4">
        <v>3</v>
      </c>
      <c r="O352" s="4">
        <f t="shared" si="10"/>
        <v>0.64545454545454539</v>
      </c>
      <c r="P352" s="4">
        <f t="shared" si="11"/>
        <v>0.24496571151591121</v>
      </c>
      <c r="Q352" s="4" t="s">
        <v>270</v>
      </c>
    </row>
    <row r="353" spans="1:17" x14ac:dyDescent="0.25">
      <c r="A353" s="4" t="s">
        <v>1200</v>
      </c>
      <c r="B353" s="4" t="s">
        <v>1201</v>
      </c>
      <c r="C353" s="4" t="s">
        <v>1202</v>
      </c>
      <c r="D353" s="4" t="s">
        <v>279</v>
      </c>
      <c r="E353" s="4">
        <v>6</v>
      </c>
      <c r="F353" s="4">
        <v>2</v>
      </c>
      <c r="G353" s="4">
        <v>3</v>
      </c>
      <c r="H353" s="4">
        <v>5</v>
      </c>
      <c r="I353" s="4">
        <v>6</v>
      </c>
      <c r="J353" s="4">
        <v>4</v>
      </c>
      <c r="K353" s="4">
        <v>5</v>
      </c>
      <c r="L353" s="4">
        <v>6</v>
      </c>
      <c r="M353" s="4">
        <v>6</v>
      </c>
      <c r="N353" s="4">
        <v>7</v>
      </c>
      <c r="O353" s="4">
        <f t="shared" si="10"/>
        <v>1.2727272727272725</v>
      </c>
      <c r="P353" s="4">
        <f t="shared" si="11"/>
        <v>0.24624961912945004</v>
      </c>
      <c r="Q353" s="4" t="s">
        <v>60</v>
      </c>
    </row>
    <row r="354" spans="1:17" x14ac:dyDescent="0.25">
      <c r="A354" s="4" t="s">
        <v>1203</v>
      </c>
      <c r="B354" s="4" t="s">
        <v>1204</v>
      </c>
      <c r="C354" s="4" t="s">
        <v>1205</v>
      </c>
      <c r="D354" s="4" t="s">
        <v>45</v>
      </c>
      <c r="E354" s="4">
        <v>3</v>
      </c>
      <c r="F354" s="4">
        <v>3</v>
      </c>
      <c r="G354" s="4">
        <v>1</v>
      </c>
      <c r="H354" s="4">
        <v>1</v>
      </c>
      <c r="I354" s="4">
        <v>2</v>
      </c>
      <c r="J354" s="4">
        <v>2</v>
      </c>
      <c r="K354" s="4">
        <v>0.1</v>
      </c>
      <c r="L354" s="4">
        <v>0.1</v>
      </c>
      <c r="M354" s="4">
        <v>0.1</v>
      </c>
      <c r="N354" s="4">
        <v>3</v>
      </c>
      <c r="O354" s="4">
        <f t="shared" si="10"/>
        <v>0.53</v>
      </c>
      <c r="P354" s="4">
        <f t="shared" si="11"/>
        <v>0.24857085633335418</v>
      </c>
      <c r="Q354" s="4" t="s">
        <v>72</v>
      </c>
    </row>
    <row r="355" spans="1:17" x14ac:dyDescent="0.25">
      <c r="A355" s="4" t="s">
        <v>1206</v>
      </c>
      <c r="B355" s="4" t="s">
        <v>1207</v>
      </c>
      <c r="C355" s="4" t="s">
        <v>1208</v>
      </c>
      <c r="D355" s="4" t="s">
        <v>346</v>
      </c>
      <c r="E355" s="4">
        <v>0.1</v>
      </c>
      <c r="F355" s="4">
        <v>1</v>
      </c>
      <c r="G355" s="4">
        <v>0.1</v>
      </c>
      <c r="H355" s="4">
        <v>6</v>
      </c>
      <c r="I355" s="4">
        <v>1</v>
      </c>
      <c r="J355" s="4">
        <v>0.1</v>
      </c>
      <c r="K355" s="4">
        <v>4</v>
      </c>
      <c r="L355" s="4">
        <v>5</v>
      </c>
      <c r="M355" s="4">
        <v>5</v>
      </c>
      <c r="N355" s="4">
        <v>3</v>
      </c>
      <c r="O355" s="4">
        <f t="shared" si="10"/>
        <v>2.0853658536585371</v>
      </c>
      <c r="P355" s="4">
        <f t="shared" si="11"/>
        <v>0.24951870473104162</v>
      </c>
      <c r="Q355" s="4" t="s">
        <v>31</v>
      </c>
    </row>
    <row r="356" spans="1:17" x14ac:dyDescent="0.25">
      <c r="A356" s="4" t="s">
        <v>1209</v>
      </c>
      <c r="B356" s="4" t="s">
        <v>1210</v>
      </c>
      <c r="C356" s="4" t="s">
        <v>1211</v>
      </c>
      <c r="D356" s="4" t="s">
        <v>35</v>
      </c>
      <c r="E356" s="4">
        <v>9</v>
      </c>
      <c r="F356" s="4">
        <v>7</v>
      </c>
      <c r="G356" s="4">
        <v>6</v>
      </c>
      <c r="H356" s="4">
        <v>8</v>
      </c>
      <c r="I356" s="4">
        <v>10</v>
      </c>
      <c r="J356" s="4">
        <v>7</v>
      </c>
      <c r="K356" s="4">
        <v>9</v>
      </c>
      <c r="L356" s="4">
        <v>9</v>
      </c>
      <c r="M356" s="4">
        <v>11</v>
      </c>
      <c r="N356" s="4">
        <v>10</v>
      </c>
      <c r="O356" s="4">
        <f t="shared" si="10"/>
        <v>1.1499999999999999</v>
      </c>
      <c r="P356" s="4">
        <f t="shared" si="11"/>
        <v>0.25091713765155571</v>
      </c>
      <c r="Q356" s="4" t="s">
        <v>159</v>
      </c>
    </row>
    <row r="357" spans="1:17" x14ac:dyDescent="0.25">
      <c r="A357" s="4" t="s">
        <v>1212</v>
      </c>
      <c r="B357" s="4" t="s">
        <v>1213</v>
      </c>
      <c r="C357" s="4" t="s">
        <v>1214</v>
      </c>
      <c r="D357" s="4" t="s">
        <v>30</v>
      </c>
      <c r="E357" s="4">
        <v>21</v>
      </c>
      <c r="F357" s="4">
        <v>18</v>
      </c>
      <c r="G357" s="4">
        <v>21</v>
      </c>
      <c r="H357" s="4">
        <v>24</v>
      </c>
      <c r="I357" s="4">
        <v>23</v>
      </c>
      <c r="J357" s="4">
        <v>18</v>
      </c>
      <c r="K357" s="4">
        <v>19</v>
      </c>
      <c r="L357" s="4">
        <v>17</v>
      </c>
      <c r="M357" s="4">
        <v>22</v>
      </c>
      <c r="N357" s="4">
        <v>22</v>
      </c>
      <c r="O357" s="4">
        <f t="shared" si="10"/>
        <v>0.91588785046728982</v>
      </c>
      <c r="P357" s="4">
        <f t="shared" si="11"/>
        <v>0.25143099861892243</v>
      </c>
      <c r="Q357" s="4" t="s">
        <v>55</v>
      </c>
    </row>
    <row r="358" spans="1:17" x14ac:dyDescent="0.25">
      <c r="A358" s="4" t="s">
        <v>1215</v>
      </c>
      <c r="B358" s="4" t="s">
        <v>1216</v>
      </c>
      <c r="C358" s="4" t="s">
        <v>1217</v>
      </c>
      <c r="D358" s="4" t="s">
        <v>20</v>
      </c>
      <c r="E358" s="4">
        <v>5</v>
      </c>
      <c r="F358" s="4">
        <v>8</v>
      </c>
      <c r="G358" s="4">
        <v>10</v>
      </c>
      <c r="H358" s="4">
        <v>10</v>
      </c>
      <c r="I358" s="4">
        <v>11</v>
      </c>
      <c r="J358" s="4">
        <v>7</v>
      </c>
      <c r="K358" s="4">
        <v>6</v>
      </c>
      <c r="L358" s="4">
        <v>7</v>
      </c>
      <c r="M358" s="4">
        <v>6</v>
      </c>
      <c r="N358" s="4">
        <v>10</v>
      </c>
      <c r="O358" s="4">
        <f t="shared" si="10"/>
        <v>0.81818181818181812</v>
      </c>
      <c r="P358" s="4">
        <f t="shared" si="11"/>
        <v>0.25207199999999974</v>
      </c>
      <c r="Q358" s="4" t="s">
        <v>21</v>
      </c>
    </row>
    <row r="359" spans="1:17" x14ac:dyDescent="0.25">
      <c r="A359" s="4" t="s">
        <v>1218</v>
      </c>
      <c r="B359" s="4" t="s">
        <v>1219</v>
      </c>
      <c r="C359" s="4" t="s">
        <v>1220</v>
      </c>
      <c r="D359" s="4" t="s">
        <v>133</v>
      </c>
      <c r="E359" s="4">
        <v>0.1</v>
      </c>
      <c r="F359" s="4">
        <v>0.1</v>
      </c>
      <c r="G359" s="4">
        <v>0.1</v>
      </c>
      <c r="H359" s="4">
        <v>3</v>
      </c>
      <c r="I359" s="4">
        <v>0.1</v>
      </c>
      <c r="J359" s="4">
        <v>0.1</v>
      </c>
      <c r="K359" s="4">
        <v>2</v>
      </c>
      <c r="L359" s="4">
        <v>2</v>
      </c>
      <c r="M359" s="4">
        <v>3</v>
      </c>
      <c r="N359" s="4">
        <v>1</v>
      </c>
      <c r="O359" s="4">
        <f t="shared" si="10"/>
        <v>2.3823529411764706</v>
      </c>
      <c r="P359" s="4">
        <f t="shared" si="11"/>
        <v>0.25242393922831619</v>
      </c>
      <c r="Q359" s="4" t="s">
        <v>159</v>
      </c>
    </row>
    <row r="360" spans="1:17" x14ac:dyDescent="0.25">
      <c r="A360" s="4" t="s">
        <v>1221</v>
      </c>
      <c r="B360" s="4" t="s">
        <v>1222</v>
      </c>
      <c r="C360" s="4" t="s">
        <v>1223</v>
      </c>
      <c r="D360" s="4" t="s">
        <v>163</v>
      </c>
      <c r="E360" s="4">
        <v>12</v>
      </c>
      <c r="F360" s="4">
        <v>7</v>
      </c>
      <c r="G360" s="4">
        <v>5</v>
      </c>
      <c r="H360" s="4">
        <v>9</v>
      </c>
      <c r="I360" s="4">
        <v>7</v>
      </c>
      <c r="J360" s="4">
        <v>7</v>
      </c>
      <c r="K360" s="4">
        <v>4</v>
      </c>
      <c r="L360" s="4">
        <v>5</v>
      </c>
      <c r="M360" s="4">
        <v>6</v>
      </c>
      <c r="N360" s="4">
        <v>9</v>
      </c>
      <c r="O360" s="4">
        <f t="shared" si="10"/>
        <v>0.77500000000000002</v>
      </c>
      <c r="P360" s="4">
        <f t="shared" si="11"/>
        <v>0.25347704183605346</v>
      </c>
      <c r="Q360" s="4" t="s">
        <v>107</v>
      </c>
    </row>
    <row r="361" spans="1:17" x14ac:dyDescent="0.25">
      <c r="A361" s="4" t="s">
        <v>1224</v>
      </c>
      <c r="B361" s="4" t="s">
        <v>1225</v>
      </c>
      <c r="C361" s="4" t="s">
        <v>1226</v>
      </c>
      <c r="D361" s="4" t="s">
        <v>196</v>
      </c>
      <c r="E361" s="4">
        <v>16</v>
      </c>
      <c r="F361" s="4">
        <v>10</v>
      </c>
      <c r="G361" s="4">
        <v>10</v>
      </c>
      <c r="H361" s="4">
        <v>13</v>
      </c>
      <c r="I361" s="4">
        <v>10</v>
      </c>
      <c r="J361" s="4">
        <v>14</v>
      </c>
      <c r="K361" s="4">
        <v>12</v>
      </c>
      <c r="L361" s="4">
        <v>13</v>
      </c>
      <c r="M361" s="4">
        <v>13</v>
      </c>
      <c r="N361" s="4">
        <v>15</v>
      </c>
      <c r="O361" s="4">
        <f t="shared" si="10"/>
        <v>1.1355932203389829</v>
      </c>
      <c r="P361" s="4">
        <f t="shared" si="11"/>
        <v>0.2546530886532446</v>
      </c>
      <c r="Q361" s="4" t="s">
        <v>1227</v>
      </c>
    </row>
    <row r="362" spans="1:17" x14ac:dyDescent="0.25">
      <c r="A362" s="4" t="s">
        <v>1228</v>
      </c>
      <c r="B362" s="4" t="s">
        <v>1229</v>
      </c>
      <c r="C362" s="4" t="s">
        <v>1230</v>
      </c>
      <c r="D362" s="4" t="s">
        <v>446</v>
      </c>
      <c r="E362" s="4">
        <v>5</v>
      </c>
      <c r="F362" s="4">
        <v>0.1</v>
      </c>
      <c r="G362" s="4">
        <v>0.1</v>
      </c>
      <c r="H362" s="4">
        <v>0.1</v>
      </c>
      <c r="I362" s="4">
        <v>1</v>
      </c>
      <c r="J362" s="4">
        <v>0.1</v>
      </c>
      <c r="K362" s="4">
        <v>0.1</v>
      </c>
      <c r="L362" s="4">
        <v>0.1</v>
      </c>
      <c r="M362" s="4">
        <v>0.1</v>
      </c>
      <c r="N362" s="4">
        <v>0.1</v>
      </c>
      <c r="O362" s="4">
        <f t="shared" si="10"/>
        <v>7.9365079365079388E-2</v>
      </c>
      <c r="P362" s="4">
        <f t="shared" si="11"/>
        <v>0.25733748027273662</v>
      </c>
      <c r="Q362" s="4" t="s">
        <v>21</v>
      </c>
    </row>
    <row r="363" spans="1:17" x14ac:dyDescent="0.25">
      <c r="A363" s="4" t="s">
        <v>1231</v>
      </c>
      <c r="B363" s="4" t="s">
        <v>1232</v>
      </c>
      <c r="C363" s="4" t="s">
        <v>1233</v>
      </c>
      <c r="D363" s="4" t="s">
        <v>215</v>
      </c>
      <c r="E363" s="4">
        <v>1</v>
      </c>
      <c r="F363" s="4">
        <v>0.1</v>
      </c>
      <c r="G363" s="4">
        <v>0.1</v>
      </c>
      <c r="H363" s="4">
        <v>5</v>
      </c>
      <c r="I363" s="4">
        <v>0.1</v>
      </c>
      <c r="J363" s="4">
        <v>0.1</v>
      </c>
      <c r="K363" s="4">
        <v>0.1</v>
      </c>
      <c r="L363" s="4">
        <v>0.1</v>
      </c>
      <c r="M363" s="4">
        <v>0.1</v>
      </c>
      <c r="N363" s="4">
        <v>0.1</v>
      </c>
      <c r="O363" s="4">
        <f t="shared" si="10"/>
        <v>7.9365079365079375E-2</v>
      </c>
      <c r="P363" s="4">
        <f t="shared" si="11"/>
        <v>0.25733748027273662</v>
      </c>
      <c r="Q363" s="4" t="s">
        <v>50</v>
      </c>
    </row>
    <row r="364" spans="1:17" x14ac:dyDescent="0.25">
      <c r="A364" s="4" t="s">
        <v>1234</v>
      </c>
      <c r="B364" s="4" t="s">
        <v>1235</v>
      </c>
      <c r="C364" s="4" t="s">
        <v>1236</v>
      </c>
      <c r="D364" s="4" t="s">
        <v>200</v>
      </c>
      <c r="E364" s="4">
        <v>3</v>
      </c>
      <c r="F364" s="4">
        <v>1</v>
      </c>
      <c r="G364" s="4">
        <v>0.1</v>
      </c>
      <c r="H364" s="4">
        <v>2</v>
      </c>
      <c r="I364" s="4">
        <v>1</v>
      </c>
      <c r="J364" s="4">
        <v>0.1</v>
      </c>
      <c r="K364" s="4">
        <v>1</v>
      </c>
      <c r="L364" s="4">
        <v>0.1</v>
      </c>
      <c r="M364" s="4">
        <v>2</v>
      </c>
      <c r="N364" s="4">
        <v>0.1</v>
      </c>
      <c r="O364" s="4">
        <f t="shared" si="10"/>
        <v>0.46478873239436624</v>
      </c>
      <c r="P364" s="4">
        <f t="shared" si="11"/>
        <v>0.25773168431774462</v>
      </c>
      <c r="Q364" s="4" t="s">
        <v>41</v>
      </c>
    </row>
    <row r="365" spans="1:17" x14ac:dyDescent="0.25">
      <c r="A365" s="4" t="s">
        <v>1237</v>
      </c>
      <c r="B365" s="4" t="s">
        <v>1238</v>
      </c>
      <c r="C365" s="4" t="s">
        <v>1239</v>
      </c>
      <c r="D365" s="4" t="s">
        <v>140</v>
      </c>
      <c r="E365" s="4">
        <v>49</v>
      </c>
      <c r="F365" s="4">
        <v>29</v>
      </c>
      <c r="G365" s="4">
        <v>35</v>
      </c>
      <c r="H365" s="4">
        <v>35</v>
      </c>
      <c r="I365" s="4">
        <v>36</v>
      </c>
      <c r="J365" s="4">
        <v>33</v>
      </c>
      <c r="K365" s="4">
        <v>31</v>
      </c>
      <c r="L365" s="4">
        <v>30</v>
      </c>
      <c r="M365" s="4">
        <v>33</v>
      </c>
      <c r="N365" s="4">
        <v>36</v>
      </c>
      <c r="O365" s="4">
        <f t="shared" si="10"/>
        <v>0.88586956521739146</v>
      </c>
      <c r="P365" s="4">
        <f t="shared" si="11"/>
        <v>0.2580978587352894</v>
      </c>
      <c r="Q365" s="4" t="s">
        <v>107</v>
      </c>
    </row>
    <row r="366" spans="1:17" x14ac:dyDescent="0.25">
      <c r="A366" s="4" t="s">
        <v>1240</v>
      </c>
      <c r="B366" s="4" t="s">
        <v>1241</v>
      </c>
      <c r="C366" s="4" t="s">
        <v>1242</v>
      </c>
      <c r="D366" s="4" t="s">
        <v>293</v>
      </c>
      <c r="E366" s="4">
        <v>5</v>
      </c>
      <c r="F366" s="4">
        <v>7</v>
      </c>
      <c r="G366" s="4">
        <v>5</v>
      </c>
      <c r="H366" s="4">
        <v>5</v>
      </c>
      <c r="I366" s="4">
        <v>4</v>
      </c>
      <c r="J366" s="4">
        <v>5</v>
      </c>
      <c r="K366" s="4">
        <v>2</v>
      </c>
      <c r="L366" s="4">
        <v>6</v>
      </c>
      <c r="M366" s="4">
        <v>4</v>
      </c>
      <c r="N366" s="4">
        <v>4</v>
      </c>
      <c r="O366" s="4">
        <f t="shared" si="10"/>
        <v>0.80769230769230771</v>
      </c>
      <c r="P366" s="4">
        <f t="shared" si="11"/>
        <v>0.2598450452137846</v>
      </c>
      <c r="Q366" s="4" t="s">
        <v>159</v>
      </c>
    </row>
    <row r="367" spans="1:17" x14ac:dyDescent="0.25">
      <c r="A367" s="4" t="s">
        <v>1243</v>
      </c>
      <c r="B367" s="4" t="s">
        <v>1244</v>
      </c>
      <c r="C367" s="4"/>
      <c r="D367" s="4" t="s">
        <v>395</v>
      </c>
      <c r="E367" s="4">
        <v>3</v>
      </c>
      <c r="F367" s="4">
        <v>1</v>
      </c>
      <c r="G367" s="4">
        <v>1</v>
      </c>
      <c r="H367" s="4">
        <v>0.1</v>
      </c>
      <c r="I367" s="4">
        <v>1</v>
      </c>
      <c r="J367" s="4">
        <v>0.1</v>
      </c>
      <c r="K367" s="4">
        <v>0.1</v>
      </c>
      <c r="L367" s="4">
        <v>0.1</v>
      </c>
      <c r="M367" s="4">
        <v>0.1</v>
      </c>
      <c r="N367" s="4">
        <v>2</v>
      </c>
      <c r="O367" s="4">
        <f t="shared" si="10"/>
        <v>0.39344262295081966</v>
      </c>
      <c r="P367" s="4">
        <f t="shared" si="11"/>
        <v>0.26009951536166281</v>
      </c>
      <c r="Q367" s="4" t="s">
        <v>72</v>
      </c>
    </row>
    <row r="368" spans="1:17" x14ac:dyDescent="0.25">
      <c r="A368" s="4" t="s">
        <v>1245</v>
      </c>
      <c r="B368" s="4" t="s">
        <v>1246</v>
      </c>
      <c r="C368" s="4" t="s">
        <v>1247</v>
      </c>
      <c r="D368" s="4" t="s">
        <v>151</v>
      </c>
      <c r="E368" s="4">
        <v>0.1</v>
      </c>
      <c r="F368" s="4">
        <v>1</v>
      </c>
      <c r="G368" s="4">
        <v>0.1</v>
      </c>
      <c r="H368" s="4">
        <v>1</v>
      </c>
      <c r="I368" s="4">
        <v>0.1</v>
      </c>
      <c r="J368" s="4">
        <v>0.1</v>
      </c>
      <c r="K368" s="4">
        <v>1</v>
      </c>
      <c r="L368" s="4">
        <v>2</v>
      </c>
      <c r="M368" s="4">
        <v>2</v>
      </c>
      <c r="N368" s="4">
        <v>0.1</v>
      </c>
      <c r="O368" s="4">
        <f t="shared" si="10"/>
        <v>2.2608695652173907</v>
      </c>
      <c r="P368" s="4">
        <f t="shared" si="11"/>
        <v>0.26027448248317614</v>
      </c>
      <c r="Q368" s="4" t="s">
        <v>31</v>
      </c>
    </row>
    <row r="369" spans="1:17" x14ac:dyDescent="0.25">
      <c r="A369" s="4" t="s">
        <v>1248</v>
      </c>
      <c r="B369" s="4" t="s">
        <v>1249</v>
      </c>
      <c r="C369" s="4" t="s">
        <v>1250</v>
      </c>
      <c r="D369" s="4" t="s">
        <v>1251</v>
      </c>
      <c r="E369" s="4">
        <v>6</v>
      </c>
      <c r="F369" s="4">
        <v>0.1</v>
      </c>
      <c r="G369" s="4">
        <v>0.1</v>
      </c>
      <c r="H369" s="4">
        <v>1</v>
      </c>
      <c r="I369" s="4">
        <v>1</v>
      </c>
      <c r="J369" s="4">
        <v>0.1</v>
      </c>
      <c r="K369" s="4">
        <v>0.1</v>
      </c>
      <c r="L369" s="4">
        <v>0.1</v>
      </c>
      <c r="M369" s="4">
        <v>0.1</v>
      </c>
      <c r="N369" s="4">
        <v>1</v>
      </c>
      <c r="O369" s="4">
        <f t="shared" si="10"/>
        <v>0.17073170731707316</v>
      </c>
      <c r="P369" s="4">
        <f t="shared" si="11"/>
        <v>0.26041534259579152</v>
      </c>
      <c r="Q369" s="4" t="s">
        <v>41</v>
      </c>
    </row>
    <row r="370" spans="1:17" x14ac:dyDescent="0.25">
      <c r="A370" s="4" t="s">
        <v>1252</v>
      </c>
      <c r="B370" s="4" t="s">
        <v>1253</v>
      </c>
      <c r="C370" s="4" t="s">
        <v>1254</v>
      </c>
      <c r="D370" s="4" t="s">
        <v>40</v>
      </c>
      <c r="E370" s="4">
        <v>3</v>
      </c>
      <c r="F370" s="4">
        <v>3</v>
      </c>
      <c r="G370" s="4">
        <v>0.1</v>
      </c>
      <c r="H370" s="4">
        <v>0.1</v>
      </c>
      <c r="I370" s="4">
        <v>2</v>
      </c>
      <c r="J370" s="4">
        <v>1</v>
      </c>
      <c r="K370" s="4">
        <v>1</v>
      </c>
      <c r="L370" s="4">
        <v>1</v>
      </c>
      <c r="M370" s="4">
        <v>0.1</v>
      </c>
      <c r="N370" s="4">
        <v>1</v>
      </c>
      <c r="O370" s="4">
        <f t="shared" si="10"/>
        <v>0.5</v>
      </c>
      <c r="P370" s="4">
        <f t="shared" si="11"/>
        <v>0.26164752148343712</v>
      </c>
      <c r="Q370" s="4" t="s">
        <v>72</v>
      </c>
    </row>
    <row r="371" spans="1:17" x14ac:dyDescent="0.25">
      <c r="A371" s="4" t="s">
        <v>1255</v>
      </c>
      <c r="B371" s="4" t="s">
        <v>1256</v>
      </c>
      <c r="C371" s="4" t="s">
        <v>1257</v>
      </c>
      <c r="D371" s="4" t="s">
        <v>85</v>
      </c>
      <c r="E371" s="4">
        <v>4</v>
      </c>
      <c r="F371" s="4">
        <v>3</v>
      </c>
      <c r="G371" s="4">
        <v>2</v>
      </c>
      <c r="H371" s="4">
        <v>4</v>
      </c>
      <c r="I371" s="4">
        <v>2</v>
      </c>
      <c r="J371" s="4">
        <v>3</v>
      </c>
      <c r="K371" s="4">
        <v>1</v>
      </c>
      <c r="L371" s="4">
        <v>1</v>
      </c>
      <c r="M371" s="4">
        <v>3</v>
      </c>
      <c r="N371" s="4">
        <v>3</v>
      </c>
      <c r="O371" s="4">
        <f t="shared" si="10"/>
        <v>0.73333333333333339</v>
      </c>
      <c r="P371" s="4">
        <f t="shared" si="11"/>
        <v>0.26225475040217855</v>
      </c>
      <c r="Q371" s="4" t="s">
        <v>50</v>
      </c>
    </row>
    <row r="372" spans="1:17" x14ac:dyDescent="0.25">
      <c r="A372" s="4" t="s">
        <v>1258</v>
      </c>
      <c r="B372" s="4" t="s">
        <v>1259</v>
      </c>
      <c r="C372" s="4" t="s">
        <v>1260</v>
      </c>
      <c r="D372" s="4" t="s">
        <v>756</v>
      </c>
      <c r="E372" s="4">
        <v>11</v>
      </c>
      <c r="F372" s="4">
        <v>8</v>
      </c>
      <c r="G372" s="4">
        <v>8</v>
      </c>
      <c r="H372" s="4">
        <v>11</v>
      </c>
      <c r="I372" s="4">
        <v>12</v>
      </c>
      <c r="J372" s="4">
        <v>11</v>
      </c>
      <c r="K372" s="4">
        <v>8</v>
      </c>
      <c r="L372" s="4">
        <v>15</v>
      </c>
      <c r="M372" s="4">
        <v>11</v>
      </c>
      <c r="N372" s="4">
        <v>14</v>
      </c>
      <c r="O372" s="4">
        <f t="shared" si="10"/>
        <v>1.1800000000000002</v>
      </c>
      <c r="P372" s="4">
        <f t="shared" si="11"/>
        <v>0.26348606116958434</v>
      </c>
      <c r="Q372" s="4" t="s">
        <v>399</v>
      </c>
    </row>
    <row r="373" spans="1:17" x14ac:dyDescent="0.25">
      <c r="A373" s="4" t="s">
        <v>1261</v>
      </c>
      <c r="B373" s="4" t="s">
        <v>1262</v>
      </c>
      <c r="C373" s="4" t="s">
        <v>1263</v>
      </c>
      <c r="D373" s="4" t="s">
        <v>253</v>
      </c>
      <c r="E373" s="4">
        <v>3</v>
      </c>
      <c r="F373" s="4">
        <v>4</v>
      </c>
      <c r="G373" s="4">
        <v>3</v>
      </c>
      <c r="H373" s="4">
        <v>6</v>
      </c>
      <c r="I373" s="4">
        <v>5</v>
      </c>
      <c r="J373" s="4">
        <v>3</v>
      </c>
      <c r="K373" s="4">
        <v>7</v>
      </c>
      <c r="L373" s="4">
        <v>6</v>
      </c>
      <c r="M373" s="4">
        <v>7</v>
      </c>
      <c r="N373" s="4">
        <v>4</v>
      </c>
      <c r="O373" s="4">
        <f t="shared" si="10"/>
        <v>1.2857142857142858</v>
      </c>
      <c r="P373" s="4">
        <f t="shared" si="11"/>
        <v>0.26446710520181571</v>
      </c>
      <c r="Q373" s="4" t="s">
        <v>72</v>
      </c>
    </row>
    <row r="374" spans="1:17" x14ac:dyDescent="0.25">
      <c r="A374" s="4" t="s">
        <v>1264</v>
      </c>
      <c r="B374" s="4" t="s">
        <v>1265</v>
      </c>
      <c r="C374" s="4" t="s">
        <v>1266</v>
      </c>
      <c r="D374" s="4" t="s">
        <v>827</v>
      </c>
      <c r="E374" s="4">
        <v>8</v>
      </c>
      <c r="F374" s="4">
        <v>6</v>
      </c>
      <c r="G374" s="4">
        <v>6</v>
      </c>
      <c r="H374" s="4">
        <v>7</v>
      </c>
      <c r="I374" s="4">
        <v>8</v>
      </c>
      <c r="J374" s="4">
        <v>9</v>
      </c>
      <c r="K374" s="4">
        <v>6</v>
      </c>
      <c r="L374" s="4">
        <v>8</v>
      </c>
      <c r="M374" s="4">
        <v>7</v>
      </c>
      <c r="N374" s="4">
        <v>10</v>
      </c>
      <c r="O374" s="4">
        <f t="shared" si="10"/>
        <v>1.1428571428571428</v>
      </c>
      <c r="P374" s="4">
        <f t="shared" si="11"/>
        <v>0.26622407306922713</v>
      </c>
      <c r="Q374" s="4" t="s">
        <v>107</v>
      </c>
    </row>
    <row r="375" spans="1:17" x14ac:dyDescent="0.25">
      <c r="A375" s="4" t="s">
        <v>1267</v>
      </c>
      <c r="B375" s="4" t="s">
        <v>1268</v>
      </c>
      <c r="C375" s="4" t="s">
        <v>1269</v>
      </c>
      <c r="D375" s="4" t="s">
        <v>550</v>
      </c>
      <c r="E375" s="4">
        <v>8</v>
      </c>
      <c r="F375" s="4">
        <v>2</v>
      </c>
      <c r="G375" s="4">
        <v>1</v>
      </c>
      <c r="H375" s="4">
        <v>0.1</v>
      </c>
      <c r="I375" s="4">
        <v>0.1</v>
      </c>
      <c r="J375" s="4">
        <v>1</v>
      </c>
      <c r="K375" s="4">
        <v>0.1</v>
      </c>
      <c r="L375" s="4">
        <v>1</v>
      </c>
      <c r="M375" s="4">
        <v>0.1</v>
      </c>
      <c r="N375" s="4">
        <v>0.1</v>
      </c>
      <c r="O375" s="4">
        <f t="shared" si="10"/>
        <v>0.2053571428571429</v>
      </c>
      <c r="P375" s="4">
        <f t="shared" si="11"/>
        <v>0.26892853637687741</v>
      </c>
      <c r="Q375" s="4" t="s">
        <v>159</v>
      </c>
    </row>
    <row r="376" spans="1:17" x14ac:dyDescent="0.25">
      <c r="A376" s="4" t="s">
        <v>1270</v>
      </c>
      <c r="B376" s="4" t="s">
        <v>1271</v>
      </c>
      <c r="C376" s="4">
        <v>43716</v>
      </c>
      <c r="D376" s="4" t="s">
        <v>30</v>
      </c>
      <c r="E376" s="4">
        <v>10</v>
      </c>
      <c r="F376" s="4">
        <v>9</v>
      </c>
      <c r="G376" s="4">
        <v>5</v>
      </c>
      <c r="H376" s="4">
        <v>7</v>
      </c>
      <c r="I376" s="4">
        <v>7</v>
      </c>
      <c r="J376" s="4">
        <v>6</v>
      </c>
      <c r="K376" s="4">
        <v>4</v>
      </c>
      <c r="L376" s="4">
        <v>6</v>
      </c>
      <c r="M376" s="4">
        <v>6</v>
      </c>
      <c r="N376" s="4">
        <v>9</v>
      </c>
      <c r="O376" s="4">
        <f t="shared" si="10"/>
        <v>0.81578947368421062</v>
      </c>
      <c r="P376" s="4">
        <f t="shared" si="11"/>
        <v>0.27069001286038441</v>
      </c>
      <c r="Q376" s="4" t="s">
        <v>21</v>
      </c>
    </row>
    <row r="377" spans="1:17" x14ac:dyDescent="0.25">
      <c r="A377" s="4" t="s">
        <v>1272</v>
      </c>
      <c r="B377" s="4" t="s">
        <v>1273</v>
      </c>
      <c r="C377" s="4" t="s">
        <v>1274</v>
      </c>
      <c r="D377" s="4" t="s">
        <v>336</v>
      </c>
      <c r="E377" s="4">
        <v>16</v>
      </c>
      <c r="F377" s="4">
        <v>11</v>
      </c>
      <c r="G377" s="4">
        <v>9</v>
      </c>
      <c r="H377" s="4">
        <v>10</v>
      </c>
      <c r="I377" s="4">
        <v>10</v>
      </c>
      <c r="J377" s="4">
        <v>14</v>
      </c>
      <c r="K377" s="4">
        <v>12</v>
      </c>
      <c r="L377" s="4">
        <v>10</v>
      </c>
      <c r="M377" s="4">
        <v>14</v>
      </c>
      <c r="N377" s="4">
        <v>15</v>
      </c>
      <c r="O377" s="4">
        <f t="shared" si="10"/>
        <v>1.1607142857142858</v>
      </c>
      <c r="P377" s="4">
        <f t="shared" si="11"/>
        <v>0.27313922259144024</v>
      </c>
      <c r="Q377" s="4" t="s">
        <v>451</v>
      </c>
    </row>
    <row r="378" spans="1:17" x14ac:dyDescent="0.25">
      <c r="A378" s="4" t="s">
        <v>1275</v>
      </c>
      <c r="B378" s="4" t="s">
        <v>1276</v>
      </c>
      <c r="C378" s="4" t="s">
        <v>1277</v>
      </c>
      <c r="D378" s="4" t="s">
        <v>984</v>
      </c>
      <c r="E378" s="4">
        <v>5</v>
      </c>
      <c r="F378" s="4">
        <v>9</v>
      </c>
      <c r="G378" s="4">
        <v>6</v>
      </c>
      <c r="H378" s="4">
        <v>12</v>
      </c>
      <c r="I378" s="4">
        <v>6</v>
      </c>
      <c r="J378" s="4">
        <v>9</v>
      </c>
      <c r="K378" s="4">
        <v>6</v>
      </c>
      <c r="L378" s="4">
        <v>8</v>
      </c>
      <c r="M378" s="4">
        <v>12</v>
      </c>
      <c r="N378" s="4">
        <v>15</v>
      </c>
      <c r="O378" s="4">
        <f t="shared" si="10"/>
        <v>1.3157894736842106</v>
      </c>
      <c r="P378" s="4">
        <f t="shared" si="11"/>
        <v>0.27313922259144047</v>
      </c>
      <c r="Q378" s="4" t="s">
        <v>72</v>
      </c>
    </row>
    <row r="379" spans="1:17" x14ac:dyDescent="0.25">
      <c r="A379" s="4" t="s">
        <v>1278</v>
      </c>
      <c r="B379" s="4" t="s">
        <v>1279</v>
      </c>
      <c r="C379" s="4" t="s">
        <v>1280</v>
      </c>
      <c r="D379" s="4" t="s">
        <v>1281</v>
      </c>
      <c r="E379" s="4">
        <v>18</v>
      </c>
      <c r="F379" s="4">
        <v>12</v>
      </c>
      <c r="G379" s="4">
        <v>9</v>
      </c>
      <c r="H379" s="4">
        <v>14</v>
      </c>
      <c r="I379" s="4">
        <v>14</v>
      </c>
      <c r="J379" s="4">
        <v>12</v>
      </c>
      <c r="K379" s="4">
        <v>10</v>
      </c>
      <c r="L379" s="4">
        <v>8</v>
      </c>
      <c r="M379" s="4">
        <v>11</v>
      </c>
      <c r="N379" s="4">
        <v>15</v>
      </c>
      <c r="O379" s="4">
        <f t="shared" si="10"/>
        <v>0.83582089552238803</v>
      </c>
      <c r="P379" s="4">
        <f t="shared" si="11"/>
        <v>0.27342115105911219</v>
      </c>
      <c r="Q379" s="4" t="s">
        <v>31</v>
      </c>
    </row>
    <row r="380" spans="1:17" x14ac:dyDescent="0.25">
      <c r="A380" s="4" t="s">
        <v>1282</v>
      </c>
      <c r="B380" s="4" t="s">
        <v>1283</v>
      </c>
      <c r="C380" s="4" t="s">
        <v>1284</v>
      </c>
      <c r="D380" s="4" t="s">
        <v>685</v>
      </c>
      <c r="E380" s="4">
        <v>6</v>
      </c>
      <c r="F380" s="4">
        <v>5</v>
      </c>
      <c r="G380" s="4">
        <v>2</v>
      </c>
      <c r="H380" s="4">
        <v>3</v>
      </c>
      <c r="I380" s="4">
        <v>2</v>
      </c>
      <c r="J380" s="4">
        <v>5</v>
      </c>
      <c r="K380" s="4">
        <v>0.1</v>
      </c>
      <c r="L380" s="4">
        <v>2</v>
      </c>
      <c r="M380" s="4">
        <v>1</v>
      </c>
      <c r="N380" s="4">
        <v>3</v>
      </c>
      <c r="O380" s="4">
        <f t="shared" si="10"/>
        <v>0.61666666666666659</v>
      </c>
      <c r="P380" s="4">
        <f t="shared" si="11"/>
        <v>0.27362268736215117</v>
      </c>
      <c r="Q380" s="4" t="s">
        <v>21</v>
      </c>
    </row>
    <row r="381" spans="1:17" x14ac:dyDescent="0.25">
      <c r="A381" s="4" t="s">
        <v>1285</v>
      </c>
      <c r="B381" s="4" t="s">
        <v>1286</v>
      </c>
      <c r="C381" s="4" t="s">
        <v>1287</v>
      </c>
      <c r="D381" s="4" t="s">
        <v>1288</v>
      </c>
      <c r="E381" s="4">
        <v>7</v>
      </c>
      <c r="F381" s="4">
        <v>3</v>
      </c>
      <c r="G381" s="4">
        <v>0.1</v>
      </c>
      <c r="H381" s="4">
        <v>0.1</v>
      </c>
      <c r="I381" s="4">
        <v>0.1</v>
      </c>
      <c r="J381" s="4">
        <v>0.1</v>
      </c>
      <c r="K381" s="4">
        <v>1</v>
      </c>
      <c r="L381" s="4">
        <v>0.1</v>
      </c>
      <c r="M381" s="4">
        <v>1</v>
      </c>
      <c r="N381" s="4">
        <v>0.1</v>
      </c>
      <c r="O381" s="4">
        <f t="shared" si="10"/>
        <v>0.22330097087378648</v>
      </c>
      <c r="P381" s="4">
        <f t="shared" si="11"/>
        <v>0.27793257583350028</v>
      </c>
      <c r="Q381" s="4" t="s">
        <v>86</v>
      </c>
    </row>
    <row r="382" spans="1:17" x14ac:dyDescent="0.25">
      <c r="A382" s="4" t="s">
        <v>1289</v>
      </c>
      <c r="B382" s="4" t="s">
        <v>1290</v>
      </c>
      <c r="C382" s="4" t="s">
        <v>1291</v>
      </c>
      <c r="D382" s="4" t="s">
        <v>1292</v>
      </c>
      <c r="E382" s="4">
        <v>2</v>
      </c>
      <c r="F382" s="4">
        <v>2</v>
      </c>
      <c r="G382" s="4">
        <v>0.1</v>
      </c>
      <c r="H382" s="4">
        <v>0.1</v>
      </c>
      <c r="I382" s="4">
        <v>0.1</v>
      </c>
      <c r="J382" s="4">
        <v>0.1</v>
      </c>
      <c r="K382" s="4">
        <v>0.1</v>
      </c>
      <c r="L382" s="4">
        <v>0.1</v>
      </c>
      <c r="M382" s="4">
        <v>1</v>
      </c>
      <c r="N382" s="4">
        <v>0.1</v>
      </c>
      <c r="O382" s="4">
        <f t="shared" si="10"/>
        <v>0.32558139534883734</v>
      </c>
      <c r="P382" s="4">
        <f t="shared" si="11"/>
        <v>0.27860184575726799</v>
      </c>
      <c r="Q382" s="4" t="s">
        <v>41</v>
      </c>
    </row>
    <row r="383" spans="1:17" x14ac:dyDescent="0.25">
      <c r="A383" s="4" t="s">
        <v>1293</v>
      </c>
      <c r="B383" s="4" t="s">
        <v>1294</v>
      </c>
      <c r="C383" s="4" t="s">
        <v>1295</v>
      </c>
      <c r="D383" s="4" t="s">
        <v>895</v>
      </c>
      <c r="E383" s="4">
        <v>3</v>
      </c>
      <c r="F383" s="4">
        <v>7</v>
      </c>
      <c r="G383" s="4">
        <v>6</v>
      </c>
      <c r="H383" s="4">
        <v>10</v>
      </c>
      <c r="I383" s="4">
        <v>8</v>
      </c>
      <c r="J383" s="4">
        <v>8</v>
      </c>
      <c r="K383" s="4">
        <v>7</v>
      </c>
      <c r="L383" s="4">
        <v>6</v>
      </c>
      <c r="M383" s="4">
        <v>11</v>
      </c>
      <c r="N383" s="4">
        <v>11</v>
      </c>
      <c r="O383" s="4">
        <f t="shared" si="10"/>
        <v>1.2647058823529411</v>
      </c>
      <c r="P383" s="4">
        <f t="shared" si="11"/>
        <v>0.27876742805406551</v>
      </c>
      <c r="Q383" s="4" t="s">
        <v>686</v>
      </c>
    </row>
    <row r="384" spans="1:17" x14ac:dyDescent="0.25">
      <c r="A384" s="4" t="s">
        <v>1296</v>
      </c>
      <c r="B384" s="4" t="s">
        <v>1297</v>
      </c>
      <c r="C384" s="4" t="s">
        <v>1298</v>
      </c>
      <c r="D384" s="4" t="s">
        <v>20</v>
      </c>
      <c r="E384" s="4">
        <v>27</v>
      </c>
      <c r="F384" s="4">
        <v>3</v>
      </c>
      <c r="G384" s="4">
        <v>0.1</v>
      </c>
      <c r="H384" s="4">
        <v>1</v>
      </c>
      <c r="I384" s="4">
        <v>2</v>
      </c>
      <c r="J384" s="4">
        <v>2</v>
      </c>
      <c r="K384" s="4">
        <v>0.1</v>
      </c>
      <c r="L384" s="4">
        <v>1</v>
      </c>
      <c r="M384" s="4">
        <v>0.1</v>
      </c>
      <c r="N384" s="4">
        <v>0.1</v>
      </c>
      <c r="O384" s="4">
        <f t="shared" si="10"/>
        <v>9.9697885196374625E-2</v>
      </c>
      <c r="P384" s="4">
        <f t="shared" si="11"/>
        <v>0.2789764648079629</v>
      </c>
      <c r="Q384" s="4" t="s">
        <v>21</v>
      </c>
    </row>
    <row r="385" spans="1:17" x14ac:dyDescent="0.25">
      <c r="A385" s="4" t="s">
        <v>1299</v>
      </c>
      <c r="B385" s="4" t="s">
        <v>1300</v>
      </c>
      <c r="C385" s="4" t="s">
        <v>1301</v>
      </c>
      <c r="D385" s="4" t="s">
        <v>20</v>
      </c>
      <c r="E385" s="4">
        <v>42</v>
      </c>
      <c r="F385" s="4">
        <v>28</v>
      </c>
      <c r="G385" s="4">
        <v>28</v>
      </c>
      <c r="H385" s="4">
        <v>43</v>
      </c>
      <c r="I385" s="4">
        <v>34</v>
      </c>
      <c r="J385" s="4">
        <v>34</v>
      </c>
      <c r="K385" s="4">
        <v>32</v>
      </c>
      <c r="L385" s="4">
        <v>27</v>
      </c>
      <c r="M385" s="4">
        <v>31</v>
      </c>
      <c r="N385" s="4">
        <v>31</v>
      </c>
      <c r="O385" s="4">
        <f t="shared" si="10"/>
        <v>0.88571428571428568</v>
      </c>
      <c r="P385" s="4">
        <f t="shared" si="11"/>
        <v>0.27967073743104287</v>
      </c>
      <c r="Q385" s="4" t="s">
        <v>31</v>
      </c>
    </row>
    <row r="386" spans="1:17" x14ac:dyDescent="0.25">
      <c r="A386" s="4" t="s">
        <v>1302</v>
      </c>
      <c r="B386" s="4" t="s">
        <v>1303</v>
      </c>
      <c r="C386" s="4" t="s">
        <v>1304</v>
      </c>
      <c r="D386" s="4" t="s">
        <v>219</v>
      </c>
      <c r="E386" s="4">
        <v>5</v>
      </c>
      <c r="F386" s="4">
        <v>5</v>
      </c>
      <c r="G386" s="4">
        <v>5</v>
      </c>
      <c r="H386" s="4">
        <v>14</v>
      </c>
      <c r="I386" s="4">
        <v>5</v>
      </c>
      <c r="J386" s="4">
        <v>6</v>
      </c>
      <c r="K386" s="4">
        <v>4</v>
      </c>
      <c r="L386" s="4">
        <v>3</v>
      </c>
      <c r="M386" s="4">
        <v>4</v>
      </c>
      <c r="N386" s="4">
        <v>6</v>
      </c>
      <c r="O386" s="4">
        <f t="shared" si="10"/>
        <v>0.67647058823529405</v>
      </c>
      <c r="P386" s="4">
        <f t="shared" si="11"/>
        <v>0.27968621522710996</v>
      </c>
      <c r="Q386" s="4" t="s">
        <v>275</v>
      </c>
    </row>
    <row r="387" spans="1:17" x14ac:dyDescent="0.25">
      <c r="A387" s="4" t="s">
        <v>1305</v>
      </c>
      <c r="B387" s="4" t="s">
        <v>1306</v>
      </c>
      <c r="C387" s="4" t="s">
        <v>1307</v>
      </c>
      <c r="D387" s="4" t="s">
        <v>468</v>
      </c>
      <c r="E387" s="4">
        <v>6</v>
      </c>
      <c r="F387" s="4">
        <v>2</v>
      </c>
      <c r="G387" s="4">
        <v>8</v>
      </c>
      <c r="H387" s="4">
        <v>7</v>
      </c>
      <c r="I387" s="4">
        <v>5</v>
      </c>
      <c r="J387" s="4">
        <v>5</v>
      </c>
      <c r="K387" s="4">
        <v>8</v>
      </c>
      <c r="L387" s="4">
        <v>6</v>
      </c>
      <c r="M387" s="4">
        <v>8</v>
      </c>
      <c r="N387" s="4">
        <v>8</v>
      </c>
      <c r="O387" s="4">
        <f t="shared" ref="O387:O450" si="12">AVERAGE(J387:N387)/AVERAGE(E387:I387)</f>
        <v>1.25</v>
      </c>
      <c r="P387" s="4">
        <f t="shared" ref="P387:P450" si="13">TTEST(E387:I387,J387:N387,2,2)</f>
        <v>0.28001450755289409</v>
      </c>
      <c r="Q387" s="4" t="s">
        <v>159</v>
      </c>
    </row>
    <row r="388" spans="1:17" x14ac:dyDescent="0.25">
      <c r="A388" s="4" t="s">
        <v>1308</v>
      </c>
      <c r="B388" s="4" t="s">
        <v>1309</v>
      </c>
      <c r="C388" s="4" t="s">
        <v>1310</v>
      </c>
      <c r="D388" s="4" t="s">
        <v>1036</v>
      </c>
      <c r="E388" s="4">
        <v>10</v>
      </c>
      <c r="F388" s="4">
        <v>7</v>
      </c>
      <c r="G388" s="4">
        <v>6</v>
      </c>
      <c r="H388" s="4">
        <v>14</v>
      </c>
      <c r="I388" s="4">
        <v>8</v>
      </c>
      <c r="J388" s="4">
        <v>8</v>
      </c>
      <c r="K388" s="4">
        <v>10</v>
      </c>
      <c r="L388" s="4">
        <v>11</v>
      </c>
      <c r="M388" s="4">
        <v>12</v>
      </c>
      <c r="N388" s="4">
        <v>14</v>
      </c>
      <c r="O388" s="4">
        <f t="shared" si="12"/>
        <v>1.2222222222222223</v>
      </c>
      <c r="P388" s="4">
        <f t="shared" si="13"/>
        <v>0.28153692011074005</v>
      </c>
      <c r="Q388" s="4" t="s">
        <v>21</v>
      </c>
    </row>
    <row r="389" spans="1:17" x14ac:dyDescent="0.25">
      <c r="A389" s="4" t="s">
        <v>1311</v>
      </c>
      <c r="B389" s="4" t="s">
        <v>1312</v>
      </c>
      <c r="C389" s="4" t="s">
        <v>1313</v>
      </c>
      <c r="D389" s="4" t="s">
        <v>263</v>
      </c>
      <c r="E389" s="4">
        <v>1</v>
      </c>
      <c r="F389" s="4">
        <v>5</v>
      </c>
      <c r="G389" s="4">
        <v>3</v>
      </c>
      <c r="H389" s="4">
        <v>7</v>
      </c>
      <c r="I389" s="4">
        <v>4</v>
      </c>
      <c r="J389" s="4">
        <v>2</v>
      </c>
      <c r="K389" s="4">
        <v>7</v>
      </c>
      <c r="L389" s="4">
        <v>8</v>
      </c>
      <c r="M389" s="4">
        <v>8</v>
      </c>
      <c r="N389" s="4">
        <v>4</v>
      </c>
      <c r="O389" s="4">
        <f t="shared" si="12"/>
        <v>1.45</v>
      </c>
      <c r="P389" s="4">
        <f t="shared" si="13"/>
        <v>0.28245358429480588</v>
      </c>
      <c r="Q389" s="4" t="s">
        <v>60</v>
      </c>
    </row>
    <row r="390" spans="1:17" x14ac:dyDescent="0.25">
      <c r="A390" s="4" t="s">
        <v>1314</v>
      </c>
      <c r="B390" s="4" t="s">
        <v>1315</v>
      </c>
      <c r="C390" s="4" t="s">
        <v>1316</v>
      </c>
      <c r="D390" s="4" t="s">
        <v>468</v>
      </c>
      <c r="E390" s="4">
        <v>1</v>
      </c>
      <c r="F390" s="4">
        <v>0.1</v>
      </c>
      <c r="G390" s="4">
        <v>0.1</v>
      </c>
      <c r="H390" s="4">
        <v>2</v>
      </c>
      <c r="I390" s="4">
        <v>2</v>
      </c>
      <c r="J390" s="4">
        <v>1</v>
      </c>
      <c r="K390" s="4">
        <v>2</v>
      </c>
      <c r="L390" s="4">
        <v>2</v>
      </c>
      <c r="M390" s="4">
        <v>1</v>
      </c>
      <c r="N390" s="4">
        <v>2</v>
      </c>
      <c r="O390" s="4">
        <f t="shared" si="12"/>
        <v>1.5384615384615385</v>
      </c>
      <c r="P390" s="4">
        <f t="shared" si="13"/>
        <v>0.28661014043653882</v>
      </c>
      <c r="Q390" s="4" t="s">
        <v>50</v>
      </c>
    </row>
    <row r="391" spans="1:17" x14ac:dyDescent="0.25">
      <c r="A391" s="4" t="s">
        <v>1317</v>
      </c>
      <c r="B391" s="4" t="s">
        <v>1318</v>
      </c>
      <c r="C391" s="4" t="s">
        <v>1319</v>
      </c>
      <c r="D391" s="4" t="s">
        <v>85</v>
      </c>
      <c r="E391" s="4">
        <v>17</v>
      </c>
      <c r="F391" s="4">
        <v>9</v>
      </c>
      <c r="G391" s="4">
        <v>7</v>
      </c>
      <c r="H391" s="4">
        <v>8</v>
      </c>
      <c r="I391" s="4">
        <v>9</v>
      </c>
      <c r="J391" s="4">
        <v>10</v>
      </c>
      <c r="K391" s="4">
        <v>7</v>
      </c>
      <c r="L391" s="4">
        <v>7</v>
      </c>
      <c r="M391" s="4">
        <v>6</v>
      </c>
      <c r="N391" s="4">
        <v>9</v>
      </c>
      <c r="O391" s="4">
        <f t="shared" si="12"/>
        <v>0.78</v>
      </c>
      <c r="P391" s="4">
        <f t="shared" si="13"/>
        <v>0.28821205950104622</v>
      </c>
      <c r="Q391" s="4" t="s">
        <v>72</v>
      </c>
    </row>
    <row r="392" spans="1:17" x14ac:dyDescent="0.25">
      <c r="A392" s="4" t="s">
        <v>1320</v>
      </c>
      <c r="B392" s="4" t="s">
        <v>1321</v>
      </c>
      <c r="C392" s="4" t="s">
        <v>1322</v>
      </c>
      <c r="D392" s="4" t="s">
        <v>984</v>
      </c>
      <c r="E392" s="4">
        <v>6</v>
      </c>
      <c r="F392" s="4">
        <v>3</v>
      </c>
      <c r="G392" s="4">
        <v>4</v>
      </c>
      <c r="H392" s="4">
        <v>4</v>
      </c>
      <c r="I392" s="4">
        <v>4</v>
      </c>
      <c r="J392" s="4">
        <v>5</v>
      </c>
      <c r="K392" s="4">
        <v>5</v>
      </c>
      <c r="L392" s="4">
        <v>4</v>
      </c>
      <c r="M392" s="4">
        <v>5</v>
      </c>
      <c r="N392" s="4">
        <v>5</v>
      </c>
      <c r="O392" s="4">
        <f t="shared" si="12"/>
        <v>1.1428571428571428</v>
      </c>
      <c r="P392" s="4">
        <f t="shared" si="13"/>
        <v>0.28967221373087398</v>
      </c>
      <c r="Q392" s="4" t="s">
        <v>72</v>
      </c>
    </row>
    <row r="393" spans="1:17" x14ac:dyDescent="0.25">
      <c r="A393" s="4" t="s">
        <v>1323</v>
      </c>
      <c r="B393" s="4" t="s">
        <v>1324</v>
      </c>
      <c r="C393" s="4" t="s">
        <v>1325</v>
      </c>
      <c r="D393" s="4" t="s">
        <v>240</v>
      </c>
      <c r="E393" s="4">
        <v>16</v>
      </c>
      <c r="F393" s="4">
        <v>8</v>
      </c>
      <c r="G393" s="4">
        <v>11</v>
      </c>
      <c r="H393" s="4">
        <v>13</v>
      </c>
      <c r="I393" s="4">
        <v>13</v>
      </c>
      <c r="J393" s="4">
        <v>11</v>
      </c>
      <c r="K393" s="4">
        <v>9</v>
      </c>
      <c r="L393" s="4">
        <v>10</v>
      </c>
      <c r="M393" s="4">
        <v>12</v>
      </c>
      <c r="N393" s="4">
        <v>11</v>
      </c>
      <c r="O393" s="4">
        <f t="shared" si="12"/>
        <v>0.86885245901639352</v>
      </c>
      <c r="P393" s="4">
        <f t="shared" si="13"/>
        <v>0.29067125626297435</v>
      </c>
      <c r="Q393" s="4" t="s">
        <v>50</v>
      </c>
    </row>
    <row r="394" spans="1:17" x14ac:dyDescent="0.25">
      <c r="A394" s="4" t="s">
        <v>1326</v>
      </c>
      <c r="B394" s="4" t="s">
        <v>1327</v>
      </c>
      <c r="C394" s="4" t="s">
        <v>1328</v>
      </c>
      <c r="D394" s="4" t="s">
        <v>1036</v>
      </c>
      <c r="E394" s="4">
        <v>18</v>
      </c>
      <c r="F394" s="4">
        <v>18</v>
      </c>
      <c r="G394" s="4">
        <v>17</v>
      </c>
      <c r="H394" s="4">
        <v>17</v>
      </c>
      <c r="I394" s="4">
        <v>20</v>
      </c>
      <c r="J394" s="4">
        <v>17</v>
      </c>
      <c r="K394" s="4">
        <v>13</v>
      </c>
      <c r="L394" s="4">
        <v>20</v>
      </c>
      <c r="M394" s="4">
        <v>17</v>
      </c>
      <c r="N394" s="4">
        <v>16</v>
      </c>
      <c r="O394" s="4">
        <f t="shared" si="12"/>
        <v>0.92222222222222228</v>
      </c>
      <c r="P394" s="4">
        <f t="shared" si="13"/>
        <v>0.29484895930913929</v>
      </c>
      <c r="Q394" s="4" t="s">
        <v>1329</v>
      </c>
    </row>
    <row r="395" spans="1:17" x14ac:dyDescent="0.25">
      <c r="A395" s="4" t="s">
        <v>1330</v>
      </c>
      <c r="B395" s="4" t="s">
        <v>1331</v>
      </c>
      <c r="C395" s="4" t="s">
        <v>1332</v>
      </c>
      <c r="D395" s="4" t="s">
        <v>54</v>
      </c>
      <c r="E395" s="4">
        <v>2</v>
      </c>
      <c r="F395" s="4">
        <v>1</v>
      </c>
      <c r="G395" s="4">
        <v>3</v>
      </c>
      <c r="H395" s="4">
        <v>1</v>
      </c>
      <c r="I395" s="4">
        <v>2</v>
      </c>
      <c r="J395" s="4">
        <v>2</v>
      </c>
      <c r="K395" s="4">
        <v>0.1</v>
      </c>
      <c r="L395" s="4">
        <v>1</v>
      </c>
      <c r="M395" s="4">
        <v>2</v>
      </c>
      <c r="N395" s="4">
        <v>1</v>
      </c>
      <c r="O395" s="4">
        <f t="shared" si="12"/>
        <v>0.6777777777777777</v>
      </c>
      <c r="P395" s="4">
        <f t="shared" si="13"/>
        <v>0.2953967450726015</v>
      </c>
      <c r="Q395" s="4" t="s">
        <v>50</v>
      </c>
    </row>
    <row r="396" spans="1:17" x14ac:dyDescent="0.25">
      <c r="A396" s="4" t="s">
        <v>1333</v>
      </c>
      <c r="B396" s="4" t="s">
        <v>1334</v>
      </c>
      <c r="C396" s="4" t="s">
        <v>1335</v>
      </c>
      <c r="D396" s="4" t="s">
        <v>185</v>
      </c>
      <c r="E396" s="4">
        <v>8</v>
      </c>
      <c r="F396" s="4">
        <v>1</v>
      </c>
      <c r="G396" s="4">
        <v>1</v>
      </c>
      <c r="H396" s="4">
        <v>1</v>
      </c>
      <c r="I396" s="4">
        <v>1</v>
      </c>
      <c r="J396" s="4">
        <v>0.1</v>
      </c>
      <c r="K396" s="4">
        <v>1</v>
      </c>
      <c r="L396" s="4">
        <v>1</v>
      </c>
      <c r="M396" s="4">
        <v>1</v>
      </c>
      <c r="N396" s="4">
        <v>1</v>
      </c>
      <c r="O396" s="4">
        <f t="shared" si="12"/>
        <v>0.34166666666666667</v>
      </c>
      <c r="P396" s="4">
        <f t="shared" si="13"/>
        <v>0.29546708513212766</v>
      </c>
      <c r="Q396" s="4" t="s">
        <v>159</v>
      </c>
    </row>
    <row r="397" spans="1:17" x14ac:dyDescent="0.25">
      <c r="A397" s="4" t="s">
        <v>1336</v>
      </c>
      <c r="B397" s="4" t="s">
        <v>1337</v>
      </c>
      <c r="C397" s="4" t="s">
        <v>1338</v>
      </c>
      <c r="D397" s="4" t="s">
        <v>40</v>
      </c>
      <c r="E397" s="4">
        <v>6</v>
      </c>
      <c r="F397" s="4">
        <v>4</v>
      </c>
      <c r="G397" s="4">
        <v>2</v>
      </c>
      <c r="H397" s="4">
        <v>3</v>
      </c>
      <c r="I397" s="4">
        <v>5</v>
      </c>
      <c r="J397" s="4">
        <v>3</v>
      </c>
      <c r="K397" s="4">
        <v>2</v>
      </c>
      <c r="L397" s="4">
        <v>2</v>
      </c>
      <c r="M397" s="4">
        <v>5</v>
      </c>
      <c r="N397" s="4">
        <v>3</v>
      </c>
      <c r="O397" s="4">
        <f t="shared" si="12"/>
        <v>0.75</v>
      </c>
      <c r="P397" s="4">
        <f t="shared" si="13"/>
        <v>0.29599930491570292</v>
      </c>
      <c r="Q397" s="4" t="s">
        <v>41</v>
      </c>
    </row>
    <row r="398" spans="1:17" x14ac:dyDescent="0.25">
      <c r="A398" s="4" t="s">
        <v>1339</v>
      </c>
      <c r="B398" s="4" t="s">
        <v>1340</v>
      </c>
      <c r="C398" s="4" t="s">
        <v>1341</v>
      </c>
      <c r="D398" s="4" t="s">
        <v>151</v>
      </c>
      <c r="E398" s="4">
        <v>0.1</v>
      </c>
      <c r="F398" s="4">
        <v>5</v>
      </c>
      <c r="G398" s="4">
        <v>2</v>
      </c>
      <c r="H398" s="4">
        <v>12</v>
      </c>
      <c r="I398" s="4">
        <v>7</v>
      </c>
      <c r="J398" s="4">
        <v>5</v>
      </c>
      <c r="K398" s="4">
        <v>6</v>
      </c>
      <c r="L398" s="4">
        <v>8</v>
      </c>
      <c r="M398" s="4">
        <v>13</v>
      </c>
      <c r="N398" s="4">
        <v>8</v>
      </c>
      <c r="O398" s="4">
        <f t="shared" si="12"/>
        <v>1.5325670498084289</v>
      </c>
      <c r="P398" s="4">
        <f t="shared" si="13"/>
        <v>0.29620588387740071</v>
      </c>
      <c r="Q398" s="4" t="s">
        <v>41</v>
      </c>
    </row>
    <row r="399" spans="1:17" x14ac:dyDescent="0.25">
      <c r="A399" s="4" t="s">
        <v>1342</v>
      </c>
      <c r="B399" s="4" t="s">
        <v>1343</v>
      </c>
      <c r="C399" s="4" t="s">
        <v>1344</v>
      </c>
      <c r="D399" s="4" t="s">
        <v>85</v>
      </c>
      <c r="E399" s="4">
        <v>8</v>
      </c>
      <c r="F399" s="4">
        <v>9</v>
      </c>
      <c r="G399" s="4">
        <v>6</v>
      </c>
      <c r="H399" s="4">
        <v>12</v>
      </c>
      <c r="I399" s="4">
        <v>9</v>
      </c>
      <c r="J399" s="4">
        <v>9</v>
      </c>
      <c r="K399" s="4">
        <v>10</v>
      </c>
      <c r="L399" s="4">
        <v>12</v>
      </c>
      <c r="M399" s="4">
        <v>8</v>
      </c>
      <c r="N399" s="4">
        <v>12</v>
      </c>
      <c r="O399" s="4">
        <f t="shared" si="12"/>
        <v>1.1590909090909089</v>
      </c>
      <c r="P399" s="4">
        <f t="shared" si="13"/>
        <v>0.29771504153870276</v>
      </c>
      <c r="Q399" s="4" t="s">
        <v>31</v>
      </c>
    </row>
    <row r="400" spans="1:17" x14ac:dyDescent="0.25">
      <c r="A400" s="4" t="s">
        <v>1345</v>
      </c>
      <c r="B400" s="4" t="s">
        <v>1346</v>
      </c>
      <c r="C400" s="4" t="s">
        <v>1347</v>
      </c>
      <c r="D400" s="4" t="s">
        <v>133</v>
      </c>
      <c r="E400" s="4">
        <v>23</v>
      </c>
      <c r="F400" s="4">
        <v>10</v>
      </c>
      <c r="G400" s="4">
        <v>8</v>
      </c>
      <c r="H400" s="4">
        <v>9</v>
      </c>
      <c r="I400" s="4">
        <v>11</v>
      </c>
      <c r="J400" s="4">
        <v>7</v>
      </c>
      <c r="K400" s="4">
        <v>7</v>
      </c>
      <c r="L400" s="4">
        <v>6</v>
      </c>
      <c r="M400" s="4">
        <v>13</v>
      </c>
      <c r="N400" s="4">
        <v>11</v>
      </c>
      <c r="O400" s="4">
        <f t="shared" si="12"/>
        <v>0.7213114754098362</v>
      </c>
      <c r="P400" s="4">
        <f t="shared" si="13"/>
        <v>0.29918985309178997</v>
      </c>
      <c r="Q400" s="4" t="s">
        <v>72</v>
      </c>
    </row>
    <row r="401" spans="1:17" x14ac:dyDescent="0.25">
      <c r="A401" s="4" t="s">
        <v>1348</v>
      </c>
      <c r="B401" s="4" t="s">
        <v>1349</v>
      </c>
      <c r="C401" s="4" t="s">
        <v>1350</v>
      </c>
      <c r="D401" s="4" t="s">
        <v>219</v>
      </c>
      <c r="E401" s="4">
        <v>2</v>
      </c>
      <c r="F401" s="4">
        <v>2</v>
      </c>
      <c r="G401" s="4">
        <v>1</v>
      </c>
      <c r="H401" s="4">
        <v>5</v>
      </c>
      <c r="I401" s="4">
        <v>3</v>
      </c>
      <c r="J401" s="4">
        <v>3</v>
      </c>
      <c r="K401" s="4">
        <v>3</v>
      </c>
      <c r="L401" s="4">
        <v>4</v>
      </c>
      <c r="M401" s="4">
        <v>4</v>
      </c>
      <c r="N401" s="4">
        <v>3</v>
      </c>
      <c r="O401" s="4">
        <f t="shared" si="12"/>
        <v>1.3076923076923077</v>
      </c>
      <c r="P401" s="4">
        <f t="shared" si="13"/>
        <v>0.29948989697842376</v>
      </c>
      <c r="Q401" s="4" t="s">
        <v>50</v>
      </c>
    </row>
    <row r="402" spans="1:17" x14ac:dyDescent="0.25">
      <c r="A402" s="4" t="s">
        <v>1351</v>
      </c>
      <c r="B402" s="4" t="s">
        <v>1352</v>
      </c>
      <c r="C402" s="4" t="s">
        <v>1353</v>
      </c>
      <c r="D402" s="4" t="s">
        <v>359</v>
      </c>
      <c r="E402" s="4">
        <v>3</v>
      </c>
      <c r="F402" s="4">
        <v>1</v>
      </c>
      <c r="G402" s="4">
        <v>1</v>
      </c>
      <c r="H402" s="4">
        <v>3</v>
      </c>
      <c r="I402" s="4">
        <v>4</v>
      </c>
      <c r="J402" s="4">
        <v>1</v>
      </c>
      <c r="K402" s="4">
        <v>1</v>
      </c>
      <c r="L402" s="4">
        <v>1</v>
      </c>
      <c r="M402" s="4">
        <v>2</v>
      </c>
      <c r="N402" s="4">
        <v>3</v>
      </c>
      <c r="O402" s="4">
        <f t="shared" si="12"/>
        <v>0.66666666666666674</v>
      </c>
      <c r="P402" s="4">
        <f t="shared" si="13"/>
        <v>0.29948989697842376</v>
      </c>
      <c r="Q402" s="4" t="s">
        <v>41</v>
      </c>
    </row>
    <row r="403" spans="1:17" x14ac:dyDescent="0.25">
      <c r="A403" s="4" t="s">
        <v>1354</v>
      </c>
      <c r="B403" s="4" t="s">
        <v>1355</v>
      </c>
      <c r="C403" s="4" t="s">
        <v>1356</v>
      </c>
      <c r="D403" s="4" t="s">
        <v>253</v>
      </c>
      <c r="E403" s="4">
        <v>5</v>
      </c>
      <c r="F403" s="4">
        <v>4</v>
      </c>
      <c r="G403" s="4">
        <v>6</v>
      </c>
      <c r="H403" s="4">
        <v>9</v>
      </c>
      <c r="I403" s="4">
        <v>8</v>
      </c>
      <c r="J403" s="4">
        <v>5</v>
      </c>
      <c r="K403" s="4">
        <v>7</v>
      </c>
      <c r="L403" s="4">
        <v>10</v>
      </c>
      <c r="M403" s="4">
        <v>9</v>
      </c>
      <c r="N403" s="4">
        <v>8</v>
      </c>
      <c r="O403" s="4">
        <f t="shared" si="12"/>
        <v>1.21875</v>
      </c>
      <c r="P403" s="4">
        <f t="shared" si="13"/>
        <v>0.3005488048097083</v>
      </c>
      <c r="Q403" s="4" t="s">
        <v>86</v>
      </c>
    </row>
    <row r="404" spans="1:17" x14ac:dyDescent="0.25">
      <c r="A404" s="4" t="s">
        <v>1357</v>
      </c>
      <c r="B404" s="4" t="s">
        <v>1358</v>
      </c>
      <c r="C404" s="4" t="s">
        <v>1359</v>
      </c>
      <c r="D404" s="4" t="s">
        <v>274</v>
      </c>
      <c r="E404" s="4">
        <v>8</v>
      </c>
      <c r="F404" s="4">
        <v>8</v>
      </c>
      <c r="G404" s="4">
        <v>4</v>
      </c>
      <c r="H404" s="4">
        <v>9</v>
      </c>
      <c r="I404" s="4">
        <v>5</v>
      </c>
      <c r="J404" s="4">
        <v>6</v>
      </c>
      <c r="K404" s="4">
        <v>3</v>
      </c>
      <c r="L404" s="4">
        <v>7</v>
      </c>
      <c r="M404" s="4">
        <v>4</v>
      </c>
      <c r="N404" s="4">
        <v>7</v>
      </c>
      <c r="O404" s="4">
        <f t="shared" si="12"/>
        <v>0.79411764705882359</v>
      </c>
      <c r="P404" s="4">
        <f t="shared" si="13"/>
        <v>0.3005488048097083</v>
      </c>
      <c r="Q404" s="4" t="s">
        <v>159</v>
      </c>
    </row>
    <row r="405" spans="1:17" x14ac:dyDescent="0.25">
      <c r="A405" s="4" t="s">
        <v>1360</v>
      </c>
      <c r="B405" s="4" t="s">
        <v>1361</v>
      </c>
      <c r="C405" s="4" t="s">
        <v>1362</v>
      </c>
      <c r="D405" s="4" t="s">
        <v>274</v>
      </c>
      <c r="E405" s="4">
        <v>1</v>
      </c>
      <c r="F405" s="4">
        <v>3</v>
      </c>
      <c r="G405" s="4">
        <v>2</v>
      </c>
      <c r="H405" s="4">
        <v>3</v>
      </c>
      <c r="I405" s="4">
        <v>2</v>
      </c>
      <c r="J405" s="4">
        <v>2</v>
      </c>
      <c r="K405" s="4">
        <v>0.1</v>
      </c>
      <c r="L405" s="4">
        <v>0.1</v>
      </c>
      <c r="M405" s="4">
        <v>2</v>
      </c>
      <c r="N405" s="4">
        <v>3</v>
      </c>
      <c r="O405" s="4">
        <f t="shared" si="12"/>
        <v>0.65454545454545443</v>
      </c>
      <c r="P405" s="4">
        <f t="shared" si="13"/>
        <v>0.30106927846885484</v>
      </c>
      <c r="Q405" s="4" t="s">
        <v>31</v>
      </c>
    </row>
    <row r="406" spans="1:17" x14ac:dyDescent="0.25">
      <c r="A406" s="4" t="s">
        <v>1363</v>
      </c>
      <c r="B406" s="4" t="s">
        <v>1364</v>
      </c>
      <c r="C406" s="4" t="s">
        <v>1365</v>
      </c>
      <c r="D406" s="4" t="s">
        <v>144</v>
      </c>
      <c r="E406" s="4">
        <v>10</v>
      </c>
      <c r="F406" s="4">
        <v>8</v>
      </c>
      <c r="G406" s="4">
        <v>6</v>
      </c>
      <c r="H406" s="4">
        <v>7</v>
      </c>
      <c r="I406" s="4">
        <v>6</v>
      </c>
      <c r="J406" s="4">
        <v>7</v>
      </c>
      <c r="K406" s="4">
        <v>6</v>
      </c>
      <c r="L406" s="4">
        <v>6</v>
      </c>
      <c r="M406" s="4">
        <v>5</v>
      </c>
      <c r="N406" s="4">
        <v>8</v>
      </c>
      <c r="O406" s="4">
        <f t="shared" si="12"/>
        <v>0.86486486486486491</v>
      </c>
      <c r="P406" s="4">
        <f t="shared" si="13"/>
        <v>0.30156115068329958</v>
      </c>
      <c r="Q406" s="4" t="s">
        <v>31</v>
      </c>
    </row>
    <row r="407" spans="1:17" x14ac:dyDescent="0.25">
      <c r="A407" s="4" t="s">
        <v>1366</v>
      </c>
      <c r="B407" s="4" t="s">
        <v>1367</v>
      </c>
      <c r="C407" s="4" t="s">
        <v>1368</v>
      </c>
      <c r="D407" s="4" t="s">
        <v>106</v>
      </c>
      <c r="E407" s="4">
        <v>2</v>
      </c>
      <c r="F407" s="4">
        <v>2</v>
      </c>
      <c r="G407" s="4">
        <v>2</v>
      </c>
      <c r="H407" s="4">
        <v>4</v>
      </c>
      <c r="I407" s="4">
        <v>3</v>
      </c>
      <c r="J407" s="4">
        <v>3</v>
      </c>
      <c r="K407" s="4">
        <v>4</v>
      </c>
      <c r="L407" s="4">
        <v>2</v>
      </c>
      <c r="M407" s="4">
        <v>3</v>
      </c>
      <c r="N407" s="4">
        <v>4</v>
      </c>
      <c r="O407" s="4">
        <f t="shared" si="12"/>
        <v>1.2307692307692308</v>
      </c>
      <c r="P407" s="4">
        <f t="shared" si="13"/>
        <v>0.3052013652062302</v>
      </c>
      <c r="Q407" s="4" t="s">
        <v>72</v>
      </c>
    </row>
    <row r="408" spans="1:17" x14ac:dyDescent="0.25">
      <c r="A408" s="4" t="s">
        <v>1369</v>
      </c>
      <c r="B408" s="4" t="s">
        <v>1370</v>
      </c>
      <c r="C408" s="4" t="s">
        <v>1371</v>
      </c>
      <c r="D408" s="4" t="s">
        <v>35</v>
      </c>
      <c r="E408" s="4">
        <v>4</v>
      </c>
      <c r="F408" s="4">
        <v>5</v>
      </c>
      <c r="G408" s="4">
        <v>2</v>
      </c>
      <c r="H408" s="4">
        <v>3</v>
      </c>
      <c r="I408" s="4">
        <v>3</v>
      </c>
      <c r="J408" s="4">
        <v>3</v>
      </c>
      <c r="K408" s="4">
        <v>3</v>
      </c>
      <c r="L408" s="4">
        <v>3</v>
      </c>
      <c r="M408" s="4">
        <v>2</v>
      </c>
      <c r="N408" s="4">
        <v>3</v>
      </c>
      <c r="O408" s="4">
        <f t="shared" si="12"/>
        <v>0.82352941176470584</v>
      </c>
      <c r="P408" s="4">
        <f t="shared" si="13"/>
        <v>0.3052013652062302</v>
      </c>
      <c r="Q408" s="4" t="s">
        <v>77</v>
      </c>
    </row>
    <row r="409" spans="1:17" x14ac:dyDescent="0.25">
      <c r="A409" s="4" t="s">
        <v>1372</v>
      </c>
      <c r="B409" s="4" t="s">
        <v>1373</v>
      </c>
      <c r="C409" s="4" t="s">
        <v>1374</v>
      </c>
      <c r="D409" s="4" t="s">
        <v>158</v>
      </c>
      <c r="E409" s="4">
        <v>5</v>
      </c>
      <c r="F409" s="4">
        <v>3</v>
      </c>
      <c r="G409" s="4">
        <v>1</v>
      </c>
      <c r="H409" s="4">
        <v>8</v>
      </c>
      <c r="I409" s="4">
        <v>5</v>
      </c>
      <c r="J409" s="4">
        <v>2</v>
      </c>
      <c r="K409" s="4">
        <v>7</v>
      </c>
      <c r="L409" s="4">
        <v>13</v>
      </c>
      <c r="M409" s="4">
        <v>10</v>
      </c>
      <c r="N409" s="4">
        <v>3</v>
      </c>
      <c r="O409" s="4">
        <f t="shared" si="12"/>
        <v>1.5909090909090908</v>
      </c>
      <c r="P409" s="4">
        <f t="shared" si="13"/>
        <v>0.30626818030814179</v>
      </c>
      <c r="Q409" s="4" t="s">
        <v>107</v>
      </c>
    </row>
    <row r="410" spans="1:17" x14ac:dyDescent="0.25">
      <c r="A410" s="4" t="s">
        <v>1375</v>
      </c>
      <c r="B410" s="4" t="s">
        <v>1376</v>
      </c>
      <c r="C410" s="4" t="s">
        <v>1377</v>
      </c>
      <c r="D410" s="4" t="s">
        <v>1378</v>
      </c>
      <c r="E410" s="4">
        <v>46</v>
      </c>
      <c r="F410" s="4">
        <v>30</v>
      </c>
      <c r="G410" s="4">
        <v>29</v>
      </c>
      <c r="H410" s="4">
        <v>33</v>
      </c>
      <c r="I410" s="4">
        <v>20</v>
      </c>
      <c r="J410" s="4">
        <v>28</v>
      </c>
      <c r="K410" s="4">
        <v>27</v>
      </c>
      <c r="L410" s="4">
        <v>22</v>
      </c>
      <c r="M410" s="4">
        <v>27</v>
      </c>
      <c r="N410" s="4">
        <v>30</v>
      </c>
      <c r="O410" s="4">
        <f t="shared" si="12"/>
        <v>0.84810126582278478</v>
      </c>
      <c r="P410" s="4">
        <f t="shared" si="13"/>
        <v>0.30754285201346554</v>
      </c>
      <c r="Q410" s="4" t="s">
        <v>36</v>
      </c>
    </row>
    <row r="411" spans="1:17" x14ac:dyDescent="0.25">
      <c r="A411" s="4" t="s">
        <v>1379</v>
      </c>
      <c r="B411" s="4" t="s">
        <v>1380</v>
      </c>
      <c r="C411" s="4" t="s">
        <v>1381</v>
      </c>
      <c r="D411" s="4" t="s">
        <v>895</v>
      </c>
      <c r="E411" s="4">
        <v>3</v>
      </c>
      <c r="F411" s="4">
        <v>3</v>
      </c>
      <c r="G411" s="4">
        <v>2</v>
      </c>
      <c r="H411" s="4">
        <v>2</v>
      </c>
      <c r="I411" s="4">
        <v>1</v>
      </c>
      <c r="J411" s="4">
        <v>2</v>
      </c>
      <c r="K411" s="4">
        <v>4</v>
      </c>
      <c r="L411" s="4">
        <v>2</v>
      </c>
      <c r="M411" s="4">
        <v>2</v>
      </c>
      <c r="N411" s="4">
        <v>5</v>
      </c>
      <c r="O411" s="4">
        <f t="shared" si="12"/>
        <v>1.3636363636363635</v>
      </c>
      <c r="P411" s="4">
        <f t="shared" si="13"/>
        <v>0.30800849191715701</v>
      </c>
      <c r="Q411" s="4" t="s">
        <v>107</v>
      </c>
    </row>
    <row r="412" spans="1:17" x14ac:dyDescent="0.25">
      <c r="A412" s="4" t="s">
        <v>1382</v>
      </c>
      <c r="B412" s="4" t="s">
        <v>1383</v>
      </c>
      <c r="C412" s="4" t="s">
        <v>1384</v>
      </c>
      <c r="D412" s="4" t="s">
        <v>140</v>
      </c>
      <c r="E412" s="4">
        <v>1</v>
      </c>
      <c r="F412" s="4">
        <v>1</v>
      </c>
      <c r="G412" s="4">
        <v>8</v>
      </c>
      <c r="H412" s="4">
        <v>4</v>
      </c>
      <c r="I412" s="4">
        <v>10</v>
      </c>
      <c r="J412" s="4">
        <v>8</v>
      </c>
      <c r="K412" s="4">
        <v>0.1</v>
      </c>
      <c r="L412" s="4">
        <v>0.1</v>
      </c>
      <c r="M412" s="4">
        <v>1</v>
      </c>
      <c r="N412" s="4">
        <v>2</v>
      </c>
      <c r="O412" s="4">
        <f t="shared" si="12"/>
        <v>0.46666666666666662</v>
      </c>
      <c r="P412" s="4">
        <f t="shared" si="13"/>
        <v>0.30829453218157182</v>
      </c>
      <c r="Q412" s="4" t="s">
        <v>41</v>
      </c>
    </row>
    <row r="413" spans="1:17" x14ac:dyDescent="0.25">
      <c r="A413" s="4" t="s">
        <v>1385</v>
      </c>
      <c r="B413" s="4" t="s">
        <v>1386</v>
      </c>
      <c r="C413" s="4" t="s">
        <v>1387</v>
      </c>
      <c r="D413" s="4" t="s">
        <v>1388</v>
      </c>
      <c r="E413" s="4">
        <v>0.1</v>
      </c>
      <c r="F413" s="4">
        <v>1</v>
      </c>
      <c r="G413" s="4">
        <v>2</v>
      </c>
      <c r="H413" s="4">
        <v>3</v>
      </c>
      <c r="I413" s="4">
        <v>2</v>
      </c>
      <c r="J413" s="4">
        <v>2</v>
      </c>
      <c r="K413" s="4">
        <v>2</v>
      </c>
      <c r="L413" s="4">
        <v>2</v>
      </c>
      <c r="M413" s="4">
        <v>3</v>
      </c>
      <c r="N413" s="4">
        <v>2</v>
      </c>
      <c r="O413" s="4">
        <f t="shared" si="12"/>
        <v>1.3580246913580249</v>
      </c>
      <c r="P413" s="4">
        <f t="shared" si="13"/>
        <v>0.30845613594681603</v>
      </c>
      <c r="Q413" s="4" t="s">
        <v>26</v>
      </c>
    </row>
    <row r="414" spans="1:17" x14ac:dyDescent="0.25">
      <c r="A414" s="4" t="s">
        <v>1389</v>
      </c>
      <c r="B414" s="4" t="s">
        <v>1390</v>
      </c>
      <c r="C414" s="4" t="s">
        <v>1391</v>
      </c>
      <c r="D414" s="4" t="s">
        <v>106</v>
      </c>
      <c r="E414" s="4">
        <v>32</v>
      </c>
      <c r="F414" s="4">
        <v>25</v>
      </c>
      <c r="G414" s="4">
        <v>19</v>
      </c>
      <c r="H414" s="4">
        <v>37</v>
      </c>
      <c r="I414" s="4">
        <v>25</v>
      </c>
      <c r="J414" s="4">
        <v>30</v>
      </c>
      <c r="K414" s="4">
        <v>32</v>
      </c>
      <c r="L414" s="4">
        <v>29</v>
      </c>
      <c r="M414" s="4">
        <v>28</v>
      </c>
      <c r="N414" s="4">
        <v>39</v>
      </c>
      <c r="O414" s="4">
        <f t="shared" si="12"/>
        <v>1.144927536231884</v>
      </c>
      <c r="P414" s="4">
        <f t="shared" si="13"/>
        <v>0.31000997538360914</v>
      </c>
      <c r="Q414" s="4" t="s">
        <v>50</v>
      </c>
    </row>
    <row r="415" spans="1:17" x14ac:dyDescent="0.25">
      <c r="A415" s="4" t="s">
        <v>1392</v>
      </c>
      <c r="B415" s="4" t="s">
        <v>1393</v>
      </c>
      <c r="C415" s="4" t="s">
        <v>1394</v>
      </c>
      <c r="D415" s="4" t="s">
        <v>208</v>
      </c>
      <c r="E415" s="4">
        <v>12</v>
      </c>
      <c r="F415" s="4">
        <v>1</v>
      </c>
      <c r="G415" s="4">
        <v>11</v>
      </c>
      <c r="H415" s="4">
        <v>6</v>
      </c>
      <c r="I415" s="4">
        <v>7</v>
      </c>
      <c r="J415" s="4">
        <v>10</v>
      </c>
      <c r="K415" s="4">
        <v>2</v>
      </c>
      <c r="L415" s="4">
        <v>8</v>
      </c>
      <c r="M415" s="4">
        <v>2</v>
      </c>
      <c r="N415" s="4">
        <v>0.1</v>
      </c>
      <c r="O415" s="4">
        <f t="shared" si="12"/>
        <v>0.5972972972972973</v>
      </c>
      <c r="P415" s="4">
        <f t="shared" si="13"/>
        <v>0.3105170249682111</v>
      </c>
      <c r="Q415" s="4" t="s">
        <v>21</v>
      </c>
    </row>
    <row r="416" spans="1:17" x14ac:dyDescent="0.25">
      <c r="A416" s="4" t="s">
        <v>1395</v>
      </c>
      <c r="B416" s="4" t="s">
        <v>1396</v>
      </c>
      <c r="C416" s="4" t="s">
        <v>1397</v>
      </c>
      <c r="D416" s="4" t="s">
        <v>293</v>
      </c>
      <c r="E416" s="4">
        <v>6</v>
      </c>
      <c r="F416" s="4">
        <v>4</v>
      </c>
      <c r="G416" s="4">
        <v>3</v>
      </c>
      <c r="H416" s="4">
        <v>3</v>
      </c>
      <c r="I416" s="4">
        <v>5</v>
      </c>
      <c r="J416" s="4">
        <v>5</v>
      </c>
      <c r="K416" s="4">
        <v>0.1</v>
      </c>
      <c r="L416" s="4">
        <v>3</v>
      </c>
      <c r="M416" s="4">
        <v>2</v>
      </c>
      <c r="N416" s="4">
        <v>5</v>
      </c>
      <c r="O416" s="4">
        <f t="shared" si="12"/>
        <v>0.71904761904761905</v>
      </c>
      <c r="P416" s="4">
        <f t="shared" si="13"/>
        <v>0.31475825089117931</v>
      </c>
      <c r="Q416" s="4" t="s">
        <v>1089</v>
      </c>
    </row>
    <row r="417" spans="1:17" x14ac:dyDescent="0.25">
      <c r="A417" s="4" t="s">
        <v>1398</v>
      </c>
      <c r="B417" s="4" t="s">
        <v>1399</v>
      </c>
      <c r="C417" s="4" t="s">
        <v>1400</v>
      </c>
      <c r="D417" s="4" t="s">
        <v>895</v>
      </c>
      <c r="E417" s="4">
        <v>5</v>
      </c>
      <c r="F417" s="4">
        <v>7</v>
      </c>
      <c r="G417" s="4">
        <v>4</v>
      </c>
      <c r="H417" s="4">
        <v>12</v>
      </c>
      <c r="I417" s="4">
        <v>4</v>
      </c>
      <c r="J417" s="4">
        <v>5</v>
      </c>
      <c r="K417" s="4">
        <v>9</v>
      </c>
      <c r="L417" s="4">
        <v>8</v>
      </c>
      <c r="M417" s="4">
        <v>8</v>
      </c>
      <c r="N417" s="4">
        <v>12</v>
      </c>
      <c r="O417" s="4">
        <f t="shared" si="12"/>
        <v>1.3125</v>
      </c>
      <c r="P417" s="4">
        <f t="shared" si="13"/>
        <v>0.31753372898975596</v>
      </c>
      <c r="Q417" s="4" t="s">
        <v>31</v>
      </c>
    </row>
    <row r="418" spans="1:17" x14ac:dyDescent="0.25">
      <c r="A418" s="4" t="s">
        <v>1401</v>
      </c>
      <c r="B418" s="4" t="s">
        <v>1402</v>
      </c>
      <c r="C418" s="4" t="s">
        <v>1403</v>
      </c>
      <c r="D418" s="4" t="s">
        <v>675</v>
      </c>
      <c r="E418" s="4">
        <v>8</v>
      </c>
      <c r="F418" s="4">
        <v>7</v>
      </c>
      <c r="G418" s="4">
        <v>4</v>
      </c>
      <c r="H418" s="4">
        <v>9</v>
      </c>
      <c r="I418" s="4">
        <v>6</v>
      </c>
      <c r="J418" s="4">
        <v>6</v>
      </c>
      <c r="K418" s="4">
        <v>6</v>
      </c>
      <c r="L418" s="4">
        <v>5</v>
      </c>
      <c r="M418" s="4">
        <v>5</v>
      </c>
      <c r="N418" s="4">
        <v>7</v>
      </c>
      <c r="O418" s="4">
        <f t="shared" si="12"/>
        <v>0.8529411764705882</v>
      </c>
      <c r="P418" s="4">
        <f t="shared" si="13"/>
        <v>0.31753372898975596</v>
      </c>
      <c r="Q418" s="4" t="s">
        <v>36</v>
      </c>
    </row>
    <row r="419" spans="1:17" x14ac:dyDescent="0.25">
      <c r="A419" s="4" t="s">
        <v>1404</v>
      </c>
      <c r="B419" s="4" t="s">
        <v>1405</v>
      </c>
      <c r="C419" s="4" t="s">
        <v>1406</v>
      </c>
      <c r="D419" s="4" t="s">
        <v>895</v>
      </c>
      <c r="E419" s="4">
        <v>11</v>
      </c>
      <c r="F419" s="4">
        <v>3</v>
      </c>
      <c r="G419" s="4">
        <v>5</v>
      </c>
      <c r="H419" s="4">
        <v>6</v>
      </c>
      <c r="I419" s="4">
        <v>5</v>
      </c>
      <c r="J419" s="4">
        <v>6</v>
      </c>
      <c r="K419" s="4">
        <v>8</v>
      </c>
      <c r="L419" s="4">
        <v>7</v>
      </c>
      <c r="M419" s="4">
        <v>7</v>
      </c>
      <c r="N419" s="4">
        <v>10</v>
      </c>
      <c r="O419" s="4">
        <f t="shared" si="12"/>
        <v>1.2666666666666666</v>
      </c>
      <c r="P419" s="4">
        <f t="shared" si="13"/>
        <v>0.3182573551584521</v>
      </c>
      <c r="Q419" s="4" t="s">
        <v>107</v>
      </c>
    </row>
    <row r="420" spans="1:17" x14ac:dyDescent="0.25">
      <c r="A420" s="4" t="s">
        <v>1407</v>
      </c>
      <c r="B420" s="4" t="s">
        <v>1408</v>
      </c>
      <c r="C420" s="4" t="s">
        <v>1409</v>
      </c>
      <c r="D420" s="4" t="s">
        <v>1251</v>
      </c>
      <c r="E420" s="4">
        <v>59</v>
      </c>
      <c r="F420" s="4">
        <v>37</v>
      </c>
      <c r="G420" s="4">
        <v>36</v>
      </c>
      <c r="H420" s="4">
        <v>45</v>
      </c>
      <c r="I420" s="4">
        <v>40</v>
      </c>
      <c r="J420" s="4">
        <v>47</v>
      </c>
      <c r="K420" s="4">
        <v>48</v>
      </c>
      <c r="L420" s="4">
        <v>40</v>
      </c>
      <c r="M420" s="4">
        <v>51</v>
      </c>
      <c r="N420" s="4">
        <v>58</v>
      </c>
      <c r="O420" s="4">
        <f t="shared" si="12"/>
        <v>1.1244239631336406</v>
      </c>
      <c r="P420" s="4">
        <f t="shared" si="13"/>
        <v>0.32225182885016423</v>
      </c>
      <c r="Q420" s="4" t="s">
        <v>21</v>
      </c>
    </row>
    <row r="421" spans="1:17" x14ac:dyDescent="0.25">
      <c r="A421" s="4" t="s">
        <v>1410</v>
      </c>
      <c r="B421" s="4" t="s">
        <v>1411</v>
      </c>
      <c r="C421" s="4" t="s">
        <v>1412</v>
      </c>
      <c r="D421" s="4" t="s">
        <v>30</v>
      </c>
      <c r="E421" s="4">
        <v>3</v>
      </c>
      <c r="F421" s="4">
        <v>2</v>
      </c>
      <c r="G421" s="4">
        <v>3</v>
      </c>
      <c r="H421" s="4">
        <v>5</v>
      </c>
      <c r="I421" s="4">
        <v>3</v>
      </c>
      <c r="J421" s="4">
        <v>2</v>
      </c>
      <c r="K421" s="4">
        <v>3</v>
      </c>
      <c r="L421" s="4">
        <v>8</v>
      </c>
      <c r="M421" s="4">
        <v>5</v>
      </c>
      <c r="N421" s="4">
        <v>4</v>
      </c>
      <c r="O421" s="4">
        <f t="shared" si="12"/>
        <v>1.375</v>
      </c>
      <c r="P421" s="4">
        <f t="shared" si="13"/>
        <v>0.32333245408281397</v>
      </c>
      <c r="Q421" s="4" t="s">
        <v>107</v>
      </c>
    </row>
    <row r="422" spans="1:17" x14ac:dyDescent="0.25">
      <c r="A422" s="4" t="s">
        <v>1413</v>
      </c>
      <c r="B422" s="4" t="s">
        <v>1414</v>
      </c>
      <c r="C422" s="4" t="s">
        <v>1415</v>
      </c>
      <c r="D422" s="4" t="s">
        <v>200</v>
      </c>
      <c r="E422" s="4">
        <v>13</v>
      </c>
      <c r="F422" s="4">
        <v>8</v>
      </c>
      <c r="G422" s="4">
        <v>5</v>
      </c>
      <c r="H422" s="4">
        <v>7</v>
      </c>
      <c r="I422" s="4">
        <v>5</v>
      </c>
      <c r="J422" s="4">
        <v>6</v>
      </c>
      <c r="K422" s="4">
        <v>4</v>
      </c>
      <c r="L422" s="4">
        <v>4</v>
      </c>
      <c r="M422" s="4">
        <v>6</v>
      </c>
      <c r="N422" s="4">
        <v>9</v>
      </c>
      <c r="O422" s="4">
        <f t="shared" si="12"/>
        <v>0.76315789473684215</v>
      </c>
      <c r="P422" s="4">
        <f t="shared" si="13"/>
        <v>0.32908438893167913</v>
      </c>
      <c r="Q422" s="4" t="s">
        <v>86</v>
      </c>
    </row>
    <row r="423" spans="1:17" x14ac:dyDescent="0.25">
      <c r="A423" s="4" t="s">
        <v>1416</v>
      </c>
      <c r="B423" s="4" t="s">
        <v>1417</v>
      </c>
      <c r="C423" s="4" t="s">
        <v>1418</v>
      </c>
      <c r="D423" s="4" t="s">
        <v>102</v>
      </c>
      <c r="E423" s="4">
        <v>33</v>
      </c>
      <c r="F423" s="4">
        <v>18</v>
      </c>
      <c r="G423" s="4">
        <v>20</v>
      </c>
      <c r="H423" s="4">
        <v>20</v>
      </c>
      <c r="I423" s="4">
        <v>15</v>
      </c>
      <c r="J423" s="4">
        <v>35</v>
      </c>
      <c r="K423" s="4">
        <v>19</v>
      </c>
      <c r="L423" s="4">
        <v>25</v>
      </c>
      <c r="M423" s="4">
        <v>24</v>
      </c>
      <c r="N423" s="4">
        <v>24</v>
      </c>
      <c r="O423" s="4">
        <f t="shared" si="12"/>
        <v>1.1981132075471699</v>
      </c>
      <c r="P423" s="4">
        <f t="shared" si="13"/>
        <v>0.33001032986622347</v>
      </c>
      <c r="Q423" s="4" t="s">
        <v>77</v>
      </c>
    </row>
    <row r="424" spans="1:17" x14ac:dyDescent="0.25">
      <c r="A424" s="4" t="s">
        <v>1419</v>
      </c>
      <c r="B424" s="4" t="s">
        <v>1420</v>
      </c>
      <c r="C424" s="4" t="s">
        <v>1421</v>
      </c>
      <c r="D424" s="4" t="s">
        <v>406</v>
      </c>
      <c r="E424" s="4">
        <v>1</v>
      </c>
      <c r="F424" s="4">
        <v>0.1</v>
      </c>
      <c r="G424" s="4">
        <v>1</v>
      </c>
      <c r="H424" s="4">
        <v>2</v>
      </c>
      <c r="I424" s="4">
        <v>1</v>
      </c>
      <c r="J424" s="4">
        <v>0.1</v>
      </c>
      <c r="K424" s="4">
        <v>1</v>
      </c>
      <c r="L424" s="4">
        <v>3</v>
      </c>
      <c r="M424" s="4">
        <v>2</v>
      </c>
      <c r="N424" s="4">
        <v>2</v>
      </c>
      <c r="O424" s="4">
        <f t="shared" si="12"/>
        <v>1.588235294117647</v>
      </c>
      <c r="P424" s="4">
        <f t="shared" si="13"/>
        <v>0.33008240030469505</v>
      </c>
      <c r="Q424" s="4" t="s">
        <v>41</v>
      </c>
    </row>
    <row r="425" spans="1:17" x14ac:dyDescent="0.25">
      <c r="A425" s="4" t="s">
        <v>1422</v>
      </c>
      <c r="B425" s="4" t="s">
        <v>1423</v>
      </c>
      <c r="C425" s="4" t="s">
        <v>1424</v>
      </c>
      <c r="D425" s="4" t="s">
        <v>455</v>
      </c>
      <c r="E425" s="4">
        <v>3</v>
      </c>
      <c r="F425" s="4">
        <v>0.1</v>
      </c>
      <c r="G425" s="4">
        <v>1</v>
      </c>
      <c r="H425" s="4">
        <v>2</v>
      </c>
      <c r="I425" s="4">
        <v>2</v>
      </c>
      <c r="J425" s="4">
        <v>1</v>
      </c>
      <c r="K425" s="4">
        <v>0.1</v>
      </c>
      <c r="L425" s="4">
        <v>1</v>
      </c>
      <c r="M425" s="4">
        <v>2</v>
      </c>
      <c r="N425" s="4">
        <v>1</v>
      </c>
      <c r="O425" s="4">
        <f t="shared" si="12"/>
        <v>0.62962962962962965</v>
      </c>
      <c r="P425" s="4">
        <f t="shared" si="13"/>
        <v>0.33008240030469505</v>
      </c>
      <c r="Q425" s="4" t="s">
        <v>31</v>
      </c>
    </row>
    <row r="426" spans="1:17" x14ac:dyDescent="0.25">
      <c r="A426" s="4" t="s">
        <v>1425</v>
      </c>
      <c r="B426" s="4" t="s">
        <v>1426</v>
      </c>
      <c r="C426" s="4" t="s">
        <v>1427</v>
      </c>
      <c r="D426" s="4" t="s">
        <v>756</v>
      </c>
      <c r="E426" s="4">
        <v>7</v>
      </c>
      <c r="F426" s="4">
        <v>2</v>
      </c>
      <c r="G426" s="4">
        <v>0.1</v>
      </c>
      <c r="H426" s="4">
        <v>0.1</v>
      </c>
      <c r="I426" s="4">
        <v>0.1</v>
      </c>
      <c r="J426" s="4">
        <v>1</v>
      </c>
      <c r="K426" s="4">
        <v>0.1</v>
      </c>
      <c r="L426" s="4">
        <v>0.1</v>
      </c>
      <c r="M426" s="4">
        <v>0.1</v>
      </c>
      <c r="N426" s="4">
        <v>1</v>
      </c>
      <c r="O426" s="4">
        <f t="shared" si="12"/>
        <v>0.24731182795698931</v>
      </c>
      <c r="P426" s="4">
        <f t="shared" si="13"/>
        <v>0.33162383709802862</v>
      </c>
      <c r="Q426" s="4" t="s">
        <v>355</v>
      </c>
    </row>
    <row r="427" spans="1:17" x14ac:dyDescent="0.25">
      <c r="A427" s="4" t="s">
        <v>1428</v>
      </c>
      <c r="B427" s="4" t="s">
        <v>1429</v>
      </c>
      <c r="C427" s="4" t="s">
        <v>1430</v>
      </c>
      <c r="D427" s="4" t="s">
        <v>827</v>
      </c>
      <c r="E427" s="4">
        <v>5</v>
      </c>
      <c r="F427" s="4">
        <v>2</v>
      </c>
      <c r="G427" s="4">
        <v>3</v>
      </c>
      <c r="H427" s="4">
        <v>2</v>
      </c>
      <c r="I427" s="4">
        <v>2</v>
      </c>
      <c r="J427" s="4">
        <v>4</v>
      </c>
      <c r="K427" s="4">
        <v>4</v>
      </c>
      <c r="L427" s="4">
        <v>2</v>
      </c>
      <c r="M427" s="4">
        <v>3</v>
      </c>
      <c r="N427" s="4">
        <v>5</v>
      </c>
      <c r="O427" s="4">
        <f t="shared" si="12"/>
        <v>1.2857142857142858</v>
      </c>
      <c r="P427" s="4">
        <f t="shared" si="13"/>
        <v>0.33190863863919823</v>
      </c>
      <c r="Q427" s="4" t="s">
        <v>50</v>
      </c>
    </row>
    <row r="428" spans="1:17" x14ac:dyDescent="0.25">
      <c r="A428" s="4" t="s">
        <v>1431</v>
      </c>
      <c r="B428" s="4" t="s">
        <v>1432</v>
      </c>
      <c r="C428" s="4" t="s">
        <v>1433</v>
      </c>
      <c r="D428" s="4" t="s">
        <v>760</v>
      </c>
      <c r="E428" s="4">
        <v>6</v>
      </c>
      <c r="F428" s="4">
        <v>7</v>
      </c>
      <c r="G428" s="4">
        <v>4</v>
      </c>
      <c r="H428" s="4">
        <v>6</v>
      </c>
      <c r="I428" s="4">
        <v>5</v>
      </c>
      <c r="J428" s="4">
        <v>3</v>
      </c>
      <c r="K428" s="4">
        <v>5</v>
      </c>
      <c r="L428" s="4">
        <v>4</v>
      </c>
      <c r="M428" s="4">
        <v>6</v>
      </c>
      <c r="N428" s="4">
        <v>6</v>
      </c>
      <c r="O428" s="4">
        <f t="shared" si="12"/>
        <v>0.85714285714285721</v>
      </c>
      <c r="P428" s="4">
        <f t="shared" si="13"/>
        <v>0.33190863863919823</v>
      </c>
      <c r="Q428" s="4" t="s">
        <v>50</v>
      </c>
    </row>
    <row r="429" spans="1:17" x14ac:dyDescent="0.25">
      <c r="A429" s="4" t="s">
        <v>1434</v>
      </c>
      <c r="B429" s="4" t="s">
        <v>1435</v>
      </c>
      <c r="C429" s="4" t="s">
        <v>1436</v>
      </c>
      <c r="D429" s="4" t="s">
        <v>85</v>
      </c>
      <c r="E429" s="4">
        <v>14</v>
      </c>
      <c r="F429" s="4">
        <v>13</v>
      </c>
      <c r="G429" s="4">
        <v>11</v>
      </c>
      <c r="H429" s="4">
        <v>14</v>
      </c>
      <c r="I429" s="4">
        <v>14</v>
      </c>
      <c r="J429" s="4">
        <v>13</v>
      </c>
      <c r="K429" s="4">
        <v>12</v>
      </c>
      <c r="L429" s="4">
        <v>12</v>
      </c>
      <c r="M429" s="4">
        <v>11</v>
      </c>
      <c r="N429" s="4">
        <v>14</v>
      </c>
      <c r="O429" s="4">
        <f t="shared" si="12"/>
        <v>0.93939393939393945</v>
      </c>
      <c r="P429" s="4">
        <f t="shared" si="13"/>
        <v>0.33190863863919917</v>
      </c>
      <c r="Q429" s="4" t="s">
        <v>21</v>
      </c>
    </row>
    <row r="430" spans="1:17" x14ac:dyDescent="0.25">
      <c r="A430" s="4" t="s">
        <v>1437</v>
      </c>
      <c r="B430" s="4" t="s">
        <v>1438</v>
      </c>
      <c r="C430" s="4" t="s">
        <v>1439</v>
      </c>
      <c r="D430" s="4" t="s">
        <v>506</v>
      </c>
      <c r="E430" s="4">
        <v>2</v>
      </c>
      <c r="F430" s="4">
        <v>2</v>
      </c>
      <c r="G430" s="4">
        <v>1</v>
      </c>
      <c r="H430" s="4">
        <v>6</v>
      </c>
      <c r="I430" s="4">
        <v>5</v>
      </c>
      <c r="J430" s="4">
        <v>2</v>
      </c>
      <c r="K430" s="4">
        <v>2</v>
      </c>
      <c r="L430" s="4">
        <v>2</v>
      </c>
      <c r="M430" s="4">
        <v>4</v>
      </c>
      <c r="N430" s="4">
        <v>0.1</v>
      </c>
      <c r="O430" s="4">
        <f t="shared" si="12"/>
        <v>0.63124999999999998</v>
      </c>
      <c r="P430" s="4">
        <f t="shared" si="13"/>
        <v>0.334511423881516</v>
      </c>
      <c r="Q430" s="4" t="s">
        <v>1440</v>
      </c>
    </row>
    <row r="431" spans="1:17" x14ac:dyDescent="0.25">
      <c r="A431" s="4" t="s">
        <v>1441</v>
      </c>
      <c r="B431" s="4" t="s">
        <v>1442</v>
      </c>
      <c r="C431" s="4" t="s">
        <v>1443</v>
      </c>
      <c r="D431" s="4" t="s">
        <v>563</v>
      </c>
      <c r="E431" s="4">
        <v>36</v>
      </c>
      <c r="F431" s="4">
        <v>37</v>
      </c>
      <c r="G431" s="4">
        <v>31</v>
      </c>
      <c r="H431" s="4">
        <v>54</v>
      </c>
      <c r="I431" s="4">
        <v>46</v>
      </c>
      <c r="J431" s="4">
        <v>43</v>
      </c>
      <c r="K431" s="4">
        <v>42</v>
      </c>
      <c r="L431" s="4">
        <v>42</v>
      </c>
      <c r="M431" s="4">
        <v>46</v>
      </c>
      <c r="N431" s="4">
        <v>56</v>
      </c>
      <c r="O431" s="4">
        <f t="shared" si="12"/>
        <v>1.1225490196078431</v>
      </c>
      <c r="P431" s="4">
        <f t="shared" si="13"/>
        <v>0.33520821903594544</v>
      </c>
      <c r="Q431" s="4" t="s">
        <v>41</v>
      </c>
    </row>
    <row r="432" spans="1:17" x14ac:dyDescent="0.25">
      <c r="A432" s="4" t="s">
        <v>1444</v>
      </c>
      <c r="B432" s="4" t="s">
        <v>1445</v>
      </c>
      <c r="C432" s="4" t="s">
        <v>1446</v>
      </c>
      <c r="D432" s="4" t="s">
        <v>106</v>
      </c>
      <c r="E432" s="4">
        <v>65</v>
      </c>
      <c r="F432" s="4">
        <v>64</v>
      </c>
      <c r="G432" s="4">
        <v>42</v>
      </c>
      <c r="H432" s="4">
        <v>70</v>
      </c>
      <c r="I432" s="4">
        <v>54</v>
      </c>
      <c r="J432" s="4">
        <v>61</v>
      </c>
      <c r="K432" s="4">
        <v>64</v>
      </c>
      <c r="L432" s="4">
        <v>58</v>
      </c>
      <c r="M432" s="4">
        <v>61</v>
      </c>
      <c r="N432" s="4">
        <v>92</v>
      </c>
      <c r="O432" s="4">
        <f t="shared" si="12"/>
        <v>1.1389830508474577</v>
      </c>
      <c r="P432" s="4">
        <f t="shared" si="13"/>
        <v>0.33585219226856106</v>
      </c>
      <c r="Q432" s="4" t="s">
        <v>50</v>
      </c>
    </row>
    <row r="433" spans="1:17" x14ac:dyDescent="0.25">
      <c r="A433" s="4" t="s">
        <v>1447</v>
      </c>
      <c r="B433" s="4" t="s">
        <v>1448</v>
      </c>
      <c r="C433" s="4" t="s">
        <v>1449</v>
      </c>
      <c r="D433" s="4" t="s">
        <v>279</v>
      </c>
      <c r="E433" s="4">
        <v>0.1</v>
      </c>
      <c r="F433" s="4">
        <v>3</v>
      </c>
      <c r="G433" s="4">
        <v>2</v>
      </c>
      <c r="H433" s="4">
        <v>8</v>
      </c>
      <c r="I433" s="4">
        <v>6</v>
      </c>
      <c r="J433" s="4">
        <v>0.1</v>
      </c>
      <c r="K433" s="4">
        <v>6</v>
      </c>
      <c r="L433" s="4">
        <v>9</v>
      </c>
      <c r="M433" s="4">
        <v>9</v>
      </c>
      <c r="N433" s="4">
        <v>6</v>
      </c>
      <c r="O433" s="4">
        <f t="shared" si="12"/>
        <v>1.5759162303664922</v>
      </c>
      <c r="P433" s="4">
        <f t="shared" si="13"/>
        <v>0.33712691771822423</v>
      </c>
      <c r="Q433" s="4" t="s">
        <v>21</v>
      </c>
    </row>
    <row r="434" spans="1:17" x14ac:dyDescent="0.25">
      <c r="A434" s="4" t="s">
        <v>1450</v>
      </c>
      <c r="B434" s="4" t="s">
        <v>1451</v>
      </c>
      <c r="C434" s="4" t="s">
        <v>1452</v>
      </c>
      <c r="D434" s="4" t="s">
        <v>240</v>
      </c>
      <c r="E434" s="4">
        <v>34</v>
      </c>
      <c r="F434" s="4">
        <v>19</v>
      </c>
      <c r="G434" s="4">
        <v>25</v>
      </c>
      <c r="H434" s="4">
        <v>25</v>
      </c>
      <c r="I434" s="4">
        <v>26</v>
      </c>
      <c r="J434" s="4">
        <v>31</v>
      </c>
      <c r="K434" s="4">
        <v>29</v>
      </c>
      <c r="L434" s="4">
        <v>29</v>
      </c>
      <c r="M434" s="4">
        <v>26</v>
      </c>
      <c r="N434" s="4">
        <v>27</v>
      </c>
      <c r="O434" s="4">
        <f t="shared" si="12"/>
        <v>1.1007751937984496</v>
      </c>
      <c r="P434" s="4">
        <f t="shared" si="13"/>
        <v>0.33766760034169574</v>
      </c>
      <c r="Q434" s="4" t="s">
        <v>50</v>
      </c>
    </row>
    <row r="435" spans="1:17" x14ac:dyDescent="0.25">
      <c r="A435" s="4" t="s">
        <v>1453</v>
      </c>
      <c r="B435" s="4" t="s">
        <v>1454</v>
      </c>
      <c r="C435" s="4" t="s">
        <v>1455</v>
      </c>
      <c r="D435" s="4" t="s">
        <v>115</v>
      </c>
      <c r="E435" s="4">
        <v>5</v>
      </c>
      <c r="F435" s="4">
        <v>0.1</v>
      </c>
      <c r="G435" s="4">
        <v>1</v>
      </c>
      <c r="H435" s="4">
        <v>1</v>
      </c>
      <c r="I435" s="4">
        <v>1</v>
      </c>
      <c r="J435" s="4">
        <v>0.1</v>
      </c>
      <c r="K435" s="4">
        <v>1</v>
      </c>
      <c r="L435" s="4">
        <v>2</v>
      </c>
      <c r="M435" s="4">
        <v>0.1</v>
      </c>
      <c r="N435" s="4">
        <v>0.1</v>
      </c>
      <c r="O435" s="4">
        <f t="shared" si="12"/>
        <v>0.40740740740740744</v>
      </c>
      <c r="P435" s="4">
        <f t="shared" si="13"/>
        <v>0.33788475708876486</v>
      </c>
      <c r="Q435" s="4" t="s">
        <v>686</v>
      </c>
    </row>
    <row r="436" spans="1:17" x14ac:dyDescent="0.25">
      <c r="A436" s="4" t="s">
        <v>1456</v>
      </c>
      <c r="B436" s="4" t="s">
        <v>1457</v>
      </c>
      <c r="C436" s="4" t="s">
        <v>1458</v>
      </c>
      <c r="D436" s="4" t="s">
        <v>442</v>
      </c>
      <c r="E436" s="4">
        <v>1</v>
      </c>
      <c r="F436" s="4">
        <v>0.1</v>
      </c>
      <c r="G436" s="4">
        <v>0.1</v>
      </c>
      <c r="H436" s="4">
        <v>0.1</v>
      </c>
      <c r="I436" s="4">
        <v>1</v>
      </c>
      <c r="J436" s="4">
        <v>3</v>
      </c>
      <c r="K436" s="4">
        <v>0.1</v>
      </c>
      <c r="L436" s="4">
        <v>1</v>
      </c>
      <c r="M436" s="4">
        <v>0.1</v>
      </c>
      <c r="N436" s="4">
        <v>1</v>
      </c>
      <c r="O436" s="4">
        <f t="shared" si="12"/>
        <v>2.2608695652173907</v>
      </c>
      <c r="P436" s="4">
        <f t="shared" si="13"/>
        <v>0.34166928401253044</v>
      </c>
      <c r="Q436" s="4" t="s">
        <v>36</v>
      </c>
    </row>
    <row r="437" spans="1:17" x14ac:dyDescent="0.25">
      <c r="A437" s="4" t="s">
        <v>1459</v>
      </c>
      <c r="B437" s="4" t="s">
        <v>1460</v>
      </c>
      <c r="C437" s="4" t="s">
        <v>1461</v>
      </c>
      <c r="D437" s="4" t="s">
        <v>866</v>
      </c>
      <c r="E437" s="4">
        <v>3</v>
      </c>
      <c r="F437" s="4">
        <v>1</v>
      </c>
      <c r="G437" s="4">
        <v>0.1</v>
      </c>
      <c r="H437" s="4">
        <v>1</v>
      </c>
      <c r="I437" s="4">
        <v>0.1</v>
      </c>
      <c r="J437" s="4">
        <v>0.1</v>
      </c>
      <c r="K437" s="4">
        <v>0.1</v>
      </c>
      <c r="L437" s="4">
        <v>0.1</v>
      </c>
      <c r="M437" s="4">
        <v>1</v>
      </c>
      <c r="N437" s="4">
        <v>1</v>
      </c>
      <c r="O437" s="4">
        <f t="shared" si="12"/>
        <v>0.44230769230769235</v>
      </c>
      <c r="P437" s="4">
        <f t="shared" si="13"/>
        <v>0.34166928401253044</v>
      </c>
      <c r="Q437" s="4" t="s">
        <v>50</v>
      </c>
    </row>
    <row r="438" spans="1:17" x14ac:dyDescent="0.25">
      <c r="A438" s="4" t="s">
        <v>1462</v>
      </c>
      <c r="B438" s="4" t="s">
        <v>1463</v>
      </c>
      <c r="C438" s="4" t="s">
        <v>1464</v>
      </c>
      <c r="D438" s="4" t="s">
        <v>240</v>
      </c>
      <c r="E438" s="4">
        <v>1</v>
      </c>
      <c r="F438" s="4">
        <v>1</v>
      </c>
      <c r="G438" s="4">
        <v>0.1</v>
      </c>
      <c r="H438" s="4">
        <v>3</v>
      </c>
      <c r="I438" s="4">
        <v>0.1</v>
      </c>
      <c r="J438" s="4">
        <v>0.1</v>
      </c>
      <c r="K438" s="4">
        <v>0.1</v>
      </c>
      <c r="L438" s="4">
        <v>1</v>
      </c>
      <c r="M438" s="4">
        <v>0.1</v>
      </c>
      <c r="N438" s="4">
        <v>1</v>
      </c>
      <c r="O438" s="4">
        <f t="shared" si="12"/>
        <v>0.44230769230769235</v>
      </c>
      <c r="P438" s="4">
        <f t="shared" si="13"/>
        <v>0.34166928401253044</v>
      </c>
      <c r="Q438" s="4" t="s">
        <v>41</v>
      </c>
    </row>
    <row r="439" spans="1:17" x14ac:dyDescent="0.25">
      <c r="A439" s="4" t="s">
        <v>1465</v>
      </c>
      <c r="B439" s="4" t="s">
        <v>1466</v>
      </c>
      <c r="C439" s="4" t="s">
        <v>1467</v>
      </c>
      <c r="D439" s="4" t="s">
        <v>151</v>
      </c>
      <c r="E439" s="4">
        <v>6</v>
      </c>
      <c r="F439" s="4">
        <v>5</v>
      </c>
      <c r="G439" s="4">
        <v>9</v>
      </c>
      <c r="H439" s="4">
        <v>15</v>
      </c>
      <c r="I439" s="4">
        <v>15</v>
      </c>
      <c r="J439" s="4">
        <v>10</v>
      </c>
      <c r="K439" s="4">
        <v>14</v>
      </c>
      <c r="L439" s="4">
        <v>15</v>
      </c>
      <c r="M439" s="4">
        <v>13</v>
      </c>
      <c r="N439" s="4">
        <v>10</v>
      </c>
      <c r="O439" s="4">
        <f t="shared" si="12"/>
        <v>1.24</v>
      </c>
      <c r="P439" s="4">
        <f t="shared" si="13"/>
        <v>0.34260737383227474</v>
      </c>
      <c r="Q439" s="4" t="s">
        <v>21</v>
      </c>
    </row>
    <row r="440" spans="1:17" x14ac:dyDescent="0.25">
      <c r="A440" s="4" t="s">
        <v>1468</v>
      </c>
      <c r="B440" s="4" t="s">
        <v>1469</v>
      </c>
      <c r="C440" s="4" t="s">
        <v>1470</v>
      </c>
      <c r="D440" s="4" t="s">
        <v>253</v>
      </c>
      <c r="E440" s="4">
        <v>7</v>
      </c>
      <c r="F440" s="4">
        <v>6</v>
      </c>
      <c r="G440" s="4">
        <v>9</v>
      </c>
      <c r="H440" s="4">
        <v>18</v>
      </c>
      <c r="I440" s="4">
        <v>10</v>
      </c>
      <c r="J440" s="4">
        <v>9</v>
      </c>
      <c r="K440" s="4">
        <v>14</v>
      </c>
      <c r="L440" s="4">
        <v>13</v>
      </c>
      <c r="M440" s="4">
        <v>15</v>
      </c>
      <c r="N440" s="4">
        <v>11</v>
      </c>
      <c r="O440" s="4">
        <f t="shared" si="12"/>
        <v>1.24</v>
      </c>
      <c r="P440" s="4">
        <f t="shared" si="13"/>
        <v>0.34260737383227474</v>
      </c>
      <c r="Q440" s="4" t="s">
        <v>86</v>
      </c>
    </row>
    <row r="441" spans="1:17" x14ac:dyDescent="0.25">
      <c r="A441" s="4" t="s">
        <v>1471</v>
      </c>
      <c r="B441" s="4" t="s">
        <v>1472</v>
      </c>
      <c r="C441" s="4" t="s">
        <v>1473</v>
      </c>
      <c r="D441" s="4" t="s">
        <v>40</v>
      </c>
      <c r="E441" s="4">
        <v>0.1</v>
      </c>
      <c r="F441" s="4">
        <v>0.1</v>
      </c>
      <c r="G441" s="4">
        <v>0.1</v>
      </c>
      <c r="H441" s="4">
        <v>4</v>
      </c>
      <c r="I441" s="4">
        <v>1</v>
      </c>
      <c r="J441" s="4">
        <v>0.1</v>
      </c>
      <c r="K441" s="4">
        <v>0.1</v>
      </c>
      <c r="L441" s="4">
        <v>0.1</v>
      </c>
      <c r="M441" s="4">
        <v>0.1</v>
      </c>
      <c r="N441" s="4">
        <v>1</v>
      </c>
      <c r="O441" s="4">
        <f t="shared" si="12"/>
        <v>0.26415094339622636</v>
      </c>
      <c r="P441" s="4">
        <f t="shared" si="13"/>
        <v>0.34456431470700988</v>
      </c>
      <c r="Q441" s="4" t="s">
        <v>77</v>
      </c>
    </row>
    <row r="442" spans="1:17" x14ac:dyDescent="0.25">
      <c r="A442" s="4" t="s">
        <v>1474</v>
      </c>
      <c r="B442" s="4" t="s">
        <v>1475</v>
      </c>
      <c r="C442" s="4" t="s">
        <v>1476</v>
      </c>
      <c r="D442" s="4" t="s">
        <v>468</v>
      </c>
      <c r="E442" s="4">
        <v>5</v>
      </c>
      <c r="F442" s="4">
        <v>5</v>
      </c>
      <c r="G442" s="4">
        <v>4</v>
      </c>
      <c r="H442" s="4">
        <v>5</v>
      </c>
      <c r="I442" s="4">
        <v>5</v>
      </c>
      <c r="J442" s="4">
        <v>5</v>
      </c>
      <c r="K442" s="4">
        <v>5</v>
      </c>
      <c r="L442" s="4">
        <v>5</v>
      </c>
      <c r="M442" s="4">
        <v>5</v>
      </c>
      <c r="N442" s="4">
        <v>5</v>
      </c>
      <c r="O442" s="4">
        <f t="shared" si="12"/>
        <v>1.0416666666666667</v>
      </c>
      <c r="P442" s="4">
        <f t="shared" si="13"/>
        <v>0.34659350708733389</v>
      </c>
      <c r="Q442" s="4" t="s">
        <v>31</v>
      </c>
    </row>
    <row r="443" spans="1:17" x14ac:dyDescent="0.25">
      <c r="A443" s="4" t="s">
        <v>1477</v>
      </c>
      <c r="B443" s="4" t="s">
        <v>1478</v>
      </c>
      <c r="C443" s="4" t="s">
        <v>1479</v>
      </c>
      <c r="D443" s="4" t="s">
        <v>263</v>
      </c>
      <c r="E443" s="4">
        <v>2</v>
      </c>
      <c r="F443" s="4">
        <v>2</v>
      </c>
      <c r="G443" s="4">
        <v>2</v>
      </c>
      <c r="H443" s="4">
        <v>3</v>
      </c>
      <c r="I443" s="4">
        <v>2</v>
      </c>
      <c r="J443" s="4">
        <v>2</v>
      </c>
      <c r="K443" s="4">
        <v>2</v>
      </c>
      <c r="L443" s="4">
        <v>2</v>
      </c>
      <c r="M443" s="4">
        <v>2</v>
      </c>
      <c r="N443" s="4">
        <v>2</v>
      </c>
      <c r="O443" s="4">
        <f t="shared" si="12"/>
        <v>0.90909090909090906</v>
      </c>
      <c r="P443" s="4">
        <f t="shared" si="13"/>
        <v>0.34659350708733389</v>
      </c>
      <c r="Q443" s="4" t="s">
        <v>41</v>
      </c>
    </row>
    <row r="444" spans="1:17" x14ac:dyDescent="0.25">
      <c r="A444" s="4" t="s">
        <v>1480</v>
      </c>
      <c r="B444" s="4" t="s">
        <v>1481</v>
      </c>
      <c r="C444" s="4" t="s">
        <v>1482</v>
      </c>
      <c r="D444" s="4" t="s">
        <v>64</v>
      </c>
      <c r="E444" s="4">
        <v>0.1</v>
      </c>
      <c r="F444" s="4">
        <v>0.1</v>
      </c>
      <c r="G444" s="4">
        <v>0.1</v>
      </c>
      <c r="H444" s="4">
        <v>0.1</v>
      </c>
      <c r="I444" s="4">
        <v>0.1</v>
      </c>
      <c r="J444" s="4">
        <v>0.1</v>
      </c>
      <c r="K444" s="4">
        <v>0.1</v>
      </c>
      <c r="L444" s="4">
        <v>0.1</v>
      </c>
      <c r="M444" s="4">
        <v>4</v>
      </c>
      <c r="N444" s="4">
        <v>0.1</v>
      </c>
      <c r="O444" s="4">
        <f t="shared" si="12"/>
        <v>8.7999999999999989</v>
      </c>
      <c r="P444" s="4">
        <f t="shared" si="13"/>
        <v>0.34659350708733427</v>
      </c>
      <c r="Q444" s="4" t="s">
        <v>55</v>
      </c>
    </row>
    <row r="445" spans="1:17" x14ac:dyDescent="0.25">
      <c r="A445" s="4" t="s">
        <v>1483</v>
      </c>
      <c r="B445" s="4" t="s">
        <v>1484</v>
      </c>
      <c r="C445" s="4" t="s">
        <v>1485</v>
      </c>
      <c r="D445" s="4" t="s">
        <v>40</v>
      </c>
      <c r="E445" s="4">
        <v>0.1</v>
      </c>
      <c r="F445" s="4">
        <v>0.1</v>
      </c>
      <c r="G445" s="4">
        <v>0.1</v>
      </c>
      <c r="H445" s="4">
        <v>0.1</v>
      </c>
      <c r="I445" s="4">
        <v>0.1</v>
      </c>
      <c r="J445" s="4">
        <v>0.1</v>
      </c>
      <c r="K445" s="4">
        <v>0.1</v>
      </c>
      <c r="L445" s="4">
        <v>0.1</v>
      </c>
      <c r="M445" s="4">
        <v>0.1</v>
      </c>
      <c r="N445" s="4">
        <v>3</v>
      </c>
      <c r="O445" s="4">
        <f t="shared" si="12"/>
        <v>6.7999999999999989</v>
      </c>
      <c r="P445" s="4">
        <f t="shared" si="13"/>
        <v>0.34659350708733427</v>
      </c>
      <c r="Q445" s="4" t="s">
        <v>72</v>
      </c>
    </row>
    <row r="446" spans="1:17" x14ac:dyDescent="0.25">
      <c r="A446" s="4" t="s">
        <v>1486</v>
      </c>
      <c r="B446" s="4" t="s">
        <v>1487</v>
      </c>
      <c r="C446" s="4" t="s">
        <v>1488</v>
      </c>
      <c r="D446" s="4" t="s">
        <v>185</v>
      </c>
      <c r="E446" s="4">
        <v>0.1</v>
      </c>
      <c r="F446" s="4">
        <v>0.1</v>
      </c>
      <c r="G446" s="4">
        <v>0.1</v>
      </c>
      <c r="H446" s="4">
        <v>0.1</v>
      </c>
      <c r="I446" s="4">
        <v>0.1</v>
      </c>
      <c r="J446" s="4">
        <v>0.1</v>
      </c>
      <c r="K446" s="4">
        <v>0.1</v>
      </c>
      <c r="L446" s="4">
        <v>0.1</v>
      </c>
      <c r="M446" s="4">
        <v>3</v>
      </c>
      <c r="N446" s="4">
        <v>0.1</v>
      </c>
      <c r="O446" s="4">
        <f t="shared" si="12"/>
        <v>6.7999999999999989</v>
      </c>
      <c r="P446" s="4">
        <f t="shared" si="13"/>
        <v>0.34659350708733427</v>
      </c>
      <c r="Q446" s="4" t="s">
        <v>275</v>
      </c>
    </row>
    <row r="447" spans="1:17" x14ac:dyDescent="0.25">
      <c r="A447" s="4" t="s">
        <v>1489</v>
      </c>
      <c r="B447" s="4" t="s">
        <v>1490</v>
      </c>
      <c r="C447" s="4" t="s">
        <v>1491</v>
      </c>
      <c r="D447" s="4" t="s">
        <v>102</v>
      </c>
      <c r="E447" s="4">
        <v>0.1</v>
      </c>
      <c r="F447" s="4">
        <v>0.1</v>
      </c>
      <c r="G447" s="4">
        <v>0.1</v>
      </c>
      <c r="H447" s="4">
        <v>0.1</v>
      </c>
      <c r="I447" s="4">
        <v>0.1</v>
      </c>
      <c r="J447" s="4">
        <v>0.1</v>
      </c>
      <c r="K447" s="4">
        <v>0.1</v>
      </c>
      <c r="L447" s="4">
        <v>0.1</v>
      </c>
      <c r="M447" s="4">
        <v>2</v>
      </c>
      <c r="N447" s="4">
        <v>0.1</v>
      </c>
      <c r="O447" s="4">
        <f t="shared" si="12"/>
        <v>4.8</v>
      </c>
      <c r="P447" s="4">
        <f t="shared" si="13"/>
        <v>0.34659350708733427</v>
      </c>
      <c r="Q447" s="4" t="s">
        <v>55</v>
      </c>
    </row>
    <row r="448" spans="1:17" x14ac:dyDescent="0.25">
      <c r="A448" s="4" t="s">
        <v>1492</v>
      </c>
      <c r="B448" s="4" t="s">
        <v>1493</v>
      </c>
      <c r="C448" s="4" t="s">
        <v>1494</v>
      </c>
      <c r="D448" s="4" t="s">
        <v>20</v>
      </c>
      <c r="E448" s="4">
        <v>0.1</v>
      </c>
      <c r="F448" s="4">
        <v>0.1</v>
      </c>
      <c r="G448" s="4">
        <v>0.1</v>
      </c>
      <c r="H448" s="4">
        <v>0.1</v>
      </c>
      <c r="I448" s="4">
        <v>0.1</v>
      </c>
      <c r="J448" s="4">
        <v>0.1</v>
      </c>
      <c r="K448" s="4">
        <v>0.1</v>
      </c>
      <c r="L448" s="4">
        <v>0.1</v>
      </c>
      <c r="M448" s="4">
        <v>2</v>
      </c>
      <c r="N448" s="4">
        <v>0.1</v>
      </c>
      <c r="O448" s="4">
        <f t="shared" si="12"/>
        <v>4.8</v>
      </c>
      <c r="P448" s="4">
        <f t="shared" si="13"/>
        <v>0.34659350708733427</v>
      </c>
      <c r="Q448" s="4" t="s">
        <v>50</v>
      </c>
    </row>
    <row r="449" spans="1:17" x14ac:dyDescent="0.25">
      <c r="A449" s="4" t="s">
        <v>1495</v>
      </c>
      <c r="B449" s="4" t="s">
        <v>1496</v>
      </c>
      <c r="C449" s="4" t="s">
        <v>1497</v>
      </c>
      <c r="D449" s="4" t="s">
        <v>133</v>
      </c>
      <c r="E449" s="4">
        <v>6</v>
      </c>
      <c r="F449" s="4">
        <v>3</v>
      </c>
      <c r="G449" s="4">
        <v>4</v>
      </c>
      <c r="H449" s="4">
        <v>3</v>
      </c>
      <c r="I449" s="4">
        <v>4</v>
      </c>
      <c r="J449" s="4">
        <v>4</v>
      </c>
      <c r="K449" s="4">
        <v>5</v>
      </c>
      <c r="L449" s="4">
        <v>6</v>
      </c>
      <c r="M449" s="4">
        <v>3</v>
      </c>
      <c r="N449" s="4">
        <v>6</v>
      </c>
      <c r="O449" s="4">
        <f t="shared" si="12"/>
        <v>1.2</v>
      </c>
      <c r="P449" s="4">
        <f t="shared" si="13"/>
        <v>0.34659350708733427</v>
      </c>
      <c r="Q449" s="4" t="s">
        <v>159</v>
      </c>
    </row>
    <row r="450" spans="1:17" x14ac:dyDescent="0.25">
      <c r="A450" s="4" t="s">
        <v>1498</v>
      </c>
      <c r="B450" s="4" t="s">
        <v>1499</v>
      </c>
      <c r="C450" s="4" t="s">
        <v>1500</v>
      </c>
      <c r="D450" s="4" t="s">
        <v>468</v>
      </c>
      <c r="E450" s="4">
        <v>1</v>
      </c>
      <c r="F450" s="4">
        <v>1</v>
      </c>
      <c r="G450" s="4">
        <v>1</v>
      </c>
      <c r="H450" s="4">
        <v>1</v>
      </c>
      <c r="I450" s="4">
        <v>1</v>
      </c>
      <c r="J450" s="4">
        <v>1</v>
      </c>
      <c r="K450" s="4">
        <v>1</v>
      </c>
      <c r="L450" s="4">
        <v>1</v>
      </c>
      <c r="M450" s="4">
        <v>2</v>
      </c>
      <c r="N450" s="4">
        <v>1</v>
      </c>
      <c r="O450" s="4">
        <f t="shared" si="12"/>
        <v>1.2</v>
      </c>
      <c r="P450" s="4">
        <f t="shared" si="13"/>
        <v>0.34659350708733427</v>
      </c>
      <c r="Q450" s="4" t="s">
        <v>86</v>
      </c>
    </row>
    <row r="451" spans="1:17" x14ac:dyDescent="0.25">
      <c r="A451" s="4" t="s">
        <v>1501</v>
      </c>
      <c r="B451" s="4" t="s">
        <v>1502</v>
      </c>
      <c r="C451" s="4" t="s">
        <v>1503</v>
      </c>
      <c r="D451" s="4" t="s">
        <v>140</v>
      </c>
      <c r="E451" s="4">
        <v>15</v>
      </c>
      <c r="F451" s="4">
        <v>18</v>
      </c>
      <c r="G451" s="4">
        <v>13</v>
      </c>
      <c r="H451" s="4">
        <v>24</v>
      </c>
      <c r="I451" s="4">
        <v>22</v>
      </c>
      <c r="J451" s="4">
        <v>21</v>
      </c>
      <c r="K451" s="4">
        <v>21</v>
      </c>
      <c r="L451" s="4">
        <v>16</v>
      </c>
      <c r="M451" s="4">
        <v>21</v>
      </c>
      <c r="N451" s="4">
        <v>26</v>
      </c>
      <c r="O451" s="4">
        <f t="shared" ref="O451:O514" si="14">AVERAGE(J451:N451)/AVERAGE(E451:I451)</f>
        <v>1.1413043478260871</v>
      </c>
      <c r="P451" s="4">
        <f t="shared" ref="P451:P514" si="15">TTEST(E451:I451,J451:N451,2,2)</f>
        <v>0.34659350708733427</v>
      </c>
      <c r="Q451" s="4" t="s">
        <v>41</v>
      </c>
    </row>
    <row r="452" spans="1:17" x14ac:dyDescent="0.25">
      <c r="A452" s="4" t="s">
        <v>1504</v>
      </c>
      <c r="B452" s="4" t="s">
        <v>1505</v>
      </c>
      <c r="C452" s="4"/>
      <c r="D452" s="4" t="s">
        <v>852</v>
      </c>
      <c r="E452" s="4">
        <v>2</v>
      </c>
      <c r="F452" s="4">
        <v>2</v>
      </c>
      <c r="G452" s="4">
        <v>2</v>
      </c>
      <c r="H452" s="4">
        <v>2</v>
      </c>
      <c r="I452" s="4">
        <v>2</v>
      </c>
      <c r="J452" s="4">
        <v>2</v>
      </c>
      <c r="K452" s="4">
        <v>2</v>
      </c>
      <c r="L452" s="4">
        <v>2</v>
      </c>
      <c r="M452" s="4">
        <v>2</v>
      </c>
      <c r="N452" s="4">
        <v>2.1</v>
      </c>
      <c r="O452" s="4">
        <f t="shared" si="14"/>
        <v>1.01</v>
      </c>
      <c r="P452" s="4">
        <f t="shared" si="15"/>
        <v>0.34659350708733427</v>
      </c>
      <c r="Q452" s="4" t="s">
        <v>159</v>
      </c>
    </row>
    <row r="453" spans="1:17" x14ac:dyDescent="0.25">
      <c r="A453" s="4" t="s">
        <v>1506</v>
      </c>
      <c r="B453" s="4" t="s">
        <v>1507</v>
      </c>
      <c r="C453" s="4" t="s">
        <v>1508</v>
      </c>
      <c r="D453" s="4" t="s">
        <v>263</v>
      </c>
      <c r="E453" s="4">
        <v>10</v>
      </c>
      <c r="F453" s="4">
        <v>5</v>
      </c>
      <c r="G453" s="4">
        <v>6</v>
      </c>
      <c r="H453" s="4">
        <v>6</v>
      </c>
      <c r="I453" s="4">
        <v>3</v>
      </c>
      <c r="J453" s="4">
        <v>5</v>
      </c>
      <c r="K453" s="4">
        <v>4</v>
      </c>
      <c r="L453" s="4">
        <v>4</v>
      </c>
      <c r="M453" s="4">
        <v>5</v>
      </c>
      <c r="N453" s="4">
        <v>6</v>
      </c>
      <c r="O453" s="4">
        <f t="shared" si="14"/>
        <v>0.79999999999999993</v>
      </c>
      <c r="P453" s="4">
        <f t="shared" si="15"/>
        <v>0.34659350708733427</v>
      </c>
      <c r="Q453" s="4" t="s">
        <v>72</v>
      </c>
    </row>
    <row r="454" spans="1:17" x14ac:dyDescent="0.25">
      <c r="A454" s="4" t="s">
        <v>1509</v>
      </c>
      <c r="B454" s="4" t="s">
        <v>1510</v>
      </c>
      <c r="C454" s="4" t="s">
        <v>1511</v>
      </c>
      <c r="D454" s="4" t="s">
        <v>827</v>
      </c>
      <c r="E454" s="4">
        <v>4</v>
      </c>
      <c r="F454" s="4">
        <v>1</v>
      </c>
      <c r="G454" s="4">
        <v>1</v>
      </c>
      <c r="H454" s="4">
        <v>1</v>
      </c>
      <c r="I454" s="4">
        <v>1</v>
      </c>
      <c r="J454" s="4">
        <v>1</v>
      </c>
      <c r="K454" s="4">
        <v>1</v>
      </c>
      <c r="L454" s="4">
        <v>1</v>
      </c>
      <c r="M454" s="4">
        <v>1</v>
      </c>
      <c r="N454" s="4">
        <v>1</v>
      </c>
      <c r="O454" s="4">
        <f t="shared" si="14"/>
        <v>0.625</v>
      </c>
      <c r="P454" s="4">
        <f t="shared" si="15"/>
        <v>0.34659350708733427</v>
      </c>
      <c r="Q454" s="4" t="s">
        <v>275</v>
      </c>
    </row>
    <row r="455" spans="1:17" x14ac:dyDescent="0.25">
      <c r="A455" s="4" t="s">
        <v>1512</v>
      </c>
      <c r="B455" s="4" t="s">
        <v>1513</v>
      </c>
      <c r="C455" s="4" t="s">
        <v>1514</v>
      </c>
      <c r="D455" s="4" t="s">
        <v>1515</v>
      </c>
      <c r="E455" s="4">
        <v>0.1</v>
      </c>
      <c r="F455" s="4">
        <v>0.1</v>
      </c>
      <c r="G455" s="4">
        <v>0.1</v>
      </c>
      <c r="H455" s="4">
        <v>2</v>
      </c>
      <c r="I455" s="4">
        <v>0.1</v>
      </c>
      <c r="J455" s="4">
        <v>0.1</v>
      </c>
      <c r="K455" s="4">
        <v>0.1</v>
      </c>
      <c r="L455" s="4">
        <v>0.1</v>
      </c>
      <c r="M455" s="4">
        <v>0.1</v>
      </c>
      <c r="N455" s="4">
        <v>0.1</v>
      </c>
      <c r="O455" s="4">
        <f t="shared" si="14"/>
        <v>0.20833333333333334</v>
      </c>
      <c r="P455" s="4">
        <f t="shared" si="15"/>
        <v>0.34659350708733427</v>
      </c>
      <c r="Q455" s="4" t="s">
        <v>1516</v>
      </c>
    </row>
    <row r="456" spans="1:17" x14ac:dyDescent="0.25">
      <c r="A456" s="4" t="s">
        <v>1517</v>
      </c>
      <c r="B456" s="4" t="s">
        <v>1518</v>
      </c>
      <c r="C456" s="4" t="s">
        <v>1519</v>
      </c>
      <c r="D456" s="4" t="s">
        <v>102</v>
      </c>
      <c r="E456" s="4">
        <v>0.1</v>
      </c>
      <c r="F456" s="4">
        <v>0.1</v>
      </c>
      <c r="G456" s="4">
        <v>0.1</v>
      </c>
      <c r="H456" s="4">
        <v>2</v>
      </c>
      <c r="I456" s="4">
        <v>0.1</v>
      </c>
      <c r="J456" s="4">
        <v>0.1</v>
      </c>
      <c r="K456" s="4">
        <v>0.1</v>
      </c>
      <c r="L456" s="4">
        <v>0.1</v>
      </c>
      <c r="M456" s="4">
        <v>0.1</v>
      </c>
      <c r="N456" s="4">
        <v>0.1</v>
      </c>
      <c r="O456" s="4">
        <f t="shared" si="14"/>
        <v>0.20833333333333334</v>
      </c>
      <c r="P456" s="4">
        <f t="shared" si="15"/>
        <v>0.34659350708733427</v>
      </c>
      <c r="Q456" s="4" t="s">
        <v>399</v>
      </c>
    </row>
    <row r="457" spans="1:17" x14ac:dyDescent="0.25">
      <c r="A457" s="4" t="s">
        <v>1520</v>
      </c>
      <c r="B457" s="4" t="s">
        <v>1521</v>
      </c>
      <c r="C457" s="4" t="s">
        <v>1522</v>
      </c>
      <c r="D457" s="4" t="s">
        <v>175</v>
      </c>
      <c r="E457" s="4">
        <v>0.1</v>
      </c>
      <c r="F457" s="4">
        <v>0.1</v>
      </c>
      <c r="G457" s="4">
        <v>0.1</v>
      </c>
      <c r="H457" s="4">
        <v>2</v>
      </c>
      <c r="I457" s="4">
        <v>0.1</v>
      </c>
      <c r="J457" s="4">
        <v>0.1</v>
      </c>
      <c r="K457" s="4">
        <v>0.1</v>
      </c>
      <c r="L457" s="4">
        <v>0.1</v>
      </c>
      <c r="M457" s="4">
        <v>0.1</v>
      </c>
      <c r="N457" s="4">
        <v>0.1</v>
      </c>
      <c r="O457" s="4">
        <f t="shared" si="14"/>
        <v>0.20833333333333334</v>
      </c>
      <c r="P457" s="4">
        <f t="shared" si="15"/>
        <v>0.34659350708733427</v>
      </c>
      <c r="Q457" s="4" t="s">
        <v>55</v>
      </c>
    </row>
    <row r="458" spans="1:17" x14ac:dyDescent="0.25">
      <c r="A458" s="4" t="s">
        <v>1523</v>
      </c>
      <c r="B458" s="4" t="s">
        <v>1524</v>
      </c>
      <c r="C458" s="4" t="s">
        <v>1525</v>
      </c>
      <c r="D458" s="4" t="s">
        <v>359</v>
      </c>
      <c r="E458" s="4">
        <v>0.1</v>
      </c>
      <c r="F458" s="4">
        <v>0.1</v>
      </c>
      <c r="G458" s="4">
        <v>0.1</v>
      </c>
      <c r="H458" s="4">
        <v>2</v>
      </c>
      <c r="I458" s="4">
        <v>0.1</v>
      </c>
      <c r="J458" s="4">
        <v>0.1</v>
      </c>
      <c r="K458" s="4">
        <v>0.1</v>
      </c>
      <c r="L458" s="4">
        <v>0.1</v>
      </c>
      <c r="M458" s="4">
        <v>0.1</v>
      </c>
      <c r="N458" s="4">
        <v>0.1</v>
      </c>
      <c r="O458" s="4">
        <f t="shared" si="14"/>
        <v>0.20833333333333334</v>
      </c>
      <c r="P458" s="4">
        <f t="shared" si="15"/>
        <v>0.34659350708733427</v>
      </c>
      <c r="Q458" s="4" t="s">
        <v>31</v>
      </c>
    </row>
    <row r="459" spans="1:17" x14ac:dyDescent="0.25">
      <c r="A459" s="4" t="s">
        <v>1526</v>
      </c>
      <c r="B459" s="4" t="s">
        <v>1527</v>
      </c>
      <c r="C459" s="4" t="s">
        <v>1528</v>
      </c>
      <c r="D459" s="4" t="s">
        <v>30</v>
      </c>
      <c r="E459" s="4">
        <v>2</v>
      </c>
      <c r="F459" s="4">
        <v>0.1</v>
      </c>
      <c r="G459" s="4">
        <v>0.1</v>
      </c>
      <c r="H459" s="4">
        <v>0.1</v>
      </c>
      <c r="I459" s="4">
        <v>0.1</v>
      </c>
      <c r="J459" s="4">
        <v>0.1</v>
      </c>
      <c r="K459" s="4">
        <v>0.1</v>
      </c>
      <c r="L459" s="4">
        <v>0.1</v>
      </c>
      <c r="M459" s="4">
        <v>0.1</v>
      </c>
      <c r="N459" s="4">
        <v>0.1</v>
      </c>
      <c r="O459" s="4">
        <f t="shared" si="14"/>
        <v>0.20833333333333331</v>
      </c>
      <c r="P459" s="4">
        <f t="shared" si="15"/>
        <v>0.34659350708733427</v>
      </c>
      <c r="Q459" s="4" t="s">
        <v>21</v>
      </c>
    </row>
    <row r="460" spans="1:17" x14ac:dyDescent="0.25">
      <c r="A460" s="4" t="s">
        <v>1529</v>
      </c>
      <c r="B460" s="4" t="s">
        <v>1530</v>
      </c>
      <c r="C460" s="4" t="s">
        <v>1531</v>
      </c>
      <c r="D460" s="4" t="s">
        <v>253</v>
      </c>
      <c r="E460" s="4">
        <v>2</v>
      </c>
      <c r="F460" s="4">
        <v>0.1</v>
      </c>
      <c r="G460" s="4">
        <v>0.1</v>
      </c>
      <c r="H460" s="4">
        <v>0.1</v>
      </c>
      <c r="I460" s="4">
        <v>0.1</v>
      </c>
      <c r="J460" s="4">
        <v>0.1</v>
      </c>
      <c r="K460" s="4">
        <v>0.1</v>
      </c>
      <c r="L460" s="4">
        <v>0.1</v>
      </c>
      <c r="M460" s="4">
        <v>0.1</v>
      </c>
      <c r="N460" s="4">
        <v>0.1</v>
      </c>
      <c r="O460" s="4">
        <f t="shared" si="14"/>
        <v>0.20833333333333331</v>
      </c>
      <c r="P460" s="4">
        <f t="shared" si="15"/>
        <v>0.34659350708733427</v>
      </c>
      <c r="Q460" s="4" t="s">
        <v>72</v>
      </c>
    </row>
    <row r="461" spans="1:17" x14ac:dyDescent="0.25">
      <c r="A461" s="4" t="s">
        <v>1532</v>
      </c>
      <c r="B461" s="4" t="s">
        <v>1533</v>
      </c>
      <c r="C461" s="4" t="s">
        <v>1534</v>
      </c>
      <c r="D461" s="4" t="s">
        <v>64</v>
      </c>
      <c r="E461" s="4">
        <v>2</v>
      </c>
      <c r="F461" s="4">
        <v>0.1</v>
      </c>
      <c r="G461" s="4">
        <v>0.1</v>
      </c>
      <c r="H461" s="4">
        <v>0.1</v>
      </c>
      <c r="I461" s="4">
        <v>0.1</v>
      </c>
      <c r="J461" s="4">
        <v>0.1</v>
      </c>
      <c r="K461" s="4">
        <v>0.1</v>
      </c>
      <c r="L461" s="4">
        <v>0.1</v>
      </c>
      <c r="M461" s="4">
        <v>0.1</v>
      </c>
      <c r="N461" s="4">
        <v>0.1</v>
      </c>
      <c r="O461" s="4">
        <f t="shared" si="14"/>
        <v>0.20833333333333331</v>
      </c>
      <c r="P461" s="4">
        <f t="shared" si="15"/>
        <v>0.34659350708733427</v>
      </c>
      <c r="Q461" s="4" t="s">
        <v>72</v>
      </c>
    </row>
    <row r="462" spans="1:17" x14ac:dyDescent="0.25">
      <c r="A462" s="4" t="s">
        <v>1535</v>
      </c>
      <c r="B462" s="4" t="s">
        <v>1536</v>
      </c>
      <c r="C462" s="4" t="s">
        <v>1537</v>
      </c>
      <c r="D462" s="4" t="s">
        <v>1538</v>
      </c>
      <c r="E462" s="4">
        <v>2</v>
      </c>
      <c r="F462" s="4">
        <v>0.1</v>
      </c>
      <c r="G462" s="4">
        <v>0.1</v>
      </c>
      <c r="H462" s="4">
        <v>0.1</v>
      </c>
      <c r="I462" s="4">
        <v>0.1</v>
      </c>
      <c r="J462" s="4">
        <v>0.1</v>
      </c>
      <c r="K462" s="4">
        <v>0.1</v>
      </c>
      <c r="L462" s="4">
        <v>0.1</v>
      </c>
      <c r="M462" s="4">
        <v>0.1</v>
      </c>
      <c r="N462" s="4">
        <v>0.1</v>
      </c>
      <c r="O462" s="4">
        <f t="shared" si="14"/>
        <v>0.20833333333333331</v>
      </c>
      <c r="P462" s="4">
        <f t="shared" si="15"/>
        <v>0.34659350708733427</v>
      </c>
      <c r="Q462" s="4" t="s">
        <v>270</v>
      </c>
    </row>
    <row r="463" spans="1:17" x14ac:dyDescent="0.25">
      <c r="A463" s="4" t="s">
        <v>1539</v>
      </c>
      <c r="B463" s="4" t="s">
        <v>1540</v>
      </c>
      <c r="C463" s="4" t="s">
        <v>1541</v>
      </c>
      <c r="D463" s="4" t="s">
        <v>45</v>
      </c>
      <c r="E463" s="4">
        <v>2</v>
      </c>
      <c r="F463" s="4">
        <v>0.1</v>
      </c>
      <c r="G463" s="4">
        <v>0.1</v>
      </c>
      <c r="H463" s="4">
        <v>0.1</v>
      </c>
      <c r="I463" s="4">
        <v>0.1</v>
      </c>
      <c r="J463" s="4">
        <v>0.1</v>
      </c>
      <c r="K463" s="4">
        <v>0.1</v>
      </c>
      <c r="L463" s="4">
        <v>0.1</v>
      </c>
      <c r="M463" s="4">
        <v>0.1</v>
      </c>
      <c r="N463" s="4">
        <v>0.1</v>
      </c>
      <c r="O463" s="4">
        <f t="shared" si="14"/>
        <v>0.20833333333333331</v>
      </c>
      <c r="P463" s="4">
        <f t="shared" si="15"/>
        <v>0.34659350708733427</v>
      </c>
      <c r="Q463" s="4" t="s">
        <v>72</v>
      </c>
    </row>
    <row r="464" spans="1:17" x14ac:dyDescent="0.25">
      <c r="A464" s="4" t="s">
        <v>1542</v>
      </c>
      <c r="B464" s="4" t="s">
        <v>1543</v>
      </c>
      <c r="C464" s="4" t="s">
        <v>1544</v>
      </c>
      <c r="D464" s="4" t="s">
        <v>406</v>
      </c>
      <c r="E464" s="4">
        <v>2</v>
      </c>
      <c r="F464" s="4">
        <v>0.1</v>
      </c>
      <c r="G464" s="4">
        <v>0.1</v>
      </c>
      <c r="H464" s="4">
        <v>0.1</v>
      </c>
      <c r="I464" s="4">
        <v>0.1</v>
      </c>
      <c r="J464" s="4">
        <v>0.1</v>
      </c>
      <c r="K464" s="4">
        <v>0.1</v>
      </c>
      <c r="L464" s="4">
        <v>0.1</v>
      </c>
      <c r="M464" s="4">
        <v>0.1</v>
      </c>
      <c r="N464" s="4">
        <v>0.1</v>
      </c>
      <c r="O464" s="4">
        <f t="shared" si="14"/>
        <v>0.20833333333333331</v>
      </c>
      <c r="P464" s="4">
        <f t="shared" si="15"/>
        <v>0.34659350708733427</v>
      </c>
      <c r="Q464" s="4" t="s">
        <v>159</v>
      </c>
    </row>
    <row r="465" spans="1:17" x14ac:dyDescent="0.25">
      <c r="A465" s="4" t="s">
        <v>1545</v>
      </c>
      <c r="B465" s="4" t="s">
        <v>1546</v>
      </c>
      <c r="C465" s="4" t="s">
        <v>1547</v>
      </c>
      <c r="D465" s="4" t="s">
        <v>336</v>
      </c>
      <c r="E465" s="4">
        <v>2</v>
      </c>
      <c r="F465" s="4">
        <v>0.1</v>
      </c>
      <c r="G465" s="4">
        <v>0.1</v>
      </c>
      <c r="H465" s="4">
        <v>0.1</v>
      </c>
      <c r="I465" s="4">
        <v>0.1</v>
      </c>
      <c r="J465" s="4">
        <v>0.1</v>
      </c>
      <c r="K465" s="4">
        <v>0.1</v>
      </c>
      <c r="L465" s="4">
        <v>0.1</v>
      </c>
      <c r="M465" s="4">
        <v>0.1</v>
      </c>
      <c r="N465" s="4">
        <v>0.1</v>
      </c>
      <c r="O465" s="4">
        <f t="shared" si="14"/>
        <v>0.20833333333333331</v>
      </c>
      <c r="P465" s="4">
        <f t="shared" si="15"/>
        <v>0.34659350708733427</v>
      </c>
      <c r="Q465" s="4" t="s">
        <v>86</v>
      </c>
    </row>
    <row r="466" spans="1:17" x14ac:dyDescent="0.25">
      <c r="A466" s="4" t="s">
        <v>1548</v>
      </c>
      <c r="B466" s="4" t="s">
        <v>1549</v>
      </c>
      <c r="C466" s="4" t="s">
        <v>1550</v>
      </c>
      <c r="D466" s="4" t="s">
        <v>289</v>
      </c>
      <c r="E466" s="4">
        <v>2</v>
      </c>
      <c r="F466" s="4">
        <v>0.1</v>
      </c>
      <c r="G466" s="4">
        <v>0.1</v>
      </c>
      <c r="H466" s="4">
        <v>0.1</v>
      </c>
      <c r="I466" s="4">
        <v>0.1</v>
      </c>
      <c r="J466" s="4">
        <v>0.1</v>
      </c>
      <c r="K466" s="4">
        <v>0.1</v>
      </c>
      <c r="L466" s="4">
        <v>0.1</v>
      </c>
      <c r="M466" s="4">
        <v>0.1</v>
      </c>
      <c r="N466" s="4">
        <v>0.1</v>
      </c>
      <c r="O466" s="4">
        <f t="shared" si="14"/>
        <v>0.20833333333333331</v>
      </c>
      <c r="P466" s="4">
        <f t="shared" si="15"/>
        <v>0.34659350708733427</v>
      </c>
      <c r="Q466" s="4" t="s">
        <v>86</v>
      </c>
    </row>
    <row r="467" spans="1:17" x14ac:dyDescent="0.25">
      <c r="A467" s="4" t="s">
        <v>1551</v>
      </c>
      <c r="B467" s="4" t="s">
        <v>1552</v>
      </c>
      <c r="C467" s="4" t="s">
        <v>1553</v>
      </c>
      <c r="D467" s="4" t="s">
        <v>1554</v>
      </c>
      <c r="E467" s="4">
        <v>2</v>
      </c>
      <c r="F467" s="4">
        <v>0.1</v>
      </c>
      <c r="G467" s="4">
        <v>0.1</v>
      </c>
      <c r="H467" s="4">
        <v>0.1</v>
      </c>
      <c r="I467" s="4">
        <v>0.1</v>
      </c>
      <c r="J467" s="4">
        <v>0.1</v>
      </c>
      <c r="K467" s="4">
        <v>0.1</v>
      </c>
      <c r="L467" s="4">
        <v>0.1</v>
      </c>
      <c r="M467" s="4">
        <v>0.1</v>
      </c>
      <c r="N467" s="4">
        <v>0.1</v>
      </c>
      <c r="O467" s="4">
        <f t="shared" si="14"/>
        <v>0.20833333333333331</v>
      </c>
      <c r="P467" s="4">
        <f t="shared" si="15"/>
        <v>0.34659350708733427</v>
      </c>
      <c r="Q467" s="4" t="s">
        <v>55</v>
      </c>
    </row>
    <row r="468" spans="1:17" x14ac:dyDescent="0.25">
      <c r="A468" s="4" t="s">
        <v>1555</v>
      </c>
      <c r="B468" s="4" t="s">
        <v>1556</v>
      </c>
      <c r="C468" s="4" t="s">
        <v>1557</v>
      </c>
      <c r="D468" s="4" t="s">
        <v>1558</v>
      </c>
      <c r="E468" s="4">
        <v>2</v>
      </c>
      <c r="F468" s="4">
        <v>0.1</v>
      </c>
      <c r="G468" s="4">
        <v>0.1</v>
      </c>
      <c r="H468" s="4">
        <v>0.1</v>
      </c>
      <c r="I468" s="4">
        <v>0.1</v>
      </c>
      <c r="J468" s="4">
        <v>0.1</v>
      </c>
      <c r="K468" s="4">
        <v>0.1</v>
      </c>
      <c r="L468" s="4">
        <v>0.1</v>
      </c>
      <c r="M468" s="4">
        <v>0.1</v>
      </c>
      <c r="N468" s="4">
        <v>0.1</v>
      </c>
      <c r="O468" s="4">
        <f t="shared" si="14"/>
        <v>0.20833333333333331</v>
      </c>
      <c r="P468" s="4">
        <f t="shared" si="15"/>
        <v>0.34659350708733427</v>
      </c>
      <c r="Q468" s="4" t="s">
        <v>21</v>
      </c>
    </row>
    <row r="469" spans="1:17" x14ac:dyDescent="0.25">
      <c r="A469" s="4" t="s">
        <v>1559</v>
      </c>
      <c r="B469" s="4" t="s">
        <v>1560</v>
      </c>
      <c r="C469" s="4" t="s">
        <v>1561</v>
      </c>
      <c r="D469" s="4" t="s">
        <v>208</v>
      </c>
      <c r="E469" s="4">
        <v>2</v>
      </c>
      <c r="F469" s="4">
        <v>0.1</v>
      </c>
      <c r="G469" s="4">
        <v>0.1</v>
      </c>
      <c r="H469" s="4">
        <v>0.1</v>
      </c>
      <c r="I469" s="4">
        <v>0.1</v>
      </c>
      <c r="J469" s="4">
        <v>0.1</v>
      </c>
      <c r="K469" s="4">
        <v>0.1</v>
      </c>
      <c r="L469" s="4">
        <v>0.1</v>
      </c>
      <c r="M469" s="4">
        <v>0.1</v>
      </c>
      <c r="N469" s="4">
        <v>0.1</v>
      </c>
      <c r="O469" s="4">
        <f t="shared" si="14"/>
        <v>0.20833333333333331</v>
      </c>
      <c r="P469" s="4">
        <f t="shared" si="15"/>
        <v>0.34659350708733427</v>
      </c>
      <c r="Q469" s="4" t="s">
        <v>41</v>
      </c>
    </row>
    <row r="470" spans="1:17" x14ac:dyDescent="0.25">
      <c r="A470" s="4" t="s">
        <v>1562</v>
      </c>
      <c r="B470" s="4" t="s">
        <v>1563</v>
      </c>
      <c r="C470" s="4"/>
      <c r="D470" s="4" t="s">
        <v>85</v>
      </c>
      <c r="E470" s="4">
        <v>2</v>
      </c>
      <c r="F470" s="4">
        <v>0.1</v>
      </c>
      <c r="G470" s="4">
        <v>0.1</v>
      </c>
      <c r="H470" s="4">
        <v>0.1</v>
      </c>
      <c r="I470" s="4">
        <v>0.1</v>
      </c>
      <c r="J470" s="4">
        <v>0.1</v>
      </c>
      <c r="K470" s="4">
        <v>0.1</v>
      </c>
      <c r="L470" s="4">
        <v>0.1</v>
      </c>
      <c r="M470" s="4">
        <v>0.1</v>
      </c>
      <c r="N470" s="4">
        <v>0.1</v>
      </c>
      <c r="O470" s="4">
        <f t="shared" si="14"/>
        <v>0.20833333333333331</v>
      </c>
      <c r="P470" s="4">
        <f t="shared" si="15"/>
        <v>0.34659350708733427</v>
      </c>
      <c r="Q470" s="4" t="s">
        <v>50</v>
      </c>
    </row>
    <row r="471" spans="1:17" x14ac:dyDescent="0.25">
      <c r="A471" s="4" t="s">
        <v>1564</v>
      </c>
      <c r="B471" s="4" t="s">
        <v>1565</v>
      </c>
      <c r="C471" s="4" t="s">
        <v>1566</v>
      </c>
      <c r="D471" s="4" t="s">
        <v>111</v>
      </c>
      <c r="E471" s="4">
        <v>2</v>
      </c>
      <c r="F471" s="4">
        <v>0.1</v>
      </c>
      <c r="G471" s="4">
        <v>0.1</v>
      </c>
      <c r="H471" s="4">
        <v>0.1</v>
      </c>
      <c r="I471" s="4">
        <v>0.1</v>
      </c>
      <c r="J471" s="4">
        <v>0.1</v>
      </c>
      <c r="K471" s="4">
        <v>0.1</v>
      </c>
      <c r="L471" s="4">
        <v>0.1</v>
      </c>
      <c r="M471" s="4">
        <v>0.1</v>
      </c>
      <c r="N471" s="4">
        <v>0.1</v>
      </c>
      <c r="O471" s="4">
        <f t="shared" si="14"/>
        <v>0.20833333333333331</v>
      </c>
      <c r="P471" s="4">
        <f t="shared" si="15"/>
        <v>0.34659350708733427</v>
      </c>
      <c r="Q471" s="4" t="s">
        <v>159</v>
      </c>
    </row>
    <row r="472" spans="1:17" x14ac:dyDescent="0.25">
      <c r="A472" s="4" t="s">
        <v>1567</v>
      </c>
      <c r="B472" s="4" t="s">
        <v>1568</v>
      </c>
      <c r="C472" s="4" t="s">
        <v>1569</v>
      </c>
      <c r="D472" s="4" t="s">
        <v>279</v>
      </c>
      <c r="E472" s="4">
        <v>2</v>
      </c>
      <c r="F472" s="4">
        <v>0.1</v>
      </c>
      <c r="G472" s="4">
        <v>0.1</v>
      </c>
      <c r="H472" s="4">
        <v>0.1</v>
      </c>
      <c r="I472" s="4">
        <v>0.1</v>
      </c>
      <c r="J472" s="4">
        <v>0.1</v>
      </c>
      <c r="K472" s="4">
        <v>0.1</v>
      </c>
      <c r="L472" s="4">
        <v>0.1</v>
      </c>
      <c r="M472" s="4">
        <v>0.1</v>
      </c>
      <c r="N472" s="4">
        <v>0.1</v>
      </c>
      <c r="O472" s="4">
        <f t="shared" si="14"/>
        <v>0.20833333333333331</v>
      </c>
      <c r="P472" s="4">
        <f t="shared" si="15"/>
        <v>0.34659350708733427</v>
      </c>
      <c r="Q472" s="4" t="s">
        <v>275</v>
      </c>
    </row>
    <row r="473" spans="1:17" x14ac:dyDescent="0.25">
      <c r="A473" s="4" t="s">
        <v>1570</v>
      </c>
      <c r="B473" s="4" t="s">
        <v>1571</v>
      </c>
      <c r="C473" s="4" t="s">
        <v>1572</v>
      </c>
      <c r="D473" s="4" t="s">
        <v>1573</v>
      </c>
      <c r="E473" s="4">
        <v>0.1</v>
      </c>
      <c r="F473" s="4">
        <v>0.1</v>
      </c>
      <c r="G473" s="4">
        <v>0.1</v>
      </c>
      <c r="H473" s="4">
        <v>0.1</v>
      </c>
      <c r="I473" s="4">
        <v>3</v>
      </c>
      <c r="J473" s="4">
        <v>0.1</v>
      </c>
      <c r="K473" s="4">
        <v>0.1</v>
      </c>
      <c r="L473" s="4">
        <v>0.1</v>
      </c>
      <c r="M473" s="4">
        <v>0.1</v>
      </c>
      <c r="N473" s="4">
        <v>0.1</v>
      </c>
      <c r="O473" s="4">
        <f t="shared" si="14"/>
        <v>0.1470588235294118</v>
      </c>
      <c r="P473" s="4">
        <f t="shared" si="15"/>
        <v>0.34659350708733427</v>
      </c>
      <c r="Q473" s="4" t="s">
        <v>1574</v>
      </c>
    </row>
    <row r="474" spans="1:17" x14ac:dyDescent="0.25">
      <c r="A474" s="4" t="s">
        <v>1575</v>
      </c>
      <c r="B474" s="4" t="s">
        <v>1576</v>
      </c>
      <c r="C474" s="4" t="s">
        <v>1577</v>
      </c>
      <c r="D474" s="4" t="s">
        <v>1578</v>
      </c>
      <c r="E474" s="4">
        <v>3</v>
      </c>
      <c r="F474" s="4">
        <v>0.1</v>
      </c>
      <c r="G474" s="4">
        <v>0.1</v>
      </c>
      <c r="H474" s="4">
        <v>0.1</v>
      </c>
      <c r="I474" s="4">
        <v>0.1</v>
      </c>
      <c r="J474" s="4">
        <v>0.1</v>
      </c>
      <c r="K474" s="4">
        <v>0.1</v>
      </c>
      <c r="L474" s="4">
        <v>0.1</v>
      </c>
      <c r="M474" s="4">
        <v>0.1</v>
      </c>
      <c r="N474" s="4">
        <v>0.1</v>
      </c>
      <c r="O474" s="4">
        <f t="shared" si="14"/>
        <v>0.14705882352941177</v>
      </c>
      <c r="P474" s="4">
        <f t="shared" si="15"/>
        <v>0.34659350708733427</v>
      </c>
      <c r="Q474" s="4" t="s">
        <v>41</v>
      </c>
    </row>
    <row r="475" spans="1:17" x14ac:dyDescent="0.25">
      <c r="A475" s="4" t="s">
        <v>1579</v>
      </c>
      <c r="B475" s="4" t="s">
        <v>1580</v>
      </c>
      <c r="C475" s="4" t="s">
        <v>1581</v>
      </c>
      <c r="D475" s="4" t="s">
        <v>895</v>
      </c>
      <c r="E475" s="4">
        <v>3</v>
      </c>
      <c r="F475" s="4">
        <v>0.1</v>
      </c>
      <c r="G475" s="4">
        <v>0.1</v>
      </c>
      <c r="H475" s="4">
        <v>0.1</v>
      </c>
      <c r="I475" s="4">
        <v>0.1</v>
      </c>
      <c r="J475" s="4">
        <v>0.1</v>
      </c>
      <c r="K475" s="4">
        <v>0.1</v>
      </c>
      <c r="L475" s="4">
        <v>0.1</v>
      </c>
      <c r="M475" s="4">
        <v>0.1</v>
      </c>
      <c r="N475" s="4">
        <v>0.1</v>
      </c>
      <c r="O475" s="4">
        <f t="shared" si="14"/>
        <v>0.14705882352941177</v>
      </c>
      <c r="P475" s="4">
        <f t="shared" si="15"/>
        <v>0.34659350708733427</v>
      </c>
      <c r="Q475" s="4" t="s">
        <v>86</v>
      </c>
    </row>
    <row r="476" spans="1:17" x14ac:dyDescent="0.25">
      <c r="A476" s="4" t="s">
        <v>1582</v>
      </c>
      <c r="B476" s="4" t="s">
        <v>1583</v>
      </c>
      <c r="C476" s="4" t="s">
        <v>1584</v>
      </c>
      <c r="D476" s="4" t="s">
        <v>49</v>
      </c>
      <c r="E476" s="4">
        <v>3</v>
      </c>
      <c r="F476" s="4">
        <v>0.1</v>
      </c>
      <c r="G476" s="4">
        <v>0.1</v>
      </c>
      <c r="H476" s="4">
        <v>0.1</v>
      </c>
      <c r="I476" s="4">
        <v>0.1</v>
      </c>
      <c r="J476" s="4">
        <v>0.1</v>
      </c>
      <c r="K476" s="4">
        <v>0.1</v>
      </c>
      <c r="L476" s="4">
        <v>0.1</v>
      </c>
      <c r="M476" s="4">
        <v>0.1</v>
      </c>
      <c r="N476" s="4">
        <v>0.1</v>
      </c>
      <c r="O476" s="4">
        <f t="shared" si="14"/>
        <v>0.14705882352941177</v>
      </c>
      <c r="P476" s="4">
        <f t="shared" si="15"/>
        <v>0.34659350708733427</v>
      </c>
      <c r="Q476" s="4" t="s">
        <v>36</v>
      </c>
    </row>
    <row r="477" spans="1:17" x14ac:dyDescent="0.25">
      <c r="A477" s="4" t="s">
        <v>1585</v>
      </c>
      <c r="B477" s="4" t="s">
        <v>1586</v>
      </c>
      <c r="C477" s="4" t="s">
        <v>1587</v>
      </c>
      <c r="D477" s="4" t="s">
        <v>163</v>
      </c>
      <c r="E477" s="4">
        <v>3</v>
      </c>
      <c r="F477" s="4">
        <v>0.1</v>
      </c>
      <c r="G477" s="4">
        <v>0.1</v>
      </c>
      <c r="H477" s="4">
        <v>0.1</v>
      </c>
      <c r="I477" s="4">
        <v>0.1</v>
      </c>
      <c r="J477" s="4">
        <v>0.1</v>
      </c>
      <c r="K477" s="4">
        <v>0.1</v>
      </c>
      <c r="L477" s="4">
        <v>0.1</v>
      </c>
      <c r="M477" s="4">
        <v>0.1</v>
      </c>
      <c r="N477" s="4">
        <v>0.1</v>
      </c>
      <c r="O477" s="4">
        <f t="shared" si="14"/>
        <v>0.14705882352941177</v>
      </c>
      <c r="P477" s="4">
        <f t="shared" si="15"/>
        <v>0.34659350708733427</v>
      </c>
      <c r="Q477" s="4" t="s">
        <v>72</v>
      </c>
    </row>
    <row r="478" spans="1:17" x14ac:dyDescent="0.25">
      <c r="A478" s="4" t="s">
        <v>1588</v>
      </c>
      <c r="B478" s="4" t="s">
        <v>1589</v>
      </c>
      <c r="C478" s="4" t="s">
        <v>1590</v>
      </c>
      <c r="D478" s="4" t="s">
        <v>1591</v>
      </c>
      <c r="E478" s="4">
        <v>3</v>
      </c>
      <c r="F478" s="4">
        <v>0.1</v>
      </c>
      <c r="G478" s="4">
        <v>0.1</v>
      </c>
      <c r="H478" s="4">
        <v>0.1</v>
      </c>
      <c r="I478" s="4">
        <v>0.1</v>
      </c>
      <c r="J478" s="4">
        <v>0.1</v>
      </c>
      <c r="K478" s="4">
        <v>0.1</v>
      </c>
      <c r="L478" s="4">
        <v>0.1</v>
      </c>
      <c r="M478" s="4">
        <v>0.1</v>
      </c>
      <c r="N478" s="4">
        <v>0.1</v>
      </c>
      <c r="O478" s="4">
        <f t="shared" si="14"/>
        <v>0.14705882352941177</v>
      </c>
      <c r="P478" s="4">
        <f t="shared" si="15"/>
        <v>0.34659350708733427</v>
      </c>
      <c r="Q478" s="4" t="s">
        <v>159</v>
      </c>
    </row>
    <row r="479" spans="1:17" x14ac:dyDescent="0.25">
      <c r="A479" s="4" t="s">
        <v>1592</v>
      </c>
      <c r="B479" s="4" t="s">
        <v>1593</v>
      </c>
      <c r="C479" s="4" t="s">
        <v>1594</v>
      </c>
      <c r="D479" s="4" t="s">
        <v>54</v>
      </c>
      <c r="E479" s="4">
        <v>3</v>
      </c>
      <c r="F479" s="4">
        <v>0.1</v>
      </c>
      <c r="G479" s="4">
        <v>0.1</v>
      </c>
      <c r="H479" s="4">
        <v>0.1</v>
      </c>
      <c r="I479" s="4">
        <v>0.1</v>
      </c>
      <c r="J479" s="4">
        <v>0.1</v>
      </c>
      <c r="K479" s="4">
        <v>0.1</v>
      </c>
      <c r="L479" s="4">
        <v>0.1</v>
      </c>
      <c r="M479" s="4">
        <v>0.1</v>
      </c>
      <c r="N479" s="4">
        <v>0.1</v>
      </c>
      <c r="O479" s="4">
        <f t="shared" si="14"/>
        <v>0.14705882352941177</v>
      </c>
      <c r="P479" s="4">
        <f t="shared" si="15"/>
        <v>0.34659350708733427</v>
      </c>
      <c r="Q479" s="4" t="s">
        <v>275</v>
      </c>
    </row>
    <row r="480" spans="1:17" x14ac:dyDescent="0.25">
      <c r="A480" s="4" t="s">
        <v>1595</v>
      </c>
      <c r="B480" s="4" t="s">
        <v>1596</v>
      </c>
      <c r="C480" s="4" t="s">
        <v>1597</v>
      </c>
      <c r="D480" s="4" t="s">
        <v>1598</v>
      </c>
      <c r="E480" s="4">
        <v>3</v>
      </c>
      <c r="F480" s="4">
        <v>0.1</v>
      </c>
      <c r="G480" s="4">
        <v>0.1</v>
      </c>
      <c r="H480" s="4">
        <v>0.1</v>
      </c>
      <c r="I480" s="4">
        <v>0.1</v>
      </c>
      <c r="J480" s="4">
        <v>0.1</v>
      </c>
      <c r="K480" s="4">
        <v>0.1</v>
      </c>
      <c r="L480" s="4">
        <v>0.1</v>
      </c>
      <c r="M480" s="4">
        <v>0.1</v>
      </c>
      <c r="N480" s="4">
        <v>0.1</v>
      </c>
      <c r="O480" s="4">
        <f t="shared" si="14"/>
        <v>0.14705882352941177</v>
      </c>
      <c r="P480" s="4">
        <f t="shared" si="15"/>
        <v>0.34659350708733427</v>
      </c>
      <c r="Q480" s="4" t="s">
        <v>72</v>
      </c>
    </row>
    <row r="481" spans="1:17" x14ac:dyDescent="0.25">
      <c r="A481" s="4" t="s">
        <v>1599</v>
      </c>
      <c r="B481" s="4" t="s">
        <v>1600</v>
      </c>
      <c r="C481" s="4" t="s">
        <v>1601</v>
      </c>
      <c r="D481" s="4" t="s">
        <v>40</v>
      </c>
      <c r="E481" s="4">
        <v>0.1</v>
      </c>
      <c r="F481" s="4">
        <v>3</v>
      </c>
      <c r="G481" s="4">
        <v>0.1</v>
      </c>
      <c r="H481" s="4">
        <v>0.1</v>
      </c>
      <c r="I481" s="4">
        <v>0.1</v>
      </c>
      <c r="J481" s="4">
        <v>0.1</v>
      </c>
      <c r="K481" s="4">
        <v>0.1</v>
      </c>
      <c r="L481" s="4">
        <v>0.1</v>
      </c>
      <c r="M481" s="4">
        <v>0.1</v>
      </c>
      <c r="N481" s="4">
        <v>0.1</v>
      </c>
      <c r="O481" s="4">
        <f t="shared" si="14"/>
        <v>0.14705882352941177</v>
      </c>
      <c r="P481" s="4">
        <f t="shared" si="15"/>
        <v>0.34659350708733427</v>
      </c>
      <c r="Q481" s="4" t="s">
        <v>107</v>
      </c>
    </row>
    <row r="482" spans="1:17" x14ac:dyDescent="0.25">
      <c r="A482" s="4" t="s">
        <v>1602</v>
      </c>
      <c r="B482" s="4" t="s">
        <v>1603</v>
      </c>
      <c r="C482" s="4" t="s">
        <v>1604</v>
      </c>
      <c r="D482" s="4" t="s">
        <v>336</v>
      </c>
      <c r="E482" s="4">
        <v>3</v>
      </c>
      <c r="F482" s="4">
        <v>0.1</v>
      </c>
      <c r="G482" s="4">
        <v>0.1</v>
      </c>
      <c r="H482" s="4">
        <v>0.1</v>
      </c>
      <c r="I482" s="4">
        <v>0.1</v>
      </c>
      <c r="J482" s="4">
        <v>0.1</v>
      </c>
      <c r="K482" s="4">
        <v>0.1</v>
      </c>
      <c r="L482" s="4">
        <v>0.1</v>
      </c>
      <c r="M482" s="4">
        <v>0.1</v>
      </c>
      <c r="N482" s="4">
        <v>0.1</v>
      </c>
      <c r="O482" s="4">
        <f t="shared" si="14"/>
        <v>0.14705882352941177</v>
      </c>
      <c r="P482" s="4">
        <f t="shared" si="15"/>
        <v>0.34659350708733427</v>
      </c>
      <c r="Q482" s="4" t="s">
        <v>55</v>
      </c>
    </row>
    <row r="483" spans="1:17" x14ac:dyDescent="0.25">
      <c r="A483" s="4" t="s">
        <v>1605</v>
      </c>
      <c r="B483" s="4" t="s">
        <v>1606</v>
      </c>
      <c r="C483" s="4" t="s">
        <v>1607</v>
      </c>
      <c r="D483" s="4" t="s">
        <v>204</v>
      </c>
      <c r="E483" s="4">
        <v>3</v>
      </c>
      <c r="F483" s="4">
        <v>0.1</v>
      </c>
      <c r="G483" s="4">
        <v>0.1</v>
      </c>
      <c r="H483" s="4">
        <v>0.1</v>
      </c>
      <c r="I483" s="4">
        <v>0.1</v>
      </c>
      <c r="J483" s="4">
        <v>0.1</v>
      </c>
      <c r="K483" s="4">
        <v>0.1</v>
      </c>
      <c r="L483" s="4">
        <v>0.1</v>
      </c>
      <c r="M483" s="4">
        <v>0.1</v>
      </c>
      <c r="N483" s="4">
        <v>0.1</v>
      </c>
      <c r="O483" s="4">
        <f t="shared" si="14"/>
        <v>0.14705882352941177</v>
      </c>
      <c r="P483" s="4">
        <f t="shared" si="15"/>
        <v>0.34659350708733427</v>
      </c>
      <c r="Q483" s="4" t="s">
        <v>86</v>
      </c>
    </row>
    <row r="484" spans="1:17" x14ac:dyDescent="0.25">
      <c r="A484" s="4" t="s">
        <v>1608</v>
      </c>
      <c r="B484" s="4" t="s">
        <v>1609</v>
      </c>
      <c r="C484" s="4" t="s">
        <v>1610</v>
      </c>
      <c r="D484" s="4" t="s">
        <v>320</v>
      </c>
      <c r="E484" s="4">
        <v>3</v>
      </c>
      <c r="F484" s="4">
        <v>0.1</v>
      </c>
      <c r="G484" s="4">
        <v>0.1</v>
      </c>
      <c r="H484" s="4">
        <v>0.1</v>
      </c>
      <c r="I484" s="4">
        <v>0.1</v>
      </c>
      <c r="J484" s="4">
        <v>0.1</v>
      </c>
      <c r="K484" s="4">
        <v>0.1</v>
      </c>
      <c r="L484" s="4">
        <v>0.1</v>
      </c>
      <c r="M484" s="4">
        <v>0.1</v>
      </c>
      <c r="N484" s="4">
        <v>0.1</v>
      </c>
      <c r="O484" s="4">
        <f t="shared" si="14"/>
        <v>0.14705882352941177</v>
      </c>
      <c r="P484" s="4">
        <f t="shared" si="15"/>
        <v>0.34659350708733427</v>
      </c>
      <c r="Q484" s="4" t="s">
        <v>107</v>
      </c>
    </row>
    <row r="485" spans="1:17" x14ac:dyDescent="0.25">
      <c r="A485" s="4" t="s">
        <v>1611</v>
      </c>
      <c r="B485" s="4" t="s">
        <v>1612</v>
      </c>
      <c r="C485" s="4" t="s">
        <v>1613</v>
      </c>
      <c r="D485" s="4" t="s">
        <v>263</v>
      </c>
      <c r="E485" s="4">
        <v>3</v>
      </c>
      <c r="F485" s="4">
        <v>0.1</v>
      </c>
      <c r="G485" s="4">
        <v>0.1</v>
      </c>
      <c r="H485" s="4">
        <v>0.1</v>
      </c>
      <c r="I485" s="4">
        <v>0.1</v>
      </c>
      <c r="J485" s="4">
        <v>0.1</v>
      </c>
      <c r="K485" s="4">
        <v>0.1</v>
      </c>
      <c r="L485" s="4">
        <v>0.1</v>
      </c>
      <c r="M485" s="4">
        <v>0.1</v>
      </c>
      <c r="N485" s="4">
        <v>0.1</v>
      </c>
      <c r="O485" s="4">
        <f t="shared" si="14"/>
        <v>0.14705882352941177</v>
      </c>
      <c r="P485" s="4">
        <f t="shared" si="15"/>
        <v>0.34659350708733427</v>
      </c>
      <c r="Q485" s="4" t="s">
        <v>72</v>
      </c>
    </row>
    <row r="486" spans="1:17" x14ac:dyDescent="0.25">
      <c r="A486" s="4" t="s">
        <v>1614</v>
      </c>
      <c r="B486" s="4" t="s">
        <v>1615</v>
      </c>
      <c r="C486" s="4" t="s">
        <v>1616</v>
      </c>
      <c r="D486" s="4" t="s">
        <v>320</v>
      </c>
      <c r="E486" s="4">
        <v>4</v>
      </c>
      <c r="F486" s="4">
        <v>0.1</v>
      </c>
      <c r="G486" s="4">
        <v>0.1</v>
      </c>
      <c r="H486" s="4">
        <v>0.1</v>
      </c>
      <c r="I486" s="4">
        <v>0.1</v>
      </c>
      <c r="J486" s="4">
        <v>0.1</v>
      </c>
      <c r="K486" s="4">
        <v>0.1</v>
      </c>
      <c r="L486" s="4">
        <v>0.1</v>
      </c>
      <c r="M486" s="4">
        <v>0.1</v>
      </c>
      <c r="N486" s="4">
        <v>0.1</v>
      </c>
      <c r="O486" s="4">
        <f t="shared" si="14"/>
        <v>0.11363636363636369</v>
      </c>
      <c r="P486" s="4">
        <f t="shared" si="15"/>
        <v>0.34659350708733427</v>
      </c>
      <c r="Q486" s="4" t="s">
        <v>41</v>
      </c>
    </row>
    <row r="487" spans="1:17" x14ac:dyDescent="0.25">
      <c r="A487" s="4" t="s">
        <v>1617</v>
      </c>
      <c r="B487" s="4" t="s">
        <v>1618</v>
      </c>
      <c r="C487" s="4" t="s">
        <v>1619</v>
      </c>
      <c r="D487" s="4" t="s">
        <v>133</v>
      </c>
      <c r="E487" s="4">
        <v>4</v>
      </c>
      <c r="F487" s="4">
        <v>0.1</v>
      </c>
      <c r="G487" s="4">
        <v>0.1</v>
      </c>
      <c r="H487" s="4">
        <v>0.1</v>
      </c>
      <c r="I487" s="4">
        <v>0.1</v>
      </c>
      <c r="J487" s="4">
        <v>0.1</v>
      </c>
      <c r="K487" s="4">
        <v>0.1</v>
      </c>
      <c r="L487" s="4">
        <v>0.1</v>
      </c>
      <c r="M487" s="4">
        <v>0.1</v>
      </c>
      <c r="N487" s="4">
        <v>0.1</v>
      </c>
      <c r="O487" s="4">
        <f t="shared" si="14"/>
        <v>0.11363636363636369</v>
      </c>
      <c r="P487" s="4">
        <f t="shared" si="15"/>
        <v>0.34659350708733427</v>
      </c>
      <c r="Q487" s="4" t="s">
        <v>72</v>
      </c>
    </row>
    <row r="488" spans="1:17" x14ac:dyDescent="0.25">
      <c r="A488" s="4" t="s">
        <v>1620</v>
      </c>
      <c r="B488" s="4" t="s">
        <v>1621</v>
      </c>
      <c r="C488" s="4" t="s">
        <v>1622</v>
      </c>
      <c r="D488" s="4" t="s">
        <v>406</v>
      </c>
      <c r="E488" s="4">
        <v>4</v>
      </c>
      <c r="F488" s="4">
        <v>0.1</v>
      </c>
      <c r="G488" s="4">
        <v>0.1</v>
      </c>
      <c r="H488" s="4">
        <v>0.1</v>
      </c>
      <c r="I488" s="4">
        <v>0.1</v>
      </c>
      <c r="J488" s="4">
        <v>0.1</v>
      </c>
      <c r="K488" s="4">
        <v>0.1</v>
      </c>
      <c r="L488" s="4">
        <v>0.1</v>
      </c>
      <c r="M488" s="4">
        <v>0.1</v>
      </c>
      <c r="N488" s="4">
        <v>0.1</v>
      </c>
      <c r="O488" s="4">
        <f t="shared" si="14"/>
        <v>0.11363636363636369</v>
      </c>
      <c r="P488" s="4">
        <f t="shared" si="15"/>
        <v>0.34659350708733427</v>
      </c>
      <c r="Q488" s="4" t="s">
        <v>36</v>
      </c>
    </row>
    <row r="489" spans="1:17" x14ac:dyDescent="0.25">
      <c r="A489" s="4" t="s">
        <v>1623</v>
      </c>
      <c r="B489" s="4" t="s">
        <v>1624</v>
      </c>
      <c r="C489" s="4" t="s">
        <v>1625</v>
      </c>
      <c r="D489" s="4" t="s">
        <v>54</v>
      </c>
      <c r="E489" s="4">
        <v>4</v>
      </c>
      <c r="F489" s="4">
        <v>0.1</v>
      </c>
      <c r="G489" s="4">
        <v>0.1</v>
      </c>
      <c r="H489" s="4">
        <v>0.1</v>
      </c>
      <c r="I489" s="4">
        <v>0.1</v>
      </c>
      <c r="J489" s="4">
        <v>0.1</v>
      </c>
      <c r="K489" s="4">
        <v>0.1</v>
      </c>
      <c r="L489" s="4">
        <v>0.1</v>
      </c>
      <c r="M489" s="4">
        <v>0.1</v>
      </c>
      <c r="N489" s="4">
        <v>0.1</v>
      </c>
      <c r="O489" s="4">
        <f t="shared" si="14"/>
        <v>0.11363636363636369</v>
      </c>
      <c r="P489" s="4">
        <f t="shared" si="15"/>
        <v>0.34659350708733427</v>
      </c>
      <c r="Q489" s="4" t="s">
        <v>77</v>
      </c>
    </row>
    <row r="490" spans="1:17" x14ac:dyDescent="0.25">
      <c r="A490" s="4" t="s">
        <v>1626</v>
      </c>
      <c r="B490" s="4" t="s">
        <v>1627</v>
      </c>
      <c r="C490" s="4" t="s">
        <v>1628</v>
      </c>
      <c r="D490" s="4" t="s">
        <v>219</v>
      </c>
      <c r="E490" s="4">
        <v>0.1</v>
      </c>
      <c r="F490" s="4">
        <v>0.1</v>
      </c>
      <c r="G490" s="4">
        <v>0.1</v>
      </c>
      <c r="H490" s="4">
        <v>4</v>
      </c>
      <c r="I490" s="4">
        <v>0.1</v>
      </c>
      <c r="J490" s="4">
        <v>0.1</v>
      </c>
      <c r="K490" s="4">
        <v>0.1</v>
      </c>
      <c r="L490" s="4">
        <v>0.1</v>
      </c>
      <c r="M490" s="4">
        <v>0.1</v>
      </c>
      <c r="N490" s="4">
        <v>0.1</v>
      </c>
      <c r="O490" s="4">
        <f t="shared" si="14"/>
        <v>0.11363636363636366</v>
      </c>
      <c r="P490" s="4">
        <f t="shared" si="15"/>
        <v>0.34659350708733427</v>
      </c>
      <c r="Q490" s="4" t="s">
        <v>159</v>
      </c>
    </row>
    <row r="491" spans="1:17" x14ac:dyDescent="0.25">
      <c r="A491" s="4" t="s">
        <v>1629</v>
      </c>
      <c r="B491" s="4" t="s">
        <v>1630</v>
      </c>
      <c r="C491" s="4" t="s">
        <v>1631</v>
      </c>
      <c r="D491" s="4" t="s">
        <v>895</v>
      </c>
      <c r="E491" s="4">
        <v>5</v>
      </c>
      <c r="F491" s="4">
        <v>0.1</v>
      </c>
      <c r="G491" s="4">
        <v>0.1</v>
      </c>
      <c r="H491" s="4">
        <v>0.1</v>
      </c>
      <c r="I491" s="4">
        <v>0.1</v>
      </c>
      <c r="J491" s="4">
        <v>0.1</v>
      </c>
      <c r="K491" s="4">
        <v>0.1</v>
      </c>
      <c r="L491" s="4">
        <v>0.1</v>
      </c>
      <c r="M491" s="4">
        <v>0.1</v>
      </c>
      <c r="N491" s="4">
        <v>0.1</v>
      </c>
      <c r="O491" s="4">
        <f t="shared" si="14"/>
        <v>9.2592592592592629E-2</v>
      </c>
      <c r="P491" s="4">
        <f t="shared" si="15"/>
        <v>0.34659350708733427</v>
      </c>
      <c r="Q491" s="4" t="s">
        <v>86</v>
      </c>
    </row>
    <row r="492" spans="1:17" x14ac:dyDescent="0.25">
      <c r="A492" s="4" t="s">
        <v>1632</v>
      </c>
      <c r="B492" s="4" t="s">
        <v>1633</v>
      </c>
      <c r="C492" s="4" t="s">
        <v>1634</v>
      </c>
      <c r="D492" s="4" t="s">
        <v>630</v>
      </c>
      <c r="E492" s="4">
        <v>5</v>
      </c>
      <c r="F492" s="4">
        <v>0.1</v>
      </c>
      <c r="G492" s="4">
        <v>0.1</v>
      </c>
      <c r="H492" s="4">
        <v>0.1</v>
      </c>
      <c r="I492" s="4">
        <v>0.1</v>
      </c>
      <c r="J492" s="4">
        <v>0.1</v>
      </c>
      <c r="K492" s="4">
        <v>0.1</v>
      </c>
      <c r="L492" s="4">
        <v>0.1</v>
      </c>
      <c r="M492" s="4">
        <v>0.1</v>
      </c>
      <c r="N492" s="4">
        <v>0.1</v>
      </c>
      <c r="O492" s="4">
        <f t="shared" si="14"/>
        <v>9.2592592592592629E-2</v>
      </c>
      <c r="P492" s="4">
        <f t="shared" si="15"/>
        <v>0.34659350708733427</v>
      </c>
      <c r="Q492" s="4" t="s">
        <v>72</v>
      </c>
    </row>
    <row r="493" spans="1:17" x14ac:dyDescent="0.25">
      <c r="A493" s="4" t="s">
        <v>1635</v>
      </c>
      <c r="B493" s="4" t="s">
        <v>1636</v>
      </c>
      <c r="C493" s="4" t="s">
        <v>1637</v>
      </c>
      <c r="D493" s="4" t="s">
        <v>1638</v>
      </c>
      <c r="E493" s="4">
        <v>6</v>
      </c>
      <c r="F493" s="4">
        <v>0.1</v>
      </c>
      <c r="G493" s="4">
        <v>0.1</v>
      </c>
      <c r="H493" s="4">
        <v>0.1</v>
      </c>
      <c r="I493" s="4">
        <v>0.1</v>
      </c>
      <c r="J493" s="4">
        <v>0.1</v>
      </c>
      <c r="K493" s="4">
        <v>0.1</v>
      </c>
      <c r="L493" s="4">
        <v>0.1</v>
      </c>
      <c r="M493" s="4">
        <v>0.1</v>
      </c>
      <c r="N493" s="4">
        <v>0.1</v>
      </c>
      <c r="O493" s="4">
        <f t="shared" si="14"/>
        <v>7.8125000000000014E-2</v>
      </c>
      <c r="P493" s="4">
        <f t="shared" si="15"/>
        <v>0.34659350708733427</v>
      </c>
      <c r="Q493" s="4" t="s">
        <v>55</v>
      </c>
    </row>
    <row r="494" spans="1:17" x14ac:dyDescent="0.25">
      <c r="A494" s="4" t="s">
        <v>1639</v>
      </c>
      <c r="B494" s="4" t="s">
        <v>1640</v>
      </c>
      <c r="C494" s="4" t="s">
        <v>1641</v>
      </c>
      <c r="D494" s="4" t="s">
        <v>472</v>
      </c>
      <c r="E494" s="4">
        <v>7</v>
      </c>
      <c r="F494" s="4">
        <v>0.1</v>
      </c>
      <c r="G494" s="4">
        <v>0.1</v>
      </c>
      <c r="H494" s="4">
        <v>0.1</v>
      </c>
      <c r="I494" s="4">
        <v>0.1</v>
      </c>
      <c r="J494" s="4">
        <v>0.1</v>
      </c>
      <c r="K494" s="4">
        <v>0.1</v>
      </c>
      <c r="L494" s="4">
        <v>0.1</v>
      </c>
      <c r="M494" s="4">
        <v>0.1</v>
      </c>
      <c r="N494" s="4">
        <v>0.1</v>
      </c>
      <c r="O494" s="4">
        <f t="shared" si="14"/>
        <v>6.7567567567567585E-2</v>
      </c>
      <c r="P494" s="4">
        <f t="shared" si="15"/>
        <v>0.34659350708733427</v>
      </c>
      <c r="Q494" s="4" t="s">
        <v>50</v>
      </c>
    </row>
    <row r="495" spans="1:17" x14ac:dyDescent="0.25">
      <c r="A495" s="4" t="s">
        <v>1642</v>
      </c>
      <c r="B495" s="4" t="s">
        <v>1643</v>
      </c>
      <c r="C495" s="4" t="s">
        <v>1644</v>
      </c>
      <c r="D495" s="4" t="s">
        <v>675</v>
      </c>
      <c r="E495" s="4">
        <v>7</v>
      </c>
      <c r="F495" s="4">
        <v>0.1</v>
      </c>
      <c r="G495" s="4">
        <v>0.1</v>
      </c>
      <c r="H495" s="4">
        <v>0.1</v>
      </c>
      <c r="I495" s="4">
        <v>0.1</v>
      </c>
      <c r="J495" s="4">
        <v>0.1</v>
      </c>
      <c r="K495" s="4">
        <v>0.1</v>
      </c>
      <c r="L495" s="4">
        <v>0.1</v>
      </c>
      <c r="M495" s="4">
        <v>0.1</v>
      </c>
      <c r="N495" s="4">
        <v>0.1</v>
      </c>
      <c r="O495" s="4">
        <f t="shared" si="14"/>
        <v>6.7567567567567585E-2</v>
      </c>
      <c r="P495" s="4">
        <f t="shared" si="15"/>
        <v>0.34659350708733427</v>
      </c>
      <c r="Q495" s="4" t="s">
        <v>86</v>
      </c>
    </row>
    <row r="496" spans="1:17" x14ac:dyDescent="0.25">
      <c r="A496" s="4" t="s">
        <v>1645</v>
      </c>
      <c r="B496" s="4" t="s">
        <v>1646</v>
      </c>
      <c r="C496" s="4" t="s">
        <v>1647</v>
      </c>
      <c r="D496" s="4" t="s">
        <v>175</v>
      </c>
      <c r="E496" s="4">
        <v>9</v>
      </c>
      <c r="F496" s="4">
        <v>0.1</v>
      </c>
      <c r="G496" s="4">
        <v>0.1</v>
      </c>
      <c r="H496" s="4">
        <v>0.1</v>
      </c>
      <c r="I496" s="4">
        <v>0.1</v>
      </c>
      <c r="J496" s="4">
        <v>0.1</v>
      </c>
      <c r="K496" s="4">
        <v>0.1</v>
      </c>
      <c r="L496" s="4">
        <v>0.1</v>
      </c>
      <c r="M496" s="4">
        <v>0.1</v>
      </c>
      <c r="N496" s="4">
        <v>0.1</v>
      </c>
      <c r="O496" s="4">
        <f t="shared" si="14"/>
        <v>5.3191489361702142E-2</v>
      </c>
      <c r="P496" s="4">
        <f t="shared" si="15"/>
        <v>0.34659350708733427</v>
      </c>
      <c r="Q496" s="4" t="s">
        <v>107</v>
      </c>
    </row>
    <row r="497" spans="1:17" x14ac:dyDescent="0.25">
      <c r="A497" s="4" t="s">
        <v>1648</v>
      </c>
      <c r="B497" s="4" t="s">
        <v>1649</v>
      </c>
      <c r="C497" s="4" t="s">
        <v>1650</v>
      </c>
      <c r="D497" s="4" t="s">
        <v>115</v>
      </c>
      <c r="E497" s="4">
        <v>11</v>
      </c>
      <c r="F497" s="4">
        <v>0.1</v>
      </c>
      <c r="G497" s="4">
        <v>0.1</v>
      </c>
      <c r="H497" s="4">
        <v>0.1</v>
      </c>
      <c r="I497" s="4">
        <v>0.1</v>
      </c>
      <c r="J497" s="4">
        <v>0.1</v>
      </c>
      <c r="K497" s="4">
        <v>0.1</v>
      </c>
      <c r="L497" s="4">
        <v>0.1</v>
      </c>
      <c r="M497" s="4">
        <v>0.1</v>
      </c>
      <c r="N497" s="4">
        <v>0.1</v>
      </c>
      <c r="O497" s="4">
        <f t="shared" si="14"/>
        <v>4.3859649122807022E-2</v>
      </c>
      <c r="P497" s="4">
        <f t="shared" si="15"/>
        <v>0.34659350708733427</v>
      </c>
      <c r="Q497" s="4" t="s">
        <v>275</v>
      </c>
    </row>
    <row r="498" spans="1:17" x14ac:dyDescent="0.25">
      <c r="A498" s="4" t="s">
        <v>1651</v>
      </c>
      <c r="B498" s="4" t="s">
        <v>1652</v>
      </c>
      <c r="C498" s="4" t="s">
        <v>1653</v>
      </c>
      <c r="D498" s="4" t="s">
        <v>279</v>
      </c>
      <c r="E498" s="4">
        <v>5</v>
      </c>
      <c r="F498" s="4">
        <v>3</v>
      </c>
      <c r="G498" s="4">
        <v>3</v>
      </c>
      <c r="H498" s="4">
        <v>5</v>
      </c>
      <c r="I498" s="4">
        <v>4</v>
      </c>
      <c r="J498" s="4">
        <v>4</v>
      </c>
      <c r="K498" s="4">
        <v>4</v>
      </c>
      <c r="L498" s="4">
        <v>4</v>
      </c>
      <c r="M498" s="4">
        <v>6</v>
      </c>
      <c r="N498" s="4">
        <v>5</v>
      </c>
      <c r="O498" s="4">
        <f t="shared" si="14"/>
        <v>1.1499999999999999</v>
      </c>
      <c r="P498" s="4">
        <f t="shared" si="15"/>
        <v>0.34659350708733466</v>
      </c>
      <c r="Q498" s="4" t="s">
        <v>86</v>
      </c>
    </row>
    <row r="499" spans="1:17" x14ac:dyDescent="0.25">
      <c r="A499" s="4" t="s">
        <v>1654</v>
      </c>
      <c r="B499" s="4" t="s">
        <v>1655</v>
      </c>
      <c r="C499" s="4" t="s">
        <v>1656</v>
      </c>
      <c r="D499" s="4" t="s">
        <v>111</v>
      </c>
      <c r="E499" s="4">
        <v>4</v>
      </c>
      <c r="F499" s="4">
        <v>3</v>
      </c>
      <c r="G499" s="4">
        <v>5</v>
      </c>
      <c r="H499" s="4">
        <v>4</v>
      </c>
      <c r="I499" s="4">
        <v>4</v>
      </c>
      <c r="J499" s="4">
        <v>6</v>
      </c>
      <c r="K499" s="4">
        <v>3</v>
      </c>
      <c r="L499" s="4">
        <v>4</v>
      </c>
      <c r="M499" s="4">
        <v>5</v>
      </c>
      <c r="N499" s="4">
        <v>5</v>
      </c>
      <c r="O499" s="4">
        <f t="shared" si="14"/>
        <v>1.1499999999999999</v>
      </c>
      <c r="P499" s="4">
        <f t="shared" si="15"/>
        <v>0.34659350708733466</v>
      </c>
      <c r="Q499" s="4" t="s">
        <v>41</v>
      </c>
    </row>
    <row r="500" spans="1:17" x14ac:dyDescent="0.25">
      <c r="A500" s="4" t="s">
        <v>1657</v>
      </c>
      <c r="B500" s="4" t="s">
        <v>1658</v>
      </c>
      <c r="C500" s="4" t="s">
        <v>1659</v>
      </c>
      <c r="D500" s="4" t="s">
        <v>85</v>
      </c>
      <c r="E500" s="4">
        <v>11</v>
      </c>
      <c r="F500" s="4">
        <v>12</v>
      </c>
      <c r="G500" s="4">
        <v>12</v>
      </c>
      <c r="H500" s="4">
        <v>15</v>
      </c>
      <c r="I500" s="4">
        <v>15</v>
      </c>
      <c r="J500" s="4">
        <v>15</v>
      </c>
      <c r="K500" s="4">
        <v>15</v>
      </c>
      <c r="L500" s="4">
        <v>14</v>
      </c>
      <c r="M500" s="4">
        <v>16</v>
      </c>
      <c r="N500" s="4">
        <v>11</v>
      </c>
      <c r="O500" s="4">
        <f t="shared" si="14"/>
        <v>1.0923076923076922</v>
      </c>
      <c r="P500" s="4">
        <f t="shared" si="15"/>
        <v>0.34659350708733466</v>
      </c>
      <c r="Q500" s="4" t="s">
        <v>86</v>
      </c>
    </row>
    <row r="501" spans="1:17" x14ac:dyDescent="0.25">
      <c r="A501" s="4" t="s">
        <v>1660</v>
      </c>
      <c r="B501" s="4" t="s">
        <v>1661</v>
      </c>
      <c r="C501" s="4" t="s">
        <v>1662</v>
      </c>
      <c r="D501" s="4" t="s">
        <v>158</v>
      </c>
      <c r="E501" s="4">
        <v>10</v>
      </c>
      <c r="F501" s="4">
        <v>12</v>
      </c>
      <c r="G501" s="4">
        <v>12</v>
      </c>
      <c r="H501" s="4">
        <v>13</v>
      </c>
      <c r="I501" s="4">
        <v>17</v>
      </c>
      <c r="J501" s="4">
        <v>15</v>
      </c>
      <c r="K501" s="4">
        <v>10</v>
      </c>
      <c r="L501" s="4">
        <v>16</v>
      </c>
      <c r="M501" s="4">
        <v>15</v>
      </c>
      <c r="N501" s="4">
        <v>16</v>
      </c>
      <c r="O501" s="4">
        <f t="shared" si="14"/>
        <v>1.125</v>
      </c>
      <c r="P501" s="4">
        <f t="shared" si="15"/>
        <v>0.35012231482227485</v>
      </c>
      <c r="Q501" s="4" t="s">
        <v>31</v>
      </c>
    </row>
    <row r="502" spans="1:17" x14ac:dyDescent="0.25">
      <c r="A502" s="4" t="s">
        <v>1663</v>
      </c>
      <c r="B502" s="4" t="s">
        <v>1664</v>
      </c>
      <c r="C502" s="4">
        <v>43718</v>
      </c>
      <c r="D502" s="4" t="s">
        <v>111</v>
      </c>
      <c r="E502" s="4">
        <v>5</v>
      </c>
      <c r="F502" s="4">
        <v>2</v>
      </c>
      <c r="G502" s="4">
        <v>2</v>
      </c>
      <c r="H502" s="4">
        <v>3</v>
      </c>
      <c r="I502" s="4">
        <v>3</v>
      </c>
      <c r="J502" s="4">
        <v>3</v>
      </c>
      <c r="K502" s="4">
        <v>2</v>
      </c>
      <c r="L502" s="4">
        <v>0.1</v>
      </c>
      <c r="M502" s="4">
        <v>3</v>
      </c>
      <c r="N502" s="4">
        <v>3</v>
      </c>
      <c r="O502" s="4">
        <f t="shared" si="14"/>
        <v>0.73999999999999988</v>
      </c>
      <c r="P502" s="4">
        <f t="shared" si="15"/>
        <v>0.35030410627907305</v>
      </c>
      <c r="Q502" s="4" t="s">
        <v>36</v>
      </c>
    </row>
    <row r="503" spans="1:17" x14ac:dyDescent="0.25">
      <c r="A503" s="4" t="s">
        <v>1665</v>
      </c>
      <c r="B503" s="4" t="s">
        <v>1666</v>
      </c>
      <c r="C503" s="4" t="s">
        <v>1667</v>
      </c>
      <c r="D503" s="4" t="s">
        <v>144</v>
      </c>
      <c r="E503" s="4">
        <v>9</v>
      </c>
      <c r="F503" s="4">
        <v>11</v>
      </c>
      <c r="G503" s="4">
        <v>17</v>
      </c>
      <c r="H503" s="4">
        <v>16</v>
      </c>
      <c r="I503" s="4">
        <v>16</v>
      </c>
      <c r="J503" s="4">
        <v>18</v>
      </c>
      <c r="K503" s="4">
        <v>15</v>
      </c>
      <c r="L503" s="4">
        <v>13</v>
      </c>
      <c r="M503" s="4">
        <v>15</v>
      </c>
      <c r="N503" s="4">
        <v>17</v>
      </c>
      <c r="O503" s="4">
        <f t="shared" si="14"/>
        <v>1.1304347826086956</v>
      </c>
      <c r="P503" s="4">
        <f t="shared" si="15"/>
        <v>0.35076980635082078</v>
      </c>
      <c r="Q503" s="4" t="s">
        <v>86</v>
      </c>
    </row>
    <row r="504" spans="1:17" x14ac:dyDescent="0.25">
      <c r="A504" s="4" t="s">
        <v>1668</v>
      </c>
      <c r="B504" s="4" t="s">
        <v>1669</v>
      </c>
      <c r="C504" s="4" t="s">
        <v>1670</v>
      </c>
      <c r="D504" s="4" t="s">
        <v>263</v>
      </c>
      <c r="E504" s="4">
        <v>6</v>
      </c>
      <c r="F504" s="4">
        <v>3</v>
      </c>
      <c r="G504" s="4">
        <v>2</v>
      </c>
      <c r="H504" s="4">
        <v>2</v>
      </c>
      <c r="I504" s="4">
        <v>4</v>
      </c>
      <c r="J504" s="4">
        <v>6</v>
      </c>
      <c r="K504" s="4">
        <v>2</v>
      </c>
      <c r="L504" s="4">
        <v>5</v>
      </c>
      <c r="M504" s="4">
        <v>5</v>
      </c>
      <c r="N504" s="4">
        <v>4</v>
      </c>
      <c r="O504" s="4">
        <f t="shared" si="14"/>
        <v>1.2941176470588236</v>
      </c>
      <c r="P504" s="4">
        <f t="shared" si="15"/>
        <v>0.35110060474856852</v>
      </c>
      <c r="Q504" s="4" t="s">
        <v>55</v>
      </c>
    </row>
    <row r="505" spans="1:17" x14ac:dyDescent="0.25">
      <c r="A505" s="4" t="s">
        <v>1671</v>
      </c>
      <c r="B505" s="4" t="s">
        <v>1672</v>
      </c>
      <c r="C505" s="4" t="s">
        <v>1673</v>
      </c>
      <c r="D505" s="4" t="s">
        <v>827</v>
      </c>
      <c r="E505" s="4">
        <v>12</v>
      </c>
      <c r="F505" s="4">
        <v>8</v>
      </c>
      <c r="G505" s="4">
        <v>7</v>
      </c>
      <c r="H505" s="4">
        <v>8</v>
      </c>
      <c r="I505" s="4">
        <v>8</v>
      </c>
      <c r="J505" s="4">
        <v>6</v>
      </c>
      <c r="K505" s="4">
        <v>9</v>
      </c>
      <c r="L505" s="4">
        <v>8</v>
      </c>
      <c r="M505" s="4">
        <v>8</v>
      </c>
      <c r="N505" s="4">
        <v>7</v>
      </c>
      <c r="O505" s="4">
        <f t="shared" si="14"/>
        <v>0.88372093023255816</v>
      </c>
      <c r="P505" s="4">
        <f t="shared" si="15"/>
        <v>0.35110060474856852</v>
      </c>
      <c r="Q505" s="4" t="s">
        <v>159</v>
      </c>
    </row>
    <row r="506" spans="1:17" x14ac:dyDescent="0.25">
      <c r="A506" s="4" t="s">
        <v>1674</v>
      </c>
      <c r="B506" s="4" t="s">
        <v>1675</v>
      </c>
      <c r="C506" s="4" t="s">
        <v>1676</v>
      </c>
      <c r="D506" s="4" t="s">
        <v>1677</v>
      </c>
      <c r="E506" s="4">
        <v>0.1</v>
      </c>
      <c r="F506" s="4">
        <v>4</v>
      </c>
      <c r="G506" s="4">
        <v>1</v>
      </c>
      <c r="H506" s="4">
        <v>4</v>
      </c>
      <c r="I506" s="4">
        <v>1</v>
      </c>
      <c r="J506" s="4">
        <v>6</v>
      </c>
      <c r="K506" s="4">
        <v>2</v>
      </c>
      <c r="L506" s="4">
        <v>0.1</v>
      </c>
      <c r="M506" s="4">
        <v>3</v>
      </c>
      <c r="N506" s="4">
        <v>6</v>
      </c>
      <c r="O506" s="4">
        <f t="shared" si="14"/>
        <v>1.6930693069306932</v>
      </c>
      <c r="P506" s="4">
        <f t="shared" si="15"/>
        <v>0.35196412908573804</v>
      </c>
      <c r="Q506" s="4" t="s">
        <v>451</v>
      </c>
    </row>
    <row r="507" spans="1:17" x14ac:dyDescent="0.25">
      <c r="A507" s="4" t="s">
        <v>1678</v>
      </c>
      <c r="B507" s="4" t="s">
        <v>1679</v>
      </c>
      <c r="C507" s="4" t="s">
        <v>1680</v>
      </c>
      <c r="D507" s="4" t="s">
        <v>133</v>
      </c>
      <c r="E507" s="4">
        <v>0.1</v>
      </c>
      <c r="F507" s="4">
        <v>0.1</v>
      </c>
      <c r="G507" s="4">
        <v>0.1</v>
      </c>
      <c r="H507" s="4">
        <v>2</v>
      </c>
      <c r="I507" s="4">
        <v>0.1</v>
      </c>
      <c r="J507" s="4">
        <v>0.1</v>
      </c>
      <c r="K507" s="4">
        <v>1</v>
      </c>
      <c r="L507" s="4">
        <v>2</v>
      </c>
      <c r="M507" s="4">
        <v>2</v>
      </c>
      <c r="N507" s="4">
        <v>0.1</v>
      </c>
      <c r="O507" s="4">
        <f t="shared" si="14"/>
        <v>2.1666666666666665</v>
      </c>
      <c r="P507" s="4">
        <f t="shared" si="15"/>
        <v>0.35471990461082087</v>
      </c>
      <c r="Q507" s="4" t="s">
        <v>21</v>
      </c>
    </row>
    <row r="508" spans="1:17" x14ac:dyDescent="0.25">
      <c r="A508" s="4" t="s">
        <v>1681</v>
      </c>
      <c r="B508" s="4" t="s">
        <v>1682</v>
      </c>
      <c r="C508" s="4" t="s">
        <v>1683</v>
      </c>
      <c r="D508" s="4" t="s">
        <v>133</v>
      </c>
      <c r="E508" s="4">
        <v>0.1</v>
      </c>
      <c r="F508" s="4">
        <v>0.1</v>
      </c>
      <c r="G508" s="4">
        <v>0.1</v>
      </c>
      <c r="H508" s="4">
        <v>1</v>
      </c>
      <c r="I508" s="4">
        <v>0.1</v>
      </c>
      <c r="J508" s="4">
        <v>0.1</v>
      </c>
      <c r="K508" s="4">
        <v>0.1</v>
      </c>
      <c r="L508" s="4">
        <v>3</v>
      </c>
      <c r="M508" s="4">
        <v>1</v>
      </c>
      <c r="N508" s="4">
        <v>0.1</v>
      </c>
      <c r="O508" s="4">
        <f t="shared" si="14"/>
        <v>3.0714285714285712</v>
      </c>
      <c r="P508" s="4">
        <f t="shared" si="15"/>
        <v>0.35496203187805869</v>
      </c>
      <c r="Q508" s="4" t="s">
        <v>159</v>
      </c>
    </row>
    <row r="509" spans="1:17" x14ac:dyDescent="0.25">
      <c r="A509" s="4" t="s">
        <v>1684</v>
      </c>
      <c r="B509" s="4" t="s">
        <v>1685</v>
      </c>
      <c r="C509" s="4" t="s">
        <v>1686</v>
      </c>
      <c r="D509" s="4" t="s">
        <v>158</v>
      </c>
      <c r="E509" s="4">
        <v>3</v>
      </c>
      <c r="F509" s="4">
        <v>0.1</v>
      </c>
      <c r="G509" s="4">
        <v>0.1</v>
      </c>
      <c r="H509" s="4">
        <v>1</v>
      </c>
      <c r="I509" s="4">
        <v>0.1</v>
      </c>
      <c r="J509" s="4">
        <v>1</v>
      </c>
      <c r="K509" s="4">
        <v>0.1</v>
      </c>
      <c r="L509" s="4">
        <v>0.1</v>
      </c>
      <c r="M509" s="4">
        <v>0.1</v>
      </c>
      <c r="N509" s="4">
        <v>0.1</v>
      </c>
      <c r="O509" s="4">
        <f t="shared" si="14"/>
        <v>0.32558139534883729</v>
      </c>
      <c r="P509" s="4">
        <f t="shared" si="15"/>
        <v>0.35496203187805869</v>
      </c>
      <c r="Q509" s="4" t="s">
        <v>31</v>
      </c>
    </row>
    <row r="510" spans="1:17" x14ac:dyDescent="0.25">
      <c r="A510" s="4" t="s">
        <v>1687</v>
      </c>
      <c r="B510" s="4" t="s">
        <v>1688</v>
      </c>
      <c r="C510" s="4" t="s">
        <v>1689</v>
      </c>
      <c r="D510" s="4" t="s">
        <v>208</v>
      </c>
      <c r="E510" s="4">
        <v>0.1</v>
      </c>
      <c r="F510" s="4">
        <v>1</v>
      </c>
      <c r="G510" s="4">
        <v>0.1</v>
      </c>
      <c r="H510" s="4">
        <v>3</v>
      </c>
      <c r="I510" s="4">
        <v>0.1</v>
      </c>
      <c r="J510" s="4">
        <v>0.1</v>
      </c>
      <c r="K510" s="4">
        <v>0.1</v>
      </c>
      <c r="L510" s="4">
        <v>0.1</v>
      </c>
      <c r="M510" s="4">
        <v>0.1</v>
      </c>
      <c r="N510" s="4">
        <v>1</v>
      </c>
      <c r="O510" s="4">
        <f t="shared" si="14"/>
        <v>0.32558139534883718</v>
      </c>
      <c r="P510" s="4">
        <f t="shared" si="15"/>
        <v>0.35496203187805869</v>
      </c>
      <c r="Q510" s="4" t="s">
        <v>50</v>
      </c>
    </row>
    <row r="511" spans="1:17" x14ac:dyDescent="0.25">
      <c r="A511" s="4" t="s">
        <v>1690</v>
      </c>
      <c r="B511" s="4" t="s">
        <v>1691</v>
      </c>
      <c r="C511" s="4" t="s">
        <v>1692</v>
      </c>
      <c r="D511" s="4" t="s">
        <v>90</v>
      </c>
      <c r="E511" s="4">
        <v>3</v>
      </c>
      <c r="F511" s="4">
        <v>0.1</v>
      </c>
      <c r="G511" s="4">
        <v>0.1</v>
      </c>
      <c r="H511" s="4">
        <v>1</v>
      </c>
      <c r="I511" s="4">
        <v>0.1</v>
      </c>
      <c r="J511" s="4">
        <v>0.1</v>
      </c>
      <c r="K511" s="4">
        <v>0.1</v>
      </c>
      <c r="L511" s="4">
        <v>0.1</v>
      </c>
      <c r="M511" s="4">
        <v>0.1</v>
      </c>
      <c r="N511" s="4">
        <v>1</v>
      </c>
      <c r="O511" s="4">
        <f t="shared" si="14"/>
        <v>0.32558139534883718</v>
      </c>
      <c r="P511" s="4">
        <f t="shared" si="15"/>
        <v>0.35496203187805869</v>
      </c>
      <c r="Q511" s="4" t="s">
        <v>55</v>
      </c>
    </row>
    <row r="512" spans="1:17" x14ac:dyDescent="0.25">
      <c r="A512" s="4" t="s">
        <v>1693</v>
      </c>
      <c r="B512" s="4" t="s">
        <v>1694</v>
      </c>
      <c r="C512" s="4" t="s">
        <v>1695</v>
      </c>
      <c r="D512" s="4" t="s">
        <v>1696</v>
      </c>
      <c r="E512" s="4">
        <v>3</v>
      </c>
      <c r="F512" s="4">
        <v>0.1</v>
      </c>
      <c r="G512" s="4">
        <v>0.1</v>
      </c>
      <c r="H512" s="4">
        <v>1</v>
      </c>
      <c r="I512" s="4">
        <v>0.1</v>
      </c>
      <c r="J512" s="4">
        <v>0.1</v>
      </c>
      <c r="K512" s="4">
        <v>0.1</v>
      </c>
      <c r="L512" s="4">
        <v>0.1</v>
      </c>
      <c r="M512" s="4">
        <v>0.1</v>
      </c>
      <c r="N512" s="4">
        <v>1</v>
      </c>
      <c r="O512" s="4">
        <f t="shared" si="14"/>
        <v>0.32558139534883718</v>
      </c>
      <c r="P512" s="4">
        <f t="shared" si="15"/>
        <v>0.35496203187805869</v>
      </c>
      <c r="Q512" s="4" t="s">
        <v>686</v>
      </c>
    </row>
    <row r="513" spans="1:17" x14ac:dyDescent="0.25">
      <c r="A513" s="4" t="s">
        <v>1697</v>
      </c>
      <c r="B513" s="4" t="s">
        <v>1698</v>
      </c>
      <c r="C513" s="4" t="s">
        <v>1699</v>
      </c>
      <c r="D513" s="4" t="s">
        <v>529</v>
      </c>
      <c r="E513" s="4">
        <v>0.1</v>
      </c>
      <c r="F513" s="4">
        <v>3</v>
      </c>
      <c r="G513" s="4">
        <v>0.1</v>
      </c>
      <c r="H513" s="4">
        <v>1</v>
      </c>
      <c r="I513" s="4">
        <v>0.1</v>
      </c>
      <c r="J513" s="4">
        <v>0.1</v>
      </c>
      <c r="K513" s="4">
        <v>0.1</v>
      </c>
      <c r="L513" s="4">
        <v>0.1</v>
      </c>
      <c r="M513" s="4">
        <v>0.1</v>
      </c>
      <c r="N513" s="4">
        <v>1</v>
      </c>
      <c r="O513" s="4">
        <f t="shared" si="14"/>
        <v>0.32558139534883718</v>
      </c>
      <c r="P513" s="4">
        <f t="shared" si="15"/>
        <v>0.35496203187805869</v>
      </c>
      <c r="Q513" s="4" t="s">
        <v>617</v>
      </c>
    </row>
    <row r="514" spans="1:17" x14ac:dyDescent="0.25">
      <c r="A514" s="4" t="s">
        <v>1700</v>
      </c>
      <c r="B514" s="4" t="s">
        <v>1701</v>
      </c>
      <c r="C514" s="4" t="s">
        <v>1702</v>
      </c>
      <c r="D514" s="4" t="s">
        <v>208</v>
      </c>
      <c r="E514" s="4">
        <v>1</v>
      </c>
      <c r="F514" s="4">
        <v>2</v>
      </c>
      <c r="G514" s="4">
        <v>2</v>
      </c>
      <c r="H514" s="4">
        <v>7</v>
      </c>
      <c r="I514" s="4">
        <v>5</v>
      </c>
      <c r="J514" s="4">
        <v>4</v>
      </c>
      <c r="K514" s="4">
        <v>6</v>
      </c>
      <c r="L514" s="4">
        <v>8</v>
      </c>
      <c r="M514" s="4">
        <v>6</v>
      </c>
      <c r="N514" s="4">
        <v>1</v>
      </c>
      <c r="O514" s="4">
        <f t="shared" si="14"/>
        <v>1.4705882352941178</v>
      </c>
      <c r="P514" s="4">
        <f t="shared" si="15"/>
        <v>0.35531422957913078</v>
      </c>
      <c r="Q514" s="4" t="s">
        <v>50</v>
      </c>
    </row>
    <row r="515" spans="1:17" x14ac:dyDescent="0.25">
      <c r="A515" s="4" t="s">
        <v>1703</v>
      </c>
      <c r="B515" s="4" t="s">
        <v>1704</v>
      </c>
      <c r="C515" s="4" t="s">
        <v>1705</v>
      </c>
      <c r="D515" s="4" t="s">
        <v>550</v>
      </c>
      <c r="E515" s="4">
        <v>41</v>
      </c>
      <c r="F515" s="4">
        <v>19</v>
      </c>
      <c r="G515" s="4">
        <v>18</v>
      </c>
      <c r="H515" s="4">
        <v>24</v>
      </c>
      <c r="I515" s="4">
        <v>20</v>
      </c>
      <c r="J515" s="4">
        <v>21</v>
      </c>
      <c r="K515" s="4">
        <v>14</v>
      </c>
      <c r="L515" s="4">
        <v>22</v>
      </c>
      <c r="M515" s="4">
        <v>17</v>
      </c>
      <c r="N515" s="4">
        <v>25</v>
      </c>
      <c r="O515" s="4">
        <f t="shared" ref="O515:O578" si="16">AVERAGE(J515:N515)/AVERAGE(E515:I515)</f>
        <v>0.8114754098360657</v>
      </c>
      <c r="P515" s="4">
        <f t="shared" ref="P515:P578" si="17">TTEST(E515:I515,J515:N515,2,2)</f>
        <v>0.35545324809200612</v>
      </c>
      <c r="Q515" s="4" t="s">
        <v>60</v>
      </c>
    </row>
    <row r="516" spans="1:17" x14ac:dyDescent="0.25">
      <c r="A516" s="4" t="s">
        <v>1706</v>
      </c>
      <c r="B516" s="4" t="s">
        <v>1707</v>
      </c>
      <c r="C516" s="4" t="s">
        <v>1708</v>
      </c>
      <c r="D516" s="4" t="s">
        <v>106</v>
      </c>
      <c r="E516" s="4">
        <v>8</v>
      </c>
      <c r="F516" s="4">
        <v>9</v>
      </c>
      <c r="G516" s="4">
        <v>7</v>
      </c>
      <c r="H516" s="4">
        <v>16</v>
      </c>
      <c r="I516" s="4">
        <v>15</v>
      </c>
      <c r="J516" s="4">
        <v>10</v>
      </c>
      <c r="K516" s="4">
        <v>7</v>
      </c>
      <c r="L516" s="4">
        <v>6</v>
      </c>
      <c r="M516" s="4">
        <v>8</v>
      </c>
      <c r="N516" s="4">
        <v>13</v>
      </c>
      <c r="O516" s="4">
        <f t="shared" si="16"/>
        <v>0.8</v>
      </c>
      <c r="P516" s="4">
        <f t="shared" si="17"/>
        <v>0.35580853747382835</v>
      </c>
      <c r="Q516" s="4" t="s">
        <v>55</v>
      </c>
    </row>
    <row r="517" spans="1:17" x14ac:dyDescent="0.25">
      <c r="A517" s="4" t="s">
        <v>1709</v>
      </c>
      <c r="B517" s="4" t="s">
        <v>1710</v>
      </c>
      <c r="C517" s="4" t="s">
        <v>1711</v>
      </c>
      <c r="D517" s="4" t="s">
        <v>760</v>
      </c>
      <c r="E517" s="4">
        <v>1</v>
      </c>
      <c r="F517" s="4">
        <v>2</v>
      </c>
      <c r="G517" s="4">
        <v>1</v>
      </c>
      <c r="H517" s="4">
        <v>1</v>
      </c>
      <c r="I517" s="4">
        <v>2</v>
      </c>
      <c r="J517" s="4">
        <v>0.1</v>
      </c>
      <c r="K517" s="4">
        <v>1</v>
      </c>
      <c r="L517" s="4">
        <v>2</v>
      </c>
      <c r="M517" s="4">
        <v>1</v>
      </c>
      <c r="N517" s="4">
        <v>1</v>
      </c>
      <c r="O517" s="4">
        <f t="shared" si="16"/>
        <v>0.72857142857142865</v>
      </c>
      <c r="P517" s="4">
        <f t="shared" si="17"/>
        <v>0.35585855288136159</v>
      </c>
      <c r="Q517" s="4" t="s">
        <v>41</v>
      </c>
    </row>
    <row r="518" spans="1:17" x14ac:dyDescent="0.25">
      <c r="A518" s="4" t="s">
        <v>1712</v>
      </c>
      <c r="B518" s="4" t="s">
        <v>1713</v>
      </c>
      <c r="C518" s="4" t="s">
        <v>1714</v>
      </c>
      <c r="D518" s="4" t="s">
        <v>158</v>
      </c>
      <c r="E518" s="4">
        <v>17</v>
      </c>
      <c r="F518" s="4">
        <v>18</v>
      </c>
      <c r="G518" s="4">
        <v>15</v>
      </c>
      <c r="H518" s="4">
        <v>19</v>
      </c>
      <c r="I518" s="4">
        <v>19</v>
      </c>
      <c r="J518" s="4">
        <v>19</v>
      </c>
      <c r="K518" s="4">
        <v>7</v>
      </c>
      <c r="L518" s="4">
        <v>11</v>
      </c>
      <c r="M518" s="4">
        <v>20</v>
      </c>
      <c r="N518" s="4">
        <v>18</v>
      </c>
      <c r="O518" s="4">
        <f t="shared" si="16"/>
        <v>0.85227272727272718</v>
      </c>
      <c r="P518" s="4">
        <f t="shared" si="17"/>
        <v>0.356475351607554</v>
      </c>
      <c r="Q518" s="4" t="s">
        <v>31</v>
      </c>
    </row>
    <row r="519" spans="1:17" x14ac:dyDescent="0.25">
      <c r="A519" s="4" t="s">
        <v>1715</v>
      </c>
      <c r="B519" s="4" t="s">
        <v>1716</v>
      </c>
      <c r="C519" s="4" t="s">
        <v>1717</v>
      </c>
      <c r="D519" s="4" t="s">
        <v>115</v>
      </c>
      <c r="E519" s="4">
        <v>5</v>
      </c>
      <c r="F519" s="4">
        <v>3</v>
      </c>
      <c r="G519" s="4">
        <v>4</v>
      </c>
      <c r="H519" s="4">
        <v>5</v>
      </c>
      <c r="I519" s="4">
        <v>4</v>
      </c>
      <c r="J519" s="4">
        <v>6</v>
      </c>
      <c r="K519" s="4">
        <v>4</v>
      </c>
      <c r="L519" s="4">
        <v>4</v>
      </c>
      <c r="M519" s="4">
        <v>4</v>
      </c>
      <c r="N519" s="4">
        <v>6</v>
      </c>
      <c r="O519" s="4">
        <f t="shared" si="16"/>
        <v>1.1428571428571428</v>
      </c>
      <c r="P519" s="4">
        <f t="shared" si="17"/>
        <v>0.35889698010694043</v>
      </c>
      <c r="Q519" s="4" t="s">
        <v>275</v>
      </c>
    </row>
    <row r="520" spans="1:17" x14ac:dyDescent="0.25">
      <c r="A520" s="4" t="s">
        <v>1718</v>
      </c>
      <c r="B520" s="4" t="s">
        <v>1719</v>
      </c>
      <c r="C520" s="4" t="s">
        <v>1720</v>
      </c>
      <c r="D520" s="4" t="s">
        <v>102</v>
      </c>
      <c r="E520" s="4">
        <v>4</v>
      </c>
      <c r="F520" s="4">
        <v>5</v>
      </c>
      <c r="G520" s="4">
        <v>4</v>
      </c>
      <c r="H520" s="4">
        <v>7</v>
      </c>
      <c r="I520" s="4">
        <v>11</v>
      </c>
      <c r="J520" s="4">
        <v>12</v>
      </c>
      <c r="K520" s="4">
        <v>4</v>
      </c>
      <c r="L520" s="4">
        <v>7</v>
      </c>
      <c r="M520" s="4">
        <v>8</v>
      </c>
      <c r="N520" s="4">
        <v>9</v>
      </c>
      <c r="O520" s="4">
        <f t="shared" si="16"/>
        <v>1.2903225806451613</v>
      </c>
      <c r="P520" s="4">
        <f t="shared" si="17"/>
        <v>0.36022319771966205</v>
      </c>
      <c r="Q520" s="4" t="s">
        <v>36</v>
      </c>
    </row>
    <row r="521" spans="1:17" x14ac:dyDescent="0.25">
      <c r="A521" s="4" t="s">
        <v>1721</v>
      </c>
      <c r="B521" s="4" t="s">
        <v>1722</v>
      </c>
      <c r="C521" s="4" t="s">
        <v>1723</v>
      </c>
      <c r="D521" s="4" t="s">
        <v>158</v>
      </c>
      <c r="E521" s="4">
        <v>25</v>
      </c>
      <c r="F521" s="4">
        <v>25</v>
      </c>
      <c r="G521" s="4">
        <v>22</v>
      </c>
      <c r="H521" s="4">
        <v>29</v>
      </c>
      <c r="I521" s="4">
        <v>30</v>
      </c>
      <c r="J521" s="4">
        <v>23</v>
      </c>
      <c r="K521" s="4">
        <v>28</v>
      </c>
      <c r="L521" s="4">
        <v>28</v>
      </c>
      <c r="M521" s="4">
        <v>29</v>
      </c>
      <c r="N521" s="4">
        <v>34</v>
      </c>
      <c r="O521" s="4">
        <f t="shared" si="16"/>
        <v>1.083969465648855</v>
      </c>
      <c r="P521" s="4">
        <f t="shared" si="17"/>
        <v>0.36291682594768193</v>
      </c>
      <c r="Q521" s="4" t="s">
        <v>41</v>
      </c>
    </row>
    <row r="522" spans="1:17" x14ac:dyDescent="0.25">
      <c r="A522" s="4" t="s">
        <v>1724</v>
      </c>
      <c r="B522" s="4" t="s">
        <v>1725</v>
      </c>
      <c r="C522" s="4" t="s">
        <v>1726</v>
      </c>
      <c r="D522" s="4" t="s">
        <v>68</v>
      </c>
      <c r="E522" s="4">
        <v>15</v>
      </c>
      <c r="F522" s="4">
        <v>10</v>
      </c>
      <c r="G522" s="4">
        <v>9</v>
      </c>
      <c r="H522" s="4">
        <v>17</v>
      </c>
      <c r="I522" s="4">
        <v>13</v>
      </c>
      <c r="J522" s="4">
        <v>12</v>
      </c>
      <c r="K522" s="4">
        <v>12</v>
      </c>
      <c r="L522" s="4">
        <v>15</v>
      </c>
      <c r="M522" s="4">
        <v>17</v>
      </c>
      <c r="N522" s="4">
        <v>17</v>
      </c>
      <c r="O522" s="4">
        <f t="shared" si="16"/>
        <v>1.140625</v>
      </c>
      <c r="P522" s="4">
        <f t="shared" si="17"/>
        <v>0.3641548183021267</v>
      </c>
      <c r="Q522" s="4" t="s">
        <v>72</v>
      </c>
    </row>
    <row r="523" spans="1:17" x14ac:dyDescent="0.25">
      <c r="A523" s="4" t="s">
        <v>1727</v>
      </c>
      <c r="B523" s="4" t="s">
        <v>1728</v>
      </c>
      <c r="C523" s="4" t="s">
        <v>1729</v>
      </c>
      <c r="D523" s="4" t="s">
        <v>119</v>
      </c>
      <c r="E523" s="4">
        <v>28</v>
      </c>
      <c r="F523" s="4">
        <v>34</v>
      </c>
      <c r="G523" s="4">
        <v>33</v>
      </c>
      <c r="H523" s="4">
        <v>42</v>
      </c>
      <c r="I523" s="4">
        <v>47</v>
      </c>
      <c r="J523" s="4">
        <v>39</v>
      </c>
      <c r="K523" s="4">
        <v>40</v>
      </c>
      <c r="L523" s="4">
        <v>38</v>
      </c>
      <c r="M523" s="4">
        <v>40</v>
      </c>
      <c r="N523" s="4">
        <v>44</v>
      </c>
      <c r="O523" s="4">
        <f t="shared" si="16"/>
        <v>1.0923913043478262</v>
      </c>
      <c r="P523" s="4">
        <f t="shared" si="17"/>
        <v>0.36582938721203417</v>
      </c>
      <c r="Q523" s="4" t="s">
        <v>107</v>
      </c>
    </row>
    <row r="524" spans="1:17" x14ac:dyDescent="0.25">
      <c r="A524" s="4" t="s">
        <v>1730</v>
      </c>
      <c r="B524" s="4" t="s">
        <v>1731</v>
      </c>
      <c r="C524" s="4"/>
      <c r="D524" s="4" t="s">
        <v>395</v>
      </c>
      <c r="E524" s="4">
        <v>8</v>
      </c>
      <c r="F524" s="4">
        <v>13</v>
      </c>
      <c r="G524" s="4">
        <v>6</v>
      </c>
      <c r="H524" s="4">
        <v>11</v>
      </c>
      <c r="I524" s="4">
        <v>12</v>
      </c>
      <c r="J524" s="4">
        <v>4</v>
      </c>
      <c r="K524" s="4">
        <v>10</v>
      </c>
      <c r="L524" s="4">
        <v>6</v>
      </c>
      <c r="M524" s="4">
        <v>11</v>
      </c>
      <c r="N524" s="4">
        <v>10</v>
      </c>
      <c r="O524" s="4">
        <f t="shared" si="16"/>
        <v>0.82</v>
      </c>
      <c r="P524" s="4">
        <f t="shared" si="17"/>
        <v>0.36673742954886313</v>
      </c>
      <c r="Q524" s="4" t="s">
        <v>72</v>
      </c>
    </row>
    <row r="525" spans="1:17" x14ac:dyDescent="0.25">
      <c r="A525" s="4" t="s">
        <v>1732</v>
      </c>
      <c r="B525" s="4" t="s">
        <v>1733</v>
      </c>
      <c r="C525" s="4">
        <v>43710</v>
      </c>
      <c r="D525" s="4" t="s">
        <v>106</v>
      </c>
      <c r="E525" s="4">
        <v>19</v>
      </c>
      <c r="F525" s="4">
        <v>13</v>
      </c>
      <c r="G525" s="4">
        <v>10</v>
      </c>
      <c r="H525" s="4">
        <v>12</v>
      </c>
      <c r="I525" s="4">
        <v>13</v>
      </c>
      <c r="J525" s="4">
        <v>14</v>
      </c>
      <c r="K525" s="4">
        <v>11</v>
      </c>
      <c r="L525" s="4">
        <v>10</v>
      </c>
      <c r="M525" s="4">
        <v>13</v>
      </c>
      <c r="N525" s="4">
        <v>11</v>
      </c>
      <c r="O525" s="4">
        <f t="shared" si="16"/>
        <v>0.88059701492537312</v>
      </c>
      <c r="P525" s="4">
        <f t="shared" si="17"/>
        <v>0.36697799673854958</v>
      </c>
      <c r="Q525" s="4" t="s">
        <v>86</v>
      </c>
    </row>
    <row r="526" spans="1:17" x14ac:dyDescent="0.25">
      <c r="A526" s="4" t="s">
        <v>1734</v>
      </c>
      <c r="B526" s="4" t="s">
        <v>1735</v>
      </c>
      <c r="C526" s="4" t="s">
        <v>1736</v>
      </c>
      <c r="D526" s="4" t="s">
        <v>359</v>
      </c>
      <c r="E526" s="4">
        <v>8</v>
      </c>
      <c r="F526" s="4">
        <v>2</v>
      </c>
      <c r="G526" s="4">
        <v>5</v>
      </c>
      <c r="H526" s="4">
        <v>6</v>
      </c>
      <c r="I526" s="4">
        <v>4</v>
      </c>
      <c r="J526" s="4">
        <v>3</v>
      </c>
      <c r="K526" s="4">
        <v>5</v>
      </c>
      <c r="L526" s="4">
        <v>4</v>
      </c>
      <c r="M526" s="4">
        <v>4</v>
      </c>
      <c r="N526" s="4">
        <v>4</v>
      </c>
      <c r="O526" s="4">
        <f t="shared" si="16"/>
        <v>0.8</v>
      </c>
      <c r="P526" s="4">
        <f t="shared" si="17"/>
        <v>0.36827250552188734</v>
      </c>
      <c r="Q526" s="4" t="s">
        <v>159</v>
      </c>
    </row>
    <row r="527" spans="1:17" x14ac:dyDescent="0.25">
      <c r="A527" s="4" t="s">
        <v>1737</v>
      </c>
      <c r="B527" s="4" t="s">
        <v>1738</v>
      </c>
      <c r="C527" s="4" t="s">
        <v>1739</v>
      </c>
      <c r="D527" s="4" t="s">
        <v>468</v>
      </c>
      <c r="E527" s="4">
        <v>5</v>
      </c>
      <c r="F527" s="4">
        <v>4</v>
      </c>
      <c r="G527" s="4">
        <v>4</v>
      </c>
      <c r="H527" s="4">
        <v>3</v>
      </c>
      <c r="I527" s="4">
        <v>3</v>
      </c>
      <c r="J527" s="4">
        <v>6</v>
      </c>
      <c r="K527" s="4">
        <v>3</v>
      </c>
      <c r="L527" s="4">
        <v>4</v>
      </c>
      <c r="M527" s="4">
        <v>4</v>
      </c>
      <c r="N527" s="4">
        <v>5</v>
      </c>
      <c r="O527" s="4">
        <f t="shared" si="16"/>
        <v>1.1578947368421053</v>
      </c>
      <c r="P527" s="4">
        <f t="shared" si="17"/>
        <v>0.37055505345264983</v>
      </c>
      <c r="Q527" s="4" t="s">
        <v>275</v>
      </c>
    </row>
    <row r="528" spans="1:17" x14ac:dyDescent="0.25">
      <c r="A528" s="4" t="s">
        <v>1740</v>
      </c>
      <c r="B528" s="4" t="s">
        <v>1741</v>
      </c>
      <c r="C528" s="4" t="s">
        <v>1742</v>
      </c>
      <c r="D528" s="4" t="s">
        <v>795</v>
      </c>
      <c r="E528" s="4">
        <v>0.1</v>
      </c>
      <c r="F528" s="4">
        <v>0.1</v>
      </c>
      <c r="G528" s="4">
        <v>0.1</v>
      </c>
      <c r="H528" s="4">
        <v>8</v>
      </c>
      <c r="I528" s="4">
        <v>1</v>
      </c>
      <c r="J528" s="4">
        <v>1</v>
      </c>
      <c r="K528" s="4">
        <v>7</v>
      </c>
      <c r="L528" s="4">
        <v>5</v>
      </c>
      <c r="M528" s="4">
        <v>6</v>
      </c>
      <c r="N528" s="4">
        <v>0.1</v>
      </c>
      <c r="O528" s="4">
        <f t="shared" si="16"/>
        <v>2.053763440860215</v>
      </c>
      <c r="P528" s="4">
        <f t="shared" si="17"/>
        <v>0.37164577183588265</v>
      </c>
      <c r="Q528" s="4" t="s">
        <v>107</v>
      </c>
    </row>
    <row r="529" spans="1:17" x14ac:dyDescent="0.25">
      <c r="A529" s="4" t="s">
        <v>1743</v>
      </c>
      <c r="B529" s="4" t="s">
        <v>1744</v>
      </c>
      <c r="C529" s="4" t="s">
        <v>1745</v>
      </c>
      <c r="D529" s="4" t="s">
        <v>102</v>
      </c>
      <c r="E529" s="4">
        <v>9</v>
      </c>
      <c r="F529" s="4">
        <v>2</v>
      </c>
      <c r="G529" s="4">
        <v>0.1</v>
      </c>
      <c r="H529" s="4">
        <v>1</v>
      </c>
      <c r="I529" s="4">
        <v>1</v>
      </c>
      <c r="J529" s="4">
        <v>2</v>
      </c>
      <c r="K529" s="4">
        <v>0.1</v>
      </c>
      <c r="L529" s="4">
        <v>1</v>
      </c>
      <c r="M529" s="4">
        <v>0.1</v>
      </c>
      <c r="N529" s="4">
        <v>2</v>
      </c>
      <c r="O529" s="4">
        <f t="shared" si="16"/>
        <v>0.39694656488549618</v>
      </c>
      <c r="P529" s="4">
        <f t="shared" si="17"/>
        <v>0.37390352245062031</v>
      </c>
      <c r="Q529" s="4" t="s">
        <v>107</v>
      </c>
    </row>
    <row r="530" spans="1:17" x14ac:dyDescent="0.25">
      <c r="A530" s="4" t="s">
        <v>1746</v>
      </c>
      <c r="B530" s="4" t="s">
        <v>1747</v>
      </c>
      <c r="C530" s="4" t="s">
        <v>1748</v>
      </c>
      <c r="D530" s="4" t="s">
        <v>1749</v>
      </c>
      <c r="E530" s="4">
        <v>39</v>
      </c>
      <c r="F530" s="4">
        <v>30</v>
      </c>
      <c r="G530" s="4">
        <v>32</v>
      </c>
      <c r="H530" s="4">
        <v>24</v>
      </c>
      <c r="I530" s="4">
        <v>29</v>
      </c>
      <c r="J530" s="4">
        <v>37</v>
      </c>
      <c r="K530" s="4">
        <v>27</v>
      </c>
      <c r="L530" s="4">
        <v>33</v>
      </c>
      <c r="M530" s="4">
        <v>33</v>
      </c>
      <c r="N530" s="4">
        <v>39</v>
      </c>
      <c r="O530" s="4">
        <f t="shared" si="16"/>
        <v>1.0974025974025974</v>
      </c>
      <c r="P530" s="4">
        <f t="shared" si="17"/>
        <v>0.37460410786124854</v>
      </c>
      <c r="Q530" s="4" t="s">
        <v>1750</v>
      </c>
    </row>
    <row r="531" spans="1:17" x14ac:dyDescent="0.25">
      <c r="A531" s="4" t="s">
        <v>1751</v>
      </c>
      <c r="B531" s="4" t="s">
        <v>1752</v>
      </c>
      <c r="C531" s="4" t="s">
        <v>1753</v>
      </c>
      <c r="D531" s="4" t="s">
        <v>90</v>
      </c>
      <c r="E531" s="4">
        <v>26</v>
      </c>
      <c r="F531" s="4">
        <v>15</v>
      </c>
      <c r="G531" s="4">
        <v>23</v>
      </c>
      <c r="H531" s="4">
        <v>19</v>
      </c>
      <c r="I531" s="4">
        <v>18</v>
      </c>
      <c r="J531" s="4">
        <v>23</v>
      </c>
      <c r="K531" s="4">
        <v>17</v>
      </c>
      <c r="L531" s="4">
        <v>18</v>
      </c>
      <c r="M531" s="4">
        <v>15</v>
      </c>
      <c r="N531" s="4">
        <v>17</v>
      </c>
      <c r="O531" s="4">
        <f t="shared" si="16"/>
        <v>0.8910891089108911</v>
      </c>
      <c r="P531" s="4">
        <f t="shared" si="17"/>
        <v>0.37729825743118461</v>
      </c>
      <c r="Q531" s="4" t="s">
        <v>26</v>
      </c>
    </row>
    <row r="532" spans="1:17" x14ac:dyDescent="0.25">
      <c r="A532" s="4" t="s">
        <v>1754</v>
      </c>
      <c r="B532" s="4" t="s">
        <v>1755</v>
      </c>
      <c r="C532" s="4" t="s">
        <v>1756</v>
      </c>
      <c r="D532" s="4" t="s">
        <v>240</v>
      </c>
      <c r="E532" s="4">
        <v>29</v>
      </c>
      <c r="F532" s="4">
        <v>24</v>
      </c>
      <c r="G532" s="4">
        <v>24</v>
      </c>
      <c r="H532" s="4">
        <v>32</v>
      </c>
      <c r="I532" s="4">
        <v>32</v>
      </c>
      <c r="J532" s="4">
        <v>30</v>
      </c>
      <c r="K532" s="4">
        <v>27</v>
      </c>
      <c r="L532" s="4">
        <v>31</v>
      </c>
      <c r="M532" s="4">
        <v>29</v>
      </c>
      <c r="N532" s="4">
        <v>34</v>
      </c>
      <c r="O532" s="4">
        <f t="shared" si="16"/>
        <v>1.0709219858156029</v>
      </c>
      <c r="P532" s="4">
        <f t="shared" si="17"/>
        <v>0.37737190772700568</v>
      </c>
      <c r="Q532" s="4" t="s">
        <v>55</v>
      </c>
    </row>
    <row r="533" spans="1:17" x14ac:dyDescent="0.25">
      <c r="A533" s="4" t="s">
        <v>1757</v>
      </c>
      <c r="B533" s="4" t="s">
        <v>1758</v>
      </c>
      <c r="C533" s="4" t="s">
        <v>1759</v>
      </c>
      <c r="D533" s="4" t="s">
        <v>895</v>
      </c>
      <c r="E533" s="4">
        <v>0.1</v>
      </c>
      <c r="F533" s="4">
        <v>1</v>
      </c>
      <c r="G533" s="4">
        <v>1</v>
      </c>
      <c r="H533" s="4">
        <v>3</v>
      </c>
      <c r="I533" s="4">
        <v>4</v>
      </c>
      <c r="J533" s="4">
        <v>2</v>
      </c>
      <c r="K533" s="4">
        <v>0.1</v>
      </c>
      <c r="L533" s="4">
        <v>0.1</v>
      </c>
      <c r="M533" s="4">
        <v>1</v>
      </c>
      <c r="N533" s="4">
        <v>2</v>
      </c>
      <c r="O533" s="4">
        <f t="shared" si="16"/>
        <v>0.57142857142857151</v>
      </c>
      <c r="P533" s="4">
        <f t="shared" si="17"/>
        <v>0.37943892029581749</v>
      </c>
      <c r="Q533" s="4" t="s">
        <v>55</v>
      </c>
    </row>
    <row r="534" spans="1:17" x14ac:dyDescent="0.25">
      <c r="A534" s="4" t="s">
        <v>1760</v>
      </c>
      <c r="B534" s="4" t="s">
        <v>1761</v>
      </c>
      <c r="C534" s="4" t="s">
        <v>1762</v>
      </c>
      <c r="D534" s="4" t="s">
        <v>35</v>
      </c>
      <c r="E534" s="4">
        <v>11</v>
      </c>
      <c r="F534" s="4">
        <v>7</v>
      </c>
      <c r="G534" s="4">
        <v>10</v>
      </c>
      <c r="H534" s="4">
        <v>16</v>
      </c>
      <c r="I534" s="4">
        <v>13</v>
      </c>
      <c r="J534" s="4">
        <v>11</v>
      </c>
      <c r="K534" s="4">
        <v>13</v>
      </c>
      <c r="L534" s="4">
        <v>12</v>
      </c>
      <c r="M534" s="4">
        <v>16</v>
      </c>
      <c r="N534" s="4">
        <v>13</v>
      </c>
      <c r="O534" s="4">
        <f t="shared" si="16"/>
        <v>1.1403508771929824</v>
      </c>
      <c r="P534" s="4">
        <f t="shared" si="17"/>
        <v>0.37958794212491453</v>
      </c>
      <c r="Q534" s="4" t="s">
        <v>86</v>
      </c>
    </row>
    <row r="535" spans="1:17" x14ac:dyDescent="0.25">
      <c r="A535" s="4" t="s">
        <v>1763</v>
      </c>
      <c r="B535" s="4" t="s">
        <v>1764</v>
      </c>
      <c r="C535" s="4" t="s">
        <v>1765</v>
      </c>
      <c r="D535" s="4" t="s">
        <v>406</v>
      </c>
      <c r="E535" s="4">
        <v>1</v>
      </c>
      <c r="F535" s="4">
        <v>2</v>
      </c>
      <c r="G535" s="4">
        <v>2</v>
      </c>
      <c r="H535" s="4">
        <v>6</v>
      </c>
      <c r="I535" s="4">
        <v>3</v>
      </c>
      <c r="J535" s="4">
        <v>2</v>
      </c>
      <c r="K535" s="4">
        <v>4</v>
      </c>
      <c r="L535" s="4">
        <v>4</v>
      </c>
      <c r="M535" s="4">
        <v>6</v>
      </c>
      <c r="N535" s="4">
        <v>3</v>
      </c>
      <c r="O535" s="4">
        <f t="shared" si="16"/>
        <v>1.3571428571428572</v>
      </c>
      <c r="P535" s="4">
        <f t="shared" si="17"/>
        <v>0.3841919479937842</v>
      </c>
      <c r="Q535" s="4" t="s">
        <v>275</v>
      </c>
    </row>
    <row r="536" spans="1:17" x14ac:dyDescent="0.25">
      <c r="A536" s="4" t="s">
        <v>1766</v>
      </c>
      <c r="B536" s="4" t="s">
        <v>1767</v>
      </c>
      <c r="C536" s="4" t="s">
        <v>1768</v>
      </c>
      <c r="D536" s="4" t="s">
        <v>820</v>
      </c>
      <c r="E536" s="4">
        <v>8</v>
      </c>
      <c r="F536" s="4">
        <v>7</v>
      </c>
      <c r="G536" s="4">
        <v>3</v>
      </c>
      <c r="H536" s="4">
        <v>9</v>
      </c>
      <c r="I536" s="4">
        <v>9</v>
      </c>
      <c r="J536" s="4">
        <v>9</v>
      </c>
      <c r="K536" s="4">
        <v>6</v>
      </c>
      <c r="L536" s="4">
        <v>9</v>
      </c>
      <c r="M536" s="4">
        <v>8</v>
      </c>
      <c r="N536" s="4">
        <v>10</v>
      </c>
      <c r="O536" s="4">
        <f t="shared" si="16"/>
        <v>1.1666666666666667</v>
      </c>
      <c r="P536" s="4">
        <f t="shared" si="17"/>
        <v>0.38429845790350003</v>
      </c>
      <c r="Q536" s="4" t="s">
        <v>1769</v>
      </c>
    </row>
    <row r="537" spans="1:17" x14ac:dyDescent="0.25">
      <c r="A537" s="4" t="s">
        <v>1770</v>
      </c>
      <c r="B537" s="4" t="s">
        <v>1771</v>
      </c>
      <c r="C537" s="4" t="s">
        <v>1772</v>
      </c>
      <c r="D537" s="4" t="s">
        <v>756</v>
      </c>
      <c r="E537" s="4">
        <v>13</v>
      </c>
      <c r="F537" s="4">
        <v>9</v>
      </c>
      <c r="G537" s="4">
        <v>7</v>
      </c>
      <c r="H537" s="4">
        <v>13</v>
      </c>
      <c r="I537" s="4">
        <v>11</v>
      </c>
      <c r="J537" s="4">
        <v>10</v>
      </c>
      <c r="K537" s="4">
        <v>13</v>
      </c>
      <c r="L537" s="4">
        <v>12</v>
      </c>
      <c r="M537" s="4">
        <v>11</v>
      </c>
      <c r="N537" s="4">
        <v>13</v>
      </c>
      <c r="O537" s="4">
        <f t="shared" si="16"/>
        <v>1.1132075471698115</v>
      </c>
      <c r="P537" s="4">
        <f t="shared" si="17"/>
        <v>0.38429845790350003</v>
      </c>
      <c r="Q537" s="4" t="s">
        <v>60</v>
      </c>
    </row>
    <row r="538" spans="1:17" x14ac:dyDescent="0.25">
      <c r="A538" s="4" t="s">
        <v>1773</v>
      </c>
      <c r="B538" s="4" t="s">
        <v>1774</v>
      </c>
      <c r="C538" s="4" t="s">
        <v>1775</v>
      </c>
      <c r="D538" s="4" t="s">
        <v>204</v>
      </c>
      <c r="E538" s="4">
        <v>10</v>
      </c>
      <c r="F538" s="4">
        <v>15</v>
      </c>
      <c r="G538" s="4">
        <v>11</v>
      </c>
      <c r="H538" s="4">
        <v>20</v>
      </c>
      <c r="I538" s="4">
        <v>17</v>
      </c>
      <c r="J538" s="4">
        <v>16</v>
      </c>
      <c r="K538" s="4">
        <v>9</v>
      </c>
      <c r="L538" s="4">
        <v>7</v>
      </c>
      <c r="M538" s="4">
        <v>13</v>
      </c>
      <c r="N538" s="4">
        <v>16</v>
      </c>
      <c r="O538" s="4">
        <f t="shared" si="16"/>
        <v>0.83561643835616439</v>
      </c>
      <c r="P538" s="4">
        <f t="shared" si="17"/>
        <v>0.38429845790350003</v>
      </c>
      <c r="Q538" s="4" t="s">
        <v>21</v>
      </c>
    </row>
    <row r="539" spans="1:17" x14ac:dyDescent="0.25">
      <c r="A539" s="4" t="s">
        <v>1776</v>
      </c>
      <c r="B539" s="4" t="s">
        <v>1777</v>
      </c>
      <c r="C539" s="4" t="s">
        <v>1778</v>
      </c>
      <c r="D539" s="4" t="s">
        <v>563</v>
      </c>
      <c r="E539" s="4">
        <v>2</v>
      </c>
      <c r="F539" s="4">
        <v>0.1</v>
      </c>
      <c r="G539" s="4">
        <v>0.1</v>
      </c>
      <c r="H539" s="4">
        <v>1</v>
      </c>
      <c r="I539" s="4">
        <v>0.1</v>
      </c>
      <c r="J539" s="4">
        <v>1</v>
      </c>
      <c r="K539" s="4">
        <v>1</v>
      </c>
      <c r="L539" s="4">
        <v>3</v>
      </c>
      <c r="M539" s="4">
        <v>1</v>
      </c>
      <c r="N539" s="4">
        <v>0.1</v>
      </c>
      <c r="O539" s="4">
        <f t="shared" si="16"/>
        <v>1.8484848484848484</v>
      </c>
      <c r="P539" s="4">
        <f t="shared" si="17"/>
        <v>0.384773295721896</v>
      </c>
      <c r="Q539" s="4" t="s">
        <v>107</v>
      </c>
    </row>
    <row r="540" spans="1:17" x14ac:dyDescent="0.25">
      <c r="A540" s="4" t="s">
        <v>1779</v>
      </c>
      <c r="B540" s="4" t="s">
        <v>1780</v>
      </c>
      <c r="C540" s="4" t="s">
        <v>1781</v>
      </c>
      <c r="D540" s="4" t="s">
        <v>1638</v>
      </c>
      <c r="E540" s="4">
        <v>24</v>
      </c>
      <c r="F540" s="4">
        <v>18</v>
      </c>
      <c r="G540" s="4">
        <v>21</v>
      </c>
      <c r="H540" s="4">
        <v>24</v>
      </c>
      <c r="I540" s="4">
        <v>24</v>
      </c>
      <c r="J540" s="4">
        <v>26</v>
      </c>
      <c r="K540" s="4">
        <v>18</v>
      </c>
      <c r="L540" s="4">
        <v>26</v>
      </c>
      <c r="M540" s="4">
        <v>24</v>
      </c>
      <c r="N540" s="4">
        <v>26</v>
      </c>
      <c r="O540" s="4">
        <f t="shared" si="16"/>
        <v>1.0810810810810811</v>
      </c>
      <c r="P540" s="4">
        <f t="shared" si="17"/>
        <v>0.3851839610992609</v>
      </c>
      <c r="Q540" s="4" t="s">
        <v>98</v>
      </c>
    </row>
    <row r="541" spans="1:17" x14ac:dyDescent="0.25">
      <c r="A541" s="4" t="s">
        <v>1782</v>
      </c>
      <c r="B541" s="4" t="s">
        <v>1783</v>
      </c>
      <c r="C541" s="4" t="s">
        <v>1784</v>
      </c>
      <c r="D541" s="4" t="s">
        <v>756</v>
      </c>
      <c r="E541" s="4">
        <v>0.1</v>
      </c>
      <c r="F541" s="4">
        <v>0.1</v>
      </c>
      <c r="G541" s="4">
        <v>0.1</v>
      </c>
      <c r="H541" s="4">
        <v>1</v>
      </c>
      <c r="I541" s="4">
        <v>1</v>
      </c>
      <c r="J541" s="4">
        <v>1</v>
      </c>
      <c r="K541" s="4">
        <v>1</v>
      </c>
      <c r="L541" s="4">
        <v>0.1</v>
      </c>
      <c r="M541" s="4">
        <v>0.1</v>
      </c>
      <c r="N541" s="4">
        <v>2</v>
      </c>
      <c r="O541" s="4">
        <f t="shared" si="16"/>
        <v>1.8260869565217395</v>
      </c>
      <c r="P541" s="4">
        <f t="shared" si="17"/>
        <v>0.38788848667070308</v>
      </c>
      <c r="Q541" s="4" t="s">
        <v>60</v>
      </c>
    </row>
    <row r="542" spans="1:17" x14ac:dyDescent="0.25">
      <c r="A542" s="4" t="s">
        <v>1785</v>
      </c>
      <c r="B542" s="4" t="s">
        <v>1786</v>
      </c>
      <c r="C542" s="4" t="s">
        <v>1787</v>
      </c>
      <c r="D542" s="4" t="s">
        <v>133</v>
      </c>
      <c r="E542" s="4">
        <v>1</v>
      </c>
      <c r="F542" s="4">
        <v>0.1</v>
      </c>
      <c r="G542" s="4">
        <v>0.1</v>
      </c>
      <c r="H542" s="4">
        <v>1</v>
      </c>
      <c r="I542" s="4">
        <v>0.1</v>
      </c>
      <c r="J542" s="4">
        <v>1</v>
      </c>
      <c r="K542" s="4">
        <v>0.1</v>
      </c>
      <c r="L542" s="4">
        <v>0.1</v>
      </c>
      <c r="M542" s="4">
        <v>2</v>
      </c>
      <c r="N542" s="4">
        <v>1</v>
      </c>
      <c r="O542" s="4">
        <f t="shared" si="16"/>
        <v>1.826086956521739</v>
      </c>
      <c r="P542" s="4">
        <f t="shared" si="17"/>
        <v>0.38788848667070308</v>
      </c>
      <c r="Q542" s="4" t="s">
        <v>159</v>
      </c>
    </row>
    <row r="543" spans="1:17" x14ac:dyDescent="0.25">
      <c r="A543" s="4" t="s">
        <v>1788</v>
      </c>
      <c r="B543" s="4" t="s">
        <v>1789</v>
      </c>
      <c r="C543" s="4" t="s">
        <v>1790</v>
      </c>
      <c r="D543" s="4" t="s">
        <v>140</v>
      </c>
      <c r="E543" s="4">
        <v>1</v>
      </c>
      <c r="F543" s="4">
        <v>0.1</v>
      </c>
      <c r="G543" s="4">
        <v>0.1</v>
      </c>
      <c r="H543" s="4">
        <v>1</v>
      </c>
      <c r="I543" s="4">
        <v>0.1</v>
      </c>
      <c r="J543" s="4">
        <v>1</v>
      </c>
      <c r="K543" s="4">
        <v>1</v>
      </c>
      <c r="L543" s="4">
        <v>0.1</v>
      </c>
      <c r="M543" s="4">
        <v>0.1</v>
      </c>
      <c r="N543" s="4">
        <v>2</v>
      </c>
      <c r="O543" s="4">
        <f t="shared" si="16"/>
        <v>1.826086956521739</v>
      </c>
      <c r="P543" s="4">
        <f t="shared" si="17"/>
        <v>0.38788848667070308</v>
      </c>
      <c r="Q543" s="4" t="s">
        <v>377</v>
      </c>
    </row>
    <row r="544" spans="1:17" x14ac:dyDescent="0.25">
      <c r="A544" s="4" t="s">
        <v>1791</v>
      </c>
      <c r="B544" s="4" t="s">
        <v>1792</v>
      </c>
      <c r="C544" s="4" t="s">
        <v>1793</v>
      </c>
      <c r="D544" s="4" t="s">
        <v>293</v>
      </c>
      <c r="E544" s="4">
        <v>1</v>
      </c>
      <c r="F544" s="4">
        <v>0.1</v>
      </c>
      <c r="G544" s="4">
        <v>0.1</v>
      </c>
      <c r="H544" s="4">
        <v>1</v>
      </c>
      <c r="I544" s="4">
        <v>0.1</v>
      </c>
      <c r="J544" s="4">
        <v>0.1</v>
      </c>
      <c r="K544" s="4">
        <v>1</v>
      </c>
      <c r="L544" s="4">
        <v>0.1</v>
      </c>
      <c r="M544" s="4">
        <v>1</v>
      </c>
      <c r="N544" s="4">
        <v>2</v>
      </c>
      <c r="O544" s="4">
        <f t="shared" si="16"/>
        <v>1.826086956521739</v>
      </c>
      <c r="P544" s="4">
        <f t="shared" si="17"/>
        <v>0.38788848667070308</v>
      </c>
      <c r="Q544" s="4" t="s">
        <v>41</v>
      </c>
    </row>
    <row r="545" spans="1:17" x14ac:dyDescent="0.25">
      <c r="A545" s="4" t="s">
        <v>1794</v>
      </c>
      <c r="B545" s="4" t="s">
        <v>1795</v>
      </c>
      <c r="C545" s="4" t="s">
        <v>1796</v>
      </c>
      <c r="D545" s="4" t="s">
        <v>208</v>
      </c>
      <c r="E545" s="4">
        <v>2</v>
      </c>
      <c r="F545" s="4">
        <v>0.1</v>
      </c>
      <c r="G545" s="4">
        <v>0.1</v>
      </c>
      <c r="H545" s="4">
        <v>1</v>
      </c>
      <c r="I545" s="4">
        <v>1</v>
      </c>
      <c r="J545" s="4">
        <v>1</v>
      </c>
      <c r="K545" s="4">
        <v>0.1</v>
      </c>
      <c r="L545" s="4">
        <v>0.1</v>
      </c>
      <c r="M545" s="4">
        <v>0.1</v>
      </c>
      <c r="N545" s="4">
        <v>1</v>
      </c>
      <c r="O545" s="4">
        <f t="shared" si="16"/>
        <v>0.54761904761904767</v>
      </c>
      <c r="P545" s="4">
        <f t="shared" si="17"/>
        <v>0.38788848667070308</v>
      </c>
      <c r="Q545" s="4" t="s">
        <v>355</v>
      </c>
    </row>
    <row r="546" spans="1:17" x14ac:dyDescent="0.25">
      <c r="A546" s="4" t="s">
        <v>1797</v>
      </c>
      <c r="B546" s="4" t="s">
        <v>1798</v>
      </c>
      <c r="C546" s="4" t="s">
        <v>1799</v>
      </c>
      <c r="D546" s="4" t="s">
        <v>85</v>
      </c>
      <c r="E546" s="4">
        <v>1</v>
      </c>
      <c r="F546" s="4">
        <v>0.1</v>
      </c>
      <c r="G546" s="4">
        <v>0.1</v>
      </c>
      <c r="H546" s="4">
        <v>2</v>
      </c>
      <c r="I546" s="4">
        <v>1</v>
      </c>
      <c r="J546" s="4">
        <v>0.1</v>
      </c>
      <c r="K546" s="4">
        <v>0.1</v>
      </c>
      <c r="L546" s="4">
        <v>0.1</v>
      </c>
      <c r="M546" s="4">
        <v>1</v>
      </c>
      <c r="N546" s="4">
        <v>1</v>
      </c>
      <c r="O546" s="4">
        <f t="shared" si="16"/>
        <v>0.54761904761904756</v>
      </c>
      <c r="P546" s="4">
        <f t="shared" si="17"/>
        <v>0.38788848667070308</v>
      </c>
      <c r="Q546" s="4" t="s">
        <v>72</v>
      </c>
    </row>
    <row r="547" spans="1:17" x14ac:dyDescent="0.25">
      <c r="A547" s="4" t="s">
        <v>1800</v>
      </c>
      <c r="B547" s="4" t="s">
        <v>1801</v>
      </c>
      <c r="C547" s="4" t="s">
        <v>1802</v>
      </c>
      <c r="D547" s="4" t="s">
        <v>320</v>
      </c>
      <c r="E547" s="4">
        <v>3</v>
      </c>
      <c r="F547" s="4">
        <v>3</v>
      </c>
      <c r="G547" s="4">
        <v>5</v>
      </c>
      <c r="H547" s="4">
        <v>6</v>
      </c>
      <c r="I547" s="4">
        <v>8</v>
      </c>
      <c r="J547" s="4">
        <v>3</v>
      </c>
      <c r="K547" s="4">
        <v>3</v>
      </c>
      <c r="L547" s="4">
        <v>4</v>
      </c>
      <c r="M547" s="4">
        <v>4</v>
      </c>
      <c r="N547" s="4">
        <v>6</v>
      </c>
      <c r="O547" s="4">
        <f t="shared" si="16"/>
        <v>0.8</v>
      </c>
      <c r="P547" s="4">
        <f t="shared" si="17"/>
        <v>0.38799285674346107</v>
      </c>
      <c r="Q547" s="4" t="s">
        <v>50</v>
      </c>
    </row>
    <row r="548" spans="1:17" x14ac:dyDescent="0.25">
      <c r="A548" s="4" t="s">
        <v>1803</v>
      </c>
      <c r="B548" s="4" t="s">
        <v>1804</v>
      </c>
      <c r="C548" s="4" t="s">
        <v>1805</v>
      </c>
      <c r="D548" s="4" t="s">
        <v>866</v>
      </c>
      <c r="E548" s="4">
        <v>0.1</v>
      </c>
      <c r="F548" s="4">
        <v>0.1</v>
      </c>
      <c r="G548" s="4">
        <v>0.1</v>
      </c>
      <c r="H548" s="4">
        <v>1</v>
      </c>
      <c r="I548" s="4">
        <v>0.1</v>
      </c>
      <c r="J548" s="4">
        <v>0.1</v>
      </c>
      <c r="K548" s="4">
        <v>2</v>
      </c>
      <c r="L548" s="4">
        <v>0.1</v>
      </c>
      <c r="M548" s="4">
        <v>1</v>
      </c>
      <c r="N548" s="4">
        <v>0.1</v>
      </c>
      <c r="O548" s="4">
        <f t="shared" si="16"/>
        <v>2.3571428571428572</v>
      </c>
      <c r="P548" s="4">
        <f t="shared" si="17"/>
        <v>0.39022434944613571</v>
      </c>
      <c r="Q548" s="4" t="s">
        <v>31</v>
      </c>
    </row>
    <row r="549" spans="1:17" x14ac:dyDescent="0.25">
      <c r="A549" s="4" t="s">
        <v>1806</v>
      </c>
      <c r="B549" s="4" t="s">
        <v>1807</v>
      </c>
      <c r="C549" s="4" t="s">
        <v>1808</v>
      </c>
      <c r="D549" s="4" t="s">
        <v>106</v>
      </c>
      <c r="E549" s="4">
        <v>0.1</v>
      </c>
      <c r="F549" s="4">
        <v>0.1</v>
      </c>
      <c r="G549" s="4">
        <v>0.1</v>
      </c>
      <c r="H549" s="4">
        <v>1</v>
      </c>
      <c r="I549" s="4">
        <v>0.1</v>
      </c>
      <c r="J549" s="4">
        <v>0.1</v>
      </c>
      <c r="K549" s="4">
        <v>2</v>
      </c>
      <c r="L549" s="4">
        <v>0.1</v>
      </c>
      <c r="M549" s="4">
        <v>1</v>
      </c>
      <c r="N549" s="4">
        <v>0.1</v>
      </c>
      <c r="O549" s="4">
        <f t="shared" si="16"/>
        <v>2.3571428571428572</v>
      </c>
      <c r="P549" s="4">
        <f t="shared" si="17"/>
        <v>0.39022434944613571</v>
      </c>
      <c r="Q549" s="4" t="s">
        <v>275</v>
      </c>
    </row>
    <row r="550" spans="1:17" x14ac:dyDescent="0.25">
      <c r="A550" s="4" t="s">
        <v>1809</v>
      </c>
      <c r="B550" s="4" t="s">
        <v>1810</v>
      </c>
      <c r="C550" s="4" t="s">
        <v>1811</v>
      </c>
      <c r="D550" s="4" t="s">
        <v>367</v>
      </c>
      <c r="E550" s="4">
        <v>0.1</v>
      </c>
      <c r="F550" s="4">
        <v>0.1</v>
      </c>
      <c r="G550" s="4">
        <v>0.1</v>
      </c>
      <c r="H550" s="4">
        <v>1</v>
      </c>
      <c r="I550" s="4">
        <v>0.1</v>
      </c>
      <c r="J550" s="4">
        <v>0.1</v>
      </c>
      <c r="K550" s="4">
        <v>0.1</v>
      </c>
      <c r="L550" s="4">
        <v>2</v>
      </c>
      <c r="M550" s="4">
        <v>1</v>
      </c>
      <c r="N550" s="4">
        <v>0.1</v>
      </c>
      <c r="O550" s="4">
        <f t="shared" si="16"/>
        <v>2.3571428571428572</v>
      </c>
      <c r="P550" s="4">
        <f t="shared" si="17"/>
        <v>0.39022434944613571</v>
      </c>
      <c r="Q550" s="4" t="s">
        <v>617</v>
      </c>
    </row>
    <row r="551" spans="1:17" x14ac:dyDescent="0.25">
      <c r="A551" s="4" t="s">
        <v>1812</v>
      </c>
      <c r="B551" s="4" t="s">
        <v>1813</v>
      </c>
      <c r="C551" s="4" t="s">
        <v>1814</v>
      </c>
      <c r="D551" s="4" t="s">
        <v>1815</v>
      </c>
      <c r="E551" s="4">
        <v>2</v>
      </c>
      <c r="F551" s="4">
        <v>0.1</v>
      </c>
      <c r="G551" s="4">
        <v>0.1</v>
      </c>
      <c r="H551" s="4">
        <v>0.1</v>
      </c>
      <c r="I551" s="4">
        <v>1</v>
      </c>
      <c r="J551" s="4">
        <v>1</v>
      </c>
      <c r="K551" s="4">
        <v>0.1</v>
      </c>
      <c r="L551" s="4">
        <v>0.1</v>
      </c>
      <c r="M551" s="4">
        <v>0.1</v>
      </c>
      <c r="N551" s="4">
        <v>0.1</v>
      </c>
      <c r="O551" s="4">
        <f t="shared" si="16"/>
        <v>0.42424242424242437</v>
      </c>
      <c r="P551" s="4">
        <f t="shared" si="17"/>
        <v>0.39022434944613571</v>
      </c>
      <c r="Q551" s="4" t="s">
        <v>275</v>
      </c>
    </row>
    <row r="552" spans="1:17" x14ac:dyDescent="0.25">
      <c r="A552" s="4" t="s">
        <v>1816</v>
      </c>
      <c r="B552" s="4" t="s">
        <v>1817</v>
      </c>
      <c r="C552" s="4" t="s">
        <v>1818</v>
      </c>
      <c r="D552" s="4" t="s">
        <v>845</v>
      </c>
      <c r="E552" s="4">
        <v>2</v>
      </c>
      <c r="F552" s="4">
        <v>1</v>
      </c>
      <c r="G552" s="4">
        <v>0.1</v>
      </c>
      <c r="H552" s="4">
        <v>0.1</v>
      </c>
      <c r="I552" s="4">
        <v>0.1</v>
      </c>
      <c r="J552" s="4">
        <v>0.1</v>
      </c>
      <c r="K552" s="4">
        <v>0.1</v>
      </c>
      <c r="L552" s="4">
        <v>0.1</v>
      </c>
      <c r="M552" s="4">
        <v>1</v>
      </c>
      <c r="N552" s="4">
        <v>0.1</v>
      </c>
      <c r="O552" s="4">
        <f t="shared" si="16"/>
        <v>0.42424242424242425</v>
      </c>
      <c r="P552" s="4">
        <f t="shared" si="17"/>
        <v>0.39022434944613571</v>
      </c>
      <c r="Q552" s="4" t="s">
        <v>86</v>
      </c>
    </row>
    <row r="553" spans="1:17" x14ac:dyDescent="0.25">
      <c r="A553" s="4" t="s">
        <v>1819</v>
      </c>
      <c r="B553" s="4" t="s">
        <v>1820</v>
      </c>
      <c r="C553" s="4" t="s">
        <v>1821</v>
      </c>
      <c r="D553" s="4" t="s">
        <v>1036</v>
      </c>
      <c r="E553" s="4">
        <v>2</v>
      </c>
      <c r="F553" s="4">
        <v>0.1</v>
      </c>
      <c r="G553" s="4">
        <v>0.1</v>
      </c>
      <c r="H553" s="4">
        <v>0.1</v>
      </c>
      <c r="I553" s="4">
        <v>1</v>
      </c>
      <c r="J553" s="4">
        <v>0.1</v>
      </c>
      <c r="K553" s="4">
        <v>0.1</v>
      </c>
      <c r="L553" s="4">
        <v>1</v>
      </c>
      <c r="M553" s="4">
        <v>0.1</v>
      </c>
      <c r="N553" s="4">
        <v>0.1</v>
      </c>
      <c r="O553" s="4">
        <f t="shared" si="16"/>
        <v>0.42424242424242425</v>
      </c>
      <c r="P553" s="4">
        <f t="shared" si="17"/>
        <v>0.39022434944613571</v>
      </c>
      <c r="Q553" s="4" t="s">
        <v>399</v>
      </c>
    </row>
    <row r="554" spans="1:17" x14ac:dyDescent="0.25">
      <c r="A554" s="4" t="s">
        <v>1822</v>
      </c>
      <c r="B554" s="4" t="s">
        <v>1823</v>
      </c>
      <c r="C554" s="4" t="s">
        <v>1824</v>
      </c>
      <c r="D554" s="4" t="s">
        <v>1825</v>
      </c>
      <c r="E554" s="4">
        <v>0.1</v>
      </c>
      <c r="F554" s="4">
        <v>1</v>
      </c>
      <c r="G554" s="4">
        <v>0.1</v>
      </c>
      <c r="H554" s="4">
        <v>2</v>
      </c>
      <c r="I554" s="4">
        <v>0.1</v>
      </c>
      <c r="J554" s="4">
        <v>0.1</v>
      </c>
      <c r="K554" s="4">
        <v>0.1</v>
      </c>
      <c r="L554" s="4">
        <v>0.1</v>
      </c>
      <c r="M554" s="4">
        <v>0.1</v>
      </c>
      <c r="N554" s="4">
        <v>1</v>
      </c>
      <c r="O554" s="4">
        <f t="shared" si="16"/>
        <v>0.4242424242424242</v>
      </c>
      <c r="P554" s="4">
        <f t="shared" si="17"/>
        <v>0.39022434944613571</v>
      </c>
      <c r="Q554" s="4" t="s">
        <v>98</v>
      </c>
    </row>
    <row r="555" spans="1:17" x14ac:dyDescent="0.25">
      <c r="A555" s="4" t="s">
        <v>1826</v>
      </c>
      <c r="B555" s="4" t="s">
        <v>1827</v>
      </c>
      <c r="C555" s="4" t="s">
        <v>1828</v>
      </c>
      <c r="D555" s="4" t="s">
        <v>1829</v>
      </c>
      <c r="E555" s="4">
        <v>10</v>
      </c>
      <c r="F555" s="4">
        <v>0.1</v>
      </c>
      <c r="G555" s="4">
        <v>0.1</v>
      </c>
      <c r="H555" s="4">
        <v>0.1</v>
      </c>
      <c r="I555" s="4">
        <v>0.1</v>
      </c>
      <c r="J555" s="4">
        <v>0.1</v>
      </c>
      <c r="K555" s="4">
        <v>0.1</v>
      </c>
      <c r="L555" s="4">
        <v>0.1</v>
      </c>
      <c r="M555" s="4">
        <v>0.1</v>
      </c>
      <c r="N555" s="4">
        <v>1</v>
      </c>
      <c r="O555" s="4">
        <f t="shared" si="16"/>
        <v>0.13461538461538464</v>
      </c>
      <c r="P555" s="4">
        <f t="shared" si="17"/>
        <v>0.39172624090149821</v>
      </c>
      <c r="Q555" s="4" t="s">
        <v>86</v>
      </c>
    </row>
    <row r="556" spans="1:17" x14ac:dyDescent="0.25">
      <c r="A556" s="4" t="s">
        <v>1830</v>
      </c>
      <c r="B556" s="4" t="s">
        <v>1831</v>
      </c>
      <c r="C556" s="4" t="s">
        <v>1832</v>
      </c>
      <c r="D556" s="4" t="s">
        <v>253</v>
      </c>
      <c r="E556" s="4">
        <v>16</v>
      </c>
      <c r="F556" s="4">
        <v>10</v>
      </c>
      <c r="G556" s="4">
        <v>8</v>
      </c>
      <c r="H556" s="4">
        <v>9</v>
      </c>
      <c r="I556" s="4">
        <v>11</v>
      </c>
      <c r="J556" s="4">
        <v>10</v>
      </c>
      <c r="K556" s="4">
        <v>9</v>
      </c>
      <c r="L556" s="4">
        <v>7</v>
      </c>
      <c r="M556" s="4">
        <v>10</v>
      </c>
      <c r="N556" s="4">
        <v>11</v>
      </c>
      <c r="O556" s="4">
        <f t="shared" si="16"/>
        <v>0.87037037037037035</v>
      </c>
      <c r="P556" s="4">
        <f t="shared" si="17"/>
        <v>0.3925552615854847</v>
      </c>
      <c r="Q556" s="4" t="s">
        <v>72</v>
      </c>
    </row>
    <row r="557" spans="1:17" x14ac:dyDescent="0.25">
      <c r="A557" s="4" t="s">
        <v>1833</v>
      </c>
      <c r="B557" s="4" t="s">
        <v>1834</v>
      </c>
      <c r="C557" s="4" t="s">
        <v>1835</v>
      </c>
      <c r="D557" s="4" t="s">
        <v>563</v>
      </c>
      <c r="E557" s="4">
        <v>0.1</v>
      </c>
      <c r="F557" s="4">
        <v>2</v>
      </c>
      <c r="G557" s="4">
        <v>0.1</v>
      </c>
      <c r="H557" s="4">
        <v>4</v>
      </c>
      <c r="I557" s="4">
        <v>0.1</v>
      </c>
      <c r="J557" s="4">
        <v>0.1</v>
      </c>
      <c r="K557" s="4">
        <v>0.1</v>
      </c>
      <c r="L557" s="4">
        <v>0.1</v>
      </c>
      <c r="M557" s="4">
        <v>0.1</v>
      </c>
      <c r="N557" s="4">
        <v>2</v>
      </c>
      <c r="O557" s="4">
        <f t="shared" si="16"/>
        <v>0.38095238095238093</v>
      </c>
      <c r="P557" s="4">
        <f t="shared" si="17"/>
        <v>0.39376945831534726</v>
      </c>
      <c r="Q557" s="4" t="s">
        <v>107</v>
      </c>
    </row>
    <row r="558" spans="1:17" x14ac:dyDescent="0.25">
      <c r="A558" s="4" t="s">
        <v>1836</v>
      </c>
      <c r="B558" s="4" t="s">
        <v>1837</v>
      </c>
      <c r="C558" s="4" t="s">
        <v>1838</v>
      </c>
      <c r="D558" s="4" t="s">
        <v>702</v>
      </c>
      <c r="E558" s="4">
        <v>10</v>
      </c>
      <c r="F558" s="4">
        <v>1</v>
      </c>
      <c r="G558" s="4">
        <v>4</v>
      </c>
      <c r="H558" s="4">
        <v>4</v>
      </c>
      <c r="I558" s="4">
        <v>2</v>
      </c>
      <c r="J558" s="4">
        <v>3</v>
      </c>
      <c r="K558" s="4">
        <v>0.1</v>
      </c>
      <c r="L558" s="4">
        <v>3</v>
      </c>
      <c r="M558" s="4">
        <v>2</v>
      </c>
      <c r="N558" s="4">
        <v>5</v>
      </c>
      <c r="O558" s="4">
        <f t="shared" si="16"/>
        <v>0.62380952380952381</v>
      </c>
      <c r="P558" s="4">
        <f t="shared" si="17"/>
        <v>0.39384921963461283</v>
      </c>
      <c r="Q558" s="4" t="s">
        <v>77</v>
      </c>
    </row>
    <row r="559" spans="1:17" x14ac:dyDescent="0.25">
      <c r="A559" s="4" t="s">
        <v>1839</v>
      </c>
      <c r="B559" s="4" t="s">
        <v>1840</v>
      </c>
      <c r="C559" s="4" t="s">
        <v>1841</v>
      </c>
      <c r="D559" s="4" t="s">
        <v>756</v>
      </c>
      <c r="E559" s="4">
        <v>8</v>
      </c>
      <c r="F559" s="4">
        <v>19</v>
      </c>
      <c r="G559" s="4">
        <v>8</v>
      </c>
      <c r="H559" s="4">
        <v>19</v>
      </c>
      <c r="I559" s="4">
        <v>23</v>
      </c>
      <c r="J559" s="4">
        <v>18</v>
      </c>
      <c r="K559" s="4">
        <v>16</v>
      </c>
      <c r="L559" s="4">
        <v>15</v>
      </c>
      <c r="M559" s="4">
        <v>25</v>
      </c>
      <c r="N559" s="4">
        <v>19</v>
      </c>
      <c r="O559" s="4">
        <f t="shared" si="16"/>
        <v>1.2077922077922079</v>
      </c>
      <c r="P559" s="4">
        <f t="shared" si="17"/>
        <v>0.39579125629970324</v>
      </c>
      <c r="Q559" s="4" t="s">
        <v>60</v>
      </c>
    </row>
    <row r="560" spans="1:17" x14ac:dyDescent="0.25">
      <c r="A560" s="4" t="s">
        <v>1842</v>
      </c>
      <c r="B560" s="4" t="s">
        <v>1843</v>
      </c>
      <c r="C560" s="4" t="s">
        <v>1844</v>
      </c>
      <c r="D560" s="4" t="s">
        <v>81</v>
      </c>
      <c r="E560" s="4">
        <v>2</v>
      </c>
      <c r="F560" s="4">
        <v>1</v>
      </c>
      <c r="G560" s="4">
        <v>1</v>
      </c>
      <c r="H560" s="4">
        <v>3</v>
      </c>
      <c r="I560" s="4">
        <v>2</v>
      </c>
      <c r="J560" s="4">
        <v>1</v>
      </c>
      <c r="K560" s="4">
        <v>1</v>
      </c>
      <c r="L560" s="4">
        <v>1</v>
      </c>
      <c r="M560" s="4">
        <v>2</v>
      </c>
      <c r="N560" s="4">
        <v>2</v>
      </c>
      <c r="O560" s="4">
        <f t="shared" si="16"/>
        <v>0.77777777777777768</v>
      </c>
      <c r="P560" s="4">
        <f t="shared" si="17"/>
        <v>0.39720384078029369</v>
      </c>
      <c r="Q560" s="4" t="s">
        <v>107</v>
      </c>
    </row>
    <row r="561" spans="1:17" x14ac:dyDescent="0.25">
      <c r="A561" s="4" t="s">
        <v>1845</v>
      </c>
      <c r="B561" s="4" t="s">
        <v>1846</v>
      </c>
      <c r="C561" s="4" t="s">
        <v>1847</v>
      </c>
      <c r="D561" s="4" t="s">
        <v>630</v>
      </c>
      <c r="E561" s="4">
        <v>3</v>
      </c>
      <c r="F561" s="4">
        <v>2</v>
      </c>
      <c r="G561" s="4">
        <v>3</v>
      </c>
      <c r="H561" s="4">
        <v>2</v>
      </c>
      <c r="I561" s="4">
        <v>3</v>
      </c>
      <c r="J561" s="4">
        <v>1</v>
      </c>
      <c r="K561" s="4">
        <v>3</v>
      </c>
      <c r="L561" s="4">
        <v>2</v>
      </c>
      <c r="M561" s="4">
        <v>3</v>
      </c>
      <c r="N561" s="4">
        <v>2</v>
      </c>
      <c r="O561" s="4">
        <f t="shared" si="16"/>
        <v>0.84615384615384615</v>
      </c>
      <c r="P561" s="4">
        <f t="shared" si="17"/>
        <v>0.39720384078029403</v>
      </c>
      <c r="Q561" s="4" t="s">
        <v>50</v>
      </c>
    </row>
    <row r="562" spans="1:17" x14ac:dyDescent="0.25">
      <c r="A562" s="4" t="s">
        <v>1848</v>
      </c>
      <c r="B562" s="4" t="s">
        <v>1849</v>
      </c>
      <c r="C562" s="4" t="s">
        <v>1850</v>
      </c>
      <c r="D562" s="4" t="s">
        <v>468</v>
      </c>
      <c r="E562" s="4">
        <v>4</v>
      </c>
      <c r="F562" s="4">
        <v>2</v>
      </c>
      <c r="G562" s="4">
        <v>2</v>
      </c>
      <c r="H562" s="4">
        <v>3</v>
      </c>
      <c r="I562" s="4">
        <v>2</v>
      </c>
      <c r="J562" s="4">
        <v>2</v>
      </c>
      <c r="K562" s="4">
        <v>2</v>
      </c>
      <c r="L562" s="4">
        <v>2</v>
      </c>
      <c r="M562" s="4">
        <v>3</v>
      </c>
      <c r="N562" s="4">
        <v>2</v>
      </c>
      <c r="O562" s="4">
        <f t="shared" si="16"/>
        <v>0.84615384615384615</v>
      </c>
      <c r="P562" s="4">
        <f t="shared" si="17"/>
        <v>0.39720384078029403</v>
      </c>
      <c r="Q562" s="4" t="s">
        <v>159</v>
      </c>
    </row>
    <row r="563" spans="1:17" x14ac:dyDescent="0.25">
      <c r="A563" s="4" t="s">
        <v>1851</v>
      </c>
      <c r="B563" s="4" t="s">
        <v>1852</v>
      </c>
      <c r="C563" s="4"/>
      <c r="D563" s="4" t="s">
        <v>395</v>
      </c>
      <c r="E563" s="4">
        <v>0.1</v>
      </c>
      <c r="F563" s="4">
        <v>0.1</v>
      </c>
      <c r="G563" s="4">
        <v>0.1</v>
      </c>
      <c r="H563" s="4">
        <v>0.1</v>
      </c>
      <c r="I563" s="4">
        <v>4</v>
      </c>
      <c r="J563" s="4">
        <v>0.1</v>
      </c>
      <c r="K563" s="4">
        <v>0.1</v>
      </c>
      <c r="L563" s="4">
        <v>0.1</v>
      </c>
      <c r="M563" s="4">
        <v>5</v>
      </c>
      <c r="N563" s="4">
        <v>6</v>
      </c>
      <c r="O563" s="4">
        <f t="shared" si="16"/>
        <v>2.5681818181818179</v>
      </c>
      <c r="P563" s="4">
        <f t="shared" si="17"/>
        <v>0.39744025527901261</v>
      </c>
      <c r="Q563" s="4" t="s">
        <v>72</v>
      </c>
    </row>
    <row r="564" spans="1:17" x14ac:dyDescent="0.25">
      <c r="A564" s="4" t="s">
        <v>1853</v>
      </c>
      <c r="B564" s="4" t="s">
        <v>1854</v>
      </c>
      <c r="C564" s="4" t="s">
        <v>1855</v>
      </c>
      <c r="D564" s="4" t="s">
        <v>852</v>
      </c>
      <c r="E564" s="4">
        <v>3</v>
      </c>
      <c r="F564" s="4">
        <v>0.1</v>
      </c>
      <c r="G564" s="4">
        <v>1</v>
      </c>
      <c r="H564" s="4">
        <v>2</v>
      </c>
      <c r="I564" s="4">
        <v>2</v>
      </c>
      <c r="J564" s="4">
        <v>0.1</v>
      </c>
      <c r="K564" s="4">
        <v>0.1</v>
      </c>
      <c r="L564" s="4">
        <v>2</v>
      </c>
      <c r="M564" s="4">
        <v>1</v>
      </c>
      <c r="N564" s="4">
        <v>2</v>
      </c>
      <c r="O564" s="4">
        <f t="shared" si="16"/>
        <v>0.64197530864197538</v>
      </c>
      <c r="P564" s="4">
        <f t="shared" si="17"/>
        <v>0.39960030429863946</v>
      </c>
      <c r="Q564" s="4" t="s">
        <v>275</v>
      </c>
    </row>
    <row r="565" spans="1:17" x14ac:dyDescent="0.25">
      <c r="A565" s="4" t="s">
        <v>1856</v>
      </c>
      <c r="B565" s="4" t="s">
        <v>1857</v>
      </c>
      <c r="C565" s="4" t="s">
        <v>1858</v>
      </c>
      <c r="D565" s="4" t="s">
        <v>1859</v>
      </c>
      <c r="E565" s="4">
        <v>41</v>
      </c>
      <c r="F565" s="4">
        <v>61</v>
      </c>
      <c r="G565" s="4">
        <v>48</v>
      </c>
      <c r="H565" s="4">
        <v>77</v>
      </c>
      <c r="I565" s="4">
        <v>58</v>
      </c>
      <c r="J565" s="4">
        <v>66</v>
      </c>
      <c r="K565" s="4">
        <v>60</v>
      </c>
      <c r="L565" s="4">
        <v>48</v>
      </c>
      <c r="M565" s="4">
        <v>68</v>
      </c>
      <c r="N565" s="4">
        <v>78</v>
      </c>
      <c r="O565" s="4">
        <f t="shared" si="16"/>
        <v>1.1228070175438596</v>
      </c>
      <c r="P565" s="4">
        <f t="shared" si="17"/>
        <v>0.40030618860207845</v>
      </c>
      <c r="Q565" s="4" t="s">
        <v>451</v>
      </c>
    </row>
    <row r="566" spans="1:17" x14ac:dyDescent="0.25">
      <c r="A566" s="4" t="s">
        <v>1860</v>
      </c>
      <c r="B566" s="4" t="s">
        <v>1861</v>
      </c>
      <c r="C566" s="4" t="s">
        <v>1862</v>
      </c>
      <c r="D566" s="4" t="s">
        <v>20</v>
      </c>
      <c r="E566" s="4">
        <v>1</v>
      </c>
      <c r="F566" s="4">
        <v>1</v>
      </c>
      <c r="G566" s="4">
        <v>1</v>
      </c>
      <c r="H566" s="4">
        <v>1</v>
      </c>
      <c r="I566" s="4">
        <v>2</v>
      </c>
      <c r="J566" s="4">
        <v>2</v>
      </c>
      <c r="K566" s="4">
        <v>0.1</v>
      </c>
      <c r="L566" s="4">
        <v>1</v>
      </c>
      <c r="M566" s="4">
        <v>0.1</v>
      </c>
      <c r="N566" s="4">
        <v>1</v>
      </c>
      <c r="O566" s="4">
        <f t="shared" si="16"/>
        <v>0.70000000000000007</v>
      </c>
      <c r="P566" s="4">
        <f t="shared" si="17"/>
        <v>0.40078749624202636</v>
      </c>
      <c r="Q566" s="4" t="s">
        <v>41</v>
      </c>
    </row>
    <row r="567" spans="1:17" x14ac:dyDescent="0.25">
      <c r="A567" s="4" t="s">
        <v>1863</v>
      </c>
      <c r="B567" s="4" t="s">
        <v>1864</v>
      </c>
      <c r="C567" s="4" t="s">
        <v>1865</v>
      </c>
      <c r="D567" s="4" t="s">
        <v>208</v>
      </c>
      <c r="E567" s="4">
        <v>2</v>
      </c>
      <c r="F567" s="4">
        <v>2</v>
      </c>
      <c r="G567" s="4">
        <v>1</v>
      </c>
      <c r="H567" s="4">
        <v>2</v>
      </c>
      <c r="I567" s="4">
        <v>3</v>
      </c>
      <c r="J567" s="4">
        <v>2</v>
      </c>
      <c r="K567" s="4">
        <v>2</v>
      </c>
      <c r="L567" s="4">
        <v>2</v>
      </c>
      <c r="M567" s="4">
        <v>2</v>
      </c>
      <c r="N567" s="4">
        <v>5</v>
      </c>
      <c r="O567" s="4">
        <f t="shared" si="16"/>
        <v>1.3</v>
      </c>
      <c r="P567" s="4">
        <f t="shared" si="17"/>
        <v>0.40214934212005204</v>
      </c>
      <c r="Q567" s="4" t="s">
        <v>31</v>
      </c>
    </row>
    <row r="568" spans="1:17" x14ac:dyDescent="0.25">
      <c r="A568" s="4" t="s">
        <v>1866</v>
      </c>
      <c r="B568" s="4" t="s">
        <v>1867</v>
      </c>
      <c r="C568" s="4"/>
      <c r="D568" s="4" t="s">
        <v>395</v>
      </c>
      <c r="E568" s="4">
        <v>2</v>
      </c>
      <c r="F568" s="4">
        <v>4</v>
      </c>
      <c r="G568" s="4">
        <v>4</v>
      </c>
      <c r="H568" s="4">
        <v>3</v>
      </c>
      <c r="I568" s="4">
        <v>4</v>
      </c>
      <c r="J568" s="4">
        <v>5</v>
      </c>
      <c r="K568" s="4">
        <v>2</v>
      </c>
      <c r="L568" s="4">
        <v>4</v>
      </c>
      <c r="M568" s="4">
        <v>4</v>
      </c>
      <c r="N568" s="4">
        <v>5</v>
      </c>
      <c r="O568" s="4">
        <f t="shared" si="16"/>
        <v>1.1764705882352942</v>
      </c>
      <c r="P568" s="4">
        <f t="shared" si="17"/>
        <v>0.40214934212005204</v>
      </c>
      <c r="Q568" s="4" t="s">
        <v>72</v>
      </c>
    </row>
    <row r="569" spans="1:17" x14ac:dyDescent="0.25">
      <c r="A569" s="4" t="s">
        <v>1868</v>
      </c>
      <c r="B569" s="4" t="s">
        <v>1869</v>
      </c>
      <c r="C569" s="4" t="s">
        <v>1870</v>
      </c>
      <c r="D569" s="4" t="s">
        <v>320</v>
      </c>
      <c r="E569" s="4">
        <v>1</v>
      </c>
      <c r="F569" s="4">
        <v>2</v>
      </c>
      <c r="G569" s="4">
        <v>4</v>
      </c>
      <c r="H569" s="4">
        <v>2</v>
      </c>
      <c r="I569" s="4">
        <v>4</v>
      </c>
      <c r="J569" s="4">
        <v>3</v>
      </c>
      <c r="K569" s="4">
        <v>2</v>
      </c>
      <c r="L569" s="4">
        <v>2</v>
      </c>
      <c r="M569" s="4">
        <v>2</v>
      </c>
      <c r="N569" s="4">
        <v>1</v>
      </c>
      <c r="O569" s="4">
        <f t="shared" si="16"/>
        <v>0.76923076923076916</v>
      </c>
      <c r="P569" s="4">
        <f t="shared" si="17"/>
        <v>0.40214934212005204</v>
      </c>
      <c r="Q569" s="4" t="s">
        <v>107</v>
      </c>
    </row>
    <row r="570" spans="1:17" x14ac:dyDescent="0.25">
      <c r="A570" s="4" t="s">
        <v>1871</v>
      </c>
      <c r="B570" s="4" t="s">
        <v>1872</v>
      </c>
      <c r="C570" s="4" t="s">
        <v>1873</v>
      </c>
      <c r="D570" s="4" t="s">
        <v>68</v>
      </c>
      <c r="E570" s="4">
        <v>9</v>
      </c>
      <c r="F570" s="4">
        <v>2</v>
      </c>
      <c r="G570" s="4">
        <v>2</v>
      </c>
      <c r="H570" s="4">
        <v>3</v>
      </c>
      <c r="I570" s="4">
        <v>4</v>
      </c>
      <c r="J570" s="4">
        <v>2</v>
      </c>
      <c r="K570" s="4">
        <v>2</v>
      </c>
      <c r="L570" s="4">
        <v>3</v>
      </c>
      <c r="M570" s="4">
        <v>3</v>
      </c>
      <c r="N570" s="4">
        <v>4</v>
      </c>
      <c r="O570" s="4">
        <f t="shared" si="16"/>
        <v>0.7</v>
      </c>
      <c r="P570" s="4">
        <f t="shared" si="17"/>
        <v>0.40214934212005204</v>
      </c>
      <c r="Q570" s="4" t="s">
        <v>275</v>
      </c>
    </row>
    <row r="571" spans="1:17" x14ac:dyDescent="0.25">
      <c r="A571" s="4" t="s">
        <v>1874</v>
      </c>
      <c r="B571" s="4" t="s">
        <v>1875</v>
      </c>
      <c r="C571" s="4" t="s">
        <v>1876</v>
      </c>
      <c r="D571" s="4" t="s">
        <v>472</v>
      </c>
      <c r="E571" s="4">
        <v>0.1</v>
      </c>
      <c r="F571" s="4">
        <v>1</v>
      </c>
      <c r="G571" s="4">
        <v>1</v>
      </c>
      <c r="H571" s="4">
        <v>4</v>
      </c>
      <c r="I571" s="4">
        <v>3</v>
      </c>
      <c r="J571" s="4">
        <v>0.1</v>
      </c>
      <c r="K571" s="4">
        <v>0.1</v>
      </c>
      <c r="L571" s="4">
        <v>0.1</v>
      </c>
      <c r="M571" s="4">
        <v>0.1</v>
      </c>
      <c r="N571" s="4">
        <v>4</v>
      </c>
      <c r="O571" s="4">
        <f t="shared" si="16"/>
        <v>0.48351648351648363</v>
      </c>
      <c r="P571" s="4">
        <f t="shared" si="17"/>
        <v>0.40249854442010446</v>
      </c>
      <c r="Q571" s="4" t="s">
        <v>159</v>
      </c>
    </row>
    <row r="572" spans="1:17" x14ac:dyDescent="0.25">
      <c r="A572" s="4" t="s">
        <v>1877</v>
      </c>
      <c r="B572" s="4" t="s">
        <v>1878</v>
      </c>
      <c r="C572" s="4" t="s">
        <v>1879</v>
      </c>
      <c r="D572" s="4" t="s">
        <v>779</v>
      </c>
      <c r="E572" s="4">
        <v>11</v>
      </c>
      <c r="F572" s="4">
        <v>8</v>
      </c>
      <c r="G572" s="4">
        <v>5</v>
      </c>
      <c r="H572" s="4">
        <v>7</v>
      </c>
      <c r="I572" s="4">
        <v>8</v>
      </c>
      <c r="J572" s="4">
        <v>5</v>
      </c>
      <c r="K572" s="4">
        <v>6</v>
      </c>
      <c r="L572" s="4">
        <v>8</v>
      </c>
      <c r="M572" s="4">
        <v>7</v>
      </c>
      <c r="N572" s="4">
        <v>8</v>
      </c>
      <c r="O572" s="4">
        <f t="shared" si="16"/>
        <v>0.87179487179487181</v>
      </c>
      <c r="P572" s="4">
        <f t="shared" si="17"/>
        <v>0.40253987876575048</v>
      </c>
      <c r="Q572" s="4" t="s">
        <v>36</v>
      </c>
    </row>
    <row r="573" spans="1:17" x14ac:dyDescent="0.25">
      <c r="A573" s="4" t="s">
        <v>1880</v>
      </c>
      <c r="B573" s="4" t="s">
        <v>1881</v>
      </c>
      <c r="C573" s="4" t="s">
        <v>1882</v>
      </c>
      <c r="D573" s="4" t="s">
        <v>263</v>
      </c>
      <c r="E573" s="4">
        <v>9</v>
      </c>
      <c r="F573" s="4">
        <v>8</v>
      </c>
      <c r="G573" s="4">
        <v>4</v>
      </c>
      <c r="H573" s="4">
        <v>8</v>
      </c>
      <c r="I573" s="4">
        <v>5</v>
      </c>
      <c r="J573" s="4">
        <v>5</v>
      </c>
      <c r="K573" s="4">
        <v>8</v>
      </c>
      <c r="L573" s="4">
        <v>6</v>
      </c>
      <c r="M573" s="4">
        <v>5</v>
      </c>
      <c r="N573" s="4">
        <v>5</v>
      </c>
      <c r="O573" s="4">
        <f t="shared" si="16"/>
        <v>0.8529411764705882</v>
      </c>
      <c r="P573" s="4">
        <f t="shared" si="17"/>
        <v>0.40253987876575048</v>
      </c>
      <c r="Q573" s="4" t="s">
        <v>41</v>
      </c>
    </row>
    <row r="574" spans="1:17" x14ac:dyDescent="0.25">
      <c r="A574" s="4" t="s">
        <v>1883</v>
      </c>
      <c r="B574" s="4" t="s">
        <v>1884</v>
      </c>
      <c r="C574" s="4" t="s">
        <v>1885</v>
      </c>
      <c r="D574" s="4" t="s">
        <v>200</v>
      </c>
      <c r="E574" s="4">
        <v>0.1</v>
      </c>
      <c r="F574" s="4">
        <v>1</v>
      </c>
      <c r="G574" s="4">
        <v>0.1</v>
      </c>
      <c r="H574" s="4">
        <v>5</v>
      </c>
      <c r="I574" s="4">
        <v>1</v>
      </c>
      <c r="J574" s="4">
        <v>1</v>
      </c>
      <c r="K574" s="4">
        <v>3</v>
      </c>
      <c r="L574" s="4">
        <v>3</v>
      </c>
      <c r="M574" s="4">
        <v>4</v>
      </c>
      <c r="N574" s="4">
        <v>1</v>
      </c>
      <c r="O574" s="4">
        <f t="shared" si="16"/>
        <v>1.6666666666666667</v>
      </c>
      <c r="P574" s="4">
        <f t="shared" si="17"/>
        <v>0.40499256027197739</v>
      </c>
      <c r="Q574" s="4" t="s">
        <v>50</v>
      </c>
    </row>
    <row r="575" spans="1:17" x14ac:dyDescent="0.25">
      <c r="A575" s="4" t="s">
        <v>1886</v>
      </c>
      <c r="B575" s="4" t="s">
        <v>1887</v>
      </c>
      <c r="C575" s="4" t="s">
        <v>1888</v>
      </c>
      <c r="D575" s="4" t="s">
        <v>111</v>
      </c>
      <c r="E575" s="4">
        <v>31</v>
      </c>
      <c r="F575" s="4">
        <v>29</v>
      </c>
      <c r="G575" s="4">
        <v>25</v>
      </c>
      <c r="H575" s="4">
        <v>25</v>
      </c>
      <c r="I575" s="4">
        <v>29</v>
      </c>
      <c r="J575" s="4">
        <v>31</v>
      </c>
      <c r="K575" s="4">
        <v>22</v>
      </c>
      <c r="L575" s="4">
        <v>21</v>
      </c>
      <c r="M575" s="4">
        <v>26</v>
      </c>
      <c r="N575" s="4">
        <v>29</v>
      </c>
      <c r="O575" s="4">
        <f t="shared" si="16"/>
        <v>0.92805755395683454</v>
      </c>
      <c r="P575" s="4">
        <f t="shared" si="17"/>
        <v>0.4051566321028266</v>
      </c>
      <c r="Q575" s="4" t="s">
        <v>86</v>
      </c>
    </row>
    <row r="576" spans="1:17" x14ac:dyDescent="0.25">
      <c r="A576" s="4" t="s">
        <v>1889</v>
      </c>
      <c r="B576" s="4" t="s">
        <v>1890</v>
      </c>
      <c r="C576" s="4" t="s">
        <v>1891</v>
      </c>
      <c r="D576" s="4" t="s">
        <v>1598</v>
      </c>
      <c r="E576" s="4">
        <v>2</v>
      </c>
      <c r="F576" s="4">
        <v>1</v>
      </c>
      <c r="G576" s="4">
        <v>1</v>
      </c>
      <c r="H576" s="4">
        <v>2</v>
      </c>
      <c r="I576" s="4">
        <v>2</v>
      </c>
      <c r="J576" s="4">
        <v>0.1</v>
      </c>
      <c r="K576" s="4">
        <v>2</v>
      </c>
      <c r="L576" s="4">
        <v>2</v>
      </c>
      <c r="M576" s="4">
        <v>1</v>
      </c>
      <c r="N576" s="4">
        <v>1</v>
      </c>
      <c r="O576" s="4">
        <f t="shared" si="16"/>
        <v>0.76249999999999996</v>
      </c>
      <c r="P576" s="4">
        <f t="shared" si="17"/>
        <v>0.40683262720780689</v>
      </c>
      <c r="Q576" s="4" t="s">
        <v>275</v>
      </c>
    </row>
    <row r="577" spans="1:17" x14ac:dyDescent="0.25">
      <c r="A577" s="4" t="s">
        <v>1892</v>
      </c>
      <c r="B577" s="4" t="s">
        <v>1893</v>
      </c>
      <c r="C577" s="4" t="s">
        <v>1894</v>
      </c>
      <c r="D577" s="4" t="s">
        <v>866</v>
      </c>
      <c r="E577" s="4">
        <v>66</v>
      </c>
      <c r="F577" s="4">
        <v>62</v>
      </c>
      <c r="G577" s="4">
        <v>66</v>
      </c>
      <c r="H577" s="4">
        <v>69</v>
      </c>
      <c r="I577" s="4">
        <v>70</v>
      </c>
      <c r="J577" s="4">
        <v>78</v>
      </c>
      <c r="K577" s="4">
        <v>60</v>
      </c>
      <c r="L577" s="4">
        <v>72</v>
      </c>
      <c r="M577" s="4">
        <v>64</v>
      </c>
      <c r="N577" s="4">
        <v>75</v>
      </c>
      <c r="O577" s="4">
        <f t="shared" si="16"/>
        <v>1.0480480480480481</v>
      </c>
      <c r="P577" s="4">
        <f t="shared" si="17"/>
        <v>0.40749932972808867</v>
      </c>
      <c r="Q577" s="4" t="s">
        <v>107</v>
      </c>
    </row>
    <row r="578" spans="1:17" x14ac:dyDescent="0.25">
      <c r="A578" s="4" t="s">
        <v>1895</v>
      </c>
      <c r="B578" s="4" t="s">
        <v>1896</v>
      </c>
      <c r="C578" s="4" t="s">
        <v>1897</v>
      </c>
      <c r="D578" s="4" t="s">
        <v>30</v>
      </c>
      <c r="E578" s="4">
        <v>2</v>
      </c>
      <c r="F578" s="4">
        <v>0.1</v>
      </c>
      <c r="G578" s="4">
        <v>2</v>
      </c>
      <c r="H578" s="4">
        <v>4</v>
      </c>
      <c r="I578" s="4">
        <v>2</v>
      </c>
      <c r="J578" s="4">
        <v>2</v>
      </c>
      <c r="K578" s="4">
        <v>3</v>
      </c>
      <c r="L578" s="4">
        <v>3</v>
      </c>
      <c r="M578" s="4">
        <v>2</v>
      </c>
      <c r="N578" s="4">
        <v>3</v>
      </c>
      <c r="O578" s="4">
        <f t="shared" si="16"/>
        <v>1.2871287128712872</v>
      </c>
      <c r="P578" s="4">
        <f t="shared" si="17"/>
        <v>0.4075956053377463</v>
      </c>
      <c r="Q578" s="4" t="s">
        <v>50</v>
      </c>
    </row>
    <row r="579" spans="1:17" x14ac:dyDescent="0.25">
      <c r="A579" s="4" t="s">
        <v>1898</v>
      </c>
      <c r="B579" s="4" t="s">
        <v>1899</v>
      </c>
      <c r="C579" s="4" t="s">
        <v>1900</v>
      </c>
      <c r="D579" s="4" t="s">
        <v>102</v>
      </c>
      <c r="E579" s="4">
        <v>29</v>
      </c>
      <c r="F579" s="4">
        <v>22</v>
      </c>
      <c r="G579" s="4">
        <v>21</v>
      </c>
      <c r="H579" s="4">
        <v>30</v>
      </c>
      <c r="I579" s="4">
        <v>24</v>
      </c>
      <c r="J579" s="4">
        <v>24</v>
      </c>
      <c r="K579" s="4">
        <v>19</v>
      </c>
      <c r="L579" s="4">
        <v>27</v>
      </c>
      <c r="M579" s="4">
        <v>17</v>
      </c>
      <c r="N579" s="4">
        <v>27</v>
      </c>
      <c r="O579" s="4">
        <f t="shared" ref="O579:O642" si="18">AVERAGE(J579:N579)/AVERAGE(E579:I579)</f>
        <v>0.90476190476190477</v>
      </c>
      <c r="P579" s="4">
        <f t="shared" ref="P579:P642" si="19">TTEST(E579:I579,J579:N579,2,2)</f>
        <v>0.40875965564146932</v>
      </c>
      <c r="Q579" s="4" t="s">
        <v>399</v>
      </c>
    </row>
    <row r="580" spans="1:17" x14ac:dyDescent="0.25">
      <c r="A580" s="4" t="s">
        <v>1901</v>
      </c>
      <c r="B580" s="4" t="s">
        <v>1902</v>
      </c>
      <c r="C580" s="4" t="s">
        <v>1903</v>
      </c>
      <c r="D580" s="4" t="s">
        <v>215</v>
      </c>
      <c r="E580" s="4">
        <v>1</v>
      </c>
      <c r="F580" s="4">
        <v>1</v>
      </c>
      <c r="G580" s="4">
        <v>2</v>
      </c>
      <c r="H580" s="4">
        <v>4</v>
      </c>
      <c r="I580" s="4">
        <v>4</v>
      </c>
      <c r="J580" s="4">
        <v>3</v>
      </c>
      <c r="K580" s="4">
        <v>0.1</v>
      </c>
      <c r="L580" s="4">
        <v>1</v>
      </c>
      <c r="M580" s="4">
        <v>1</v>
      </c>
      <c r="N580" s="4">
        <v>3</v>
      </c>
      <c r="O580" s="4">
        <f t="shared" si="18"/>
        <v>0.67499999999999993</v>
      </c>
      <c r="P580" s="4">
        <f t="shared" si="19"/>
        <v>0.40980997085450299</v>
      </c>
      <c r="Q580" s="4" t="s">
        <v>21</v>
      </c>
    </row>
    <row r="581" spans="1:17" x14ac:dyDescent="0.25">
      <c r="A581" s="4" t="s">
        <v>1904</v>
      </c>
      <c r="B581" s="4" t="s">
        <v>1905</v>
      </c>
      <c r="C581" s="4" t="s">
        <v>1906</v>
      </c>
      <c r="D581" s="4" t="s">
        <v>895</v>
      </c>
      <c r="E581" s="4">
        <v>3</v>
      </c>
      <c r="F581" s="4">
        <v>1</v>
      </c>
      <c r="G581" s="4">
        <v>1</v>
      </c>
      <c r="H581" s="4">
        <v>4</v>
      </c>
      <c r="I581" s="4">
        <v>2</v>
      </c>
      <c r="J581" s="4">
        <v>2</v>
      </c>
      <c r="K581" s="4">
        <v>2</v>
      </c>
      <c r="L581" s="4">
        <v>3</v>
      </c>
      <c r="M581" s="4">
        <v>3</v>
      </c>
      <c r="N581" s="4">
        <v>4</v>
      </c>
      <c r="O581" s="4">
        <f t="shared" si="18"/>
        <v>1.2727272727272725</v>
      </c>
      <c r="P581" s="4">
        <f t="shared" si="19"/>
        <v>0.41169443182590626</v>
      </c>
      <c r="Q581" s="4" t="s">
        <v>41</v>
      </c>
    </row>
    <row r="582" spans="1:17" x14ac:dyDescent="0.25">
      <c r="A582" s="4" t="s">
        <v>1907</v>
      </c>
      <c r="B582" s="4" t="s">
        <v>1908</v>
      </c>
      <c r="C582" s="4" t="s">
        <v>1909</v>
      </c>
      <c r="D582" s="4" t="s">
        <v>196</v>
      </c>
      <c r="E582" s="4">
        <v>11</v>
      </c>
      <c r="F582" s="4">
        <v>4</v>
      </c>
      <c r="G582" s="4">
        <v>4</v>
      </c>
      <c r="H582" s="4">
        <v>5</v>
      </c>
      <c r="I582" s="4">
        <v>4</v>
      </c>
      <c r="J582" s="4">
        <v>4</v>
      </c>
      <c r="K582" s="4">
        <v>4</v>
      </c>
      <c r="L582" s="4">
        <v>5</v>
      </c>
      <c r="M582" s="4">
        <v>4</v>
      </c>
      <c r="N582" s="4">
        <v>5</v>
      </c>
      <c r="O582" s="4">
        <f t="shared" si="18"/>
        <v>0.78571428571428581</v>
      </c>
      <c r="P582" s="4">
        <f t="shared" si="19"/>
        <v>0.41169443182590693</v>
      </c>
      <c r="Q582" s="4" t="s">
        <v>41</v>
      </c>
    </row>
    <row r="583" spans="1:17" x14ac:dyDescent="0.25">
      <c r="A583" s="4" t="s">
        <v>1910</v>
      </c>
      <c r="B583" s="4" t="s">
        <v>1911</v>
      </c>
      <c r="C583" s="4" t="s">
        <v>1912</v>
      </c>
      <c r="D583" s="4" t="s">
        <v>45</v>
      </c>
      <c r="E583" s="4">
        <v>20</v>
      </c>
      <c r="F583" s="4">
        <v>23</v>
      </c>
      <c r="G583" s="4">
        <v>17</v>
      </c>
      <c r="H583" s="4">
        <v>25</v>
      </c>
      <c r="I583" s="4">
        <v>25</v>
      </c>
      <c r="J583" s="4">
        <v>21</v>
      </c>
      <c r="K583" s="4">
        <v>20</v>
      </c>
      <c r="L583" s="4">
        <v>25</v>
      </c>
      <c r="M583" s="4">
        <v>26</v>
      </c>
      <c r="N583" s="4">
        <v>27</v>
      </c>
      <c r="O583" s="4">
        <f t="shared" si="18"/>
        <v>1.0818181818181818</v>
      </c>
      <c r="P583" s="4">
        <f t="shared" si="19"/>
        <v>0.41272766921185378</v>
      </c>
      <c r="Q583" s="4" t="s">
        <v>36</v>
      </c>
    </row>
    <row r="584" spans="1:17" x14ac:dyDescent="0.25">
      <c r="A584" s="4" t="s">
        <v>1913</v>
      </c>
      <c r="B584" s="4" t="s">
        <v>1914</v>
      </c>
      <c r="C584" s="4" t="s">
        <v>1915</v>
      </c>
      <c r="D584" s="4" t="s">
        <v>1388</v>
      </c>
      <c r="E584" s="4">
        <v>1</v>
      </c>
      <c r="F584" s="4">
        <v>0.1</v>
      </c>
      <c r="G584" s="4">
        <v>0.1</v>
      </c>
      <c r="H584" s="4">
        <v>3</v>
      </c>
      <c r="I584" s="4">
        <v>1</v>
      </c>
      <c r="J584" s="4">
        <v>0.1</v>
      </c>
      <c r="K584" s="4">
        <v>0.1</v>
      </c>
      <c r="L584" s="4">
        <v>0.1</v>
      </c>
      <c r="M584" s="4">
        <v>0.1</v>
      </c>
      <c r="N584" s="4">
        <v>2</v>
      </c>
      <c r="O584" s="4">
        <f t="shared" si="18"/>
        <v>0.46153846153846151</v>
      </c>
      <c r="P584" s="4">
        <f t="shared" si="19"/>
        <v>0.41533568428298051</v>
      </c>
      <c r="Q584" s="4" t="s">
        <v>77</v>
      </c>
    </row>
    <row r="585" spans="1:17" x14ac:dyDescent="0.25">
      <c r="A585" s="4" t="s">
        <v>1916</v>
      </c>
      <c r="B585" s="4" t="s">
        <v>1917</v>
      </c>
      <c r="C585" s="4" t="s">
        <v>1918</v>
      </c>
      <c r="D585" s="4" t="s">
        <v>40</v>
      </c>
      <c r="E585" s="4">
        <v>1</v>
      </c>
      <c r="F585" s="4">
        <v>0.1</v>
      </c>
      <c r="G585" s="4">
        <v>0.1</v>
      </c>
      <c r="H585" s="4">
        <v>2</v>
      </c>
      <c r="I585" s="4">
        <v>0.1</v>
      </c>
      <c r="J585" s="4">
        <v>0.1</v>
      </c>
      <c r="K585" s="4">
        <v>0.1</v>
      </c>
      <c r="L585" s="4">
        <v>1</v>
      </c>
      <c r="M585" s="4">
        <v>2</v>
      </c>
      <c r="N585" s="4">
        <v>3</v>
      </c>
      <c r="O585" s="4">
        <f t="shared" si="18"/>
        <v>1.8787878787878787</v>
      </c>
      <c r="P585" s="4">
        <f t="shared" si="19"/>
        <v>0.41694608063383842</v>
      </c>
      <c r="Q585" s="4" t="s">
        <v>159</v>
      </c>
    </row>
    <row r="586" spans="1:17" x14ac:dyDescent="0.25">
      <c r="A586" s="4" t="s">
        <v>1919</v>
      </c>
      <c r="B586" s="4" t="s">
        <v>1920</v>
      </c>
      <c r="C586" s="4" t="s">
        <v>1921</v>
      </c>
      <c r="D586" s="4" t="s">
        <v>1036</v>
      </c>
      <c r="E586" s="4">
        <v>2</v>
      </c>
      <c r="F586" s="4">
        <v>10</v>
      </c>
      <c r="G586" s="4">
        <v>10</v>
      </c>
      <c r="H586" s="4">
        <v>17</v>
      </c>
      <c r="I586" s="4">
        <v>13</v>
      </c>
      <c r="J586" s="4">
        <v>8</v>
      </c>
      <c r="K586" s="4">
        <v>15</v>
      </c>
      <c r="L586" s="4">
        <v>14</v>
      </c>
      <c r="M586" s="4">
        <v>18</v>
      </c>
      <c r="N586" s="4">
        <v>10</v>
      </c>
      <c r="O586" s="4">
        <f t="shared" si="18"/>
        <v>1.25</v>
      </c>
      <c r="P586" s="4">
        <f t="shared" si="19"/>
        <v>0.41772604003416602</v>
      </c>
      <c r="Q586" s="4" t="s">
        <v>107</v>
      </c>
    </row>
    <row r="587" spans="1:17" x14ac:dyDescent="0.25">
      <c r="A587" s="4" t="s">
        <v>1922</v>
      </c>
      <c r="B587" s="4" t="s">
        <v>1923</v>
      </c>
      <c r="C587" s="4"/>
      <c r="D587" s="4" t="s">
        <v>395</v>
      </c>
      <c r="E587" s="4">
        <v>22</v>
      </c>
      <c r="F587" s="4">
        <v>32</v>
      </c>
      <c r="G587" s="4">
        <v>16</v>
      </c>
      <c r="H587" s="4">
        <v>22</v>
      </c>
      <c r="I587" s="4">
        <v>24</v>
      </c>
      <c r="J587" s="4">
        <v>20</v>
      </c>
      <c r="K587" s="4">
        <v>16</v>
      </c>
      <c r="L587" s="4">
        <v>16</v>
      </c>
      <c r="M587" s="4">
        <v>24</v>
      </c>
      <c r="N587" s="4">
        <v>26</v>
      </c>
      <c r="O587" s="4">
        <f t="shared" si="18"/>
        <v>0.87931034482758619</v>
      </c>
      <c r="P587" s="4">
        <f t="shared" si="19"/>
        <v>0.41898043890857062</v>
      </c>
      <c r="Q587" s="4" t="s">
        <v>159</v>
      </c>
    </row>
    <row r="588" spans="1:17" x14ac:dyDescent="0.25">
      <c r="A588" s="4" t="s">
        <v>1924</v>
      </c>
      <c r="B588" s="4" t="s">
        <v>1925</v>
      </c>
      <c r="C588" s="4" t="s">
        <v>1926</v>
      </c>
      <c r="D588" s="4" t="s">
        <v>395</v>
      </c>
      <c r="E588" s="4">
        <v>13</v>
      </c>
      <c r="F588" s="4">
        <v>10</v>
      </c>
      <c r="G588" s="4">
        <v>9</v>
      </c>
      <c r="H588" s="4">
        <v>11</v>
      </c>
      <c r="I588" s="4">
        <v>8</v>
      </c>
      <c r="J588" s="4">
        <v>9</v>
      </c>
      <c r="K588" s="4">
        <v>11</v>
      </c>
      <c r="L588" s="4">
        <v>10</v>
      </c>
      <c r="M588" s="4">
        <v>13</v>
      </c>
      <c r="N588" s="4">
        <v>13</v>
      </c>
      <c r="O588" s="4">
        <f t="shared" si="18"/>
        <v>1.0980392156862746</v>
      </c>
      <c r="P588" s="4">
        <f t="shared" si="19"/>
        <v>0.41937627510332554</v>
      </c>
      <c r="Q588" s="4" t="s">
        <v>72</v>
      </c>
    </row>
    <row r="589" spans="1:17" x14ac:dyDescent="0.25">
      <c r="A589" s="4" t="s">
        <v>1927</v>
      </c>
      <c r="B589" s="4" t="s">
        <v>1928</v>
      </c>
      <c r="C589" s="4" t="s">
        <v>1929</v>
      </c>
      <c r="D589" s="4" t="s">
        <v>293</v>
      </c>
      <c r="E589" s="4">
        <v>4</v>
      </c>
      <c r="F589" s="4">
        <v>2</v>
      </c>
      <c r="G589" s="4">
        <v>2</v>
      </c>
      <c r="H589" s="4">
        <v>4</v>
      </c>
      <c r="I589" s="4">
        <v>4</v>
      </c>
      <c r="J589" s="4">
        <v>2</v>
      </c>
      <c r="K589" s="4">
        <v>1</v>
      </c>
      <c r="L589" s="4">
        <v>3</v>
      </c>
      <c r="M589" s="4">
        <v>3</v>
      </c>
      <c r="N589" s="4">
        <v>4</v>
      </c>
      <c r="O589" s="4">
        <f t="shared" si="18"/>
        <v>0.8125</v>
      </c>
      <c r="P589" s="4">
        <f t="shared" si="19"/>
        <v>0.42080639214835092</v>
      </c>
      <c r="Q589" s="4" t="s">
        <v>41</v>
      </c>
    </row>
    <row r="590" spans="1:17" x14ac:dyDescent="0.25">
      <c r="A590" s="4" t="s">
        <v>1930</v>
      </c>
      <c r="B590" s="4" t="s">
        <v>1931</v>
      </c>
      <c r="C590" s="4" t="s">
        <v>1932</v>
      </c>
      <c r="D590" s="4" t="s">
        <v>671</v>
      </c>
      <c r="E590" s="4">
        <v>3</v>
      </c>
      <c r="F590" s="4">
        <v>0.1</v>
      </c>
      <c r="G590" s="4">
        <v>0.1</v>
      </c>
      <c r="H590" s="4">
        <v>0.1</v>
      </c>
      <c r="I590" s="4">
        <v>0.1</v>
      </c>
      <c r="J590" s="4">
        <v>1</v>
      </c>
      <c r="K590" s="4">
        <v>1</v>
      </c>
      <c r="L590" s="4">
        <v>1</v>
      </c>
      <c r="M590" s="4">
        <v>1</v>
      </c>
      <c r="N590" s="4">
        <v>2</v>
      </c>
      <c r="O590" s="4">
        <f t="shared" si="18"/>
        <v>1.7647058823529409</v>
      </c>
      <c r="P590" s="4">
        <f t="shared" si="19"/>
        <v>0.42130638800330833</v>
      </c>
      <c r="Q590" s="4" t="s">
        <v>21</v>
      </c>
    </row>
    <row r="591" spans="1:17" x14ac:dyDescent="0.25">
      <c r="A591" s="4" t="s">
        <v>1933</v>
      </c>
      <c r="B591" s="4" t="s">
        <v>1934</v>
      </c>
      <c r="C591" s="4" t="s">
        <v>1935</v>
      </c>
      <c r="D591" s="4" t="s">
        <v>208</v>
      </c>
      <c r="E591" s="4">
        <v>18</v>
      </c>
      <c r="F591" s="4">
        <v>27</v>
      </c>
      <c r="G591" s="4">
        <v>17</v>
      </c>
      <c r="H591" s="4">
        <v>14</v>
      </c>
      <c r="I591" s="4">
        <v>14</v>
      </c>
      <c r="J591" s="4">
        <v>21</v>
      </c>
      <c r="K591" s="4">
        <v>21</v>
      </c>
      <c r="L591" s="4">
        <v>23</v>
      </c>
      <c r="M591" s="4">
        <v>19</v>
      </c>
      <c r="N591" s="4">
        <v>17</v>
      </c>
      <c r="O591" s="4">
        <f t="shared" si="18"/>
        <v>1.1222222222222222</v>
      </c>
      <c r="P591" s="4">
        <f t="shared" si="19"/>
        <v>0.42139433784183822</v>
      </c>
      <c r="Q591" s="4" t="s">
        <v>719</v>
      </c>
    </row>
    <row r="592" spans="1:17" x14ac:dyDescent="0.25">
      <c r="A592" s="4" t="s">
        <v>1936</v>
      </c>
      <c r="B592" s="4" t="s">
        <v>1937</v>
      </c>
      <c r="C592" s="4" t="s">
        <v>1938</v>
      </c>
      <c r="D592" s="4" t="s">
        <v>111</v>
      </c>
      <c r="E592" s="4">
        <v>17</v>
      </c>
      <c r="F592" s="4">
        <v>19</v>
      </c>
      <c r="G592" s="4">
        <v>18</v>
      </c>
      <c r="H592" s="4">
        <v>28</v>
      </c>
      <c r="I592" s="4">
        <v>22</v>
      </c>
      <c r="J592" s="4">
        <v>17</v>
      </c>
      <c r="K592" s="4">
        <v>15</v>
      </c>
      <c r="L592" s="4">
        <v>19</v>
      </c>
      <c r="M592" s="4">
        <v>22</v>
      </c>
      <c r="N592" s="4">
        <v>21</v>
      </c>
      <c r="O592" s="4">
        <f t="shared" si="18"/>
        <v>0.90384615384615385</v>
      </c>
      <c r="P592" s="4">
        <f t="shared" si="19"/>
        <v>0.42178362067799036</v>
      </c>
      <c r="Q592" s="4" t="s">
        <v>1939</v>
      </c>
    </row>
    <row r="593" spans="1:17" x14ac:dyDescent="0.25">
      <c r="A593" s="4" t="s">
        <v>1940</v>
      </c>
      <c r="B593" s="4" t="s">
        <v>1941</v>
      </c>
      <c r="C593" s="4" t="s">
        <v>1942</v>
      </c>
      <c r="D593" s="4" t="s">
        <v>133</v>
      </c>
      <c r="E593" s="4">
        <v>3</v>
      </c>
      <c r="F593" s="4">
        <v>0.1</v>
      </c>
      <c r="G593" s="4">
        <v>2</v>
      </c>
      <c r="H593" s="4">
        <v>1</v>
      </c>
      <c r="I593" s="4">
        <v>1</v>
      </c>
      <c r="J593" s="4">
        <v>1</v>
      </c>
      <c r="K593" s="4">
        <v>1</v>
      </c>
      <c r="L593" s="4">
        <v>1</v>
      </c>
      <c r="M593" s="4">
        <v>1</v>
      </c>
      <c r="N593" s="4">
        <v>1</v>
      </c>
      <c r="O593" s="4">
        <f t="shared" si="18"/>
        <v>0.70422535211267612</v>
      </c>
      <c r="P593" s="4">
        <f t="shared" si="19"/>
        <v>0.42207458243776463</v>
      </c>
      <c r="Q593" s="4" t="s">
        <v>77</v>
      </c>
    </row>
    <row r="594" spans="1:17" x14ac:dyDescent="0.25">
      <c r="A594" s="4" t="s">
        <v>1943</v>
      </c>
      <c r="B594" s="4" t="s">
        <v>1944</v>
      </c>
      <c r="C594" s="4" t="s">
        <v>1945</v>
      </c>
      <c r="D594" s="4" t="s">
        <v>54</v>
      </c>
      <c r="E594" s="4">
        <v>23</v>
      </c>
      <c r="F594" s="4">
        <v>20</v>
      </c>
      <c r="G594" s="4">
        <v>22</v>
      </c>
      <c r="H594" s="4">
        <v>26</v>
      </c>
      <c r="I594" s="4">
        <v>33</v>
      </c>
      <c r="J594" s="4">
        <v>30</v>
      </c>
      <c r="K594" s="4">
        <v>23</v>
      </c>
      <c r="L594" s="4">
        <v>29</v>
      </c>
      <c r="M594" s="4">
        <v>25</v>
      </c>
      <c r="N594" s="4">
        <v>28</v>
      </c>
      <c r="O594" s="4">
        <f t="shared" si="18"/>
        <v>1.0887096774193548</v>
      </c>
      <c r="P594" s="4">
        <f t="shared" si="19"/>
        <v>0.42466918788011787</v>
      </c>
      <c r="Q594" s="4" t="s">
        <v>60</v>
      </c>
    </row>
    <row r="595" spans="1:17" x14ac:dyDescent="0.25">
      <c r="A595" s="4" t="s">
        <v>1946</v>
      </c>
      <c r="B595" s="4" t="s">
        <v>1947</v>
      </c>
      <c r="C595" s="4" t="s">
        <v>1948</v>
      </c>
      <c r="D595" s="4" t="s">
        <v>643</v>
      </c>
      <c r="E595" s="4">
        <v>2</v>
      </c>
      <c r="F595" s="4">
        <v>0.1</v>
      </c>
      <c r="G595" s="4">
        <v>1</v>
      </c>
      <c r="H595" s="4">
        <v>0.1</v>
      </c>
      <c r="I595" s="4">
        <v>2</v>
      </c>
      <c r="J595" s="4">
        <v>0.1</v>
      </c>
      <c r="K595" s="4">
        <v>1</v>
      </c>
      <c r="L595" s="4">
        <v>0.1</v>
      </c>
      <c r="M595" s="4">
        <v>1</v>
      </c>
      <c r="N595" s="4">
        <v>1</v>
      </c>
      <c r="O595" s="4">
        <f t="shared" si="18"/>
        <v>0.61538461538461542</v>
      </c>
      <c r="P595" s="4">
        <f t="shared" si="19"/>
        <v>0.42767602380111147</v>
      </c>
      <c r="Q595" s="4" t="s">
        <v>275</v>
      </c>
    </row>
    <row r="596" spans="1:17" x14ac:dyDescent="0.25">
      <c r="A596" s="4" t="s">
        <v>1949</v>
      </c>
      <c r="B596" s="4" t="s">
        <v>1950</v>
      </c>
      <c r="C596" s="4" t="s">
        <v>1951</v>
      </c>
      <c r="D596" s="4" t="s">
        <v>85</v>
      </c>
      <c r="E596" s="4">
        <v>3</v>
      </c>
      <c r="F596" s="4">
        <v>3</v>
      </c>
      <c r="G596" s="4">
        <v>1</v>
      </c>
      <c r="H596" s="4">
        <v>1</v>
      </c>
      <c r="I596" s="4">
        <v>3</v>
      </c>
      <c r="J596" s="4">
        <v>2</v>
      </c>
      <c r="K596" s="4">
        <v>0.1</v>
      </c>
      <c r="L596" s="4">
        <v>1</v>
      </c>
      <c r="M596" s="4">
        <v>2</v>
      </c>
      <c r="N596" s="4">
        <v>3</v>
      </c>
      <c r="O596" s="4">
        <f t="shared" si="18"/>
        <v>0.73636363636363622</v>
      </c>
      <c r="P596" s="4">
        <f t="shared" si="19"/>
        <v>0.42882614798514529</v>
      </c>
      <c r="Q596" s="4" t="s">
        <v>107</v>
      </c>
    </row>
    <row r="597" spans="1:17" x14ac:dyDescent="0.25">
      <c r="A597" s="4" t="s">
        <v>1952</v>
      </c>
      <c r="B597" s="4" t="s">
        <v>1953</v>
      </c>
      <c r="C597" s="4" t="s">
        <v>1954</v>
      </c>
      <c r="D597" s="4" t="s">
        <v>196</v>
      </c>
      <c r="E597" s="4">
        <v>32</v>
      </c>
      <c r="F597" s="4">
        <v>6</v>
      </c>
      <c r="G597" s="4">
        <v>7</v>
      </c>
      <c r="H597" s="4">
        <v>4</v>
      </c>
      <c r="I597" s="4">
        <v>6</v>
      </c>
      <c r="J597" s="4">
        <v>8</v>
      </c>
      <c r="K597" s="4">
        <v>6</v>
      </c>
      <c r="L597" s="4">
        <v>7</v>
      </c>
      <c r="M597" s="4">
        <v>6</v>
      </c>
      <c r="N597" s="4">
        <v>6</v>
      </c>
      <c r="O597" s="4">
        <f t="shared" si="18"/>
        <v>0.6</v>
      </c>
      <c r="P597" s="4">
        <f t="shared" si="19"/>
        <v>0.42948091693620394</v>
      </c>
      <c r="Q597" s="4" t="s">
        <v>50</v>
      </c>
    </row>
    <row r="598" spans="1:17" x14ac:dyDescent="0.25">
      <c r="A598" s="4" t="s">
        <v>1955</v>
      </c>
      <c r="B598" s="4" t="s">
        <v>1956</v>
      </c>
      <c r="C598" s="4" t="s">
        <v>1957</v>
      </c>
      <c r="D598" s="4" t="s">
        <v>600</v>
      </c>
      <c r="E598" s="4">
        <v>17</v>
      </c>
      <c r="F598" s="4">
        <v>8</v>
      </c>
      <c r="G598" s="4">
        <v>10</v>
      </c>
      <c r="H598" s="4">
        <v>18</v>
      </c>
      <c r="I598" s="4">
        <v>19</v>
      </c>
      <c r="J598" s="4">
        <v>13</v>
      </c>
      <c r="K598" s="4">
        <v>9</v>
      </c>
      <c r="L598" s="4">
        <v>9</v>
      </c>
      <c r="M598" s="4">
        <v>16</v>
      </c>
      <c r="N598" s="4">
        <v>14</v>
      </c>
      <c r="O598" s="4">
        <f t="shared" si="18"/>
        <v>0.8472222222222221</v>
      </c>
      <c r="P598" s="4">
        <f t="shared" si="19"/>
        <v>0.42979750739543099</v>
      </c>
      <c r="Q598" s="4" t="s">
        <v>72</v>
      </c>
    </row>
    <row r="599" spans="1:17" x14ac:dyDescent="0.25">
      <c r="A599" s="4" t="s">
        <v>1958</v>
      </c>
      <c r="B599" s="4" t="s">
        <v>1959</v>
      </c>
      <c r="C599" s="4" t="s">
        <v>1960</v>
      </c>
      <c r="D599" s="4" t="s">
        <v>675</v>
      </c>
      <c r="E599" s="4">
        <v>20</v>
      </c>
      <c r="F599" s="4">
        <v>14</v>
      </c>
      <c r="G599" s="4">
        <v>15</v>
      </c>
      <c r="H599" s="4">
        <v>19</v>
      </c>
      <c r="I599" s="4">
        <v>20</v>
      </c>
      <c r="J599" s="4">
        <v>17</v>
      </c>
      <c r="K599" s="4">
        <v>11</v>
      </c>
      <c r="L599" s="4">
        <v>9</v>
      </c>
      <c r="M599" s="4">
        <v>19</v>
      </c>
      <c r="N599" s="4">
        <v>21</v>
      </c>
      <c r="O599" s="4">
        <f t="shared" si="18"/>
        <v>0.875</v>
      </c>
      <c r="P599" s="4">
        <f t="shared" si="19"/>
        <v>0.43042914144054611</v>
      </c>
      <c r="Q599" s="4" t="s">
        <v>31</v>
      </c>
    </row>
    <row r="600" spans="1:17" x14ac:dyDescent="0.25">
      <c r="A600" s="4" t="s">
        <v>1961</v>
      </c>
      <c r="B600" s="4" t="s">
        <v>1962</v>
      </c>
      <c r="C600" s="4" t="s">
        <v>1963</v>
      </c>
      <c r="D600" s="4" t="s">
        <v>279</v>
      </c>
      <c r="E600" s="4">
        <v>117</v>
      </c>
      <c r="F600" s="4">
        <v>109</v>
      </c>
      <c r="G600" s="4">
        <v>98</v>
      </c>
      <c r="H600" s="4">
        <v>135</v>
      </c>
      <c r="I600" s="4">
        <v>119</v>
      </c>
      <c r="J600" s="4">
        <v>122</v>
      </c>
      <c r="K600" s="4">
        <v>108</v>
      </c>
      <c r="L600" s="4">
        <v>114</v>
      </c>
      <c r="M600" s="4">
        <v>124</v>
      </c>
      <c r="N600" s="4">
        <v>148</v>
      </c>
      <c r="O600" s="4">
        <f t="shared" si="18"/>
        <v>1.0657439446366783</v>
      </c>
      <c r="P600" s="4">
        <f t="shared" si="19"/>
        <v>0.43049289023058823</v>
      </c>
      <c r="Q600" s="4" t="s">
        <v>31</v>
      </c>
    </row>
    <row r="601" spans="1:17" x14ac:dyDescent="0.25">
      <c r="A601" s="4" t="s">
        <v>1964</v>
      </c>
      <c r="B601" s="4" t="s">
        <v>1965</v>
      </c>
      <c r="C601" s="4" t="s">
        <v>1966</v>
      </c>
      <c r="D601" s="4" t="s">
        <v>94</v>
      </c>
      <c r="E601" s="4">
        <v>2</v>
      </c>
      <c r="F601" s="4">
        <v>0.1</v>
      </c>
      <c r="G601" s="4">
        <v>0.1</v>
      </c>
      <c r="H601" s="4">
        <v>2</v>
      </c>
      <c r="I601" s="4">
        <v>0.1</v>
      </c>
      <c r="J601" s="4">
        <v>0.1</v>
      </c>
      <c r="K601" s="4">
        <v>2</v>
      </c>
      <c r="L601" s="4">
        <v>1</v>
      </c>
      <c r="M601" s="4">
        <v>1</v>
      </c>
      <c r="N601" s="4">
        <v>3</v>
      </c>
      <c r="O601" s="4">
        <f t="shared" si="18"/>
        <v>1.6511627906976745</v>
      </c>
      <c r="P601" s="4">
        <f t="shared" si="19"/>
        <v>0.43435519074416318</v>
      </c>
      <c r="Q601" s="4" t="s">
        <v>21</v>
      </c>
    </row>
    <row r="602" spans="1:17" x14ac:dyDescent="0.25">
      <c r="A602" s="4" t="s">
        <v>1967</v>
      </c>
      <c r="B602" s="4" t="s">
        <v>1968</v>
      </c>
      <c r="C602" s="4" t="s">
        <v>1969</v>
      </c>
      <c r="D602" s="4" t="s">
        <v>630</v>
      </c>
      <c r="E602" s="4">
        <v>4</v>
      </c>
      <c r="F602" s="4">
        <v>0.1</v>
      </c>
      <c r="G602" s="4">
        <v>2</v>
      </c>
      <c r="H602" s="4">
        <v>1</v>
      </c>
      <c r="I602" s="4">
        <v>1</v>
      </c>
      <c r="J602" s="4">
        <v>1</v>
      </c>
      <c r="K602" s="4">
        <v>0.1</v>
      </c>
      <c r="L602" s="4">
        <v>1</v>
      </c>
      <c r="M602" s="4">
        <v>1</v>
      </c>
      <c r="N602" s="4">
        <v>2</v>
      </c>
      <c r="O602" s="4">
        <f t="shared" si="18"/>
        <v>0.62962962962962965</v>
      </c>
      <c r="P602" s="4">
        <f t="shared" si="19"/>
        <v>0.43571892969144865</v>
      </c>
      <c r="Q602" s="4" t="s">
        <v>31</v>
      </c>
    </row>
    <row r="603" spans="1:17" x14ac:dyDescent="0.25">
      <c r="A603" s="4" t="s">
        <v>1970</v>
      </c>
      <c r="B603" s="4" t="s">
        <v>1971</v>
      </c>
      <c r="C603" s="4" t="s">
        <v>1972</v>
      </c>
      <c r="D603" s="4" t="s">
        <v>40</v>
      </c>
      <c r="E603" s="4">
        <v>26</v>
      </c>
      <c r="F603" s="4">
        <v>19</v>
      </c>
      <c r="G603" s="4">
        <v>26</v>
      </c>
      <c r="H603" s="4">
        <v>34</v>
      </c>
      <c r="I603" s="4">
        <v>27</v>
      </c>
      <c r="J603" s="4">
        <v>25</v>
      </c>
      <c r="K603" s="4">
        <v>27</v>
      </c>
      <c r="L603" s="4">
        <v>23</v>
      </c>
      <c r="M603" s="4">
        <v>33</v>
      </c>
      <c r="N603" s="4">
        <v>40</v>
      </c>
      <c r="O603" s="4">
        <f t="shared" si="18"/>
        <v>1.1212121212121213</v>
      </c>
      <c r="P603" s="4">
        <f t="shared" si="19"/>
        <v>0.43583360150177497</v>
      </c>
      <c r="Q603" s="4" t="s">
        <v>86</v>
      </c>
    </row>
    <row r="604" spans="1:17" x14ac:dyDescent="0.25">
      <c r="A604" s="4" t="s">
        <v>1973</v>
      </c>
      <c r="B604" s="4" t="s">
        <v>1974</v>
      </c>
      <c r="C604" s="4" t="s">
        <v>1975</v>
      </c>
      <c r="D604" s="4" t="s">
        <v>144</v>
      </c>
      <c r="E604" s="4">
        <v>0.1</v>
      </c>
      <c r="F604" s="4">
        <v>0.1</v>
      </c>
      <c r="G604" s="4">
        <v>1</v>
      </c>
      <c r="H604" s="4">
        <v>5</v>
      </c>
      <c r="I604" s="4">
        <v>0.1</v>
      </c>
      <c r="J604" s="4">
        <v>0.1</v>
      </c>
      <c r="K604" s="4">
        <v>0.1</v>
      </c>
      <c r="L604" s="4">
        <v>1</v>
      </c>
      <c r="M604" s="4">
        <v>0.1</v>
      </c>
      <c r="N604" s="4">
        <v>1</v>
      </c>
      <c r="O604" s="4">
        <f t="shared" si="18"/>
        <v>0.36507936507936506</v>
      </c>
      <c r="P604" s="4">
        <f t="shared" si="19"/>
        <v>0.43628517858371541</v>
      </c>
      <c r="Q604" s="4" t="s">
        <v>86</v>
      </c>
    </row>
    <row r="605" spans="1:17" x14ac:dyDescent="0.25">
      <c r="A605" s="4" t="s">
        <v>1976</v>
      </c>
      <c r="B605" s="4" t="s">
        <v>1977</v>
      </c>
      <c r="C605" s="4" t="s">
        <v>1978</v>
      </c>
      <c r="D605" s="4" t="s">
        <v>85</v>
      </c>
      <c r="E605" s="4">
        <v>30</v>
      </c>
      <c r="F605" s="4">
        <v>19</v>
      </c>
      <c r="G605" s="4">
        <v>14</v>
      </c>
      <c r="H605" s="4">
        <v>20</v>
      </c>
      <c r="I605" s="4">
        <v>21</v>
      </c>
      <c r="J605" s="4">
        <v>20</v>
      </c>
      <c r="K605" s="4">
        <v>17</v>
      </c>
      <c r="L605" s="4">
        <v>16</v>
      </c>
      <c r="M605" s="4">
        <v>16</v>
      </c>
      <c r="N605" s="4">
        <v>23</v>
      </c>
      <c r="O605" s="4">
        <f t="shared" si="18"/>
        <v>0.88461538461538447</v>
      </c>
      <c r="P605" s="4">
        <f t="shared" si="19"/>
        <v>0.43682925673531048</v>
      </c>
      <c r="Q605" s="4" t="s">
        <v>159</v>
      </c>
    </row>
    <row r="606" spans="1:17" x14ac:dyDescent="0.25">
      <c r="A606" s="4" t="s">
        <v>1979</v>
      </c>
      <c r="B606" s="4" t="s">
        <v>1980</v>
      </c>
      <c r="C606" s="4" t="s">
        <v>1981</v>
      </c>
      <c r="D606" s="4" t="s">
        <v>472</v>
      </c>
      <c r="E606" s="4">
        <v>10</v>
      </c>
      <c r="F606" s="4">
        <v>8</v>
      </c>
      <c r="G606" s="4">
        <v>6</v>
      </c>
      <c r="H606" s="4">
        <v>14</v>
      </c>
      <c r="I606" s="4">
        <v>7</v>
      </c>
      <c r="J606" s="4">
        <v>7</v>
      </c>
      <c r="K606" s="4">
        <v>12</v>
      </c>
      <c r="L606" s="4">
        <v>10</v>
      </c>
      <c r="M606" s="4">
        <v>15</v>
      </c>
      <c r="N606" s="4">
        <v>9</v>
      </c>
      <c r="O606" s="4">
        <f t="shared" si="18"/>
        <v>1.1777777777777778</v>
      </c>
      <c r="P606" s="4">
        <f t="shared" si="19"/>
        <v>0.43899527421913054</v>
      </c>
      <c r="Q606" s="4" t="s">
        <v>107</v>
      </c>
    </row>
    <row r="607" spans="1:17" x14ac:dyDescent="0.25">
      <c r="A607" s="4" t="s">
        <v>1982</v>
      </c>
      <c r="B607" s="4" t="s">
        <v>1983</v>
      </c>
      <c r="C607" s="4" t="s">
        <v>1984</v>
      </c>
      <c r="D607" s="4" t="s">
        <v>263</v>
      </c>
      <c r="E607" s="4">
        <v>8</v>
      </c>
      <c r="F607" s="4">
        <v>4</v>
      </c>
      <c r="G607" s="4">
        <v>3</v>
      </c>
      <c r="H607" s="4">
        <v>6</v>
      </c>
      <c r="I607" s="4">
        <v>12</v>
      </c>
      <c r="J607" s="4">
        <v>7</v>
      </c>
      <c r="K607" s="4">
        <v>9</v>
      </c>
      <c r="L607" s="4">
        <v>6</v>
      </c>
      <c r="M607" s="4">
        <v>9</v>
      </c>
      <c r="N607" s="4">
        <v>9</v>
      </c>
      <c r="O607" s="4">
        <f t="shared" si="18"/>
        <v>1.2121212121212122</v>
      </c>
      <c r="P607" s="4">
        <f t="shared" si="19"/>
        <v>0.43934400405660889</v>
      </c>
      <c r="Q607" s="4" t="s">
        <v>41</v>
      </c>
    </row>
    <row r="608" spans="1:17" x14ac:dyDescent="0.25">
      <c r="A608" s="4" t="s">
        <v>1985</v>
      </c>
      <c r="B608" s="4" t="s">
        <v>1986</v>
      </c>
      <c r="C608" s="4" t="s">
        <v>1987</v>
      </c>
      <c r="D608" s="4" t="s">
        <v>643</v>
      </c>
      <c r="E608" s="4">
        <v>0.1</v>
      </c>
      <c r="F608" s="4">
        <v>0.1</v>
      </c>
      <c r="G608" s="4">
        <v>0.1</v>
      </c>
      <c r="H608" s="4">
        <v>2</v>
      </c>
      <c r="I608" s="4">
        <v>0.1</v>
      </c>
      <c r="J608" s="4">
        <v>0.1</v>
      </c>
      <c r="K608" s="4">
        <v>1</v>
      </c>
      <c r="L608" s="4">
        <v>1</v>
      </c>
      <c r="M608" s="4">
        <v>1</v>
      </c>
      <c r="N608" s="4">
        <v>1</v>
      </c>
      <c r="O608" s="4">
        <f t="shared" si="18"/>
        <v>1.7083333333333333</v>
      </c>
      <c r="P608" s="4">
        <f t="shared" si="19"/>
        <v>0.44212181141614382</v>
      </c>
      <c r="Q608" s="4" t="s">
        <v>86</v>
      </c>
    </row>
    <row r="609" spans="1:17" x14ac:dyDescent="0.25">
      <c r="A609" s="4" t="s">
        <v>1988</v>
      </c>
      <c r="B609" s="4" t="s">
        <v>1989</v>
      </c>
      <c r="C609" s="4" t="s">
        <v>1990</v>
      </c>
      <c r="D609" s="4" t="s">
        <v>1378</v>
      </c>
      <c r="E609" s="4">
        <v>4</v>
      </c>
      <c r="F609" s="4">
        <v>2</v>
      </c>
      <c r="G609" s="4">
        <v>4</v>
      </c>
      <c r="H609" s="4">
        <v>4</v>
      </c>
      <c r="I609" s="4">
        <v>3</v>
      </c>
      <c r="J609" s="4">
        <v>6</v>
      </c>
      <c r="K609" s="4">
        <v>3</v>
      </c>
      <c r="L609" s="4">
        <v>3</v>
      </c>
      <c r="M609" s="4">
        <v>3</v>
      </c>
      <c r="N609" s="4">
        <v>5</v>
      </c>
      <c r="O609" s="4">
        <f t="shared" si="18"/>
        <v>1.1764705882352942</v>
      </c>
      <c r="P609" s="4">
        <f t="shared" si="19"/>
        <v>0.44583834154275148</v>
      </c>
      <c r="Q609" s="4" t="s">
        <v>399</v>
      </c>
    </row>
    <row r="610" spans="1:17" x14ac:dyDescent="0.25">
      <c r="A610" s="4" t="s">
        <v>1991</v>
      </c>
      <c r="B610" s="4" t="s">
        <v>1992</v>
      </c>
      <c r="C610" s="4" t="s">
        <v>1993</v>
      </c>
      <c r="D610" s="4" t="s">
        <v>1994</v>
      </c>
      <c r="E610" s="4">
        <v>6</v>
      </c>
      <c r="F610" s="4">
        <v>7</v>
      </c>
      <c r="G610" s="4">
        <v>5</v>
      </c>
      <c r="H610" s="4">
        <v>4</v>
      </c>
      <c r="I610" s="4">
        <v>5</v>
      </c>
      <c r="J610" s="4">
        <v>8</v>
      </c>
      <c r="K610" s="4">
        <v>6</v>
      </c>
      <c r="L610" s="4">
        <v>5</v>
      </c>
      <c r="M610" s="4">
        <v>5</v>
      </c>
      <c r="N610" s="4">
        <v>6</v>
      </c>
      <c r="O610" s="4">
        <f t="shared" si="18"/>
        <v>1.1111111111111109</v>
      </c>
      <c r="P610" s="4">
        <f t="shared" si="19"/>
        <v>0.44583834154275148</v>
      </c>
      <c r="Q610" s="4" t="s">
        <v>107</v>
      </c>
    </row>
    <row r="611" spans="1:17" x14ac:dyDescent="0.25">
      <c r="A611" s="4" t="s">
        <v>1995</v>
      </c>
      <c r="B611" s="4" t="s">
        <v>1996</v>
      </c>
      <c r="C611" s="4" t="s">
        <v>1997</v>
      </c>
      <c r="D611" s="4" t="s">
        <v>54</v>
      </c>
      <c r="E611" s="4">
        <v>7</v>
      </c>
      <c r="F611" s="4">
        <v>6</v>
      </c>
      <c r="G611" s="4">
        <v>5</v>
      </c>
      <c r="H611" s="4">
        <v>6</v>
      </c>
      <c r="I611" s="4">
        <v>6</v>
      </c>
      <c r="J611" s="4">
        <v>7</v>
      </c>
      <c r="K611" s="4">
        <v>5</v>
      </c>
      <c r="L611" s="4">
        <v>7</v>
      </c>
      <c r="M611" s="4">
        <v>4</v>
      </c>
      <c r="N611" s="4">
        <v>4</v>
      </c>
      <c r="O611" s="4">
        <f t="shared" si="18"/>
        <v>0.9</v>
      </c>
      <c r="P611" s="4">
        <f t="shared" si="19"/>
        <v>0.44583834154275148</v>
      </c>
      <c r="Q611" s="4" t="s">
        <v>50</v>
      </c>
    </row>
    <row r="612" spans="1:17" x14ac:dyDescent="0.25">
      <c r="A612" s="4" t="s">
        <v>1998</v>
      </c>
      <c r="B612" s="4" t="s">
        <v>1999</v>
      </c>
      <c r="C612" s="4" t="s">
        <v>2000</v>
      </c>
      <c r="D612" s="4" t="s">
        <v>151</v>
      </c>
      <c r="E612" s="4">
        <v>9</v>
      </c>
      <c r="F612" s="4">
        <v>7</v>
      </c>
      <c r="G612" s="4">
        <v>5</v>
      </c>
      <c r="H612" s="4">
        <v>9</v>
      </c>
      <c r="I612" s="4">
        <v>6</v>
      </c>
      <c r="J612" s="4">
        <v>7</v>
      </c>
      <c r="K612" s="4">
        <v>5</v>
      </c>
      <c r="L612" s="4">
        <v>5</v>
      </c>
      <c r="M612" s="4">
        <v>8</v>
      </c>
      <c r="N612" s="4">
        <v>7</v>
      </c>
      <c r="O612" s="4">
        <f t="shared" si="18"/>
        <v>0.88888888888888895</v>
      </c>
      <c r="P612" s="4">
        <f t="shared" si="19"/>
        <v>0.4468133341149082</v>
      </c>
      <c r="Q612" s="4" t="s">
        <v>107</v>
      </c>
    </row>
    <row r="613" spans="1:17" x14ac:dyDescent="0.25">
      <c r="A613" s="4" t="s">
        <v>2001</v>
      </c>
      <c r="B613" s="4" t="s">
        <v>2002</v>
      </c>
      <c r="C613" s="4"/>
      <c r="D613" s="4" t="s">
        <v>85</v>
      </c>
      <c r="E613" s="4">
        <v>1</v>
      </c>
      <c r="F613" s="4">
        <v>4</v>
      </c>
      <c r="G613" s="4">
        <v>0.1</v>
      </c>
      <c r="H613" s="4">
        <v>1</v>
      </c>
      <c r="I613" s="4">
        <v>0.1</v>
      </c>
      <c r="J613" s="4">
        <v>0.1</v>
      </c>
      <c r="K613" s="4">
        <v>0.1</v>
      </c>
      <c r="L613" s="4">
        <v>1</v>
      </c>
      <c r="M613" s="4">
        <v>1</v>
      </c>
      <c r="N613" s="4">
        <v>1</v>
      </c>
      <c r="O613" s="4">
        <f t="shared" si="18"/>
        <v>0.51612903225806461</v>
      </c>
      <c r="P613" s="4">
        <f t="shared" si="19"/>
        <v>0.4478606636881004</v>
      </c>
      <c r="Q613" s="4" t="s">
        <v>72</v>
      </c>
    </row>
    <row r="614" spans="1:17" x14ac:dyDescent="0.25">
      <c r="A614" s="4" t="s">
        <v>2003</v>
      </c>
      <c r="B614" s="4" t="s">
        <v>2004</v>
      </c>
      <c r="C614" s="4" t="s">
        <v>2005</v>
      </c>
      <c r="D614" s="4" t="s">
        <v>175</v>
      </c>
      <c r="E614" s="4">
        <v>4</v>
      </c>
      <c r="F614" s="4">
        <v>0.1</v>
      </c>
      <c r="G614" s="4">
        <v>1</v>
      </c>
      <c r="H614" s="4">
        <v>0.1</v>
      </c>
      <c r="I614" s="4">
        <v>1</v>
      </c>
      <c r="J614" s="4">
        <v>0.1</v>
      </c>
      <c r="K614" s="4">
        <v>1</v>
      </c>
      <c r="L614" s="4">
        <v>1</v>
      </c>
      <c r="M614" s="4">
        <v>0.1</v>
      </c>
      <c r="N614" s="4">
        <v>1</v>
      </c>
      <c r="O614" s="4">
        <f t="shared" si="18"/>
        <v>0.51612903225806461</v>
      </c>
      <c r="P614" s="4">
        <f t="shared" si="19"/>
        <v>0.4478606636881004</v>
      </c>
      <c r="Q614" s="4" t="s">
        <v>159</v>
      </c>
    </row>
    <row r="615" spans="1:17" x14ac:dyDescent="0.25">
      <c r="A615" s="4" t="s">
        <v>2006</v>
      </c>
      <c r="B615" s="4" t="s">
        <v>2007</v>
      </c>
      <c r="C615" s="4" t="s">
        <v>2008</v>
      </c>
      <c r="D615" s="4" t="s">
        <v>185</v>
      </c>
      <c r="E615" s="4">
        <v>53</v>
      </c>
      <c r="F615" s="4">
        <v>69</v>
      </c>
      <c r="G615" s="4">
        <v>31</v>
      </c>
      <c r="H615" s="4">
        <v>73</v>
      </c>
      <c r="I615" s="4">
        <v>58</v>
      </c>
      <c r="J615" s="4">
        <v>46</v>
      </c>
      <c r="K615" s="4">
        <v>39</v>
      </c>
      <c r="L615" s="4">
        <v>39</v>
      </c>
      <c r="M615" s="4">
        <v>54</v>
      </c>
      <c r="N615" s="4">
        <v>69</v>
      </c>
      <c r="O615" s="4">
        <f t="shared" si="18"/>
        <v>0.86971830985915499</v>
      </c>
      <c r="P615" s="4">
        <f t="shared" si="19"/>
        <v>0.44868987272785255</v>
      </c>
      <c r="Q615" s="4" t="s">
        <v>159</v>
      </c>
    </row>
    <row r="616" spans="1:17" x14ac:dyDescent="0.25">
      <c r="A616" s="4" t="s">
        <v>2009</v>
      </c>
      <c r="B616" s="4" t="s">
        <v>2010</v>
      </c>
      <c r="C616" s="4" t="s">
        <v>2011</v>
      </c>
      <c r="D616" s="4" t="s">
        <v>2012</v>
      </c>
      <c r="E616" s="4">
        <v>44</v>
      </c>
      <c r="F616" s="4">
        <v>50</v>
      </c>
      <c r="G616" s="4">
        <v>29</v>
      </c>
      <c r="H616" s="4">
        <v>52</v>
      </c>
      <c r="I616" s="4">
        <v>40</v>
      </c>
      <c r="J616" s="4">
        <v>46</v>
      </c>
      <c r="K616" s="4">
        <v>35</v>
      </c>
      <c r="L616" s="4">
        <v>44</v>
      </c>
      <c r="M616" s="4">
        <v>49</v>
      </c>
      <c r="N616" s="4">
        <v>68</v>
      </c>
      <c r="O616" s="4">
        <f t="shared" si="18"/>
        <v>1.1255813953488372</v>
      </c>
      <c r="P616" s="4">
        <f t="shared" si="19"/>
        <v>0.450133308608761</v>
      </c>
      <c r="Q616" s="4" t="s">
        <v>1574</v>
      </c>
    </row>
    <row r="617" spans="1:17" x14ac:dyDescent="0.25">
      <c r="A617" s="4" t="s">
        <v>2013</v>
      </c>
      <c r="B617" s="4" t="s">
        <v>2014</v>
      </c>
      <c r="C617" s="4" t="s">
        <v>2015</v>
      </c>
      <c r="D617" s="4" t="s">
        <v>140</v>
      </c>
      <c r="E617" s="4">
        <v>19</v>
      </c>
      <c r="F617" s="4">
        <v>28</v>
      </c>
      <c r="G617" s="4">
        <v>27</v>
      </c>
      <c r="H617" s="4">
        <v>39</v>
      </c>
      <c r="I617" s="4">
        <v>43</v>
      </c>
      <c r="J617" s="4">
        <v>26</v>
      </c>
      <c r="K617" s="4">
        <v>23</v>
      </c>
      <c r="L617" s="4">
        <v>25</v>
      </c>
      <c r="M617" s="4">
        <v>20</v>
      </c>
      <c r="N617" s="4">
        <v>40</v>
      </c>
      <c r="O617" s="4">
        <f t="shared" si="18"/>
        <v>0.85897435897435903</v>
      </c>
      <c r="P617" s="4">
        <f t="shared" si="19"/>
        <v>0.4506081823478606</v>
      </c>
      <c r="Q617" s="4" t="s">
        <v>26</v>
      </c>
    </row>
    <row r="618" spans="1:17" x14ac:dyDescent="0.25">
      <c r="A618" s="4" t="s">
        <v>2016</v>
      </c>
      <c r="B618" s="4" t="s">
        <v>2017</v>
      </c>
      <c r="C618" s="4" t="s">
        <v>2018</v>
      </c>
      <c r="D618" s="4" t="s">
        <v>204</v>
      </c>
      <c r="E618" s="4">
        <v>7</v>
      </c>
      <c r="F618" s="4">
        <v>3</v>
      </c>
      <c r="G618" s="4">
        <v>2</v>
      </c>
      <c r="H618" s="4">
        <v>3</v>
      </c>
      <c r="I618" s="4">
        <v>2</v>
      </c>
      <c r="J618" s="4">
        <v>2</v>
      </c>
      <c r="K618" s="4">
        <v>2</v>
      </c>
      <c r="L618" s="4">
        <v>3</v>
      </c>
      <c r="M618" s="4">
        <v>2</v>
      </c>
      <c r="N618" s="4">
        <v>4</v>
      </c>
      <c r="O618" s="4">
        <f t="shared" si="18"/>
        <v>0.76470588235294124</v>
      </c>
      <c r="P618" s="4">
        <f t="shared" si="19"/>
        <v>0.45113900798566275</v>
      </c>
      <c r="Q618" s="4" t="s">
        <v>50</v>
      </c>
    </row>
    <row r="619" spans="1:17" x14ac:dyDescent="0.25">
      <c r="A619" s="4" t="s">
        <v>2019</v>
      </c>
      <c r="B619" s="4" t="s">
        <v>2020</v>
      </c>
      <c r="C619" s="4" t="s">
        <v>2021</v>
      </c>
      <c r="D619" s="4" t="s">
        <v>111</v>
      </c>
      <c r="E619" s="4">
        <v>14</v>
      </c>
      <c r="F619" s="4">
        <v>8</v>
      </c>
      <c r="G619" s="4">
        <v>7</v>
      </c>
      <c r="H619" s="4">
        <v>8</v>
      </c>
      <c r="I619" s="4">
        <v>7</v>
      </c>
      <c r="J619" s="4">
        <v>8</v>
      </c>
      <c r="K619" s="4">
        <v>5</v>
      </c>
      <c r="L619" s="4">
        <v>7</v>
      </c>
      <c r="M619" s="4">
        <v>9</v>
      </c>
      <c r="N619" s="4">
        <v>9</v>
      </c>
      <c r="O619" s="4">
        <f t="shared" si="18"/>
        <v>0.86363636363636354</v>
      </c>
      <c r="P619" s="4">
        <f t="shared" si="19"/>
        <v>0.45161350074696771</v>
      </c>
      <c r="Q619" s="4" t="s">
        <v>21</v>
      </c>
    </row>
    <row r="620" spans="1:17" x14ac:dyDescent="0.25">
      <c r="A620" s="4" t="s">
        <v>2022</v>
      </c>
      <c r="B620" s="4" t="s">
        <v>2023</v>
      </c>
      <c r="C620" s="4" t="s">
        <v>2024</v>
      </c>
      <c r="D620" s="4" t="s">
        <v>293</v>
      </c>
      <c r="E620" s="4">
        <v>38</v>
      </c>
      <c r="F620" s="4">
        <v>17</v>
      </c>
      <c r="G620" s="4">
        <v>10</v>
      </c>
      <c r="H620" s="4">
        <v>16</v>
      </c>
      <c r="I620" s="4">
        <v>20</v>
      </c>
      <c r="J620" s="4">
        <v>18</v>
      </c>
      <c r="K620" s="4">
        <v>14</v>
      </c>
      <c r="L620" s="4">
        <v>15</v>
      </c>
      <c r="M620" s="4">
        <v>17</v>
      </c>
      <c r="N620" s="4">
        <v>18</v>
      </c>
      <c r="O620" s="4">
        <f t="shared" si="18"/>
        <v>0.81188118811881183</v>
      </c>
      <c r="P620" s="4">
        <f t="shared" si="19"/>
        <v>0.45195449157071876</v>
      </c>
      <c r="Q620" s="4" t="s">
        <v>86</v>
      </c>
    </row>
    <row r="621" spans="1:17" x14ac:dyDescent="0.25">
      <c r="A621" s="4" t="s">
        <v>2025</v>
      </c>
      <c r="B621" s="4" t="s">
        <v>2026</v>
      </c>
      <c r="C621" s="4"/>
      <c r="D621" s="4" t="s">
        <v>395</v>
      </c>
      <c r="E621" s="4">
        <v>1</v>
      </c>
      <c r="F621" s="4">
        <v>1</v>
      </c>
      <c r="G621" s="4">
        <v>2</v>
      </c>
      <c r="H621" s="4">
        <v>1</v>
      </c>
      <c r="I621" s="4">
        <v>1</v>
      </c>
      <c r="J621" s="4">
        <v>0.1</v>
      </c>
      <c r="K621" s="4">
        <v>2</v>
      </c>
      <c r="L621" s="4">
        <v>3</v>
      </c>
      <c r="M621" s="4">
        <v>2</v>
      </c>
      <c r="N621" s="4">
        <v>1</v>
      </c>
      <c r="O621" s="4">
        <f t="shared" si="18"/>
        <v>1.3499999999999999</v>
      </c>
      <c r="P621" s="4">
        <f t="shared" si="19"/>
        <v>0.4536525433144375</v>
      </c>
      <c r="Q621" s="4" t="s">
        <v>72</v>
      </c>
    </row>
    <row r="622" spans="1:17" x14ac:dyDescent="0.25">
      <c r="A622" s="4" t="s">
        <v>2027</v>
      </c>
      <c r="B622" s="4" t="s">
        <v>2028</v>
      </c>
      <c r="C622" s="4" t="s">
        <v>2029</v>
      </c>
      <c r="D622" s="4" t="s">
        <v>219</v>
      </c>
      <c r="E622" s="4">
        <v>4</v>
      </c>
      <c r="F622" s="4">
        <v>1</v>
      </c>
      <c r="G622" s="4">
        <v>4</v>
      </c>
      <c r="H622" s="4">
        <v>1</v>
      </c>
      <c r="I622" s="4">
        <v>3</v>
      </c>
      <c r="J622" s="4">
        <v>1</v>
      </c>
      <c r="K622" s="4">
        <v>3</v>
      </c>
      <c r="L622" s="4">
        <v>4</v>
      </c>
      <c r="M622" s="4">
        <v>0.1</v>
      </c>
      <c r="N622" s="4">
        <v>1</v>
      </c>
      <c r="O622" s="4">
        <f t="shared" si="18"/>
        <v>0.7</v>
      </c>
      <c r="P622" s="4">
        <f t="shared" si="19"/>
        <v>0.45398731198712217</v>
      </c>
      <c r="Q622" s="4" t="s">
        <v>55</v>
      </c>
    </row>
    <row r="623" spans="1:17" x14ac:dyDescent="0.25">
      <c r="A623" s="4" t="s">
        <v>2030</v>
      </c>
      <c r="B623" s="4" t="s">
        <v>2031</v>
      </c>
      <c r="C623" s="4" t="s">
        <v>2032</v>
      </c>
      <c r="D623" s="4" t="s">
        <v>90</v>
      </c>
      <c r="E623" s="4">
        <v>6</v>
      </c>
      <c r="F623" s="4">
        <v>12</v>
      </c>
      <c r="G623" s="4">
        <v>16</v>
      </c>
      <c r="H623" s="4">
        <v>15</v>
      </c>
      <c r="I623" s="4">
        <v>17</v>
      </c>
      <c r="J623" s="4">
        <v>13</v>
      </c>
      <c r="K623" s="4">
        <v>13</v>
      </c>
      <c r="L623" s="4">
        <v>19</v>
      </c>
      <c r="M623" s="4">
        <v>16</v>
      </c>
      <c r="N623" s="4">
        <v>14</v>
      </c>
      <c r="O623" s="4">
        <f t="shared" si="18"/>
        <v>1.1363636363636365</v>
      </c>
      <c r="P623" s="4">
        <f t="shared" si="19"/>
        <v>0.45433150126658484</v>
      </c>
      <c r="Q623" s="4" t="s">
        <v>31</v>
      </c>
    </row>
    <row r="624" spans="1:17" x14ac:dyDescent="0.25">
      <c r="A624" s="4" t="s">
        <v>2033</v>
      </c>
      <c r="B624" s="4" t="s">
        <v>2034</v>
      </c>
      <c r="C624" s="4" t="s">
        <v>2035</v>
      </c>
      <c r="D624" s="4" t="s">
        <v>468</v>
      </c>
      <c r="E624" s="4">
        <v>3</v>
      </c>
      <c r="F624" s="4">
        <v>3</v>
      </c>
      <c r="G624" s="4">
        <v>4</v>
      </c>
      <c r="H624" s="4">
        <v>5</v>
      </c>
      <c r="I624" s="4">
        <v>3</v>
      </c>
      <c r="J624" s="4">
        <v>3</v>
      </c>
      <c r="K624" s="4">
        <v>4</v>
      </c>
      <c r="L624" s="4">
        <v>4</v>
      </c>
      <c r="M624" s="4">
        <v>4</v>
      </c>
      <c r="N624" s="4">
        <v>5</v>
      </c>
      <c r="O624" s="4">
        <f t="shared" si="18"/>
        <v>1.1111111111111112</v>
      </c>
      <c r="P624" s="4">
        <f t="shared" si="19"/>
        <v>0.45536634355269001</v>
      </c>
      <c r="Q624" s="4" t="s">
        <v>86</v>
      </c>
    </row>
    <row r="625" spans="1:17" x14ac:dyDescent="0.25">
      <c r="A625" s="4" t="s">
        <v>2036</v>
      </c>
      <c r="B625" s="4" t="s">
        <v>2037</v>
      </c>
      <c r="C625" s="4" t="s">
        <v>2038</v>
      </c>
      <c r="D625" s="4" t="s">
        <v>2039</v>
      </c>
      <c r="E625" s="4">
        <v>7</v>
      </c>
      <c r="F625" s="4">
        <v>4</v>
      </c>
      <c r="G625" s="4">
        <v>3</v>
      </c>
      <c r="H625" s="4">
        <v>6</v>
      </c>
      <c r="I625" s="4">
        <v>5</v>
      </c>
      <c r="J625" s="4">
        <v>5</v>
      </c>
      <c r="K625" s="4">
        <v>2</v>
      </c>
      <c r="L625" s="4">
        <v>3</v>
      </c>
      <c r="M625" s="4">
        <v>5</v>
      </c>
      <c r="N625" s="4">
        <v>6</v>
      </c>
      <c r="O625" s="4">
        <f t="shared" si="18"/>
        <v>0.84000000000000008</v>
      </c>
      <c r="P625" s="4">
        <f t="shared" si="19"/>
        <v>0.45536634355269001</v>
      </c>
      <c r="Q625" s="4" t="s">
        <v>493</v>
      </c>
    </row>
    <row r="626" spans="1:17" x14ac:dyDescent="0.25">
      <c r="A626" s="4" t="s">
        <v>2040</v>
      </c>
      <c r="B626" s="4" t="s">
        <v>2041</v>
      </c>
      <c r="C626" s="4" t="s">
        <v>2042</v>
      </c>
      <c r="D626" s="4" t="s">
        <v>895</v>
      </c>
      <c r="E626" s="4">
        <v>7</v>
      </c>
      <c r="F626" s="4">
        <v>3</v>
      </c>
      <c r="G626" s="4">
        <v>6</v>
      </c>
      <c r="H626" s="4">
        <v>6</v>
      </c>
      <c r="I626" s="4">
        <v>2</v>
      </c>
      <c r="J626" s="4">
        <v>4</v>
      </c>
      <c r="K626" s="4">
        <v>3</v>
      </c>
      <c r="L626" s="4">
        <v>4</v>
      </c>
      <c r="M626" s="4">
        <v>4</v>
      </c>
      <c r="N626" s="4">
        <v>5</v>
      </c>
      <c r="O626" s="4">
        <f t="shared" si="18"/>
        <v>0.83333333333333337</v>
      </c>
      <c r="P626" s="4">
        <f t="shared" si="19"/>
        <v>0.45536634355269001</v>
      </c>
      <c r="Q626" s="4" t="s">
        <v>50</v>
      </c>
    </row>
    <row r="627" spans="1:17" x14ac:dyDescent="0.25">
      <c r="A627" s="4" t="s">
        <v>2043</v>
      </c>
      <c r="B627" s="4" t="s">
        <v>2044</v>
      </c>
      <c r="C627" s="4" t="s">
        <v>2045</v>
      </c>
      <c r="D627" s="4" t="s">
        <v>852</v>
      </c>
      <c r="E627" s="4">
        <v>2</v>
      </c>
      <c r="F627" s="4">
        <v>1</v>
      </c>
      <c r="G627" s="4">
        <v>1</v>
      </c>
      <c r="H627" s="4">
        <v>3</v>
      </c>
      <c r="I627" s="4">
        <v>3</v>
      </c>
      <c r="J627" s="4">
        <v>2</v>
      </c>
      <c r="K627" s="4">
        <v>2</v>
      </c>
      <c r="L627" s="4">
        <v>1</v>
      </c>
      <c r="M627" s="4">
        <v>1</v>
      </c>
      <c r="N627" s="4">
        <v>2</v>
      </c>
      <c r="O627" s="4">
        <f t="shared" si="18"/>
        <v>0.8</v>
      </c>
      <c r="P627" s="4">
        <f t="shared" si="19"/>
        <v>0.45536634355269001</v>
      </c>
      <c r="Q627" s="4" t="s">
        <v>159</v>
      </c>
    </row>
    <row r="628" spans="1:17" x14ac:dyDescent="0.25">
      <c r="A628" s="4" t="s">
        <v>2046</v>
      </c>
      <c r="B628" s="4" t="s">
        <v>2047</v>
      </c>
      <c r="C628" s="4" t="s">
        <v>2048</v>
      </c>
      <c r="D628" s="4" t="s">
        <v>204</v>
      </c>
      <c r="E628" s="4">
        <v>8</v>
      </c>
      <c r="F628" s="4">
        <v>4</v>
      </c>
      <c r="G628" s="4">
        <v>7</v>
      </c>
      <c r="H628" s="4">
        <v>8</v>
      </c>
      <c r="I628" s="4">
        <v>7</v>
      </c>
      <c r="J628" s="4">
        <v>7</v>
      </c>
      <c r="K628" s="4">
        <v>7</v>
      </c>
      <c r="L628" s="4">
        <v>8</v>
      </c>
      <c r="M628" s="4">
        <v>7</v>
      </c>
      <c r="N628" s="4">
        <v>8</v>
      </c>
      <c r="O628" s="4">
        <f t="shared" si="18"/>
        <v>1.0882352941176472</v>
      </c>
      <c r="P628" s="4">
        <f t="shared" si="19"/>
        <v>0.46085601430741974</v>
      </c>
      <c r="Q628" s="4" t="s">
        <v>36</v>
      </c>
    </row>
    <row r="629" spans="1:17" x14ac:dyDescent="0.25">
      <c r="A629" s="4" t="s">
        <v>2049</v>
      </c>
      <c r="B629" s="4" t="s">
        <v>2050</v>
      </c>
      <c r="C629" s="4" t="s">
        <v>2051</v>
      </c>
      <c r="D629" s="4" t="s">
        <v>406</v>
      </c>
      <c r="E629" s="4">
        <v>3</v>
      </c>
      <c r="F629" s="4">
        <v>2</v>
      </c>
      <c r="G629" s="4">
        <v>4</v>
      </c>
      <c r="H629" s="4">
        <v>3</v>
      </c>
      <c r="I629" s="4">
        <v>5</v>
      </c>
      <c r="J629" s="4">
        <v>2</v>
      </c>
      <c r="K629" s="4">
        <v>2</v>
      </c>
      <c r="L629" s="4">
        <v>2</v>
      </c>
      <c r="M629" s="4">
        <v>3</v>
      </c>
      <c r="N629" s="4">
        <v>5</v>
      </c>
      <c r="O629" s="4">
        <f t="shared" si="18"/>
        <v>0.82352941176470584</v>
      </c>
      <c r="P629" s="4">
        <f t="shared" si="19"/>
        <v>0.46085601430741996</v>
      </c>
      <c r="Q629" s="4" t="s">
        <v>275</v>
      </c>
    </row>
    <row r="630" spans="1:17" x14ac:dyDescent="0.25">
      <c r="A630" s="4" t="s">
        <v>2052</v>
      </c>
      <c r="B630" s="4" t="s">
        <v>2053</v>
      </c>
      <c r="C630" s="4" t="s">
        <v>2054</v>
      </c>
      <c r="D630" s="4" t="s">
        <v>20</v>
      </c>
      <c r="E630" s="4">
        <v>41</v>
      </c>
      <c r="F630" s="4">
        <v>32</v>
      </c>
      <c r="G630" s="4">
        <v>23</v>
      </c>
      <c r="H630" s="4">
        <v>37</v>
      </c>
      <c r="I630" s="4">
        <v>33</v>
      </c>
      <c r="J630" s="4">
        <v>37</v>
      </c>
      <c r="K630" s="4">
        <v>34</v>
      </c>
      <c r="L630" s="4">
        <v>32</v>
      </c>
      <c r="M630" s="4">
        <v>35</v>
      </c>
      <c r="N630" s="4">
        <v>41</v>
      </c>
      <c r="O630" s="4">
        <f t="shared" si="18"/>
        <v>1.0783132530120481</v>
      </c>
      <c r="P630" s="4">
        <f t="shared" si="19"/>
        <v>0.46301918703999856</v>
      </c>
      <c r="Q630" s="4" t="s">
        <v>21</v>
      </c>
    </row>
    <row r="631" spans="1:17" x14ac:dyDescent="0.25">
      <c r="A631" s="4" t="s">
        <v>2055</v>
      </c>
      <c r="B631" s="4" t="s">
        <v>2056</v>
      </c>
      <c r="C631" s="4" t="s">
        <v>2057</v>
      </c>
      <c r="D631" s="4" t="s">
        <v>2058</v>
      </c>
      <c r="E631" s="4">
        <v>23</v>
      </c>
      <c r="F631" s="4">
        <v>14</v>
      </c>
      <c r="G631" s="4">
        <v>16</v>
      </c>
      <c r="H631" s="4">
        <v>22</v>
      </c>
      <c r="I631" s="4">
        <v>17</v>
      </c>
      <c r="J631" s="4">
        <v>20</v>
      </c>
      <c r="K631" s="4">
        <v>18</v>
      </c>
      <c r="L631" s="4">
        <v>20</v>
      </c>
      <c r="M631" s="4">
        <v>21</v>
      </c>
      <c r="N631" s="4">
        <v>20</v>
      </c>
      <c r="O631" s="4">
        <f t="shared" si="18"/>
        <v>1.0760869565217392</v>
      </c>
      <c r="P631" s="4">
        <f t="shared" si="19"/>
        <v>0.46305016195835302</v>
      </c>
      <c r="Q631" s="4" t="s">
        <v>86</v>
      </c>
    </row>
    <row r="632" spans="1:17" x14ac:dyDescent="0.25">
      <c r="A632" s="4" t="s">
        <v>2059</v>
      </c>
      <c r="B632" s="4" t="s">
        <v>2060</v>
      </c>
      <c r="C632" s="4" t="s">
        <v>2061</v>
      </c>
      <c r="D632" s="4" t="s">
        <v>2058</v>
      </c>
      <c r="E632" s="4">
        <v>8</v>
      </c>
      <c r="F632" s="4">
        <v>20</v>
      </c>
      <c r="G632" s="4">
        <v>8</v>
      </c>
      <c r="H632" s="4">
        <v>25</v>
      </c>
      <c r="I632" s="4">
        <v>21</v>
      </c>
      <c r="J632" s="4">
        <v>17</v>
      </c>
      <c r="K632" s="4">
        <v>16</v>
      </c>
      <c r="L632" s="4">
        <v>17</v>
      </c>
      <c r="M632" s="4">
        <v>24</v>
      </c>
      <c r="N632" s="4">
        <v>23</v>
      </c>
      <c r="O632" s="4">
        <f t="shared" si="18"/>
        <v>1.1829268292682926</v>
      </c>
      <c r="P632" s="4">
        <f t="shared" si="19"/>
        <v>0.46541339839788509</v>
      </c>
      <c r="Q632" s="4" t="s">
        <v>55</v>
      </c>
    </row>
    <row r="633" spans="1:17" x14ac:dyDescent="0.25">
      <c r="A633" s="4" t="s">
        <v>2062</v>
      </c>
      <c r="B633" s="4" t="s">
        <v>2063</v>
      </c>
      <c r="C633" s="4" t="s">
        <v>2064</v>
      </c>
      <c r="D633" s="4" t="s">
        <v>240</v>
      </c>
      <c r="E633" s="4">
        <v>75</v>
      </c>
      <c r="F633" s="4">
        <v>43</v>
      </c>
      <c r="G633" s="4">
        <v>59</v>
      </c>
      <c r="H633" s="4">
        <v>68</v>
      </c>
      <c r="I633" s="4">
        <v>70</v>
      </c>
      <c r="J633" s="4">
        <v>67</v>
      </c>
      <c r="K633" s="4">
        <v>56</v>
      </c>
      <c r="L633" s="4">
        <v>65</v>
      </c>
      <c r="M633" s="4">
        <v>72</v>
      </c>
      <c r="N633" s="4">
        <v>82</v>
      </c>
      <c r="O633" s="4">
        <f t="shared" si="18"/>
        <v>1.0857142857142859</v>
      </c>
      <c r="P633" s="4">
        <f t="shared" si="19"/>
        <v>0.46681093364687465</v>
      </c>
      <c r="Q633" s="4" t="s">
        <v>86</v>
      </c>
    </row>
    <row r="634" spans="1:17" x14ac:dyDescent="0.25">
      <c r="A634" s="4" t="s">
        <v>2065</v>
      </c>
      <c r="B634" s="4" t="s">
        <v>2066</v>
      </c>
      <c r="C634" s="4" t="s">
        <v>2067</v>
      </c>
      <c r="D634" s="4" t="s">
        <v>2068</v>
      </c>
      <c r="E634" s="4">
        <v>70</v>
      </c>
      <c r="F634" s="4">
        <v>71</v>
      </c>
      <c r="G634" s="4">
        <v>62</v>
      </c>
      <c r="H634" s="4">
        <v>68</v>
      </c>
      <c r="I634" s="4">
        <v>61</v>
      </c>
      <c r="J634" s="4">
        <v>79</v>
      </c>
      <c r="K634" s="4">
        <v>60</v>
      </c>
      <c r="L634" s="4">
        <v>64</v>
      </c>
      <c r="M634" s="4">
        <v>65</v>
      </c>
      <c r="N634" s="4">
        <v>83</v>
      </c>
      <c r="O634" s="4">
        <f t="shared" si="18"/>
        <v>1.0572289156626506</v>
      </c>
      <c r="P634" s="4">
        <f t="shared" si="19"/>
        <v>0.46733088292998681</v>
      </c>
      <c r="Q634" s="4" t="s">
        <v>2069</v>
      </c>
    </row>
    <row r="635" spans="1:17" x14ac:dyDescent="0.25">
      <c r="A635" s="4" t="s">
        <v>2070</v>
      </c>
      <c r="B635" s="4" t="s">
        <v>2071</v>
      </c>
      <c r="C635" s="4" t="s">
        <v>2072</v>
      </c>
      <c r="D635" s="4" t="s">
        <v>274</v>
      </c>
      <c r="E635" s="4">
        <v>5</v>
      </c>
      <c r="F635" s="4">
        <v>3</v>
      </c>
      <c r="G635" s="4">
        <v>2</v>
      </c>
      <c r="H635" s="4">
        <v>6</v>
      </c>
      <c r="I635" s="4">
        <v>3</v>
      </c>
      <c r="J635" s="4">
        <v>3</v>
      </c>
      <c r="K635" s="4">
        <v>3</v>
      </c>
      <c r="L635" s="4">
        <v>5</v>
      </c>
      <c r="M635" s="4">
        <v>5</v>
      </c>
      <c r="N635" s="4">
        <v>7</v>
      </c>
      <c r="O635" s="4">
        <f t="shared" si="18"/>
        <v>1.2105263157894737</v>
      </c>
      <c r="P635" s="4">
        <f t="shared" si="19"/>
        <v>0.46749343114805575</v>
      </c>
      <c r="Q635" s="4" t="s">
        <v>159</v>
      </c>
    </row>
    <row r="636" spans="1:17" x14ac:dyDescent="0.25">
      <c r="A636" s="4" t="s">
        <v>2073</v>
      </c>
      <c r="B636" s="4" t="s">
        <v>2074</v>
      </c>
      <c r="C636" s="4" t="s">
        <v>2075</v>
      </c>
      <c r="D636" s="4" t="s">
        <v>106</v>
      </c>
      <c r="E636" s="4">
        <v>7</v>
      </c>
      <c r="F636" s="4">
        <v>5</v>
      </c>
      <c r="G636" s="4">
        <v>5</v>
      </c>
      <c r="H636" s="4">
        <v>7</v>
      </c>
      <c r="I636" s="4">
        <v>5</v>
      </c>
      <c r="J636" s="4">
        <v>5</v>
      </c>
      <c r="K636" s="4">
        <v>5</v>
      </c>
      <c r="L636" s="4">
        <v>6</v>
      </c>
      <c r="M636" s="4">
        <v>7</v>
      </c>
      <c r="N636" s="4">
        <v>10</v>
      </c>
      <c r="O636" s="4">
        <f t="shared" si="18"/>
        <v>1.1379310344827587</v>
      </c>
      <c r="P636" s="4">
        <f t="shared" si="19"/>
        <v>0.46749343114805575</v>
      </c>
      <c r="Q636" s="4" t="s">
        <v>86</v>
      </c>
    </row>
    <row r="637" spans="1:17" x14ac:dyDescent="0.25">
      <c r="A637" s="4" t="s">
        <v>2076</v>
      </c>
      <c r="B637" s="4" t="s">
        <v>2077</v>
      </c>
      <c r="C637" s="4" t="s">
        <v>2078</v>
      </c>
      <c r="D637" s="4" t="s">
        <v>984</v>
      </c>
      <c r="E637" s="4">
        <v>7</v>
      </c>
      <c r="F637" s="4">
        <v>5</v>
      </c>
      <c r="G637" s="4">
        <v>4</v>
      </c>
      <c r="H637" s="4">
        <v>7</v>
      </c>
      <c r="I637" s="4">
        <v>8</v>
      </c>
      <c r="J637" s="4">
        <v>4</v>
      </c>
      <c r="K637" s="4">
        <v>4</v>
      </c>
      <c r="L637" s="4">
        <v>8</v>
      </c>
      <c r="M637" s="4">
        <v>5</v>
      </c>
      <c r="N637" s="4">
        <v>6</v>
      </c>
      <c r="O637" s="4">
        <f t="shared" si="18"/>
        <v>0.87096774193548387</v>
      </c>
      <c r="P637" s="4">
        <f t="shared" si="19"/>
        <v>0.46749343114805575</v>
      </c>
      <c r="Q637" s="4" t="s">
        <v>72</v>
      </c>
    </row>
    <row r="638" spans="1:17" x14ac:dyDescent="0.25">
      <c r="A638" s="4" t="s">
        <v>2079</v>
      </c>
      <c r="B638" s="4" t="s">
        <v>2080</v>
      </c>
      <c r="C638" s="4" t="s">
        <v>2081</v>
      </c>
      <c r="D638" s="4" t="s">
        <v>81</v>
      </c>
      <c r="E638" s="4">
        <v>7</v>
      </c>
      <c r="F638" s="4">
        <v>3</v>
      </c>
      <c r="G638" s="4">
        <v>1</v>
      </c>
      <c r="H638" s="4">
        <v>4</v>
      </c>
      <c r="I638" s="4">
        <v>3</v>
      </c>
      <c r="J638" s="4">
        <v>3</v>
      </c>
      <c r="K638" s="4">
        <v>2</v>
      </c>
      <c r="L638" s="4">
        <v>2</v>
      </c>
      <c r="M638" s="4">
        <v>3</v>
      </c>
      <c r="N638" s="4">
        <v>4</v>
      </c>
      <c r="O638" s="4">
        <f t="shared" si="18"/>
        <v>0.77777777777777768</v>
      </c>
      <c r="P638" s="4">
        <f t="shared" si="19"/>
        <v>0.46749343114805575</v>
      </c>
      <c r="Q638" s="4" t="s">
        <v>86</v>
      </c>
    </row>
    <row r="639" spans="1:17" x14ac:dyDescent="0.25">
      <c r="A639" s="4" t="s">
        <v>2082</v>
      </c>
      <c r="B639" s="4" t="s">
        <v>2083</v>
      </c>
      <c r="C639" s="4" t="s">
        <v>2084</v>
      </c>
      <c r="D639" s="4" t="s">
        <v>111</v>
      </c>
      <c r="E639" s="4">
        <v>14</v>
      </c>
      <c r="F639" s="4">
        <v>9</v>
      </c>
      <c r="G639" s="4">
        <v>9</v>
      </c>
      <c r="H639" s="4">
        <v>11</v>
      </c>
      <c r="I639" s="4">
        <v>10</v>
      </c>
      <c r="J639" s="4">
        <v>11</v>
      </c>
      <c r="K639" s="4">
        <v>10</v>
      </c>
      <c r="L639" s="4">
        <v>10</v>
      </c>
      <c r="M639" s="4">
        <v>12</v>
      </c>
      <c r="N639" s="4">
        <v>15</v>
      </c>
      <c r="O639" s="4">
        <f t="shared" si="18"/>
        <v>1.0943396226415094</v>
      </c>
      <c r="P639" s="4">
        <f t="shared" si="19"/>
        <v>0.46764977233698457</v>
      </c>
      <c r="Q639" s="4" t="s">
        <v>21</v>
      </c>
    </row>
    <row r="640" spans="1:17" x14ac:dyDescent="0.25">
      <c r="A640" s="4" t="s">
        <v>2085</v>
      </c>
      <c r="B640" s="4" t="s">
        <v>2086</v>
      </c>
      <c r="C640" s="4" t="s">
        <v>2087</v>
      </c>
      <c r="D640" s="4" t="s">
        <v>175</v>
      </c>
      <c r="E640" s="4">
        <v>7</v>
      </c>
      <c r="F640" s="4">
        <v>1</v>
      </c>
      <c r="G640" s="4">
        <v>1</v>
      </c>
      <c r="H640" s="4">
        <v>3</v>
      </c>
      <c r="I640" s="4">
        <v>1</v>
      </c>
      <c r="J640" s="4">
        <v>1</v>
      </c>
      <c r="K640" s="4">
        <v>1</v>
      </c>
      <c r="L640" s="4">
        <v>1</v>
      </c>
      <c r="M640" s="4">
        <v>1</v>
      </c>
      <c r="N640" s="4">
        <v>4</v>
      </c>
      <c r="O640" s="4">
        <f t="shared" si="18"/>
        <v>0.61538461538461542</v>
      </c>
      <c r="P640" s="4">
        <f t="shared" si="19"/>
        <v>0.46764977233698457</v>
      </c>
      <c r="Q640" s="4" t="s">
        <v>159</v>
      </c>
    </row>
    <row r="641" spans="1:17" x14ac:dyDescent="0.25">
      <c r="A641" s="4" t="s">
        <v>2088</v>
      </c>
      <c r="B641" s="4" t="s">
        <v>2089</v>
      </c>
      <c r="C641" s="4" t="s">
        <v>2090</v>
      </c>
      <c r="D641" s="4" t="s">
        <v>2091</v>
      </c>
      <c r="E641" s="4">
        <v>4</v>
      </c>
      <c r="F641" s="4">
        <v>0.1</v>
      </c>
      <c r="G641" s="4">
        <v>1</v>
      </c>
      <c r="H641" s="4">
        <v>0.1</v>
      </c>
      <c r="I641" s="4">
        <v>0.1</v>
      </c>
      <c r="J641" s="4">
        <v>1</v>
      </c>
      <c r="K641" s="4">
        <v>1</v>
      </c>
      <c r="L641" s="4">
        <v>0.1</v>
      </c>
      <c r="M641" s="4">
        <v>0.1</v>
      </c>
      <c r="N641" s="4">
        <v>0.1</v>
      </c>
      <c r="O641" s="4">
        <f t="shared" si="18"/>
        <v>0.43396226415094352</v>
      </c>
      <c r="P641" s="4">
        <f t="shared" si="19"/>
        <v>0.46764977233698457</v>
      </c>
      <c r="Q641" s="4" t="s">
        <v>686</v>
      </c>
    </row>
    <row r="642" spans="1:17" x14ac:dyDescent="0.25">
      <c r="A642" s="4" t="s">
        <v>2092</v>
      </c>
      <c r="B642" s="4" t="s">
        <v>2093</v>
      </c>
      <c r="C642" s="4" t="s">
        <v>2094</v>
      </c>
      <c r="D642" s="4" t="s">
        <v>133</v>
      </c>
      <c r="E642" s="4">
        <v>16</v>
      </c>
      <c r="F642" s="4">
        <v>12</v>
      </c>
      <c r="G642" s="4">
        <v>12</v>
      </c>
      <c r="H642" s="4">
        <v>17</v>
      </c>
      <c r="I642" s="4">
        <v>16</v>
      </c>
      <c r="J642" s="4">
        <v>14</v>
      </c>
      <c r="K642" s="4">
        <v>15</v>
      </c>
      <c r="L642" s="4">
        <v>13</v>
      </c>
      <c r="M642" s="4">
        <v>18</v>
      </c>
      <c r="N642" s="4">
        <v>19</v>
      </c>
      <c r="O642" s="4">
        <f t="shared" si="18"/>
        <v>1.0821917808219179</v>
      </c>
      <c r="P642" s="4">
        <f t="shared" si="19"/>
        <v>0.46965275585620236</v>
      </c>
      <c r="Q642" s="4" t="s">
        <v>72</v>
      </c>
    </row>
    <row r="643" spans="1:17" x14ac:dyDescent="0.25">
      <c r="A643" s="4" t="s">
        <v>2095</v>
      </c>
      <c r="B643" s="4" t="s">
        <v>2096</v>
      </c>
      <c r="C643" s="4" t="s">
        <v>2097</v>
      </c>
      <c r="D643" s="4" t="s">
        <v>2098</v>
      </c>
      <c r="E643" s="4">
        <v>2</v>
      </c>
      <c r="F643" s="4">
        <v>3</v>
      </c>
      <c r="G643" s="4">
        <v>4</v>
      </c>
      <c r="H643" s="4">
        <v>3</v>
      </c>
      <c r="I643" s="4">
        <v>4</v>
      </c>
      <c r="J643" s="4">
        <v>4</v>
      </c>
      <c r="K643" s="4">
        <v>2</v>
      </c>
      <c r="L643" s="4">
        <v>2</v>
      </c>
      <c r="M643" s="4">
        <v>3</v>
      </c>
      <c r="N643" s="4">
        <v>3</v>
      </c>
      <c r="O643" s="4">
        <f t="shared" ref="O643:O706" si="20">AVERAGE(J643:N643)/AVERAGE(E643:I643)</f>
        <v>0.87499999999999989</v>
      </c>
      <c r="P643" s="4">
        <f t="shared" ref="P643:P706" si="21">TTEST(E643:I643,J643:N643,2,2)</f>
        <v>0.4713616805472931</v>
      </c>
      <c r="Q643" s="4" t="s">
        <v>72</v>
      </c>
    </row>
    <row r="644" spans="1:17" x14ac:dyDescent="0.25">
      <c r="A644" s="4" t="s">
        <v>2099</v>
      </c>
      <c r="B644" s="4" t="s">
        <v>2100</v>
      </c>
      <c r="C644" s="4" t="s">
        <v>2101</v>
      </c>
      <c r="D644" s="4" t="s">
        <v>468</v>
      </c>
      <c r="E644" s="4">
        <v>5</v>
      </c>
      <c r="F644" s="4">
        <v>0.1</v>
      </c>
      <c r="G644" s="4">
        <v>1</v>
      </c>
      <c r="H644" s="4">
        <v>0.1</v>
      </c>
      <c r="I644" s="4">
        <v>4</v>
      </c>
      <c r="J644" s="4">
        <v>1</v>
      </c>
      <c r="K644" s="4">
        <v>0.1</v>
      </c>
      <c r="L644" s="4">
        <v>1</v>
      </c>
      <c r="M644" s="4">
        <v>2</v>
      </c>
      <c r="N644" s="4">
        <v>2</v>
      </c>
      <c r="O644" s="4">
        <f t="shared" si="20"/>
        <v>0.59803921568627449</v>
      </c>
      <c r="P644" s="4">
        <f t="shared" si="21"/>
        <v>0.47358778314453331</v>
      </c>
      <c r="Q644" s="4" t="s">
        <v>107</v>
      </c>
    </row>
    <row r="645" spans="1:17" x14ac:dyDescent="0.25">
      <c r="A645" s="4" t="s">
        <v>2102</v>
      </c>
      <c r="B645" s="4" t="s">
        <v>2103</v>
      </c>
      <c r="C645" s="4" t="s">
        <v>2104</v>
      </c>
      <c r="D645" s="4" t="s">
        <v>363</v>
      </c>
      <c r="E645" s="4">
        <v>32</v>
      </c>
      <c r="F645" s="4">
        <v>29</v>
      </c>
      <c r="G645" s="4">
        <v>23</v>
      </c>
      <c r="H645" s="4">
        <v>27</v>
      </c>
      <c r="I645" s="4">
        <v>21</v>
      </c>
      <c r="J645" s="4">
        <v>25</v>
      </c>
      <c r="K645" s="4">
        <v>21</v>
      </c>
      <c r="L645" s="4">
        <v>22</v>
      </c>
      <c r="M645" s="4">
        <v>23</v>
      </c>
      <c r="N645" s="4">
        <v>31</v>
      </c>
      <c r="O645" s="4">
        <f t="shared" si="20"/>
        <v>0.9242424242424242</v>
      </c>
      <c r="P645" s="4">
        <f t="shared" si="21"/>
        <v>0.47499800585766283</v>
      </c>
      <c r="Q645" s="4" t="s">
        <v>107</v>
      </c>
    </row>
    <row r="646" spans="1:17" x14ac:dyDescent="0.25">
      <c r="A646" s="4" t="s">
        <v>2105</v>
      </c>
      <c r="B646" s="4" t="s">
        <v>2106</v>
      </c>
      <c r="C646" s="4" t="s">
        <v>2107</v>
      </c>
      <c r="D646" s="4" t="s">
        <v>293</v>
      </c>
      <c r="E646" s="4">
        <v>8</v>
      </c>
      <c r="F646" s="4">
        <v>5</v>
      </c>
      <c r="G646" s="4">
        <v>2</v>
      </c>
      <c r="H646" s="4">
        <v>5</v>
      </c>
      <c r="I646" s="4">
        <v>4</v>
      </c>
      <c r="J646" s="4">
        <v>2</v>
      </c>
      <c r="K646" s="4">
        <v>2</v>
      </c>
      <c r="L646" s="4">
        <v>4</v>
      </c>
      <c r="M646" s="4">
        <v>4</v>
      </c>
      <c r="N646" s="4">
        <v>7</v>
      </c>
      <c r="O646" s="4">
        <f t="shared" si="20"/>
        <v>0.79166666666666663</v>
      </c>
      <c r="P646" s="4">
        <f t="shared" si="21"/>
        <v>0.47499800585766283</v>
      </c>
      <c r="Q646" s="4" t="s">
        <v>72</v>
      </c>
    </row>
    <row r="647" spans="1:17" x14ac:dyDescent="0.25">
      <c r="A647" s="4" t="s">
        <v>2108</v>
      </c>
      <c r="B647" s="4" t="s">
        <v>2109</v>
      </c>
      <c r="C647" s="4" t="s">
        <v>2110</v>
      </c>
      <c r="D647" s="4" t="s">
        <v>175</v>
      </c>
      <c r="E647" s="4">
        <v>5</v>
      </c>
      <c r="F647" s="4">
        <v>4</v>
      </c>
      <c r="G647" s="4">
        <v>6</v>
      </c>
      <c r="H647" s="4">
        <v>4</v>
      </c>
      <c r="I647" s="4">
        <v>6</v>
      </c>
      <c r="J647" s="4">
        <v>5</v>
      </c>
      <c r="K647" s="4">
        <v>3</v>
      </c>
      <c r="L647" s="4">
        <v>1</v>
      </c>
      <c r="M647" s="4">
        <v>6</v>
      </c>
      <c r="N647" s="4">
        <v>6</v>
      </c>
      <c r="O647" s="4">
        <f t="shared" si="20"/>
        <v>0.84000000000000008</v>
      </c>
      <c r="P647" s="4">
        <f t="shared" si="21"/>
        <v>0.47514791634597919</v>
      </c>
      <c r="Q647" s="4" t="s">
        <v>41</v>
      </c>
    </row>
    <row r="648" spans="1:17" x14ac:dyDescent="0.25">
      <c r="A648" s="4" t="s">
        <v>2111</v>
      </c>
      <c r="B648" s="4" t="s">
        <v>2112</v>
      </c>
      <c r="C648" s="4" t="s">
        <v>2113</v>
      </c>
      <c r="D648" s="4" t="s">
        <v>2114</v>
      </c>
      <c r="E648" s="4">
        <v>0.1</v>
      </c>
      <c r="F648" s="4">
        <v>0.1</v>
      </c>
      <c r="G648" s="4">
        <v>0.1</v>
      </c>
      <c r="H648" s="4">
        <v>1</v>
      </c>
      <c r="I648" s="4">
        <v>2</v>
      </c>
      <c r="J648" s="4">
        <v>1</v>
      </c>
      <c r="K648" s="4">
        <v>0.1</v>
      </c>
      <c r="L648" s="4">
        <v>1</v>
      </c>
      <c r="M648" s="4">
        <v>1</v>
      </c>
      <c r="N648" s="4">
        <v>2</v>
      </c>
      <c r="O648" s="4">
        <f t="shared" si="20"/>
        <v>1.5454545454545456</v>
      </c>
      <c r="P648" s="4">
        <f t="shared" si="21"/>
        <v>0.47712553742170605</v>
      </c>
      <c r="Q648" s="4" t="s">
        <v>355</v>
      </c>
    </row>
    <row r="649" spans="1:17" x14ac:dyDescent="0.25">
      <c r="A649" s="4" t="s">
        <v>2115</v>
      </c>
      <c r="B649" s="4" t="s">
        <v>2116</v>
      </c>
      <c r="C649" s="4" t="s">
        <v>2117</v>
      </c>
      <c r="D649" s="4" t="s">
        <v>2118</v>
      </c>
      <c r="E649" s="4">
        <v>31</v>
      </c>
      <c r="F649" s="4">
        <v>63</v>
      </c>
      <c r="G649" s="4">
        <v>25</v>
      </c>
      <c r="H649" s="4">
        <v>66</v>
      </c>
      <c r="I649" s="4">
        <v>28</v>
      </c>
      <c r="J649" s="4">
        <v>41</v>
      </c>
      <c r="K649" s="4">
        <v>35</v>
      </c>
      <c r="L649" s="4">
        <v>54</v>
      </c>
      <c r="M649" s="4">
        <v>58</v>
      </c>
      <c r="N649" s="4">
        <v>64</v>
      </c>
      <c r="O649" s="4">
        <f t="shared" si="20"/>
        <v>1.1830985915492958</v>
      </c>
      <c r="P649" s="4">
        <f t="shared" si="21"/>
        <v>0.47856046592388424</v>
      </c>
      <c r="Q649" s="4" t="s">
        <v>2069</v>
      </c>
    </row>
    <row r="650" spans="1:17" x14ac:dyDescent="0.25">
      <c r="A650" s="4" t="s">
        <v>2119</v>
      </c>
      <c r="B650" s="4" t="s">
        <v>2120</v>
      </c>
      <c r="C650" s="4" t="s">
        <v>2121</v>
      </c>
      <c r="D650" s="4" t="s">
        <v>35</v>
      </c>
      <c r="E650" s="4">
        <v>48</v>
      </c>
      <c r="F650" s="4">
        <v>22</v>
      </c>
      <c r="G650" s="4">
        <v>20</v>
      </c>
      <c r="H650" s="4">
        <v>29</v>
      </c>
      <c r="I650" s="4">
        <v>30</v>
      </c>
      <c r="J650" s="4">
        <v>27</v>
      </c>
      <c r="K650" s="4">
        <v>26</v>
      </c>
      <c r="L650" s="4">
        <v>22</v>
      </c>
      <c r="M650" s="4">
        <v>25</v>
      </c>
      <c r="N650" s="4">
        <v>30</v>
      </c>
      <c r="O650" s="4">
        <f t="shared" si="20"/>
        <v>0.87248322147651003</v>
      </c>
      <c r="P650" s="4">
        <f t="shared" si="21"/>
        <v>0.47859055086246305</v>
      </c>
      <c r="Q650" s="4" t="s">
        <v>86</v>
      </c>
    </row>
    <row r="651" spans="1:17" x14ac:dyDescent="0.25">
      <c r="A651" s="4" t="s">
        <v>2122</v>
      </c>
      <c r="B651" s="4" t="s">
        <v>2123</v>
      </c>
      <c r="C651" s="4" t="s">
        <v>2124</v>
      </c>
      <c r="D651" s="4" t="s">
        <v>111</v>
      </c>
      <c r="E651" s="4">
        <v>4</v>
      </c>
      <c r="F651" s="4">
        <v>3</v>
      </c>
      <c r="G651" s="4">
        <v>4</v>
      </c>
      <c r="H651" s="4">
        <v>8</v>
      </c>
      <c r="I651" s="4">
        <v>6</v>
      </c>
      <c r="J651" s="4">
        <v>5</v>
      </c>
      <c r="K651" s="4">
        <v>5</v>
      </c>
      <c r="L651" s="4">
        <v>4</v>
      </c>
      <c r="M651" s="4">
        <v>13</v>
      </c>
      <c r="N651" s="4">
        <v>5</v>
      </c>
      <c r="O651" s="4">
        <f t="shared" si="20"/>
        <v>1.28</v>
      </c>
      <c r="P651" s="4">
        <f t="shared" si="21"/>
        <v>0.47930356271174346</v>
      </c>
      <c r="Q651" s="4" t="s">
        <v>41</v>
      </c>
    </row>
    <row r="652" spans="1:17" x14ac:dyDescent="0.25">
      <c r="A652" s="4" t="s">
        <v>2125</v>
      </c>
      <c r="B652" s="4" t="s">
        <v>2126</v>
      </c>
      <c r="C652" s="4" t="s">
        <v>2127</v>
      </c>
      <c r="D652" s="4" t="s">
        <v>779</v>
      </c>
      <c r="E652" s="4">
        <v>0.1</v>
      </c>
      <c r="F652" s="4">
        <v>10</v>
      </c>
      <c r="G652" s="4">
        <v>1</v>
      </c>
      <c r="H652" s="4">
        <v>9</v>
      </c>
      <c r="I652" s="4">
        <v>0.1</v>
      </c>
      <c r="J652" s="4">
        <v>0.1</v>
      </c>
      <c r="K652" s="4">
        <v>0.1</v>
      </c>
      <c r="L652" s="4">
        <v>1</v>
      </c>
      <c r="M652" s="4">
        <v>1</v>
      </c>
      <c r="N652" s="4">
        <v>8</v>
      </c>
      <c r="O652" s="4">
        <f t="shared" si="20"/>
        <v>0.50495049504950484</v>
      </c>
      <c r="P652" s="4">
        <f t="shared" si="21"/>
        <v>0.47976819202373211</v>
      </c>
      <c r="Q652" s="4" t="s">
        <v>2128</v>
      </c>
    </row>
    <row r="653" spans="1:17" x14ac:dyDescent="0.25">
      <c r="A653" s="4" t="s">
        <v>2129</v>
      </c>
      <c r="B653" s="4" t="s">
        <v>2130</v>
      </c>
      <c r="C653" s="4" t="s">
        <v>2131</v>
      </c>
      <c r="D653" s="4" t="s">
        <v>240</v>
      </c>
      <c r="E653" s="4">
        <v>23</v>
      </c>
      <c r="F653" s="4">
        <v>20</v>
      </c>
      <c r="G653" s="4">
        <v>31</v>
      </c>
      <c r="H653" s="4">
        <v>25</v>
      </c>
      <c r="I653" s="4">
        <v>27</v>
      </c>
      <c r="J653" s="4">
        <v>20</v>
      </c>
      <c r="K653" s="4">
        <v>27</v>
      </c>
      <c r="L653" s="4">
        <v>20</v>
      </c>
      <c r="M653" s="4">
        <v>27</v>
      </c>
      <c r="N653" s="4">
        <v>23</v>
      </c>
      <c r="O653" s="4">
        <f t="shared" si="20"/>
        <v>0.92857142857142849</v>
      </c>
      <c r="P653" s="4">
        <f t="shared" si="21"/>
        <v>0.47984847680004372</v>
      </c>
      <c r="Q653" s="4" t="s">
        <v>86</v>
      </c>
    </row>
    <row r="654" spans="1:17" x14ac:dyDescent="0.25">
      <c r="A654" s="4" t="s">
        <v>2132</v>
      </c>
      <c r="B654" s="4" t="s">
        <v>2133</v>
      </c>
      <c r="C654" s="4" t="s">
        <v>2134</v>
      </c>
      <c r="D654" s="4" t="s">
        <v>106</v>
      </c>
      <c r="E654" s="4">
        <v>16</v>
      </c>
      <c r="F654" s="4">
        <v>8</v>
      </c>
      <c r="G654" s="4">
        <v>8</v>
      </c>
      <c r="H654" s="4">
        <v>12</v>
      </c>
      <c r="I654" s="4">
        <v>11</v>
      </c>
      <c r="J654" s="4">
        <v>12</v>
      </c>
      <c r="K654" s="4">
        <v>8</v>
      </c>
      <c r="L654" s="4">
        <v>10</v>
      </c>
      <c r="M654" s="4">
        <v>9</v>
      </c>
      <c r="N654" s="4">
        <v>10</v>
      </c>
      <c r="O654" s="4">
        <f t="shared" si="20"/>
        <v>0.89090909090909098</v>
      </c>
      <c r="P654" s="4">
        <f t="shared" si="21"/>
        <v>0.48128363671738716</v>
      </c>
      <c r="Q654" s="4" t="s">
        <v>50</v>
      </c>
    </row>
    <row r="655" spans="1:17" x14ac:dyDescent="0.25">
      <c r="A655" s="4" t="s">
        <v>2135</v>
      </c>
      <c r="B655" s="4" t="s">
        <v>2136</v>
      </c>
      <c r="C655" s="4" t="s">
        <v>2121</v>
      </c>
      <c r="D655" s="4" t="s">
        <v>279</v>
      </c>
      <c r="E655" s="4">
        <v>47</v>
      </c>
      <c r="F655" s="4">
        <v>22</v>
      </c>
      <c r="G655" s="4">
        <v>19</v>
      </c>
      <c r="H655" s="4">
        <v>28</v>
      </c>
      <c r="I655" s="4">
        <v>28</v>
      </c>
      <c r="J655" s="4">
        <v>27</v>
      </c>
      <c r="K655" s="4">
        <v>25</v>
      </c>
      <c r="L655" s="4">
        <v>20</v>
      </c>
      <c r="M655" s="4">
        <v>23</v>
      </c>
      <c r="N655" s="4">
        <v>30</v>
      </c>
      <c r="O655" s="4">
        <f t="shared" si="20"/>
        <v>0.86805555555555558</v>
      </c>
      <c r="P655" s="4">
        <f t="shared" si="21"/>
        <v>0.4826148111312204</v>
      </c>
      <c r="Q655" s="4" t="s">
        <v>86</v>
      </c>
    </row>
    <row r="656" spans="1:17" x14ac:dyDescent="0.25">
      <c r="A656" s="4" t="s">
        <v>2137</v>
      </c>
      <c r="B656" s="4" t="s">
        <v>2138</v>
      </c>
      <c r="C656" s="4" t="s">
        <v>2139</v>
      </c>
      <c r="D656" s="4" t="s">
        <v>175</v>
      </c>
      <c r="E656" s="4">
        <v>2</v>
      </c>
      <c r="F656" s="4">
        <v>1</v>
      </c>
      <c r="G656" s="4">
        <v>1</v>
      </c>
      <c r="H656" s="4">
        <v>2</v>
      </c>
      <c r="I656" s="4">
        <v>1</v>
      </c>
      <c r="J656" s="4">
        <v>1</v>
      </c>
      <c r="K656" s="4">
        <v>2</v>
      </c>
      <c r="L656" s="4">
        <v>0.1</v>
      </c>
      <c r="M656" s="4">
        <v>0.1</v>
      </c>
      <c r="N656" s="4">
        <v>2</v>
      </c>
      <c r="O656" s="4">
        <f t="shared" si="20"/>
        <v>0.74285714285714288</v>
      </c>
      <c r="P656" s="4">
        <f t="shared" si="21"/>
        <v>0.48394322119340272</v>
      </c>
      <c r="Q656" s="4" t="s">
        <v>159</v>
      </c>
    </row>
    <row r="657" spans="1:17" x14ac:dyDescent="0.25">
      <c r="A657" s="4" t="s">
        <v>2140</v>
      </c>
      <c r="B657" s="4" t="s">
        <v>2141</v>
      </c>
      <c r="C657" s="4" t="s">
        <v>2142</v>
      </c>
      <c r="D657" s="4" t="s">
        <v>2143</v>
      </c>
      <c r="E657" s="4">
        <v>6</v>
      </c>
      <c r="F657" s="4">
        <v>3</v>
      </c>
      <c r="G657" s="4">
        <v>1</v>
      </c>
      <c r="H657" s="4">
        <v>2</v>
      </c>
      <c r="I657" s="4">
        <v>1</v>
      </c>
      <c r="J657" s="4">
        <v>2</v>
      </c>
      <c r="K657" s="4">
        <v>2</v>
      </c>
      <c r="L657" s="4">
        <v>2</v>
      </c>
      <c r="M657" s="4">
        <v>4</v>
      </c>
      <c r="N657" s="4">
        <v>9</v>
      </c>
      <c r="O657" s="4">
        <f t="shared" si="20"/>
        <v>1.4615384615384615</v>
      </c>
      <c r="P657" s="4">
        <f t="shared" si="21"/>
        <v>0.48604202270507801</v>
      </c>
      <c r="Q657" s="4" t="s">
        <v>2144</v>
      </c>
    </row>
    <row r="658" spans="1:17" x14ac:dyDescent="0.25">
      <c r="A658" s="4" t="s">
        <v>2145</v>
      </c>
      <c r="B658" s="4" t="s">
        <v>2146</v>
      </c>
      <c r="C658" s="4" t="s">
        <v>2147</v>
      </c>
      <c r="D658" s="4" t="s">
        <v>219</v>
      </c>
      <c r="E658" s="4">
        <v>5</v>
      </c>
      <c r="F658" s="4">
        <v>7</v>
      </c>
      <c r="G658" s="4">
        <v>2</v>
      </c>
      <c r="H658" s="4">
        <v>9</v>
      </c>
      <c r="I658" s="4">
        <v>5</v>
      </c>
      <c r="J658" s="4">
        <v>6</v>
      </c>
      <c r="K658" s="4">
        <v>5</v>
      </c>
      <c r="L658" s="4">
        <v>4</v>
      </c>
      <c r="M658" s="4">
        <v>9</v>
      </c>
      <c r="N658" s="4">
        <v>10</v>
      </c>
      <c r="O658" s="4">
        <f t="shared" si="20"/>
        <v>1.2142857142857144</v>
      </c>
      <c r="P658" s="4">
        <f t="shared" si="21"/>
        <v>0.48604202270507801</v>
      </c>
      <c r="Q658" s="4" t="s">
        <v>55</v>
      </c>
    </row>
    <row r="659" spans="1:17" x14ac:dyDescent="0.25">
      <c r="A659" s="4" t="s">
        <v>2148</v>
      </c>
      <c r="B659" s="4" t="s">
        <v>2149</v>
      </c>
      <c r="C659" s="4" t="s">
        <v>2150</v>
      </c>
      <c r="D659" s="4" t="s">
        <v>468</v>
      </c>
      <c r="E659" s="4">
        <v>6</v>
      </c>
      <c r="F659" s="4">
        <v>4</v>
      </c>
      <c r="G659" s="4">
        <v>7</v>
      </c>
      <c r="H659" s="4">
        <v>7</v>
      </c>
      <c r="I659" s="4">
        <v>8</v>
      </c>
      <c r="J659" s="4">
        <v>8</v>
      </c>
      <c r="K659" s="4">
        <v>4</v>
      </c>
      <c r="L659" s="4">
        <v>7</v>
      </c>
      <c r="M659" s="4">
        <v>8</v>
      </c>
      <c r="N659" s="4">
        <v>9</v>
      </c>
      <c r="O659" s="4">
        <f t="shared" si="20"/>
        <v>1.125</v>
      </c>
      <c r="P659" s="4">
        <f t="shared" si="21"/>
        <v>0.48604202270507801</v>
      </c>
      <c r="Q659" s="4" t="s">
        <v>86</v>
      </c>
    </row>
    <row r="660" spans="1:17" x14ac:dyDescent="0.25">
      <c r="A660" s="4" t="s">
        <v>2151</v>
      </c>
      <c r="B660" s="4" t="s">
        <v>2152</v>
      </c>
      <c r="C660" s="4" t="s">
        <v>2153</v>
      </c>
      <c r="D660" s="4" t="s">
        <v>85</v>
      </c>
      <c r="E660" s="4">
        <v>3</v>
      </c>
      <c r="F660" s="4">
        <v>2</v>
      </c>
      <c r="G660" s="4">
        <v>1</v>
      </c>
      <c r="H660" s="4">
        <v>4</v>
      </c>
      <c r="I660" s="4">
        <v>3</v>
      </c>
      <c r="J660" s="4">
        <v>3</v>
      </c>
      <c r="K660" s="4">
        <v>2</v>
      </c>
      <c r="L660" s="4">
        <v>2</v>
      </c>
      <c r="M660" s="4">
        <v>2</v>
      </c>
      <c r="N660" s="4">
        <v>2</v>
      </c>
      <c r="O660" s="4">
        <f t="shared" si="20"/>
        <v>0.84615384615384615</v>
      </c>
      <c r="P660" s="4">
        <f t="shared" si="21"/>
        <v>0.48604202270507801</v>
      </c>
      <c r="Q660" s="4" t="s">
        <v>72</v>
      </c>
    </row>
    <row r="661" spans="1:17" x14ac:dyDescent="0.25">
      <c r="A661" s="4" t="s">
        <v>2154</v>
      </c>
      <c r="B661" s="4" t="s">
        <v>2155</v>
      </c>
      <c r="C661" s="4" t="s">
        <v>2156</v>
      </c>
      <c r="D661" s="4" t="s">
        <v>68</v>
      </c>
      <c r="E661" s="4">
        <v>7</v>
      </c>
      <c r="F661" s="4">
        <v>0.1</v>
      </c>
      <c r="G661" s="4">
        <v>0.1</v>
      </c>
      <c r="H661" s="4">
        <v>0.1</v>
      </c>
      <c r="I661" s="4">
        <v>0.1</v>
      </c>
      <c r="J661" s="4">
        <v>1</v>
      </c>
      <c r="K661" s="4">
        <v>1</v>
      </c>
      <c r="L661" s="4">
        <v>0.1</v>
      </c>
      <c r="M661" s="4">
        <v>0.1</v>
      </c>
      <c r="N661" s="4">
        <v>0.1</v>
      </c>
      <c r="O661" s="4">
        <f t="shared" si="20"/>
        <v>0.31081081081081091</v>
      </c>
      <c r="P661" s="4">
        <f t="shared" si="21"/>
        <v>0.48628547785430376</v>
      </c>
      <c r="Q661" s="4" t="s">
        <v>159</v>
      </c>
    </row>
    <row r="662" spans="1:17" x14ac:dyDescent="0.25">
      <c r="A662" s="4" t="s">
        <v>2157</v>
      </c>
      <c r="B662" s="4" t="s">
        <v>2158</v>
      </c>
      <c r="C662" s="4" t="s">
        <v>2159</v>
      </c>
      <c r="D662" s="4" t="s">
        <v>59</v>
      </c>
      <c r="E662" s="4">
        <v>34</v>
      </c>
      <c r="F662" s="4">
        <v>22</v>
      </c>
      <c r="G662" s="4">
        <v>16</v>
      </c>
      <c r="H662" s="4">
        <v>49</v>
      </c>
      <c r="I662" s="4">
        <v>35</v>
      </c>
      <c r="J662" s="4">
        <v>36</v>
      </c>
      <c r="K662" s="4">
        <v>24</v>
      </c>
      <c r="L662" s="4">
        <v>20</v>
      </c>
      <c r="M662" s="4">
        <v>20</v>
      </c>
      <c r="N662" s="4">
        <v>32</v>
      </c>
      <c r="O662" s="4">
        <f t="shared" si="20"/>
        <v>0.84615384615384615</v>
      </c>
      <c r="P662" s="4">
        <f t="shared" si="21"/>
        <v>0.48653027842053875</v>
      </c>
      <c r="Q662" s="4" t="s">
        <v>377</v>
      </c>
    </row>
    <row r="663" spans="1:17" x14ac:dyDescent="0.25">
      <c r="A663" s="4" t="s">
        <v>2160</v>
      </c>
      <c r="B663" s="4" t="s">
        <v>2161</v>
      </c>
      <c r="C663" s="4" t="s">
        <v>2162</v>
      </c>
      <c r="D663" s="4" t="s">
        <v>866</v>
      </c>
      <c r="E663" s="4">
        <v>38</v>
      </c>
      <c r="F663" s="4">
        <v>38</v>
      </c>
      <c r="G663" s="4">
        <v>31</v>
      </c>
      <c r="H663" s="4">
        <v>36</v>
      </c>
      <c r="I663" s="4">
        <v>46</v>
      </c>
      <c r="J663" s="4">
        <v>40</v>
      </c>
      <c r="K663" s="4">
        <v>30</v>
      </c>
      <c r="L663" s="4">
        <v>28</v>
      </c>
      <c r="M663" s="4">
        <v>33</v>
      </c>
      <c r="N663" s="4">
        <v>44</v>
      </c>
      <c r="O663" s="4">
        <f t="shared" si="20"/>
        <v>0.92592592592592604</v>
      </c>
      <c r="P663" s="4">
        <f t="shared" si="21"/>
        <v>0.49085966375182688</v>
      </c>
      <c r="Q663" s="4" t="s">
        <v>55</v>
      </c>
    </row>
    <row r="664" spans="1:17" x14ac:dyDescent="0.25">
      <c r="A664" s="4" t="s">
        <v>2163</v>
      </c>
      <c r="B664" s="4" t="s">
        <v>2164</v>
      </c>
      <c r="C664" s="4" t="s">
        <v>2165</v>
      </c>
      <c r="D664" s="4" t="s">
        <v>45</v>
      </c>
      <c r="E664" s="4">
        <v>2</v>
      </c>
      <c r="F664" s="4">
        <v>4</v>
      </c>
      <c r="G664" s="4">
        <v>4</v>
      </c>
      <c r="H664" s="4">
        <v>9</v>
      </c>
      <c r="I664" s="4">
        <v>4</v>
      </c>
      <c r="J664" s="4">
        <v>4</v>
      </c>
      <c r="K664" s="4">
        <v>6</v>
      </c>
      <c r="L664" s="4">
        <v>6</v>
      </c>
      <c r="M664" s="4">
        <v>8</v>
      </c>
      <c r="N664" s="4">
        <v>4</v>
      </c>
      <c r="O664" s="4">
        <f t="shared" si="20"/>
        <v>1.2173913043478262</v>
      </c>
      <c r="P664" s="4">
        <f t="shared" si="21"/>
        <v>0.49103842649649987</v>
      </c>
      <c r="Q664" s="4" t="s">
        <v>41</v>
      </c>
    </row>
    <row r="665" spans="1:17" x14ac:dyDescent="0.25">
      <c r="A665" s="4" t="s">
        <v>2166</v>
      </c>
      <c r="B665" s="4" t="s">
        <v>2167</v>
      </c>
      <c r="C665" s="4" t="s">
        <v>2168</v>
      </c>
      <c r="D665" s="4" t="s">
        <v>455</v>
      </c>
      <c r="E665" s="4">
        <v>50</v>
      </c>
      <c r="F665" s="4">
        <v>28</v>
      </c>
      <c r="G665" s="4">
        <v>33</v>
      </c>
      <c r="H665" s="4">
        <v>48</v>
      </c>
      <c r="I665" s="4">
        <v>36</v>
      </c>
      <c r="J665" s="4">
        <v>39</v>
      </c>
      <c r="K665" s="4">
        <v>39</v>
      </c>
      <c r="L665" s="4">
        <v>36</v>
      </c>
      <c r="M665" s="4">
        <v>48</v>
      </c>
      <c r="N665" s="4">
        <v>52</v>
      </c>
      <c r="O665" s="4">
        <f t="shared" si="20"/>
        <v>1.0974358974358973</v>
      </c>
      <c r="P665" s="4">
        <f t="shared" si="21"/>
        <v>0.49115358272903198</v>
      </c>
      <c r="Q665" s="4" t="s">
        <v>275</v>
      </c>
    </row>
    <row r="666" spans="1:17" x14ac:dyDescent="0.25">
      <c r="A666" s="4" t="s">
        <v>2169</v>
      </c>
      <c r="B666" s="4" t="s">
        <v>2170</v>
      </c>
      <c r="C666" s="4" t="s">
        <v>2171</v>
      </c>
      <c r="D666" s="4" t="s">
        <v>185</v>
      </c>
      <c r="E666" s="4">
        <v>8</v>
      </c>
      <c r="F666" s="4">
        <v>6</v>
      </c>
      <c r="G666" s="4">
        <v>4</v>
      </c>
      <c r="H666" s="4">
        <v>9</v>
      </c>
      <c r="I666" s="4">
        <v>9</v>
      </c>
      <c r="J666" s="4">
        <v>8</v>
      </c>
      <c r="K666" s="4">
        <v>6</v>
      </c>
      <c r="L666" s="4">
        <v>8</v>
      </c>
      <c r="M666" s="4">
        <v>9</v>
      </c>
      <c r="N666" s="4">
        <v>9</v>
      </c>
      <c r="O666" s="4">
        <f t="shared" si="20"/>
        <v>1.1111111111111112</v>
      </c>
      <c r="P666" s="4">
        <f t="shared" si="21"/>
        <v>0.49294291575412952</v>
      </c>
      <c r="Q666" s="4" t="s">
        <v>86</v>
      </c>
    </row>
    <row r="667" spans="1:17" x14ac:dyDescent="0.25">
      <c r="A667" s="4" t="s">
        <v>2172</v>
      </c>
      <c r="B667" s="4" t="s">
        <v>2173</v>
      </c>
      <c r="C667" s="4" t="s">
        <v>2174</v>
      </c>
      <c r="D667" s="4" t="s">
        <v>2175</v>
      </c>
      <c r="E667" s="4">
        <v>11</v>
      </c>
      <c r="F667" s="4">
        <v>26</v>
      </c>
      <c r="G667" s="4">
        <v>9</v>
      </c>
      <c r="H667" s="4">
        <v>36</v>
      </c>
      <c r="I667" s="4">
        <v>14</v>
      </c>
      <c r="J667" s="4">
        <v>19</v>
      </c>
      <c r="K667" s="4">
        <v>18</v>
      </c>
      <c r="L667" s="4">
        <v>12</v>
      </c>
      <c r="M667" s="4">
        <v>35</v>
      </c>
      <c r="N667" s="4">
        <v>38</v>
      </c>
      <c r="O667" s="4">
        <f t="shared" si="20"/>
        <v>1.2708333333333333</v>
      </c>
      <c r="P667" s="4">
        <f t="shared" si="21"/>
        <v>0.49298293490288725</v>
      </c>
      <c r="Q667" s="4" t="s">
        <v>686</v>
      </c>
    </row>
    <row r="668" spans="1:17" x14ac:dyDescent="0.25">
      <c r="A668" s="4" t="s">
        <v>2176</v>
      </c>
      <c r="B668" s="4" t="s">
        <v>2177</v>
      </c>
      <c r="C668" s="4" t="s">
        <v>2178</v>
      </c>
      <c r="D668" s="4" t="s">
        <v>600</v>
      </c>
      <c r="E668" s="4">
        <v>2</v>
      </c>
      <c r="F668" s="4">
        <v>1</v>
      </c>
      <c r="G668" s="4">
        <v>0.1</v>
      </c>
      <c r="H668" s="4">
        <v>2</v>
      </c>
      <c r="I668" s="4">
        <v>0.1</v>
      </c>
      <c r="J668" s="4">
        <v>0.1</v>
      </c>
      <c r="K668" s="4">
        <v>0.1</v>
      </c>
      <c r="L668" s="4">
        <v>2</v>
      </c>
      <c r="M668" s="4">
        <v>2</v>
      </c>
      <c r="N668" s="4">
        <v>4</v>
      </c>
      <c r="O668" s="4">
        <f t="shared" si="20"/>
        <v>1.5769230769230771</v>
      </c>
      <c r="P668" s="4">
        <f t="shared" si="21"/>
        <v>0.49642440996613957</v>
      </c>
      <c r="Q668" s="4" t="s">
        <v>31</v>
      </c>
    </row>
    <row r="669" spans="1:17" x14ac:dyDescent="0.25">
      <c r="A669" s="4" t="s">
        <v>2179</v>
      </c>
      <c r="B669" s="4" t="s">
        <v>2180</v>
      </c>
      <c r="C669" s="4" t="s">
        <v>2181</v>
      </c>
      <c r="D669" s="4" t="s">
        <v>852</v>
      </c>
      <c r="E669" s="4">
        <v>3</v>
      </c>
      <c r="F669" s="4">
        <v>0.1</v>
      </c>
      <c r="G669" s="4">
        <v>1</v>
      </c>
      <c r="H669" s="4">
        <v>0.1</v>
      </c>
      <c r="I669" s="4">
        <v>2</v>
      </c>
      <c r="J669" s="4">
        <v>1</v>
      </c>
      <c r="K669" s="4">
        <v>1</v>
      </c>
      <c r="L669" s="4">
        <v>1</v>
      </c>
      <c r="M669" s="4">
        <v>1</v>
      </c>
      <c r="N669" s="4">
        <v>0.1</v>
      </c>
      <c r="O669" s="4">
        <f t="shared" si="20"/>
        <v>0.66129032258064524</v>
      </c>
      <c r="P669" s="4">
        <f t="shared" si="21"/>
        <v>0.49731888359488374</v>
      </c>
      <c r="Q669" s="4" t="s">
        <v>159</v>
      </c>
    </row>
    <row r="670" spans="1:17" x14ac:dyDescent="0.25">
      <c r="A670" s="4" t="s">
        <v>2182</v>
      </c>
      <c r="B670" s="4" t="s">
        <v>2183</v>
      </c>
      <c r="C670" s="4" t="s">
        <v>2184</v>
      </c>
      <c r="D670" s="4" t="s">
        <v>81</v>
      </c>
      <c r="E670" s="4">
        <v>12</v>
      </c>
      <c r="F670" s="4">
        <v>6</v>
      </c>
      <c r="G670" s="4">
        <v>6</v>
      </c>
      <c r="H670" s="4">
        <v>9</v>
      </c>
      <c r="I670" s="4">
        <v>8</v>
      </c>
      <c r="J670" s="4">
        <v>8</v>
      </c>
      <c r="K670" s="4">
        <v>5</v>
      </c>
      <c r="L670" s="4">
        <v>6</v>
      </c>
      <c r="M670" s="4">
        <v>7</v>
      </c>
      <c r="N670" s="4">
        <v>10</v>
      </c>
      <c r="O670" s="4">
        <f t="shared" si="20"/>
        <v>0.87804878048780499</v>
      </c>
      <c r="P670" s="4">
        <f t="shared" si="21"/>
        <v>0.4974814433536473</v>
      </c>
      <c r="Q670" s="4" t="s">
        <v>60</v>
      </c>
    </row>
    <row r="671" spans="1:17" x14ac:dyDescent="0.25">
      <c r="A671" s="4" t="s">
        <v>2185</v>
      </c>
      <c r="B671" s="4" t="s">
        <v>2186</v>
      </c>
      <c r="C671" s="4" t="s">
        <v>2187</v>
      </c>
      <c r="D671" s="4" t="s">
        <v>279</v>
      </c>
      <c r="E671" s="4">
        <v>2</v>
      </c>
      <c r="F671" s="4">
        <v>1</v>
      </c>
      <c r="G671" s="4">
        <v>1</v>
      </c>
      <c r="H671" s="4">
        <v>3</v>
      </c>
      <c r="I671" s="4">
        <v>2</v>
      </c>
      <c r="J671" s="4">
        <v>2</v>
      </c>
      <c r="K671" s="4">
        <v>2</v>
      </c>
      <c r="L671" s="4">
        <v>0.1</v>
      </c>
      <c r="M671" s="4">
        <v>1</v>
      </c>
      <c r="N671" s="4">
        <v>2</v>
      </c>
      <c r="O671" s="4">
        <f t="shared" si="20"/>
        <v>0.78888888888888886</v>
      </c>
      <c r="P671" s="4">
        <f t="shared" si="21"/>
        <v>0.49783718130687038</v>
      </c>
      <c r="Q671" s="4" t="s">
        <v>72</v>
      </c>
    </row>
    <row r="672" spans="1:17" x14ac:dyDescent="0.25">
      <c r="A672" s="4" t="s">
        <v>2188</v>
      </c>
      <c r="B672" s="4" t="s">
        <v>2189</v>
      </c>
      <c r="C672" s="4" t="s">
        <v>2190</v>
      </c>
      <c r="D672" s="4" t="s">
        <v>895</v>
      </c>
      <c r="E672" s="4">
        <v>1</v>
      </c>
      <c r="F672" s="4">
        <v>5</v>
      </c>
      <c r="G672" s="4">
        <v>2</v>
      </c>
      <c r="H672" s="4">
        <v>10</v>
      </c>
      <c r="I672" s="4">
        <v>3</v>
      </c>
      <c r="J672" s="4">
        <v>2</v>
      </c>
      <c r="K672" s="4">
        <v>5</v>
      </c>
      <c r="L672" s="4">
        <v>7</v>
      </c>
      <c r="M672" s="4">
        <v>9</v>
      </c>
      <c r="N672" s="4">
        <v>5</v>
      </c>
      <c r="O672" s="4">
        <f t="shared" si="20"/>
        <v>1.3333333333333333</v>
      </c>
      <c r="P672" s="4">
        <f t="shared" si="21"/>
        <v>0.49851054282427409</v>
      </c>
      <c r="Q672" s="4" t="s">
        <v>77</v>
      </c>
    </row>
    <row r="673" spans="1:17" x14ac:dyDescent="0.25">
      <c r="A673" s="4" t="s">
        <v>2191</v>
      </c>
      <c r="B673" s="4" t="s">
        <v>2192</v>
      </c>
      <c r="C673" s="4" t="s">
        <v>2193</v>
      </c>
      <c r="D673" s="4" t="s">
        <v>2058</v>
      </c>
      <c r="E673" s="4">
        <v>5</v>
      </c>
      <c r="F673" s="4">
        <v>3</v>
      </c>
      <c r="G673" s="4">
        <v>5</v>
      </c>
      <c r="H673" s="4">
        <v>0.1</v>
      </c>
      <c r="I673" s="4">
        <v>2</v>
      </c>
      <c r="J673" s="4">
        <v>3</v>
      </c>
      <c r="K673" s="4">
        <v>4</v>
      </c>
      <c r="L673" s="4">
        <v>0.1</v>
      </c>
      <c r="M673" s="4">
        <v>2</v>
      </c>
      <c r="N673" s="4">
        <v>2</v>
      </c>
      <c r="O673" s="4">
        <f t="shared" si="20"/>
        <v>0.73509933774834424</v>
      </c>
      <c r="P673" s="4">
        <f t="shared" si="21"/>
        <v>0.50100088188426051</v>
      </c>
      <c r="Q673" s="4" t="s">
        <v>1169</v>
      </c>
    </row>
    <row r="674" spans="1:17" x14ac:dyDescent="0.25">
      <c r="A674" s="4" t="s">
        <v>2194</v>
      </c>
      <c r="B674" s="4" t="s">
        <v>2195</v>
      </c>
      <c r="C674" s="4" t="s">
        <v>2196</v>
      </c>
      <c r="D674" s="4" t="s">
        <v>115</v>
      </c>
      <c r="E674" s="4">
        <v>18</v>
      </c>
      <c r="F674" s="4">
        <v>17</v>
      </c>
      <c r="G674" s="4">
        <v>13</v>
      </c>
      <c r="H674" s="4">
        <v>14</v>
      </c>
      <c r="I674" s="4">
        <v>14</v>
      </c>
      <c r="J674" s="4">
        <v>17</v>
      </c>
      <c r="K674" s="4">
        <v>17</v>
      </c>
      <c r="L674" s="4">
        <v>13</v>
      </c>
      <c r="M674" s="4">
        <v>14</v>
      </c>
      <c r="N674" s="4">
        <v>21</v>
      </c>
      <c r="O674" s="4">
        <f t="shared" si="20"/>
        <v>1.0789473684210527</v>
      </c>
      <c r="P674" s="4">
        <f t="shared" si="21"/>
        <v>0.50101521427399565</v>
      </c>
      <c r="Q674" s="4" t="s">
        <v>159</v>
      </c>
    </row>
    <row r="675" spans="1:17" x14ac:dyDescent="0.25">
      <c r="A675" s="4" t="s">
        <v>2197</v>
      </c>
      <c r="B675" s="4" t="s">
        <v>2198</v>
      </c>
      <c r="C675" s="4" t="s">
        <v>2199</v>
      </c>
      <c r="D675" s="4" t="s">
        <v>675</v>
      </c>
      <c r="E675" s="4">
        <v>6</v>
      </c>
      <c r="F675" s="4">
        <v>1</v>
      </c>
      <c r="G675" s="4">
        <v>3</v>
      </c>
      <c r="H675" s="4">
        <v>2</v>
      </c>
      <c r="I675" s="4">
        <v>5</v>
      </c>
      <c r="J675" s="4">
        <v>6</v>
      </c>
      <c r="K675" s="4">
        <v>5</v>
      </c>
      <c r="L675" s="4">
        <v>2</v>
      </c>
      <c r="M675" s="4">
        <v>4</v>
      </c>
      <c r="N675" s="4">
        <v>4</v>
      </c>
      <c r="O675" s="4">
        <f t="shared" si="20"/>
        <v>1.2352941176470589</v>
      </c>
      <c r="P675" s="4">
        <f t="shared" si="21"/>
        <v>0.50279719009733426</v>
      </c>
      <c r="Q675" s="4" t="s">
        <v>72</v>
      </c>
    </row>
    <row r="676" spans="1:17" x14ac:dyDescent="0.25">
      <c r="A676" s="4" t="s">
        <v>2200</v>
      </c>
      <c r="B676" s="4" t="s">
        <v>2201</v>
      </c>
      <c r="C676" s="4" t="s">
        <v>2202</v>
      </c>
      <c r="D676" s="4" t="s">
        <v>240</v>
      </c>
      <c r="E676" s="4">
        <v>35</v>
      </c>
      <c r="F676" s="4">
        <v>28</v>
      </c>
      <c r="G676" s="4">
        <v>36</v>
      </c>
      <c r="H676" s="4">
        <v>35</v>
      </c>
      <c r="I676" s="4">
        <v>36</v>
      </c>
      <c r="J676" s="4">
        <v>29</v>
      </c>
      <c r="K676" s="4">
        <v>25</v>
      </c>
      <c r="L676" s="4">
        <v>23</v>
      </c>
      <c r="M676" s="4">
        <v>36</v>
      </c>
      <c r="N676" s="4">
        <v>43</v>
      </c>
      <c r="O676" s="4">
        <f t="shared" si="20"/>
        <v>0.91764705882352937</v>
      </c>
      <c r="P676" s="4">
        <f t="shared" si="21"/>
        <v>0.50299241672021977</v>
      </c>
      <c r="Q676" s="4" t="s">
        <v>159</v>
      </c>
    </row>
    <row r="677" spans="1:17" x14ac:dyDescent="0.25">
      <c r="A677" s="4" t="s">
        <v>2203</v>
      </c>
      <c r="B677" s="4" t="s">
        <v>2204</v>
      </c>
      <c r="C677" s="4" t="s">
        <v>2205</v>
      </c>
      <c r="D677" s="4" t="s">
        <v>151</v>
      </c>
      <c r="E677" s="4">
        <v>2</v>
      </c>
      <c r="F677" s="4">
        <v>3</v>
      </c>
      <c r="G677" s="4">
        <v>1</v>
      </c>
      <c r="H677" s="4">
        <v>1</v>
      </c>
      <c r="I677" s="4">
        <v>4</v>
      </c>
      <c r="J677" s="4">
        <v>3</v>
      </c>
      <c r="K677" s="4">
        <v>1</v>
      </c>
      <c r="L677" s="4">
        <v>0.1</v>
      </c>
      <c r="M677" s="4">
        <v>1</v>
      </c>
      <c r="N677" s="4">
        <v>3</v>
      </c>
      <c r="O677" s="4">
        <f t="shared" si="20"/>
        <v>0.73636363636363622</v>
      </c>
      <c r="P677" s="4">
        <f t="shared" si="21"/>
        <v>0.50312692316141461</v>
      </c>
      <c r="Q677" s="4" t="s">
        <v>107</v>
      </c>
    </row>
    <row r="678" spans="1:17" x14ac:dyDescent="0.25">
      <c r="A678" s="4" t="s">
        <v>2206</v>
      </c>
      <c r="B678" s="4" t="s">
        <v>2207</v>
      </c>
      <c r="C678" s="4" t="s">
        <v>2208</v>
      </c>
      <c r="D678" s="4" t="s">
        <v>158</v>
      </c>
      <c r="E678" s="4">
        <v>0.1</v>
      </c>
      <c r="F678" s="4">
        <v>1</v>
      </c>
      <c r="G678" s="4">
        <v>0.1</v>
      </c>
      <c r="H678" s="4">
        <v>1</v>
      </c>
      <c r="I678" s="4">
        <v>3</v>
      </c>
      <c r="J678" s="4">
        <v>0.1</v>
      </c>
      <c r="K678" s="4">
        <v>1</v>
      </c>
      <c r="L678" s="4">
        <v>1</v>
      </c>
      <c r="M678" s="4">
        <v>1</v>
      </c>
      <c r="N678" s="4">
        <v>0.1</v>
      </c>
      <c r="O678" s="4">
        <f t="shared" si="20"/>
        <v>0.61538461538461542</v>
      </c>
      <c r="P678" s="4">
        <f t="shared" si="21"/>
        <v>0.50545599083285442</v>
      </c>
      <c r="Q678" s="4" t="s">
        <v>36</v>
      </c>
    </row>
    <row r="679" spans="1:17" x14ac:dyDescent="0.25">
      <c r="A679" s="4" t="s">
        <v>2209</v>
      </c>
      <c r="B679" s="4" t="s">
        <v>2210</v>
      </c>
      <c r="C679" s="4" t="s">
        <v>2211</v>
      </c>
      <c r="D679" s="4" t="s">
        <v>827</v>
      </c>
      <c r="E679" s="4">
        <v>3</v>
      </c>
      <c r="F679" s="4">
        <v>0.1</v>
      </c>
      <c r="G679" s="4">
        <v>0.1</v>
      </c>
      <c r="H679" s="4">
        <v>1</v>
      </c>
      <c r="I679" s="4">
        <v>1</v>
      </c>
      <c r="J679" s="4">
        <v>1</v>
      </c>
      <c r="K679" s="4">
        <v>0.1</v>
      </c>
      <c r="L679" s="4">
        <v>1</v>
      </c>
      <c r="M679" s="4">
        <v>0.1</v>
      </c>
      <c r="N679" s="4">
        <v>1</v>
      </c>
      <c r="O679" s="4">
        <f t="shared" si="20"/>
        <v>0.61538461538461542</v>
      </c>
      <c r="P679" s="4">
        <f t="shared" si="21"/>
        <v>0.50545599083285442</v>
      </c>
      <c r="Q679" s="4" t="s">
        <v>50</v>
      </c>
    </row>
    <row r="680" spans="1:17" x14ac:dyDescent="0.25">
      <c r="A680" s="4" t="s">
        <v>2212</v>
      </c>
      <c r="B680" s="4" t="s">
        <v>2213</v>
      </c>
      <c r="C680" s="4" t="s">
        <v>2214</v>
      </c>
      <c r="D680" s="4" t="s">
        <v>158</v>
      </c>
      <c r="E680" s="4">
        <v>3</v>
      </c>
      <c r="F680" s="4">
        <v>5</v>
      </c>
      <c r="G680" s="4">
        <v>2</v>
      </c>
      <c r="H680" s="4">
        <v>6</v>
      </c>
      <c r="I680" s="4">
        <v>6</v>
      </c>
      <c r="J680" s="4">
        <v>5</v>
      </c>
      <c r="K680" s="4">
        <v>2</v>
      </c>
      <c r="L680" s="4">
        <v>2</v>
      </c>
      <c r="M680" s="4">
        <v>3</v>
      </c>
      <c r="N680" s="4">
        <v>6</v>
      </c>
      <c r="O680" s="4">
        <f t="shared" si="20"/>
        <v>0.81818181818181812</v>
      </c>
      <c r="P680" s="4">
        <f t="shared" si="21"/>
        <v>0.50595765551047545</v>
      </c>
      <c r="Q680" s="4" t="s">
        <v>50</v>
      </c>
    </row>
    <row r="681" spans="1:17" x14ac:dyDescent="0.25">
      <c r="A681" s="4" t="s">
        <v>2215</v>
      </c>
      <c r="B681" s="4" t="s">
        <v>2216</v>
      </c>
      <c r="C681" s="4" t="s">
        <v>2217</v>
      </c>
      <c r="D681" s="4" t="s">
        <v>2218</v>
      </c>
      <c r="E681" s="4">
        <v>0.1</v>
      </c>
      <c r="F681" s="4">
        <v>0.1</v>
      </c>
      <c r="G681" s="4">
        <v>0.1</v>
      </c>
      <c r="H681" s="4">
        <v>2</v>
      </c>
      <c r="I681" s="4">
        <v>0.1</v>
      </c>
      <c r="J681" s="4">
        <v>0.1</v>
      </c>
      <c r="K681" s="4">
        <v>1</v>
      </c>
      <c r="L681" s="4">
        <v>0.1</v>
      </c>
      <c r="M681" s="4">
        <v>2</v>
      </c>
      <c r="N681" s="4">
        <v>1</v>
      </c>
      <c r="O681" s="4">
        <f t="shared" si="20"/>
        <v>1.7500000000000002</v>
      </c>
      <c r="P681" s="4">
        <f t="shared" si="21"/>
        <v>0.50726659691464882</v>
      </c>
      <c r="Q681" s="4" t="s">
        <v>107</v>
      </c>
    </row>
    <row r="682" spans="1:17" x14ac:dyDescent="0.25">
      <c r="A682" s="4" t="s">
        <v>2219</v>
      </c>
      <c r="B682" s="4" t="s">
        <v>2220</v>
      </c>
      <c r="C682" s="4" t="s">
        <v>2221</v>
      </c>
      <c r="D682" s="4" t="s">
        <v>2222</v>
      </c>
      <c r="E682" s="4">
        <v>0.1</v>
      </c>
      <c r="F682" s="4">
        <v>0.1</v>
      </c>
      <c r="G682" s="4">
        <v>0.1</v>
      </c>
      <c r="H682" s="4">
        <v>2</v>
      </c>
      <c r="I682" s="4">
        <v>0.1</v>
      </c>
      <c r="J682" s="4">
        <v>1</v>
      </c>
      <c r="K682" s="4">
        <v>0.1</v>
      </c>
      <c r="L682" s="4">
        <v>1</v>
      </c>
      <c r="M682" s="4">
        <v>2</v>
      </c>
      <c r="N682" s="4">
        <v>0.1</v>
      </c>
      <c r="O682" s="4">
        <f t="shared" si="20"/>
        <v>1.7499999999999998</v>
      </c>
      <c r="P682" s="4">
        <f t="shared" si="21"/>
        <v>0.50726659691464882</v>
      </c>
      <c r="Q682" s="4" t="s">
        <v>55</v>
      </c>
    </row>
    <row r="683" spans="1:17" x14ac:dyDescent="0.25">
      <c r="A683" s="4" t="s">
        <v>2223</v>
      </c>
      <c r="B683" s="4" t="s">
        <v>2224</v>
      </c>
      <c r="C683" s="4" t="s">
        <v>2225</v>
      </c>
      <c r="D683" s="4" t="s">
        <v>204</v>
      </c>
      <c r="E683" s="4">
        <v>1</v>
      </c>
      <c r="F683" s="4">
        <v>1</v>
      </c>
      <c r="G683" s="4">
        <v>0.1</v>
      </c>
      <c r="H683" s="4">
        <v>2</v>
      </c>
      <c r="I683" s="4">
        <v>0.1</v>
      </c>
      <c r="J683" s="4">
        <v>0.1</v>
      </c>
      <c r="K683" s="4">
        <v>0.1</v>
      </c>
      <c r="L683" s="4">
        <v>2</v>
      </c>
      <c r="M683" s="4">
        <v>0.1</v>
      </c>
      <c r="N683" s="4">
        <v>0.1</v>
      </c>
      <c r="O683" s="4">
        <f t="shared" si="20"/>
        <v>0.57142857142857162</v>
      </c>
      <c r="P683" s="4">
        <f t="shared" si="21"/>
        <v>0.50726659691464882</v>
      </c>
      <c r="Q683" s="4" t="s">
        <v>50</v>
      </c>
    </row>
    <row r="684" spans="1:17" x14ac:dyDescent="0.25">
      <c r="A684" s="4" t="s">
        <v>2226</v>
      </c>
      <c r="B684" s="4" t="s">
        <v>2227</v>
      </c>
      <c r="C684" s="4" t="s">
        <v>2228</v>
      </c>
      <c r="D684" s="4" t="s">
        <v>336</v>
      </c>
      <c r="E684" s="4">
        <v>20</v>
      </c>
      <c r="F684" s="4">
        <v>13</v>
      </c>
      <c r="G684" s="4">
        <v>17</v>
      </c>
      <c r="H684" s="4">
        <v>21</v>
      </c>
      <c r="I684" s="4">
        <v>17</v>
      </c>
      <c r="J684" s="4">
        <v>21</v>
      </c>
      <c r="K684" s="4">
        <v>21</v>
      </c>
      <c r="L684" s="4">
        <v>19</v>
      </c>
      <c r="M684" s="4">
        <v>16</v>
      </c>
      <c r="N684" s="4">
        <v>17</v>
      </c>
      <c r="O684" s="4">
        <f t="shared" si="20"/>
        <v>1.0681818181818181</v>
      </c>
      <c r="P684" s="4">
        <f t="shared" si="21"/>
        <v>0.50803176427553809</v>
      </c>
      <c r="Q684" s="4" t="s">
        <v>55</v>
      </c>
    </row>
    <row r="685" spans="1:17" x14ac:dyDescent="0.25">
      <c r="A685" s="4" t="s">
        <v>2229</v>
      </c>
      <c r="B685" s="4" t="s">
        <v>2230</v>
      </c>
      <c r="C685" s="4" t="s">
        <v>2231</v>
      </c>
      <c r="D685" s="4" t="s">
        <v>200</v>
      </c>
      <c r="E685" s="4">
        <v>16</v>
      </c>
      <c r="F685" s="4">
        <v>8</v>
      </c>
      <c r="G685" s="4">
        <v>11</v>
      </c>
      <c r="H685" s="4">
        <v>9</v>
      </c>
      <c r="I685" s="4">
        <v>10</v>
      </c>
      <c r="J685" s="4">
        <v>11</v>
      </c>
      <c r="K685" s="4">
        <v>9</v>
      </c>
      <c r="L685" s="4">
        <v>12</v>
      </c>
      <c r="M685" s="4">
        <v>6</v>
      </c>
      <c r="N685" s="4">
        <v>10</v>
      </c>
      <c r="O685" s="4">
        <f t="shared" si="20"/>
        <v>0.88888888888888884</v>
      </c>
      <c r="P685" s="4">
        <f t="shared" si="21"/>
        <v>0.50803176427553809</v>
      </c>
      <c r="Q685" s="4" t="s">
        <v>21</v>
      </c>
    </row>
    <row r="686" spans="1:17" x14ac:dyDescent="0.25">
      <c r="A686" s="4" t="s">
        <v>2232</v>
      </c>
      <c r="B686" s="4" t="s">
        <v>2233</v>
      </c>
      <c r="C686" s="4" t="s">
        <v>2234</v>
      </c>
      <c r="D686" s="4" t="s">
        <v>406</v>
      </c>
      <c r="E686" s="4">
        <v>8</v>
      </c>
      <c r="F686" s="4">
        <v>3</v>
      </c>
      <c r="G686" s="4">
        <v>7</v>
      </c>
      <c r="H686" s="4">
        <v>9</v>
      </c>
      <c r="I686" s="4">
        <v>7</v>
      </c>
      <c r="J686" s="4">
        <v>6</v>
      </c>
      <c r="K686" s="4">
        <v>4</v>
      </c>
      <c r="L686" s="4">
        <v>6</v>
      </c>
      <c r="M686" s="4">
        <v>7</v>
      </c>
      <c r="N686" s="4">
        <v>7</v>
      </c>
      <c r="O686" s="4">
        <f t="shared" si="20"/>
        <v>0.88235294117647056</v>
      </c>
      <c r="P686" s="4">
        <f t="shared" si="21"/>
        <v>0.50905916003010443</v>
      </c>
      <c r="Q686" s="4" t="s">
        <v>159</v>
      </c>
    </row>
    <row r="687" spans="1:17" x14ac:dyDescent="0.25">
      <c r="A687" s="4" t="s">
        <v>2235</v>
      </c>
      <c r="B687" s="4" t="s">
        <v>2236</v>
      </c>
      <c r="C687" s="4" t="s">
        <v>2237</v>
      </c>
      <c r="D687" s="4" t="s">
        <v>133</v>
      </c>
      <c r="E687" s="4">
        <v>14</v>
      </c>
      <c r="F687" s="4">
        <v>14</v>
      </c>
      <c r="G687" s="4">
        <v>13</v>
      </c>
      <c r="H687" s="4">
        <v>16</v>
      </c>
      <c r="I687" s="4">
        <v>18</v>
      </c>
      <c r="J687" s="4">
        <v>14</v>
      </c>
      <c r="K687" s="4">
        <v>10</v>
      </c>
      <c r="L687" s="4">
        <v>15</v>
      </c>
      <c r="M687" s="4">
        <v>14</v>
      </c>
      <c r="N687" s="4">
        <v>17</v>
      </c>
      <c r="O687" s="4">
        <f t="shared" si="20"/>
        <v>0.93333333333333335</v>
      </c>
      <c r="P687" s="4">
        <f t="shared" si="21"/>
        <v>0.50967254457136901</v>
      </c>
      <c r="Q687" s="4" t="s">
        <v>31</v>
      </c>
    </row>
    <row r="688" spans="1:17" x14ac:dyDescent="0.25">
      <c r="A688" s="4" t="s">
        <v>2238</v>
      </c>
      <c r="B688" s="4" t="s">
        <v>2239</v>
      </c>
      <c r="C688" s="4" t="s">
        <v>2240</v>
      </c>
      <c r="D688" s="4" t="s">
        <v>675</v>
      </c>
      <c r="E688" s="4">
        <v>13</v>
      </c>
      <c r="F688" s="4">
        <v>6</v>
      </c>
      <c r="G688" s="4">
        <v>4</v>
      </c>
      <c r="H688" s="4">
        <v>11</v>
      </c>
      <c r="I688" s="4">
        <v>2</v>
      </c>
      <c r="J688" s="4">
        <v>5</v>
      </c>
      <c r="K688" s="4">
        <v>9</v>
      </c>
      <c r="L688" s="4">
        <v>10</v>
      </c>
      <c r="M688" s="4">
        <v>11</v>
      </c>
      <c r="N688" s="4">
        <v>9</v>
      </c>
      <c r="O688" s="4">
        <f t="shared" si="20"/>
        <v>1.2222222222222223</v>
      </c>
      <c r="P688" s="4">
        <f t="shared" si="21"/>
        <v>0.50982553507129968</v>
      </c>
      <c r="Q688" s="4" t="s">
        <v>41</v>
      </c>
    </row>
    <row r="689" spans="1:17" x14ac:dyDescent="0.25">
      <c r="A689" s="4" t="s">
        <v>2241</v>
      </c>
      <c r="B689" s="4" t="s">
        <v>2242</v>
      </c>
      <c r="C689" s="4" t="s">
        <v>2243</v>
      </c>
      <c r="D689" s="4" t="s">
        <v>2244</v>
      </c>
      <c r="E689" s="4">
        <v>1</v>
      </c>
      <c r="F689" s="4">
        <v>1</v>
      </c>
      <c r="G689" s="4">
        <v>1</v>
      </c>
      <c r="H689" s="4">
        <v>2</v>
      </c>
      <c r="I689" s="4">
        <v>0.1</v>
      </c>
      <c r="J689" s="4">
        <v>1</v>
      </c>
      <c r="K689" s="4">
        <v>0.1</v>
      </c>
      <c r="L689" s="4">
        <v>2</v>
      </c>
      <c r="M689" s="4">
        <v>1</v>
      </c>
      <c r="N689" s="4">
        <v>3</v>
      </c>
      <c r="O689" s="4">
        <f t="shared" si="20"/>
        <v>1.392156862745098</v>
      </c>
      <c r="P689" s="4">
        <f t="shared" si="21"/>
        <v>0.51016161527182358</v>
      </c>
      <c r="Q689" s="4" t="s">
        <v>2245</v>
      </c>
    </row>
    <row r="690" spans="1:17" x14ac:dyDescent="0.25">
      <c r="A690" s="4" t="s">
        <v>2246</v>
      </c>
      <c r="B690" s="4" t="s">
        <v>2247</v>
      </c>
      <c r="C690" s="4" t="s">
        <v>2248</v>
      </c>
      <c r="D690" s="4" t="s">
        <v>263</v>
      </c>
      <c r="E690" s="4">
        <v>2</v>
      </c>
      <c r="F690" s="4">
        <v>1</v>
      </c>
      <c r="G690" s="4">
        <v>1</v>
      </c>
      <c r="H690" s="4">
        <v>6</v>
      </c>
      <c r="I690" s="4">
        <v>3</v>
      </c>
      <c r="J690" s="4">
        <v>2</v>
      </c>
      <c r="K690" s="4">
        <v>0.1</v>
      </c>
      <c r="L690" s="4">
        <v>2</v>
      </c>
      <c r="M690" s="4">
        <v>1</v>
      </c>
      <c r="N690" s="4">
        <v>4</v>
      </c>
      <c r="O690" s="4">
        <f t="shared" si="20"/>
        <v>0.7</v>
      </c>
      <c r="P690" s="4">
        <f t="shared" si="21"/>
        <v>0.51043718287400719</v>
      </c>
      <c r="Q690" s="4" t="s">
        <v>159</v>
      </c>
    </row>
    <row r="691" spans="1:17" x14ac:dyDescent="0.25">
      <c r="A691" s="4" t="s">
        <v>2249</v>
      </c>
      <c r="B691" s="4" t="s">
        <v>2250</v>
      </c>
      <c r="C691" s="4" t="s">
        <v>2251</v>
      </c>
      <c r="D691" s="4" t="s">
        <v>25</v>
      </c>
      <c r="E691" s="4">
        <v>31</v>
      </c>
      <c r="F691" s="4">
        <v>16</v>
      </c>
      <c r="G691" s="4">
        <v>13</v>
      </c>
      <c r="H691" s="4">
        <v>22</v>
      </c>
      <c r="I691" s="4">
        <v>20</v>
      </c>
      <c r="J691" s="4">
        <v>23</v>
      </c>
      <c r="K691" s="4">
        <v>13</v>
      </c>
      <c r="L691" s="4">
        <v>19</v>
      </c>
      <c r="M691" s="4">
        <v>16</v>
      </c>
      <c r="N691" s="4">
        <v>19</v>
      </c>
      <c r="O691" s="4">
        <f t="shared" si="20"/>
        <v>0.88235294117647067</v>
      </c>
      <c r="P691" s="4">
        <f t="shared" si="21"/>
        <v>0.51243830037690885</v>
      </c>
      <c r="Q691" s="4" t="s">
        <v>26</v>
      </c>
    </row>
    <row r="692" spans="1:17" x14ac:dyDescent="0.25">
      <c r="A692" s="4" t="s">
        <v>2252</v>
      </c>
      <c r="B692" s="4" t="s">
        <v>2253</v>
      </c>
      <c r="C692" s="4" t="s">
        <v>2254</v>
      </c>
      <c r="D692" s="4" t="s">
        <v>895</v>
      </c>
      <c r="E692" s="4">
        <v>13</v>
      </c>
      <c r="F692" s="4">
        <v>1</v>
      </c>
      <c r="G692" s="4">
        <v>4</v>
      </c>
      <c r="H692" s="4">
        <v>1</v>
      </c>
      <c r="I692" s="4">
        <v>4</v>
      </c>
      <c r="J692" s="4">
        <v>3</v>
      </c>
      <c r="K692" s="4">
        <v>6</v>
      </c>
      <c r="L692" s="4">
        <v>1</v>
      </c>
      <c r="M692" s="4">
        <v>2</v>
      </c>
      <c r="N692" s="4">
        <v>3</v>
      </c>
      <c r="O692" s="4">
        <f t="shared" si="20"/>
        <v>0.65217391304347827</v>
      </c>
      <c r="P692" s="4">
        <f t="shared" si="21"/>
        <v>0.51656653934046226</v>
      </c>
      <c r="Q692" s="4" t="s">
        <v>41</v>
      </c>
    </row>
    <row r="693" spans="1:17" x14ac:dyDescent="0.25">
      <c r="A693" s="4" t="s">
        <v>2255</v>
      </c>
      <c r="B693" s="4" t="s">
        <v>2256</v>
      </c>
      <c r="C693" s="4" t="s">
        <v>2257</v>
      </c>
      <c r="D693" s="4" t="s">
        <v>90</v>
      </c>
      <c r="E693" s="4">
        <v>22</v>
      </c>
      <c r="F693" s="4">
        <v>16</v>
      </c>
      <c r="G693" s="4">
        <v>11</v>
      </c>
      <c r="H693" s="4">
        <v>25</v>
      </c>
      <c r="I693" s="4">
        <v>20</v>
      </c>
      <c r="J693" s="4">
        <v>24</v>
      </c>
      <c r="K693" s="4">
        <v>14</v>
      </c>
      <c r="L693" s="4">
        <v>13</v>
      </c>
      <c r="M693" s="4">
        <v>13</v>
      </c>
      <c r="N693" s="4">
        <v>19</v>
      </c>
      <c r="O693" s="4">
        <f t="shared" si="20"/>
        <v>0.88297872340425532</v>
      </c>
      <c r="P693" s="4">
        <f t="shared" si="21"/>
        <v>0.51826766170474248</v>
      </c>
      <c r="Q693" s="4" t="s">
        <v>77</v>
      </c>
    </row>
    <row r="694" spans="1:17" x14ac:dyDescent="0.25">
      <c r="A694" s="4" t="s">
        <v>2258</v>
      </c>
      <c r="B694" s="4" t="s">
        <v>2259</v>
      </c>
      <c r="C694" s="4" t="s">
        <v>2260</v>
      </c>
      <c r="D694" s="4" t="s">
        <v>1538</v>
      </c>
      <c r="E694" s="4">
        <v>5</v>
      </c>
      <c r="F694" s="4">
        <v>2</v>
      </c>
      <c r="G694" s="4">
        <v>2</v>
      </c>
      <c r="H694" s="4">
        <v>3</v>
      </c>
      <c r="I694" s="4">
        <v>1</v>
      </c>
      <c r="J694" s="4">
        <v>3</v>
      </c>
      <c r="K694" s="4">
        <v>0.1</v>
      </c>
      <c r="L694" s="4">
        <v>2</v>
      </c>
      <c r="M694" s="4">
        <v>2</v>
      </c>
      <c r="N694" s="4">
        <v>3</v>
      </c>
      <c r="O694" s="4">
        <f t="shared" si="20"/>
        <v>0.77692307692307694</v>
      </c>
      <c r="P694" s="4">
        <f t="shared" si="21"/>
        <v>0.51927465602708645</v>
      </c>
      <c r="Q694" s="4" t="s">
        <v>31</v>
      </c>
    </row>
    <row r="695" spans="1:17" x14ac:dyDescent="0.25">
      <c r="A695" s="4" t="s">
        <v>2261</v>
      </c>
      <c r="B695" s="4" t="s">
        <v>2262</v>
      </c>
      <c r="C695" s="4" t="s">
        <v>2263</v>
      </c>
      <c r="D695" s="4" t="s">
        <v>151</v>
      </c>
      <c r="E695" s="4">
        <v>31</v>
      </c>
      <c r="F695" s="4">
        <v>26</v>
      </c>
      <c r="G695" s="4">
        <v>19</v>
      </c>
      <c r="H695" s="4">
        <v>37</v>
      </c>
      <c r="I695" s="4">
        <v>26</v>
      </c>
      <c r="J695" s="4">
        <v>27</v>
      </c>
      <c r="K695" s="4">
        <v>21</v>
      </c>
      <c r="L695" s="4">
        <v>21</v>
      </c>
      <c r="M695" s="4">
        <v>27</v>
      </c>
      <c r="N695" s="4">
        <v>31</v>
      </c>
      <c r="O695" s="4">
        <f t="shared" si="20"/>
        <v>0.91366906474820131</v>
      </c>
      <c r="P695" s="4">
        <f t="shared" si="21"/>
        <v>0.51963538256296471</v>
      </c>
      <c r="Q695" s="4" t="s">
        <v>50</v>
      </c>
    </row>
    <row r="696" spans="1:17" x14ac:dyDescent="0.25">
      <c r="A696" s="4" t="s">
        <v>2264</v>
      </c>
      <c r="B696" s="4" t="s">
        <v>2265</v>
      </c>
      <c r="C696" s="4" t="s">
        <v>2266</v>
      </c>
      <c r="D696" s="4" t="s">
        <v>293</v>
      </c>
      <c r="E696" s="4">
        <v>0.1</v>
      </c>
      <c r="F696" s="4">
        <v>0.1</v>
      </c>
      <c r="G696" s="4">
        <v>2</v>
      </c>
      <c r="H696" s="4">
        <v>0.1</v>
      </c>
      <c r="I696" s="4">
        <v>2</v>
      </c>
      <c r="J696" s="4">
        <v>1</v>
      </c>
      <c r="K696" s="4">
        <v>1</v>
      </c>
      <c r="L696" s="4">
        <v>2</v>
      </c>
      <c r="M696" s="4">
        <v>1</v>
      </c>
      <c r="N696" s="4">
        <v>1</v>
      </c>
      <c r="O696" s="4">
        <f t="shared" si="20"/>
        <v>1.3953488372093021</v>
      </c>
      <c r="P696" s="4">
        <f t="shared" si="21"/>
        <v>0.52099925424680338</v>
      </c>
      <c r="Q696" s="4" t="s">
        <v>21</v>
      </c>
    </row>
    <row r="697" spans="1:17" x14ac:dyDescent="0.25">
      <c r="A697" s="4" t="s">
        <v>2267</v>
      </c>
      <c r="B697" s="4" t="s">
        <v>2268</v>
      </c>
      <c r="C697" s="4" t="s">
        <v>2269</v>
      </c>
      <c r="D697" s="4" t="s">
        <v>2270</v>
      </c>
      <c r="E697" s="4">
        <v>6</v>
      </c>
      <c r="F697" s="4">
        <v>5</v>
      </c>
      <c r="G697" s="4">
        <v>2</v>
      </c>
      <c r="H697" s="4">
        <v>8</v>
      </c>
      <c r="I697" s="4">
        <v>2</v>
      </c>
      <c r="J697" s="4">
        <v>4</v>
      </c>
      <c r="K697" s="4">
        <v>2</v>
      </c>
      <c r="L697" s="4">
        <v>3</v>
      </c>
      <c r="M697" s="4">
        <v>2</v>
      </c>
      <c r="N697" s="4">
        <v>7</v>
      </c>
      <c r="O697" s="4">
        <f t="shared" si="20"/>
        <v>0.78260869565217395</v>
      </c>
      <c r="P697" s="4">
        <f t="shared" si="21"/>
        <v>0.52102454812657584</v>
      </c>
      <c r="Q697" s="4" t="s">
        <v>31</v>
      </c>
    </row>
    <row r="698" spans="1:17" x14ac:dyDescent="0.25">
      <c r="A698" s="4" t="s">
        <v>2271</v>
      </c>
      <c r="B698" s="4" t="s">
        <v>2272</v>
      </c>
      <c r="C698" s="4" t="s">
        <v>2273</v>
      </c>
      <c r="D698" s="4" t="s">
        <v>133</v>
      </c>
      <c r="E698" s="4">
        <v>12</v>
      </c>
      <c r="F698" s="4">
        <v>11</v>
      </c>
      <c r="G698" s="4">
        <v>7</v>
      </c>
      <c r="H698" s="4">
        <v>17</v>
      </c>
      <c r="I698" s="4">
        <v>17</v>
      </c>
      <c r="J698" s="4">
        <v>12</v>
      </c>
      <c r="K698" s="4">
        <v>6</v>
      </c>
      <c r="L698" s="4">
        <v>5</v>
      </c>
      <c r="M698" s="4">
        <v>14</v>
      </c>
      <c r="N698" s="4">
        <v>17</v>
      </c>
      <c r="O698" s="4">
        <f t="shared" si="20"/>
        <v>0.84375</v>
      </c>
      <c r="P698" s="4">
        <f t="shared" si="21"/>
        <v>0.5232926407587869</v>
      </c>
      <c r="Q698" s="4" t="s">
        <v>41</v>
      </c>
    </row>
    <row r="699" spans="1:17" x14ac:dyDescent="0.25">
      <c r="A699" s="4" t="s">
        <v>2274</v>
      </c>
      <c r="B699" s="4" t="s">
        <v>2275</v>
      </c>
      <c r="C699" s="4" t="s">
        <v>2276</v>
      </c>
      <c r="D699" s="4" t="s">
        <v>506</v>
      </c>
      <c r="E699" s="4">
        <v>5</v>
      </c>
      <c r="F699" s="4">
        <v>3</v>
      </c>
      <c r="G699" s="4">
        <v>3</v>
      </c>
      <c r="H699" s="4">
        <v>3</v>
      </c>
      <c r="I699" s="4">
        <v>4</v>
      </c>
      <c r="J699" s="4">
        <v>3</v>
      </c>
      <c r="K699" s="4">
        <v>3</v>
      </c>
      <c r="L699" s="4">
        <v>4</v>
      </c>
      <c r="M699" s="4">
        <v>5</v>
      </c>
      <c r="N699" s="4">
        <v>5</v>
      </c>
      <c r="O699" s="4">
        <f t="shared" si="20"/>
        <v>1.1111111111111112</v>
      </c>
      <c r="P699" s="4">
        <f t="shared" si="21"/>
        <v>0.5237424355470286</v>
      </c>
      <c r="Q699" s="4" t="s">
        <v>77</v>
      </c>
    </row>
    <row r="700" spans="1:17" x14ac:dyDescent="0.25">
      <c r="A700" s="4" t="s">
        <v>2277</v>
      </c>
      <c r="B700" s="4" t="s">
        <v>2278</v>
      </c>
      <c r="C700" s="4" t="s">
        <v>2279</v>
      </c>
      <c r="D700" s="4" t="s">
        <v>144</v>
      </c>
      <c r="E700" s="4">
        <v>4</v>
      </c>
      <c r="F700" s="4">
        <v>4</v>
      </c>
      <c r="G700" s="4">
        <v>4</v>
      </c>
      <c r="H700" s="4">
        <v>4</v>
      </c>
      <c r="I700" s="4">
        <v>4</v>
      </c>
      <c r="J700" s="4">
        <v>3</v>
      </c>
      <c r="K700" s="4">
        <v>6</v>
      </c>
      <c r="L700" s="4">
        <v>5</v>
      </c>
      <c r="M700" s="4">
        <v>5</v>
      </c>
      <c r="N700" s="4">
        <v>3</v>
      </c>
      <c r="O700" s="4">
        <f t="shared" si="20"/>
        <v>1.1000000000000001</v>
      </c>
      <c r="P700" s="4">
        <f t="shared" si="21"/>
        <v>0.5237424355470286</v>
      </c>
      <c r="Q700" s="4" t="s">
        <v>86</v>
      </c>
    </row>
    <row r="701" spans="1:17" x14ac:dyDescent="0.25">
      <c r="A701" s="4" t="s">
        <v>2280</v>
      </c>
      <c r="B701" s="4" t="s">
        <v>2281</v>
      </c>
      <c r="C701" s="4" t="s">
        <v>2282</v>
      </c>
      <c r="D701" s="4" t="s">
        <v>320</v>
      </c>
      <c r="E701" s="4">
        <v>4</v>
      </c>
      <c r="F701" s="4">
        <v>5</v>
      </c>
      <c r="G701" s="4">
        <v>4</v>
      </c>
      <c r="H701" s="4">
        <v>5</v>
      </c>
      <c r="I701" s="4">
        <v>4</v>
      </c>
      <c r="J701" s="4">
        <v>4</v>
      </c>
      <c r="K701" s="4">
        <v>2</v>
      </c>
      <c r="L701" s="4">
        <v>5</v>
      </c>
      <c r="M701" s="4">
        <v>4</v>
      </c>
      <c r="N701" s="4">
        <v>5</v>
      </c>
      <c r="O701" s="4">
        <f t="shared" si="20"/>
        <v>0.90909090909090906</v>
      </c>
      <c r="P701" s="4">
        <f t="shared" si="21"/>
        <v>0.5237424355470286</v>
      </c>
      <c r="Q701" s="4" t="s">
        <v>72</v>
      </c>
    </row>
    <row r="702" spans="1:17" x14ac:dyDescent="0.25">
      <c r="A702" s="4" t="s">
        <v>2283</v>
      </c>
      <c r="B702" s="4" t="s">
        <v>2284</v>
      </c>
      <c r="C702" s="4" t="s">
        <v>2285</v>
      </c>
      <c r="D702" s="4" t="s">
        <v>68</v>
      </c>
      <c r="E702" s="4">
        <v>4</v>
      </c>
      <c r="F702" s="4">
        <v>1</v>
      </c>
      <c r="G702" s="4">
        <v>3</v>
      </c>
      <c r="H702" s="4">
        <v>2</v>
      </c>
      <c r="I702" s="4">
        <v>2</v>
      </c>
      <c r="J702" s="4">
        <v>1</v>
      </c>
      <c r="K702" s="4">
        <v>2</v>
      </c>
      <c r="L702" s="4">
        <v>2</v>
      </c>
      <c r="M702" s="4">
        <v>3</v>
      </c>
      <c r="N702" s="4">
        <v>2</v>
      </c>
      <c r="O702" s="4">
        <f t="shared" si="20"/>
        <v>0.83333333333333337</v>
      </c>
      <c r="P702" s="4">
        <f t="shared" si="21"/>
        <v>0.5237424355470286</v>
      </c>
      <c r="Q702" s="4" t="s">
        <v>36</v>
      </c>
    </row>
    <row r="703" spans="1:17" x14ac:dyDescent="0.25">
      <c r="A703" s="4" t="s">
        <v>2286</v>
      </c>
      <c r="B703" s="4" t="s">
        <v>2287</v>
      </c>
      <c r="C703" s="4" t="s">
        <v>2288</v>
      </c>
      <c r="D703" s="4" t="s">
        <v>346</v>
      </c>
      <c r="E703" s="4">
        <v>7</v>
      </c>
      <c r="F703" s="4">
        <v>10</v>
      </c>
      <c r="G703" s="4">
        <v>4</v>
      </c>
      <c r="H703" s="4">
        <v>8</v>
      </c>
      <c r="I703" s="4">
        <v>2</v>
      </c>
      <c r="J703" s="4">
        <v>3</v>
      </c>
      <c r="K703" s="4">
        <v>5</v>
      </c>
      <c r="L703" s="4">
        <v>3</v>
      </c>
      <c r="M703" s="4">
        <v>5</v>
      </c>
      <c r="N703" s="4">
        <v>9</v>
      </c>
      <c r="O703" s="4">
        <f t="shared" si="20"/>
        <v>0.80645161290322576</v>
      </c>
      <c r="P703" s="4">
        <f t="shared" si="21"/>
        <v>0.5237424355470286</v>
      </c>
      <c r="Q703" s="4" t="s">
        <v>159</v>
      </c>
    </row>
    <row r="704" spans="1:17" x14ac:dyDescent="0.25">
      <c r="A704" s="4" t="s">
        <v>2289</v>
      </c>
      <c r="B704" s="4" t="s">
        <v>2290</v>
      </c>
      <c r="C704" s="4" t="s">
        <v>2291</v>
      </c>
      <c r="D704" s="4" t="s">
        <v>111</v>
      </c>
      <c r="E704" s="4">
        <v>6</v>
      </c>
      <c r="F704" s="4">
        <v>8</v>
      </c>
      <c r="G704" s="4">
        <v>1</v>
      </c>
      <c r="H704" s="4">
        <v>10</v>
      </c>
      <c r="I704" s="4">
        <v>2</v>
      </c>
      <c r="J704" s="4">
        <v>2</v>
      </c>
      <c r="K704" s="4">
        <v>1</v>
      </c>
      <c r="L704" s="4">
        <v>4</v>
      </c>
      <c r="M704" s="4">
        <v>5</v>
      </c>
      <c r="N704" s="4">
        <v>8</v>
      </c>
      <c r="O704" s="4">
        <f t="shared" si="20"/>
        <v>0.7407407407407407</v>
      </c>
      <c r="P704" s="4">
        <f t="shared" si="21"/>
        <v>0.52601780392476927</v>
      </c>
      <c r="Q704" s="4" t="s">
        <v>60</v>
      </c>
    </row>
    <row r="705" spans="1:17" x14ac:dyDescent="0.25">
      <c r="A705" s="4" t="s">
        <v>2292</v>
      </c>
      <c r="B705" s="4" t="s">
        <v>2293</v>
      </c>
      <c r="C705" s="4" t="s">
        <v>2294</v>
      </c>
      <c r="D705" s="4" t="s">
        <v>895</v>
      </c>
      <c r="E705" s="4">
        <v>1</v>
      </c>
      <c r="F705" s="4">
        <v>0.1</v>
      </c>
      <c r="G705" s="4">
        <v>0.1</v>
      </c>
      <c r="H705" s="4">
        <v>1</v>
      </c>
      <c r="I705" s="4">
        <v>0.1</v>
      </c>
      <c r="J705" s="4">
        <v>0.1</v>
      </c>
      <c r="K705" s="4">
        <v>0.1</v>
      </c>
      <c r="L705" s="4">
        <v>0.1</v>
      </c>
      <c r="M705" s="4">
        <v>3</v>
      </c>
      <c r="N705" s="4">
        <v>1</v>
      </c>
      <c r="O705" s="4">
        <f t="shared" si="20"/>
        <v>1.869565217391304</v>
      </c>
      <c r="P705" s="4">
        <f t="shared" si="21"/>
        <v>0.526635627787714</v>
      </c>
      <c r="Q705" s="4" t="s">
        <v>72</v>
      </c>
    </row>
    <row r="706" spans="1:17" x14ac:dyDescent="0.25">
      <c r="A706" s="4" t="s">
        <v>2295</v>
      </c>
      <c r="B706" s="4" t="s">
        <v>2296</v>
      </c>
      <c r="C706" s="4" t="s">
        <v>2297</v>
      </c>
      <c r="D706" s="4" t="s">
        <v>200</v>
      </c>
      <c r="E706" s="4">
        <v>3</v>
      </c>
      <c r="F706" s="4">
        <v>1</v>
      </c>
      <c r="G706" s="4">
        <v>0.1</v>
      </c>
      <c r="H706" s="4">
        <v>0.1</v>
      </c>
      <c r="I706" s="4">
        <v>0.1</v>
      </c>
      <c r="J706" s="4">
        <v>0.1</v>
      </c>
      <c r="K706" s="4">
        <v>1</v>
      </c>
      <c r="L706" s="4">
        <v>0.1</v>
      </c>
      <c r="M706" s="4">
        <v>0.1</v>
      </c>
      <c r="N706" s="4">
        <v>1</v>
      </c>
      <c r="O706" s="4">
        <f t="shared" si="20"/>
        <v>0.53488372093023284</v>
      </c>
      <c r="P706" s="4">
        <f t="shared" si="21"/>
        <v>0.526635627787714</v>
      </c>
      <c r="Q706" s="4" t="s">
        <v>55</v>
      </c>
    </row>
    <row r="707" spans="1:17" x14ac:dyDescent="0.25">
      <c r="A707" s="4" t="s">
        <v>2298</v>
      </c>
      <c r="B707" s="4" t="s">
        <v>2299</v>
      </c>
      <c r="C707" s="4" t="s">
        <v>2300</v>
      </c>
      <c r="D707" s="4" t="s">
        <v>111</v>
      </c>
      <c r="E707" s="4">
        <v>0.1</v>
      </c>
      <c r="F707" s="4">
        <v>0.1</v>
      </c>
      <c r="G707" s="4">
        <v>0.1</v>
      </c>
      <c r="H707" s="4">
        <v>3</v>
      </c>
      <c r="I707" s="4">
        <v>0.1</v>
      </c>
      <c r="J707" s="4">
        <v>0.1</v>
      </c>
      <c r="K707" s="4">
        <v>0.1</v>
      </c>
      <c r="L707" s="4">
        <v>0.1</v>
      </c>
      <c r="M707" s="4">
        <v>0.1</v>
      </c>
      <c r="N707" s="4">
        <v>1</v>
      </c>
      <c r="O707" s="4">
        <f t="shared" ref="O707:O770" si="22">AVERAGE(J707:N707)/AVERAGE(E707:I707)</f>
        <v>0.41176470588235292</v>
      </c>
      <c r="P707" s="4">
        <f t="shared" ref="P707:P770" si="23">TTEST(E707:I707,J707:N707,2,2)</f>
        <v>0.52860822781480432</v>
      </c>
      <c r="Q707" s="4" t="s">
        <v>107</v>
      </c>
    </row>
    <row r="708" spans="1:17" x14ac:dyDescent="0.25">
      <c r="A708" s="4" t="s">
        <v>2301</v>
      </c>
      <c r="B708" s="4" t="s">
        <v>2302</v>
      </c>
      <c r="C708" s="4" t="s">
        <v>2303</v>
      </c>
      <c r="D708" s="4" t="s">
        <v>253</v>
      </c>
      <c r="E708" s="4">
        <v>3</v>
      </c>
      <c r="F708" s="4">
        <v>0.1</v>
      </c>
      <c r="G708" s="4">
        <v>0.1</v>
      </c>
      <c r="H708" s="4">
        <v>0.1</v>
      </c>
      <c r="I708" s="4">
        <v>0.1</v>
      </c>
      <c r="J708" s="4">
        <v>0.1</v>
      </c>
      <c r="K708" s="4">
        <v>0.1</v>
      </c>
      <c r="L708" s="4">
        <v>0.1</v>
      </c>
      <c r="M708" s="4">
        <v>0.1</v>
      </c>
      <c r="N708" s="4">
        <v>1</v>
      </c>
      <c r="O708" s="4">
        <f t="shared" si="22"/>
        <v>0.41176470588235287</v>
      </c>
      <c r="P708" s="4">
        <f t="shared" si="23"/>
        <v>0.52860822781480432</v>
      </c>
      <c r="Q708" s="4" t="s">
        <v>31</v>
      </c>
    </row>
    <row r="709" spans="1:17" x14ac:dyDescent="0.25">
      <c r="A709" s="4" t="s">
        <v>2304</v>
      </c>
      <c r="B709" s="4" t="s">
        <v>2305</v>
      </c>
      <c r="C709" s="4" t="s">
        <v>2306</v>
      </c>
      <c r="D709" s="4" t="s">
        <v>133</v>
      </c>
      <c r="E709" s="4">
        <v>3</v>
      </c>
      <c r="F709" s="4">
        <v>0.1</v>
      </c>
      <c r="G709" s="4">
        <v>0.1</v>
      </c>
      <c r="H709" s="4">
        <v>0.1</v>
      </c>
      <c r="I709" s="4">
        <v>0.1</v>
      </c>
      <c r="J709" s="4">
        <v>0.1</v>
      </c>
      <c r="K709" s="4">
        <v>0.1</v>
      </c>
      <c r="L709" s="4">
        <v>0.1</v>
      </c>
      <c r="M709" s="4">
        <v>0.1</v>
      </c>
      <c r="N709" s="4">
        <v>1</v>
      </c>
      <c r="O709" s="4">
        <f t="shared" si="22"/>
        <v>0.41176470588235287</v>
      </c>
      <c r="P709" s="4">
        <f t="shared" si="23"/>
        <v>0.52860822781480432</v>
      </c>
      <c r="Q709" s="4" t="s">
        <v>72</v>
      </c>
    </row>
    <row r="710" spans="1:17" x14ac:dyDescent="0.25">
      <c r="A710" s="4" t="s">
        <v>2307</v>
      </c>
      <c r="B710" s="4" t="s">
        <v>2308</v>
      </c>
      <c r="C710" s="4" t="s">
        <v>2309</v>
      </c>
      <c r="D710" s="4" t="s">
        <v>253</v>
      </c>
      <c r="E710" s="4">
        <v>2</v>
      </c>
      <c r="F710" s="4">
        <v>0.1</v>
      </c>
      <c r="G710" s="4">
        <v>2</v>
      </c>
      <c r="H710" s="4">
        <v>1</v>
      </c>
      <c r="I710" s="4">
        <v>4</v>
      </c>
      <c r="J710" s="4">
        <v>1</v>
      </c>
      <c r="K710" s="4">
        <v>3</v>
      </c>
      <c r="L710" s="4">
        <v>4</v>
      </c>
      <c r="M710" s="4">
        <v>1</v>
      </c>
      <c r="N710" s="4">
        <v>3</v>
      </c>
      <c r="O710" s="4">
        <f t="shared" si="22"/>
        <v>1.3186813186813187</v>
      </c>
      <c r="P710" s="4">
        <f t="shared" si="23"/>
        <v>0.53041040760252023</v>
      </c>
      <c r="Q710" s="4" t="s">
        <v>107</v>
      </c>
    </row>
    <row r="711" spans="1:17" x14ac:dyDescent="0.25">
      <c r="A711" s="4" t="s">
        <v>2310</v>
      </c>
      <c r="B711" s="4" t="s">
        <v>2311</v>
      </c>
      <c r="C711" s="4" t="s">
        <v>2312</v>
      </c>
      <c r="D711" s="4" t="s">
        <v>85</v>
      </c>
      <c r="E711" s="4">
        <v>10</v>
      </c>
      <c r="F711" s="4">
        <v>7</v>
      </c>
      <c r="G711" s="4">
        <v>9</v>
      </c>
      <c r="H711" s="4">
        <v>12</v>
      </c>
      <c r="I711" s="4">
        <v>10</v>
      </c>
      <c r="J711" s="4">
        <v>8</v>
      </c>
      <c r="K711" s="4">
        <v>7</v>
      </c>
      <c r="L711" s="4">
        <v>7</v>
      </c>
      <c r="M711" s="4">
        <v>11</v>
      </c>
      <c r="N711" s="4">
        <v>11</v>
      </c>
      <c r="O711" s="4">
        <f t="shared" si="22"/>
        <v>0.91666666666666674</v>
      </c>
      <c r="P711" s="4">
        <f t="shared" si="23"/>
        <v>0.53194885500888178</v>
      </c>
      <c r="Q711" s="4" t="s">
        <v>86</v>
      </c>
    </row>
    <row r="712" spans="1:17" x14ac:dyDescent="0.25">
      <c r="A712" s="4" t="s">
        <v>2313</v>
      </c>
      <c r="B712" s="4" t="s">
        <v>2314</v>
      </c>
      <c r="C712" s="4" t="s">
        <v>2315</v>
      </c>
      <c r="D712" s="4" t="s">
        <v>1578</v>
      </c>
      <c r="E712" s="4">
        <v>10</v>
      </c>
      <c r="F712" s="4">
        <v>3</v>
      </c>
      <c r="G712" s="4">
        <v>7</v>
      </c>
      <c r="H712" s="4">
        <v>7</v>
      </c>
      <c r="I712" s="4">
        <v>6</v>
      </c>
      <c r="J712" s="4">
        <v>5</v>
      </c>
      <c r="K712" s="4">
        <v>7</v>
      </c>
      <c r="L712" s="4">
        <v>5</v>
      </c>
      <c r="M712" s="4">
        <v>7</v>
      </c>
      <c r="N712" s="4">
        <v>5</v>
      </c>
      <c r="O712" s="4">
        <f t="shared" si="22"/>
        <v>0.87878787878787878</v>
      </c>
      <c r="P712" s="4">
        <f t="shared" si="23"/>
        <v>0.53194885500888178</v>
      </c>
      <c r="Q712" s="4" t="s">
        <v>159</v>
      </c>
    </row>
    <row r="713" spans="1:17" x14ac:dyDescent="0.25">
      <c r="A713" s="4" t="s">
        <v>2316</v>
      </c>
      <c r="B713" s="4" t="s">
        <v>2317</v>
      </c>
      <c r="C713" s="4" t="s">
        <v>2318</v>
      </c>
      <c r="D713" s="4" t="s">
        <v>866</v>
      </c>
      <c r="E713" s="4">
        <v>11</v>
      </c>
      <c r="F713" s="4">
        <v>11</v>
      </c>
      <c r="G713" s="4">
        <v>7</v>
      </c>
      <c r="H713" s="4">
        <v>14</v>
      </c>
      <c r="I713" s="4">
        <v>15</v>
      </c>
      <c r="J713" s="4">
        <v>11</v>
      </c>
      <c r="K713" s="4">
        <v>15</v>
      </c>
      <c r="L713" s="4">
        <v>9</v>
      </c>
      <c r="M713" s="4">
        <v>15</v>
      </c>
      <c r="N713" s="4">
        <v>14</v>
      </c>
      <c r="O713" s="4">
        <f t="shared" si="22"/>
        <v>1.103448275862069</v>
      </c>
      <c r="P713" s="4">
        <f t="shared" si="23"/>
        <v>0.5334228532321551</v>
      </c>
      <c r="Q713" s="4" t="s">
        <v>77</v>
      </c>
    </row>
    <row r="714" spans="1:17" x14ac:dyDescent="0.25">
      <c r="A714" s="4" t="s">
        <v>2319</v>
      </c>
      <c r="B714" s="4" t="s">
        <v>2320</v>
      </c>
      <c r="C714" s="4" t="s">
        <v>2321</v>
      </c>
      <c r="D714" s="4" t="s">
        <v>35</v>
      </c>
      <c r="E714" s="4">
        <v>20</v>
      </c>
      <c r="F714" s="4">
        <v>13</v>
      </c>
      <c r="G714" s="4">
        <v>15</v>
      </c>
      <c r="H714" s="4">
        <v>19</v>
      </c>
      <c r="I714" s="4">
        <v>17</v>
      </c>
      <c r="J714" s="4">
        <v>21</v>
      </c>
      <c r="K714" s="4">
        <v>17</v>
      </c>
      <c r="L714" s="4">
        <v>17</v>
      </c>
      <c r="M714" s="4">
        <v>16</v>
      </c>
      <c r="N714" s="4">
        <v>18</v>
      </c>
      <c r="O714" s="4">
        <f t="shared" si="22"/>
        <v>1.0595238095238095</v>
      </c>
      <c r="P714" s="4">
        <f t="shared" si="23"/>
        <v>0.53501096254130442</v>
      </c>
      <c r="Q714" s="4" t="s">
        <v>41</v>
      </c>
    </row>
    <row r="715" spans="1:17" x14ac:dyDescent="0.25">
      <c r="A715" s="4" t="s">
        <v>2322</v>
      </c>
      <c r="B715" s="4" t="s">
        <v>2323</v>
      </c>
      <c r="C715" s="4" t="s">
        <v>2324</v>
      </c>
      <c r="D715" s="4" t="s">
        <v>81</v>
      </c>
      <c r="E715" s="4">
        <v>3</v>
      </c>
      <c r="F715" s="4">
        <v>0.1</v>
      </c>
      <c r="G715" s="4">
        <v>1</v>
      </c>
      <c r="H715" s="4">
        <v>1</v>
      </c>
      <c r="I715" s="4">
        <v>3</v>
      </c>
      <c r="J715" s="4">
        <v>2</v>
      </c>
      <c r="K715" s="4">
        <v>2</v>
      </c>
      <c r="L715" s="4">
        <v>2</v>
      </c>
      <c r="M715" s="4">
        <v>2</v>
      </c>
      <c r="N715" s="4">
        <v>2</v>
      </c>
      <c r="O715" s="4">
        <f t="shared" si="22"/>
        <v>1.2345679012345681</v>
      </c>
      <c r="P715" s="4">
        <f t="shared" si="23"/>
        <v>0.53543212255953343</v>
      </c>
      <c r="Q715" s="4" t="s">
        <v>86</v>
      </c>
    </row>
    <row r="716" spans="1:17" x14ac:dyDescent="0.25">
      <c r="A716" s="4" t="s">
        <v>2325</v>
      </c>
      <c r="B716" s="4" t="s">
        <v>2326</v>
      </c>
      <c r="C716" s="4" t="s">
        <v>2327</v>
      </c>
      <c r="D716" s="4" t="s">
        <v>85</v>
      </c>
      <c r="E716" s="4">
        <v>17</v>
      </c>
      <c r="F716" s="4">
        <v>9</v>
      </c>
      <c r="G716" s="4">
        <v>9</v>
      </c>
      <c r="H716" s="4">
        <v>13</v>
      </c>
      <c r="I716" s="4">
        <v>13</v>
      </c>
      <c r="J716" s="4">
        <v>14</v>
      </c>
      <c r="K716" s="4">
        <v>10</v>
      </c>
      <c r="L716" s="4">
        <v>8</v>
      </c>
      <c r="M716" s="4">
        <v>10</v>
      </c>
      <c r="N716" s="4">
        <v>13</v>
      </c>
      <c r="O716" s="4">
        <f t="shared" si="22"/>
        <v>0.90163934426229508</v>
      </c>
      <c r="P716" s="4">
        <f t="shared" si="23"/>
        <v>0.53575275722539328</v>
      </c>
      <c r="Q716" s="4" t="s">
        <v>159</v>
      </c>
    </row>
    <row r="717" spans="1:17" x14ac:dyDescent="0.25">
      <c r="A717" s="4" t="s">
        <v>2328</v>
      </c>
      <c r="B717" s="4" t="s">
        <v>2329</v>
      </c>
      <c r="C717" s="4" t="s">
        <v>2330</v>
      </c>
      <c r="D717" s="4" t="s">
        <v>1036</v>
      </c>
      <c r="E717" s="4">
        <v>44</v>
      </c>
      <c r="F717" s="4">
        <v>37</v>
      </c>
      <c r="G717" s="4">
        <v>30</v>
      </c>
      <c r="H717" s="4">
        <v>44</v>
      </c>
      <c r="I717" s="4">
        <v>46</v>
      </c>
      <c r="J717" s="4">
        <v>42</v>
      </c>
      <c r="K717" s="4">
        <v>40</v>
      </c>
      <c r="L717" s="4">
        <v>40</v>
      </c>
      <c r="M717" s="4">
        <v>41</v>
      </c>
      <c r="N717" s="4">
        <v>49</v>
      </c>
      <c r="O717" s="4">
        <f t="shared" si="22"/>
        <v>1.0547263681592038</v>
      </c>
      <c r="P717" s="4">
        <f t="shared" si="23"/>
        <v>0.53810482612529675</v>
      </c>
      <c r="Q717" s="4" t="s">
        <v>86</v>
      </c>
    </row>
    <row r="718" spans="1:17" x14ac:dyDescent="0.25">
      <c r="A718" s="4" t="s">
        <v>2331</v>
      </c>
      <c r="B718" s="4" t="s">
        <v>2332</v>
      </c>
      <c r="C718" s="4" t="s">
        <v>2333</v>
      </c>
      <c r="D718" s="4" t="s">
        <v>35</v>
      </c>
      <c r="E718" s="4">
        <v>24</v>
      </c>
      <c r="F718" s="4">
        <v>16</v>
      </c>
      <c r="G718" s="4">
        <v>16</v>
      </c>
      <c r="H718" s="4">
        <v>19</v>
      </c>
      <c r="I718" s="4">
        <v>21</v>
      </c>
      <c r="J718" s="4">
        <v>19</v>
      </c>
      <c r="K718" s="4">
        <v>19</v>
      </c>
      <c r="L718" s="4">
        <v>17</v>
      </c>
      <c r="M718" s="4">
        <v>18</v>
      </c>
      <c r="N718" s="4">
        <v>18</v>
      </c>
      <c r="O718" s="4">
        <f t="shared" si="22"/>
        <v>0.94791666666666663</v>
      </c>
      <c r="P718" s="4">
        <f t="shared" si="23"/>
        <v>0.54315830244645491</v>
      </c>
      <c r="Q718" s="4" t="s">
        <v>41</v>
      </c>
    </row>
    <row r="719" spans="1:17" x14ac:dyDescent="0.25">
      <c r="A719" s="4" t="s">
        <v>2334</v>
      </c>
      <c r="B719" s="4" t="s">
        <v>2335</v>
      </c>
      <c r="C719" s="4" t="s">
        <v>2336</v>
      </c>
      <c r="D719" s="4" t="s">
        <v>204</v>
      </c>
      <c r="E719" s="4">
        <v>33</v>
      </c>
      <c r="F719" s="4">
        <v>27</v>
      </c>
      <c r="G719" s="4">
        <v>25</v>
      </c>
      <c r="H719" s="4">
        <v>32</v>
      </c>
      <c r="I719" s="4">
        <v>36</v>
      </c>
      <c r="J719" s="4">
        <v>37</v>
      </c>
      <c r="K719" s="4">
        <v>25</v>
      </c>
      <c r="L719" s="4">
        <v>26</v>
      </c>
      <c r="M719" s="4">
        <v>24</v>
      </c>
      <c r="N719" s="4">
        <v>31</v>
      </c>
      <c r="O719" s="4">
        <f t="shared" si="22"/>
        <v>0.934640522875817</v>
      </c>
      <c r="P719" s="4">
        <f t="shared" si="23"/>
        <v>0.54315830244645491</v>
      </c>
      <c r="Q719" s="4" t="s">
        <v>60</v>
      </c>
    </row>
    <row r="720" spans="1:17" x14ac:dyDescent="0.25">
      <c r="A720" s="4" t="s">
        <v>2337</v>
      </c>
      <c r="B720" s="4" t="s">
        <v>2338</v>
      </c>
      <c r="C720" s="4" t="s">
        <v>2339</v>
      </c>
      <c r="D720" s="4" t="s">
        <v>68</v>
      </c>
      <c r="E720" s="4">
        <v>3</v>
      </c>
      <c r="F720" s="4">
        <v>2</v>
      </c>
      <c r="G720" s="4">
        <v>1</v>
      </c>
      <c r="H720" s="4">
        <v>3</v>
      </c>
      <c r="I720" s="4">
        <v>2</v>
      </c>
      <c r="J720" s="4">
        <v>3</v>
      </c>
      <c r="K720" s="4">
        <v>1</v>
      </c>
      <c r="L720" s="4">
        <v>2</v>
      </c>
      <c r="M720" s="4">
        <v>3</v>
      </c>
      <c r="N720" s="4">
        <v>4</v>
      </c>
      <c r="O720" s="4">
        <f t="shared" si="22"/>
        <v>1.1818181818181817</v>
      </c>
      <c r="P720" s="4">
        <f t="shared" si="23"/>
        <v>0.54473730080449068</v>
      </c>
      <c r="Q720" s="4" t="s">
        <v>41</v>
      </c>
    </row>
    <row r="721" spans="1:17" x14ac:dyDescent="0.25">
      <c r="A721" s="4" t="s">
        <v>2340</v>
      </c>
      <c r="B721" s="4" t="s">
        <v>2341</v>
      </c>
      <c r="C721" s="4" t="s">
        <v>2342</v>
      </c>
      <c r="D721" s="4" t="s">
        <v>984</v>
      </c>
      <c r="E721" s="4">
        <v>2</v>
      </c>
      <c r="F721" s="4">
        <v>1</v>
      </c>
      <c r="G721" s="4">
        <v>1</v>
      </c>
      <c r="H721" s="4">
        <v>1</v>
      </c>
      <c r="I721" s="4">
        <v>1</v>
      </c>
      <c r="J721" s="4">
        <v>2</v>
      </c>
      <c r="K721" s="4">
        <v>1</v>
      </c>
      <c r="L721" s="4">
        <v>1</v>
      </c>
      <c r="M721" s="4">
        <v>2</v>
      </c>
      <c r="N721" s="4">
        <v>1</v>
      </c>
      <c r="O721" s="4">
        <f t="shared" si="22"/>
        <v>1.1666666666666667</v>
      </c>
      <c r="P721" s="4">
        <f t="shared" si="23"/>
        <v>0.54473730080449068</v>
      </c>
      <c r="Q721" s="4" t="s">
        <v>275</v>
      </c>
    </row>
    <row r="722" spans="1:17" x14ac:dyDescent="0.25">
      <c r="A722" s="4" t="s">
        <v>2343</v>
      </c>
      <c r="B722" s="4" t="s">
        <v>2344</v>
      </c>
      <c r="C722" s="4" t="s">
        <v>2345</v>
      </c>
      <c r="D722" s="4" t="s">
        <v>852</v>
      </c>
      <c r="E722" s="4">
        <v>1</v>
      </c>
      <c r="F722" s="4">
        <v>1</v>
      </c>
      <c r="G722" s="4">
        <v>1</v>
      </c>
      <c r="H722" s="4">
        <v>1</v>
      </c>
      <c r="I722" s="4">
        <v>2</v>
      </c>
      <c r="J722" s="4">
        <v>1</v>
      </c>
      <c r="K722" s="4">
        <v>1</v>
      </c>
      <c r="L722" s="4">
        <v>1</v>
      </c>
      <c r="M722" s="4">
        <v>2</v>
      </c>
      <c r="N722" s="4">
        <v>2</v>
      </c>
      <c r="O722" s="4">
        <f t="shared" si="22"/>
        <v>1.1666666666666667</v>
      </c>
      <c r="P722" s="4">
        <f t="shared" si="23"/>
        <v>0.54473730080449068</v>
      </c>
      <c r="Q722" s="4" t="s">
        <v>159</v>
      </c>
    </row>
    <row r="723" spans="1:17" x14ac:dyDescent="0.25">
      <c r="A723" s="4" t="s">
        <v>2346</v>
      </c>
      <c r="B723" s="4" t="s">
        <v>2347</v>
      </c>
      <c r="C723" s="4" t="s">
        <v>2348</v>
      </c>
      <c r="D723" s="4" t="s">
        <v>643</v>
      </c>
      <c r="E723" s="4">
        <v>6</v>
      </c>
      <c r="F723" s="4">
        <v>2</v>
      </c>
      <c r="G723" s="4">
        <v>2</v>
      </c>
      <c r="H723" s="4">
        <v>5</v>
      </c>
      <c r="I723" s="4">
        <v>4</v>
      </c>
      <c r="J723" s="4">
        <v>4</v>
      </c>
      <c r="K723" s="4">
        <v>5</v>
      </c>
      <c r="L723" s="4">
        <v>3</v>
      </c>
      <c r="M723" s="4">
        <v>4</v>
      </c>
      <c r="N723" s="4">
        <v>6</v>
      </c>
      <c r="O723" s="4">
        <f t="shared" si="22"/>
        <v>1.1578947368421053</v>
      </c>
      <c r="P723" s="4">
        <f t="shared" si="23"/>
        <v>0.54473730080449068</v>
      </c>
      <c r="Q723" s="4" t="s">
        <v>86</v>
      </c>
    </row>
    <row r="724" spans="1:17" x14ac:dyDescent="0.25">
      <c r="A724" s="4" t="s">
        <v>2349</v>
      </c>
      <c r="B724" s="4" t="s">
        <v>2350</v>
      </c>
      <c r="C724" s="4" t="s">
        <v>2351</v>
      </c>
      <c r="D724" s="4" t="s">
        <v>263</v>
      </c>
      <c r="E724" s="4">
        <v>21</v>
      </c>
      <c r="F724" s="4">
        <v>9</v>
      </c>
      <c r="G724" s="4">
        <v>13</v>
      </c>
      <c r="H724" s="4">
        <v>13</v>
      </c>
      <c r="I724" s="4">
        <v>12</v>
      </c>
      <c r="J724" s="4">
        <v>13</v>
      </c>
      <c r="K724" s="4">
        <v>14</v>
      </c>
      <c r="L724" s="4">
        <v>9</v>
      </c>
      <c r="M724" s="4">
        <v>11</v>
      </c>
      <c r="N724" s="4">
        <v>14</v>
      </c>
      <c r="O724" s="4">
        <f t="shared" si="22"/>
        <v>0.89705882352941169</v>
      </c>
      <c r="P724" s="4">
        <f t="shared" si="23"/>
        <v>0.54473730080449068</v>
      </c>
      <c r="Q724" s="4" t="s">
        <v>72</v>
      </c>
    </row>
    <row r="725" spans="1:17" x14ac:dyDescent="0.25">
      <c r="A725" s="4" t="s">
        <v>2352</v>
      </c>
      <c r="B725" s="4" t="s">
        <v>2353</v>
      </c>
      <c r="C725" s="4" t="s">
        <v>2354</v>
      </c>
      <c r="D725" s="4" t="s">
        <v>263</v>
      </c>
      <c r="E725" s="4">
        <v>7</v>
      </c>
      <c r="F725" s="4">
        <v>2</v>
      </c>
      <c r="G725" s="4">
        <v>6</v>
      </c>
      <c r="H725" s="4">
        <v>9</v>
      </c>
      <c r="I725" s="4">
        <v>3</v>
      </c>
      <c r="J725" s="4">
        <v>1</v>
      </c>
      <c r="K725" s="4">
        <v>2</v>
      </c>
      <c r="L725" s="4">
        <v>4</v>
      </c>
      <c r="M725" s="4">
        <v>9</v>
      </c>
      <c r="N725" s="4">
        <v>5</v>
      </c>
      <c r="O725" s="4">
        <f t="shared" si="22"/>
        <v>0.77777777777777779</v>
      </c>
      <c r="P725" s="4">
        <f t="shared" si="23"/>
        <v>0.54473730080449068</v>
      </c>
      <c r="Q725" s="4" t="s">
        <v>41</v>
      </c>
    </row>
    <row r="726" spans="1:17" x14ac:dyDescent="0.25">
      <c r="A726" s="4" t="s">
        <v>2355</v>
      </c>
      <c r="B726" s="4" t="s">
        <v>2356</v>
      </c>
      <c r="C726" s="4" t="s">
        <v>2357</v>
      </c>
      <c r="D726" s="4" t="s">
        <v>336</v>
      </c>
      <c r="E726" s="4">
        <v>3</v>
      </c>
      <c r="F726" s="4">
        <v>3</v>
      </c>
      <c r="G726" s="4">
        <v>3</v>
      </c>
      <c r="H726" s="4">
        <v>4</v>
      </c>
      <c r="I726" s="4">
        <v>3</v>
      </c>
      <c r="J726" s="4">
        <v>3</v>
      </c>
      <c r="K726" s="4">
        <v>3</v>
      </c>
      <c r="L726" s="4">
        <v>4</v>
      </c>
      <c r="M726" s="4">
        <v>4</v>
      </c>
      <c r="N726" s="4">
        <v>3</v>
      </c>
      <c r="O726" s="4">
        <f t="shared" si="22"/>
        <v>1.0625</v>
      </c>
      <c r="P726" s="4">
        <f t="shared" si="23"/>
        <v>0.54473730080449179</v>
      </c>
      <c r="Q726" s="4" t="s">
        <v>21</v>
      </c>
    </row>
    <row r="727" spans="1:17" x14ac:dyDescent="0.25">
      <c r="A727" s="4" t="s">
        <v>2358</v>
      </c>
      <c r="B727" s="4" t="s">
        <v>2359</v>
      </c>
      <c r="C727" s="4" t="s">
        <v>2360</v>
      </c>
      <c r="D727" s="4" t="s">
        <v>40</v>
      </c>
      <c r="E727" s="4">
        <v>3</v>
      </c>
      <c r="F727" s="4">
        <v>0.1</v>
      </c>
      <c r="G727" s="4">
        <v>2</v>
      </c>
      <c r="H727" s="4">
        <v>1</v>
      </c>
      <c r="I727" s="4">
        <v>3</v>
      </c>
      <c r="J727" s="4">
        <v>2</v>
      </c>
      <c r="K727" s="4">
        <v>2</v>
      </c>
      <c r="L727" s="4">
        <v>3</v>
      </c>
      <c r="M727" s="4">
        <v>2</v>
      </c>
      <c r="N727" s="4">
        <v>2</v>
      </c>
      <c r="O727" s="4">
        <f t="shared" si="22"/>
        <v>1.2087912087912089</v>
      </c>
      <c r="P727" s="4">
        <f t="shared" si="23"/>
        <v>0.54549691129095945</v>
      </c>
      <c r="Q727" s="4" t="s">
        <v>72</v>
      </c>
    </row>
    <row r="728" spans="1:17" x14ac:dyDescent="0.25">
      <c r="A728" s="4" t="s">
        <v>2361</v>
      </c>
      <c r="B728" s="4" t="s">
        <v>2362</v>
      </c>
      <c r="C728" s="4" t="s">
        <v>2363</v>
      </c>
      <c r="D728" s="4" t="s">
        <v>185</v>
      </c>
      <c r="E728" s="4">
        <v>27</v>
      </c>
      <c r="F728" s="4">
        <v>21</v>
      </c>
      <c r="G728" s="4">
        <v>22</v>
      </c>
      <c r="H728" s="4">
        <v>36</v>
      </c>
      <c r="I728" s="4">
        <v>31</v>
      </c>
      <c r="J728" s="4">
        <v>30</v>
      </c>
      <c r="K728" s="4">
        <v>22</v>
      </c>
      <c r="L728" s="4">
        <v>31</v>
      </c>
      <c r="M728" s="4">
        <v>28</v>
      </c>
      <c r="N728" s="4">
        <v>38</v>
      </c>
      <c r="O728" s="4">
        <f t="shared" si="22"/>
        <v>1.0875912408759125</v>
      </c>
      <c r="P728" s="4">
        <f t="shared" si="23"/>
        <v>0.5460948485558661</v>
      </c>
      <c r="Q728" s="4" t="s">
        <v>21</v>
      </c>
    </row>
    <row r="729" spans="1:17" x14ac:dyDescent="0.25">
      <c r="A729" s="4" t="s">
        <v>2364</v>
      </c>
      <c r="B729" s="4" t="s">
        <v>2365</v>
      </c>
      <c r="C729" s="4" t="s">
        <v>2366</v>
      </c>
      <c r="D729" s="4" t="s">
        <v>866</v>
      </c>
      <c r="E729" s="4">
        <v>5</v>
      </c>
      <c r="F729" s="4">
        <v>9</v>
      </c>
      <c r="G729" s="4">
        <v>9</v>
      </c>
      <c r="H729" s="4">
        <v>16</v>
      </c>
      <c r="I729" s="4">
        <v>16</v>
      </c>
      <c r="J729" s="4">
        <v>14</v>
      </c>
      <c r="K729" s="4">
        <v>11</v>
      </c>
      <c r="L729" s="4">
        <v>12</v>
      </c>
      <c r="M729" s="4">
        <v>12</v>
      </c>
      <c r="N729" s="4">
        <v>13</v>
      </c>
      <c r="O729" s="4">
        <f t="shared" si="22"/>
        <v>1.1272727272727272</v>
      </c>
      <c r="P729" s="4">
        <f t="shared" si="23"/>
        <v>0.54712293508963561</v>
      </c>
      <c r="Q729" s="4" t="s">
        <v>2367</v>
      </c>
    </row>
    <row r="730" spans="1:17" x14ac:dyDescent="0.25">
      <c r="A730" s="4" t="s">
        <v>2368</v>
      </c>
      <c r="B730" s="4" t="s">
        <v>2369</v>
      </c>
      <c r="C730" s="4" t="s">
        <v>2370</v>
      </c>
      <c r="D730" s="4" t="s">
        <v>253</v>
      </c>
      <c r="E730" s="4">
        <v>5</v>
      </c>
      <c r="F730" s="4">
        <v>7</v>
      </c>
      <c r="G730" s="4">
        <v>0.1</v>
      </c>
      <c r="H730" s="4">
        <v>8</v>
      </c>
      <c r="I730" s="4">
        <v>2</v>
      </c>
      <c r="J730" s="4">
        <v>0.1</v>
      </c>
      <c r="K730" s="4">
        <v>3</v>
      </c>
      <c r="L730" s="4">
        <v>1</v>
      </c>
      <c r="M730" s="4">
        <v>6</v>
      </c>
      <c r="N730" s="4">
        <v>6</v>
      </c>
      <c r="O730" s="4">
        <f t="shared" si="22"/>
        <v>0.72850678733031682</v>
      </c>
      <c r="P730" s="4">
        <f t="shared" si="23"/>
        <v>0.55139635337587733</v>
      </c>
      <c r="Q730" s="4" t="s">
        <v>41</v>
      </c>
    </row>
    <row r="731" spans="1:17" x14ac:dyDescent="0.25">
      <c r="A731" s="4" t="s">
        <v>2371</v>
      </c>
      <c r="B731" s="4" t="s">
        <v>2372</v>
      </c>
      <c r="C731" s="4" t="s">
        <v>2373</v>
      </c>
      <c r="D731" s="4" t="s">
        <v>204</v>
      </c>
      <c r="E731" s="4">
        <v>31</v>
      </c>
      <c r="F731" s="4">
        <v>21</v>
      </c>
      <c r="G731" s="4">
        <v>10</v>
      </c>
      <c r="H731" s="4">
        <v>23</v>
      </c>
      <c r="I731" s="4">
        <v>23</v>
      </c>
      <c r="J731" s="4">
        <v>26</v>
      </c>
      <c r="K731" s="4">
        <v>9</v>
      </c>
      <c r="L731" s="4">
        <v>16</v>
      </c>
      <c r="M731" s="4">
        <v>19</v>
      </c>
      <c r="N731" s="4">
        <v>24</v>
      </c>
      <c r="O731" s="4">
        <f t="shared" si="22"/>
        <v>0.87037037037037035</v>
      </c>
      <c r="P731" s="4">
        <f t="shared" si="23"/>
        <v>0.55349601777825175</v>
      </c>
      <c r="Q731" s="4" t="s">
        <v>2374</v>
      </c>
    </row>
    <row r="732" spans="1:17" x14ac:dyDescent="0.25">
      <c r="A732" s="4" t="s">
        <v>2375</v>
      </c>
      <c r="B732" s="4" t="s">
        <v>2376</v>
      </c>
      <c r="C732" s="4" t="s">
        <v>2377</v>
      </c>
      <c r="D732" s="4" t="s">
        <v>866</v>
      </c>
      <c r="E732" s="4">
        <v>5</v>
      </c>
      <c r="F732" s="4">
        <v>0.1</v>
      </c>
      <c r="G732" s="4">
        <v>0.1</v>
      </c>
      <c r="H732" s="4">
        <v>0.1</v>
      </c>
      <c r="I732" s="4">
        <v>0.1</v>
      </c>
      <c r="J732" s="4">
        <v>0.1</v>
      </c>
      <c r="K732" s="4">
        <v>0.1</v>
      </c>
      <c r="L732" s="4">
        <v>1</v>
      </c>
      <c r="M732" s="4">
        <v>1</v>
      </c>
      <c r="N732" s="4">
        <v>0.1</v>
      </c>
      <c r="O732" s="4">
        <f t="shared" si="22"/>
        <v>0.42592592592592615</v>
      </c>
      <c r="P732" s="4">
        <f t="shared" si="23"/>
        <v>0.55424087891181295</v>
      </c>
      <c r="Q732" s="4" t="s">
        <v>159</v>
      </c>
    </row>
    <row r="733" spans="1:17" x14ac:dyDescent="0.25">
      <c r="A733" s="4" t="s">
        <v>2378</v>
      </c>
      <c r="B733" s="4" t="s">
        <v>2379</v>
      </c>
      <c r="C733" s="4" t="s">
        <v>2380</v>
      </c>
      <c r="D733" s="4" t="s">
        <v>1088</v>
      </c>
      <c r="E733" s="4">
        <v>0.1</v>
      </c>
      <c r="F733" s="4">
        <v>6</v>
      </c>
      <c r="G733" s="4">
        <v>0.1</v>
      </c>
      <c r="H733" s="4">
        <v>10</v>
      </c>
      <c r="I733" s="4">
        <v>5</v>
      </c>
      <c r="J733" s="4">
        <v>2</v>
      </c>
      <c r="K733" s="4">
        <v>1</v>
      </c>
      <c r="L733" s="4">
        <v>8</v>
      </c>
      <c r="M733" s="4">
        <v>6</v>
      </c>
      <c r="N733" s="4">
        <v>13</v>
      </c>
      <c r="O733" s="4">
        <f t="shared" si="22"/>
        <v>1.4150943396226414</v>
      </c>
      <c r="P733" s="4">
        <f t="shared" si="23"/>
        <v>0.55720660347255313</v>
      </c>
      <c r="Q733" s="4" t="s">
        <v>98</v>
      </c>
    </row>
    <row r="734" spans="1:17" x14ac:dyDescent="0.25">
      <c r="A734" s="4" t="s">
        <v>2381</v>
      </c>
      <c r="B734" s="4" t="s">
        <v>2382</v>
      </c>
      <c r="C734" s="4" t="s">
        <v>2383</v>
      </c>
      <c r="D734" s="4" t="s">
        <v>820</v>
      </c>
      <c r="E734" s="4">
        <v>5</v>
      </c>
      <c r="F734" s="4">
        <v>3</v>
      </c>
      <c r="G734" s="4">
        <v>3</v>
      </c>
      <c r="H734" s="4">
        <v>2</v>
      </c>
      <c r="I734" s="4">
        <v>2</v>
      </c>
      <c r="J734" s="4">
        <v>6</v>
      </c>
      <c r="K734" s="4">
        <v>1</v>
      </c>
      <c r="L734" s="4">
        <v>3</v>
      </c>
      <c r="M734" s="4">
        <v>4</v>
      </c>
      <c r="N734" s="4">
        <v>4</v>
      </c>
      <c r="O734" s="4">
        <f t="shared" si="22"/>
        <v>1.2</v>
      </c>
      <c r="P734" s="4">
        <f t="shared" si="23"/>
        <v>0.55729216224098843</v>
      </c>
      <c r="Q734" s="4" t="s">
        <v>534</v>
      </c>
    </row>
    <row r="735" spans="1:17" x14ac:dyDescent="0.25">
      <c r="A735" s="4" t="s">
        <v>2384</v>
      </c>
      <c r="B735" s="4" t="s">
        <v>2385</v>
      </c>
      <c r="C735" s="4" t="s">
        <v>2386</v>
      </c>
      <c r="D735" s="4" t="s">
        <v>240</v>
      </c>
      <c r="E735" s="4">
        <v>6</v>
      </c>
      <c r="F735" s="4">
        <v>5</v>
      </c>
      <c r="G735" s="4">
        <v>3</v>
      </c>
      <c r="H735" s="4">
        <v>7</v>
      </c>
      <c r="I735" s="4">
        <v>6</v>
      </c>
      <c r="J735" s="4">
        <v>4</v>
      </c>
      <c r="K735" s="4">
        <v>8</v>
      </c>
      <c r="L735" s="4">
        <v>6</v>
      </c>
      <c r="M735" s="4">
        <v>5</v>
      </c>
      <c r="N735" s="4">
        <v>7</v>
      </c>
      <c r="O735" s="4">
        <f t="shared" si="22"/>
        <v>1.1111111111111109</v>
      </c>
      <c r="P735" s="4">
        <f t="shared" si="23"/>
        <v>0.55729216224098843</v>
      </c>
      <c r="Q735" s="4" t="s">
        <v>72</v>
      </c>
    </row>
    <row r="736" spans="1:17" x14ac:dyDescent="0.25">
      <c r="A736" s="4" t="s">
        <v>2387</v>
      </c>
      <c r="B736" s="4" t="s">
        <v>2388</v>
      </c>
      <c r="C736" s="4" t="s">
        <v>2389</v>
      </c>
      <c r="D736" s="4" t="s">
        <v>866</v>
      </c>
      <c r="E736" s="4">
        <v>13</v>
      </c>
      <c r="F736" s="4">
        <v>3</v>
      </c>
      <c r="G736" s="4">
        <v>3</v>
      </c>
      <c r="H736" s="4">
        <v>6</v>
      </c>
      <c r="I736" s="4">
        <v>6</v>
      </c>
      <c r="J736" s="4">
        <v>5</v>
      </c>
      <c r="K736" s="4">
        <v>4</v>
      </c>
      <c r="L736" s="4">
        <v>6</v>
      </c>
      <c r="M736" s="4">
        <v>3</v>
      </c>
      <c r="N736" s="4">
        <v>7</v>
      </c>
      <c r="O736" s="4">
        <f t="shared" si="22"/>
        <v>0.80645161290322576</v>
      </c>
      <c r="P736" s="4">
        <f t="shared" si="23"/>
        <v>0.55729216224098843</v>
      </c>
      <c r="Q736" s="4" t="s">
        <v>107</v>
      </c>
    </row>
    <row r="737" spans="1:17" x14ac:dyDescent="0.25">
      <c r="A737" s="4" t="s">
        <v>2390</v>
      </c>
      <c r="B737" s="4" t="s">
        <v>2391</v>
      </c>
      <c r="C737" s="4" t="s">
        <v>2392</v>
      </c>
      <c r="D737" s="4" t="s">
        <v>30</v>
      </c>
      <c r="E737" s="4">
        <v>0.1</v>
      </c>
      <c r="F737" s="4">
        <v>3</v>
      </c>
      <c r="G737" s="4">
        <v>2</v>
      </c>
      <c r="H737" s="4">
        <v>0.1</v>
      </c>
      <c r="I737" s="4">
        <v>0.1</v>
      </c>
      <c r="J737" s="4">
        <v>2</v>
      </c>
      <c r="K737" s="4">
        <v>0.1</v>
      </c>
      <c r="L737" s="4">
        <v>0.1</v>
      </c>
      <c r="M737" s="4">
        <v>2</v>
      </c>
      <c r="N737" s="4">
        <v>4</v>
      </c>
      <c r="O737" s="4">
        <f t="shared" si="22"/>
        <v>1.5471698113207548</v>
      </c>
      <c r="P737" s="4">
        <f t="shared" si="23"/>
        <v>0.5577496990606674</v>
      </c>
      <c r="Q737" s="4" t="s">
        <v>888</v>
      </c>
    </row>
    <row r="738" spans="1:17" x14ac:dyDescent="0.25">
      <c r="A738" s="4" t="s">
        <v>2393</v>
      </c>
      <c r="B738" s="4" t="s">
        <v>2394</v>
      </c>
      <c r="C738" s="4" t="s">
        <v>2395</v>
      </c>
      <c r="D738" s="4" t="s">
        <v>20</v>
      </c>
      <c r="E738" s="4">
        <v>0.1</v>
      </c>
      <c r="F738" s="4">
        <v>1</v>
      </c>
      <c r="G738" s="4">
        <v>1</v>
      </c>
      <c r="H738" s="4">
        <v>3</v>
      </c>
      <c r="I738" s="4">
        <v>1</v>
      </c>
      <c r="J738" s="4">
        <v>1</v>
      </c>
      <c r="K738" s="4">
        <v>1</v>
      </c>
      <c r="L738" s="4">
        <v>1</v>
      </c>
      <c r="M738" s="4">
        <v>2</v>
      </c>
      <c r="N738" s="4">
        <v>3</v>
      </c>
      <c r="O738" s="4">
        <f t="shared" si="22"/>
        <v>1.3114754098360657</v>
      </c>
      <c r="P738" s="4">
        <f t="shared" si="23"/>
        <v>0.55895087884244876</v>
      </c>
      <c r="Q738" s="4" t="s">
        <v>31</v>
      </c>
    </row>
    <row r="739" spans="1:17" x14ac:dyDescent="0.25">
      <c r="A739" s="4" t="s">
        <v>2396</v>
      </c>
      <c r="B739" s="4" t="s">
        <v>2397</v>
      </c>
      <c r="C739" s="4" t="s">
        <v>2398</v>
      </c>
      <c r="D739" s="4" t="s">
        <v>85</v>
      </c>
      <c r="E739" s="4">
        <v>5</v>
      </c>
      <c r="F739" s="4">
        <v>3</v>
      </c>
      <c r="G739" s="4">
        <v>2</v>
      </c>
      <c r="H739" s="4">
        <v>4</v>
      </c>
      <c r="I739" s="4">
        <v>5</v>
      </c>
      <c r="J739" s="4">
        <v>3</v>
      </c>
      <c r="K739" s="4">
        <v>1</v>
      </c>
      <c r="L739" s="4">
        <v>2</v>
      </c>
      <c r="M739" s="4">
        <v>5</v>
      </c>
      <c r="N739" s="4">
        <v>5</v>
      </c>
      <c r="O739" s="4">
        <f t="shared" si="22"/>
        <v>0.8421052631578948</v>
      </c>
      <c r="P739" s="4">
        <f t="shared" si="23"/>
        <v>0.56125306226539007</v>
      </c>
      <c r="Q739" s="4" t="s">
        <v>72</v>
      </c>
    </row>
    <row r="740" spans="1:17" x14ac:dyDescent="0.25">
      <c r="A740" s="4" t="s">
        <v>2399</v>
      </c>
      <c r="B740" s="4" t="s">
        <v>2400</v>
      </c>
      <c r="C740" s="4" t="s">
        <v>2401</v>
      </c>
      <c r="D740" s="4" t="s">
        <v>49</v>
      </c>
      <c r="E740" s="4">
        <v>81</v>
      </c>
      <c r="F740" s="4">
        <v>55</v>
      </c>
      <c r="G740" s="4">
        <v>64</v>
      </c>
      <c r="H740" s="4">
        <v>72</v>
      </c>
      <c r="I740" s="4">
        <v>44</v>
      </c>
      <c r="J740" s="4">
        <v>66</v>
      </c>
      <c r="K740" s="4">
        <v>61</v>
      </c>
      <c r="L740" s="4">
        <v>39</v>
      </c>
      <c r="M740" s="4">
        <v>49</v>
      </c>
      <c r="N740" s="4">
        <v>74</v>
      </c>
      <c r="O740" s="4">
        <f t="shared" si="22"/>
        <v>0.91455696202531633</v>
      </c>
      <c r="P740" s="4">
        <f t="shared" si="23"/>
        <v>0.56293214763736943</v>
      </c>
      <c r="Q740" s="4" t="s">
        <v>107</v>
      </c>
    </row>
    <row r="741" spans="1:17" x14ac:dyDescent="0.25">
      <c r="A741" s="4" t="s">
        <v>2402</v>
      </c>
      <c r="B741" s="4" t="s">
        <v>2403</v>
      </c>
      <c r="C741" s="4" t="s">
        <v>2404</v>
      </c>
      <c r="D741" s="4" t="s">
        <v>133</v>
      </c>
      <c r="E741" s="4">
        <v>1</v>
      </c>
      <c r="F741" s="4">
        <v>2</v>
      </c>
      <c r="G741" s="4">
        <v>0.1</v>
      </c>
      <c r="H741" s="4">
        <v>3</v>
      </c>
      <c r="I741" s="4">
        <v>0.1</v>
      </c>
      <c r="J741" s="4">
        <v>0.1</v>
      </c>
      <c r="K741" s="4">
        <v>0.1</v>
      </c>
      <c r="L741" s="4">
        <v>1</v>
      </c>
      <c r="M741" s="4">
        <v>1</v>
      </c>
      <c r="N741" s="4">
        <v>2</v>
      </c>
      <c r="O741" s="4">
        <f t="shared" si="22"/>
        <v>0.67741935483870985</v>
      </c>
      <c r="P741" s="4">
        <f t="shared" si="23"/>
        <v>0.56371400953777284</v>
      </c>
      <c r="Q741" s="4" t="s">
        <v>86</v>
      </c>
    </row>
    <row r="742" spans="1:17" x14ac:dyDescent="0.25">
      <c r="A742" s="4" t="s">
        <v>2405</v>
      </c>
      <c r="B742" s="4" t="s">
        <v>2406</v>
      </c>
      <c r="C742" s="4" t="s">
        <v>2407</v>
      </c>
      <c r="D742" s="4" t="s">
        <v>289</v>
      </c>
      <c r="E742" s="4">
        <v>68</v>
      </c>
      <c r="F742" s="4">
        <v>53</v>
      </c>
      <c r="G742" s="4">
        <v>69</v>
      </c>
      <c r="H742" s="4">
        <v>54</v>
      </c>
      <c r="I742" s="4">
        <v>60</v>
      </c>
      <c r="J742" s="4">
        <v>70</v>
      </c>
      <c r="K742" s="4">
        <v>54</v>
      </c>
      <c r="L742" s="4">
        <v>55</v>
      </c>
      <c r="M742" s="4">
        <v>52</v>
      </c>
      <c r="N742" s="4">
        <v>59</v>
      </c>
      <c r="O742" s="4">
        <f t="shared" si="22"/>
        <v>0.95394736842105265</v>
      </c>
      <c r="P742" s="4">
        <f t="shared" si="23"/>
        <v>0.56390094847209093</v>
      </c>
      <c r="Q742" s="4" t="s">
        <v>2069</v>
      </c>
    </row>
    <row r="743" spans="1:17" x14ac:dyDescent="0.25">
      <c r="A743" s="4" t="s">
        <v>2408</v>
      </c>
      <c r="B743" s="4" t="s">
        <v>2409</v>
      </c>
      <c r="C743" s="4" t="s">
        <v>2410</v>
      </c>
      <c r="D743" s="4" t="s">
        <v>175</v>
      </c>
      <c r="E743" s="4">
        <v>6</v>
      </c>
      <c r="F743" s="4">
        <v>1</v>
      </c>
      <c r="G743" s="4">
        <v>2</v>
      </c>
      <c r="H743" s="4">
        <v>1</v>
      </c>
      <c r="I743" s="4">
        <v>1</v>
      </c>
      <c r="J743" s="4">
        <v>2</v>
      </c>
      <c r="K743" s="4">
        <v>1</v>
      </c>
      <c r="L743" s="4">
        <v>2</v>
      </c>
      <c r="M743" s="4">
        <v>1</v>
      </c>
      <c r="N743" s="4">
        <v>2</v>
      </c>
      <c r="O743" s="4">
        <f t="shared" si="22"/>
        <v>0.72727272727272729</v>
      </c>
      <c r="P743" s="4">
        <f t="shared" si="23"/>
        <v>0.56511005787421864</v>
      </c>
      <c r="Q743" s="4" t="s">
        <v>41</v>
      </c>
    </row>
    <row r="744" spans="1:17" x14ac:dyDescent="0.25">
      <c r="A744" s="4" t="s">
        <v>2411</v>
      </c>
      <c r="B744" s="4" t="s">
        <v>2412</v>
      </c>
      <c r="C744" s="4" t="s">
        <v>2413</v>
      </c>
      <c r="D744" s="4" t="s">
        <v>406</v>
      </c>
      <c r="E744" s="4">
        <v>9</v>
      </c>
      <c r="F744" s="4">
        <v>2</v>
      </c>
      <c r="G744" s="4">
        <v>5</v>
      </c>
      <c r="H744" s="4">
        <v>7</v>
      </c>
      <c r="I744" s="4">
        <v>6</v>
      </c>
      <c r="J744" s="4">
        <v>6</v>
      </c>
      <c r="K744" s="4">
        <v>9</v>
      </c>
      <c r="L744" s="4">
        <v>7</v>
      </c>
      <c r="M744" s="4">
        <v>5</v>
      </c>
      <c r="N744" s="4">
        <v>6</v>
      </c>
      <c r="O744" s="4">
        <f t="shared" si="22"/>
        <v>1.1379310344827587</v>
      </c>
      <c r="P744" s="4">
        <f t="shared" si="23"/>
        <v>0.56746989965099015</v>
      </c>
      <c r="Q744" s="4" t="s">
        <v>50</v>
      </c>
    </row>
    <row r="745" spans="1:17" x14ac:dyDescent="0.25">
      <c r="A745" s="4" t="s">
        <v>2414</v>
      </c>
      <c r="B745" s="4" t="s">
        <v>2415</v>
      </c>
      <c r="C745" s="4" t="s">
        <v>2416</v>
      </c>
      <c r="D745" s="4" t="s">
        <v>144</v>
      </c>
      <c r="E745" s="4">
        <v>32</v>
      </c>
      <c r="F745" s="4">
        <v>40</v>
      </c>
      <c r="G745" s="4">
        <v>23</v>
      </c>
      <c r="H745" s="4">
        <v>36</v>
      </c>
      <c r="I745" s="4">
        <v>37</v>
      </c>
      <c r="J745" s="4">
        <v>37</v>
      </c>
      <c r="K745" s="4">
        <v>30</v>
      </c>
      <c r="L745" s="4">
        <v>34</v>
      </c>
      <c r="M745" s="4">
        <v>38</v>
      </c>
      <c r="N745" s="4">
        <v>39</v>
      </c>
      <c r="O745" s="4">
        <f t="shared" si="22"/>
        <v>1.0595238095238095</v>
      </c>
      <c r="P745" s="4">
        <f t="shared" si="23"/>
        <v>0.56864486385267077</v>
      </c>
      <c r="Q745" s="4" t="s">
        <v>50</v>
      </c>
    </row>
    <row r="746" spans="1:17" x14ac:dyDescent="0.25">
      <c r="A746" s="4" t="s">
        <v>2417</v>
      </c>
      <c r="B746" s="4" t="s">
        <v>2418</v>
      </c>
      <c r="C746" s="4" t="s">
        <v>2419</v>
      </c>
      <c r="D746" s="4" t="s">
        <v>274</v>
      </c>
      <c r="E746" s="4">
        <v>26</v>
      </c>
      <c r="F746" s="4">
        <v>16</v>
      </c>
      <c r="G746" s="4">
        <v>24</v>
      </c>
      <c r="H746" s="4">
        <v>18</v>
      </c>
      <c r="I746" s="4">
        <v>18</v>
      </c>
      <c r="J746" s="4">
        <v>20</v>
      </c>
      <c r="K746" s="4">
        <v>21</v>
      </c>
      <c r="L746" s="4">
        <v>23</v>
      </c>
      <c r="M746" s="4">
        <v>21</v>
      </c>
      <c r="N746" s="4">
        <v>23</v>
      </c>
      <c r="O746" s="4">
        <f t="shared" si="22"/>
        <v>1.0588235294117649</v>
      </c>
      <c r="P746" s="4">
        <f t="shared" si="23"/>
        <v>0.57071036958417021</v>
      </c>
      <c r="Q746" s="4" t="s">
        <v>86</v>
      </c>
    </row>
    <row r="747" spans="1:17" x14ac:dyDescent="0.25">
      <c r="A747" s="4" t="s">
        <v>2420</v>
      </c>
      <c r="B747" s="4" t="s">
        <v>2421</v>
      </c>
      <c r="C747" s="4" t="s">
        <v>2422</v>
      </c>
      <c r="D747" s="4" t="s">
        <v>90</v>
      </c>
      <c r="E747" s="4">
        <v>5</v>
      </c>
      <c r="F747" s="4">
        <v>6</v>
      </c>
      <c r="G747" s="4">
        <v>9</v>
      </c>
      <c r="H747" s="4">
        <v>11</v>
      </c>
      <c r="I747" s="4">
        <v>9</v>
      </c>
      <c r="J747" s="4">
        <v>11</v>
      </c>
      <c r="K747" s="4">
        <v>7</v>
      </c>
      <c r="L747" s="4">
        <v>7</v>
      </c>
      <c r="M747" s="4">
        <v>9</v>
      </c>
      <c r="N747" s="4">
        <v>10</v>
      </c>
      <c r="O747" s="4">
        <f t="shared" si="22"/>
        <v>1.1000000000000001</v>
      </c>
      <c r="P747" s="4">
        <f t="shared" si="23"/>
        <v>0.57162298534427025</v>
      </c>
      <c r="Q747" s="4" t="s">
        <v>21</v>
      </c>
    </row>
    <row r="748" spans="1:17" x14ac:dyDescent="0.25">
      <c r="A748" s="4" t="s">
        <v>2423</v>
      </c>
      <c r="B748" s="4" t="s">
        <v>2424</v>
      </c>
      <c r="C748" s="4" t="s">
        <v>2425</v>
      </c>
      <c r="D748" s="4" t="s">
        <v>293</v>
      </c>
      <c r="E748" s="4">
        <v>9</v>
      </c>
      <c r="F748" s="4">
        <v>3</v>
      </c>
      <c r="G748" s="4">
        <v>2</v>
      </c>
      <c r="H748" s="4">
        <v>3</v>
      </c>
      <c r="I748" s="4">
        <v>4</v>
      </c>
      <c r="J748" s="4">
        <v>4</v>
      </c>
      <c r="K748" s="4">
        <v>4</v>
      </c>
      <c r="L748" s="4">
        <v>5</v>
      </c>
      <c r="M748" s="4">
        <v>5</v>
      </c>
      <c r="N748" s="4">
        <v>7</v>
      </c>
      <c r="O748" s="4">
        <f t="shared" si="22"/>
        <v>1.1904761904761905</v>
      </c>
      <c r="P748" s="4">
        <f t="shared" si="23"/>
        <v>0.57162298534427125</v>
      </c>
      <c r="Q748" s="4" t="s">
        <v>159</v>
      </c>
    </row>
    <row r="749" spans="1:17" x14ac:dyDescent="0.25">
      <c r="A749" s="4" t="s">
        <v>2426</v>
      </c>
      <c r="B749" s="4" t="s">
        <v>2427</v>
      </c>
      <c r="C749" s="4" t="s">
        <v>2428</v>
      </c>
      <c r="D749" s="4" t="s">
        <v>406</v>
      </c>
      <c r="E749" s="4">
        <v>3</v>
      </c>
      <c r="F749" s="4">
        <v>1</v>
      </c>
      <c r="G749" s="4">
        <v>3</v>
      </c>
      <c r="H749" s="4">
        <v>3</v>
      </c>
      <c r="I749" s="4">
        <v>3</v>
      </c>
      <c r="J749" s="4">
        <v>2</v>
      </c>
      <c r="K749" s="4">
        <v>3</v>
      </c>
      <c r="L749" s="4">
        <v>2</v>
      </c>
      <c r="M749" s="4">
        <v>5</v>
      </c>
      <c r="N749" s="4">
        <v>3</v>
      </c>
      <c r="O749" s="4">
        <f t="shared" si="22"/>
        <v>1.1538461538461537</v>
      </c>
      <c r="P749" s="4">
        <f t="shared" si="23"/>
        <v>0.57162298534427125</v>
      </c>
      <c r="Q749" s="4" t="s">
        <v>159</v>
      </c>
    </row>
    <row r="750" spans="1:17" x14ac:dyDescent="0.25">
      <c r="A750" s="4" t="s">
        <v>2429</v>
      </c>
      <c r="B750" s="4" t="s">
        <v>2430</v>
      </c>
      <c r="C750" s="4" t="s">
        <v>2431</v>
      </c>
      <c r="D750" s="4" t="s">
        <v>2432</v>
      </c>
      <c r="E750" s="4">
        <v>0.1</v>
      </c>
      <c r="F750" s="4">
        <v>0.1</v>
      </c>
      <c r="G750" s="4">
        <v>1</v>
      </c>
      <c r="H750" s="4">
        <v>2</v>
      </c>
      <c r="I750" s="4">
        <v>3</v>
      </c>
      <c r="J750" s="4">
        <v>2</v>
      </c>
      <c r="K750" s="4">
        <v>1</v>
      </c>
      <c r="L750" s="4">
        <v>2</v>
      </c>
      <c r="M750" s="4">
        <v>1</v>
      </c>
      <c r="N750" s="4">
        <v>2</v>
      </c>
      <c r="O750" s="4">
        <f t="shared" si="22"/>
        <v>1.2903225806451615</v>
      </c>
      <c r="P750" s="4">
        <f t="shared" si="23"/>
        <v>0.5736304563745489</v>
      </c>
      <c r="Q750" s="4" t="s">
        <v>60</v>
      </c>
    </row>
    <row r="751" spans="1:17" x14ac:dyDescent="0.25">
      <c r="A751" s="4" t="s">
        <v>2433</v>
      </c>
      <c r="B751" s="4" t="s">
        <v>2434</v>
      </c>
      <c r="C751" s="4" t="s">
        <v>2435</v>
      </c>
      <c r="D751" s="4" t="s">
        <v>350</v>
      </c>
      <c r="E751" s="4">
        <v>13</v>
      </c>
      <c r="F751" s="4">
        <v>5</v>
      </c>
      <c r="G751" s="4">
        <v>3</v>
      </c>
      <c r="H751" s="4">
        <v>6</v>
      </c>
      <c r="I751" s="4">
        <v>7</v>
      </c>
      <c r="J751" s="4">
        <v>10</v>
      </c>
      <c r="K751" s="4">
        <v>4</v>
      </c>
      <c r="L751" s="4">
        <v>4</v>
      </c>
      <c r="M751" s="4">
        <v>4</v>
      </c>
      <c r="N751" s="4">
        <v>6</v>
      </c>
      <c r="O751" s="4">
        <f t="shared" si="22"/>
        <v>0.82352941176470584</v>
      </c>
      <c r="P751" s="4">
        <f t="shared" si="23"/>
        <v>0.57432646307955482</v>
      </c>
      <c r="Q751" s="4" t="s">
        <v>1089</v>
      </c>
    </row>
    <row r="752" spans="1:17" x14ac:dyDescent="0.25">
      <c r="A752" s="4" t="s">
        <v>2436</v>
      </c>
      <c r="B752" s="4" t="s">
        <v>2437</v>
      </c>
      <c r="C752" s="4" t="s">
        <v>2438</v>
      </c>
      <c r="D752" s="4" t="s">
        <v>45</v>
      </c>
      <c r="E752" s="4">
        <v>21</v>
      </c>
      <c r="F752" s="4">
        <v>17</v>
      </c>
      <c r="G752" s="4">
        <v>13</v>
      </c>
      <c r="H752" s="4">
        <v>22</v>
      </c>
      <c r="I752" s="4">
        <v>16</v>
      </c>
      <c r="J752" s="4">
        <v>15</v>
      </c>
      <c r="K752" s="4">
        <v>16</v>
      </c>
      <c r="L752" s="4">
        <v>14</v>
      </c>
      <c r="M752" s="4">
        <v>17</v>
      </c>
      <c r="N752" s="4">
        <v>21</v>
      </c>
      <c r="O752" s="4">
        <f t="shared" si="22"/>
        <v>0.93258426966292141</v>
      </c>
      <c r="P752" s="4">
        <f t="shared" si="23"/>
        <v>0.57432646307955593</v>
      </c>
      <c r="Q752" s="4" t="s">
        <v>41</v>
      </c>
    </row>
    <row r="753" spans="1:17" x14ac:dyDescent="0.25">
      <c r="A753" s="4" t="s">
        <v>2439</v>
      </c>
      <c r="B753" s="4" t="s">
        <v>2440</v>
      </c>
      <c r="C753" s="4" t="s">
        <v>2441</v>
      </c>
      <c r="D753" s="4" t="s">
        <v>359</v>
      </c>
      <c r="E753" s="4">
        <v>24</v>
      </c>
      <c r="F753" s="4">
        <v>17</v>
      </c>
      <c r="G753" s="4">
        <v>16</v>
      </c>
      <c r="H753" s="4">
        <v>18</v>
      </c>
      <c r="I753" s="4">
        <v>15</v>
      </c>
      <c r="J753" s="4">
        <v>14</v>
      </c>
      <c r="K753" s="4">
        <v>14</v>
      </c>
      <c r="L753" s="4">
        <v>18</v>
      </c>
      <c r="M753" s="4">
        <v>17</v>
      </c>
      <c r="N753" s="4">
        <v>21</v>
      </c>
      <c r="O753" s="4">
        <f t="shared" si="22"/>
        <v>0.93333333333333335</v>
      </c>
      <c r="P753" s="4">
        <f t="shared" si="23"/>
        <v>0.57610073135089879</v>
      </c>
      <c r="Q753" s="4" t="s">
        <v>159</v>
      </c>
    </row>
    <row r="754" spans="1:17" x14ac:dyDescent="0.25">
      <c r="A754" s="4" t="s">
        <v>2442</v>
      </c>
      <c r="B754" s="4" t="s">
        <v>2443</v>
      </c>
      <c r="C754" s="4" t="s">
        <v>2444</v>
      </c>
      <c r="D754" s="4" t="s">
        <v>133</v>
      </c>
      <c r="E754" s="4">
        <v>5</v>
      </c>
      <c r="F754" s="4">
        <v>4</v>
      </c>
      <c r="G754" s="4">
        <v>3</v>
      </c>
      <c r="H754" s="4">
        <v>5</v>
      </c>
      <c r="I754" s="4">
        <v>6</v>
      </c>
      <c r="J754" s="4">
        <v>5</v>
      </c>
      <c r="K754" s="4">
        <v>3</v>
      </c>
      <c r="L754" s="4">
        <v>2</v>
      </c>
      <c r="M754" s="4">
        <v>3</v>
      </c>
      <c r="N754" s="4">
        <v>7</v>
      </c>
      <c r="O754" s="4">
        <f t="shared" si="22"/>
        <v>0.86956521739130443</v>
      </c>
      <c r="P754" s="4">
        <f t="shared" si="23"/>
        <v>0.57610073135089879</v>
      </c>
      <c r="Q754" s="4" t="s">
        <v>50</v>
      </c>
    </row>
    <row r="755" spans="1:17" x14ac:dyDescent="0.25">
      <c r="A755" s="4" t="s">
        <v>2445</v>
      </c>
      <c r="B755" s="4" t="s">
        <v>2446</v>
      </c>
      <c r="C755" s="4" t="s">
        <v>2447</v>
      </c>
      <c r="D755" s="4" t="s">
        <v>395</v>
      </c>
      <c r="E755" s="4">
        <v>3</v>
      </c>
      <c r="F755" s="4">
        <v>0.1</v>
      </c>
      <c r="G755" s="4">
        <v>0.1</v>
      </c>
      <c r="H755" s="4">
        <v>1</v>
      </c>
      <c r="I755" s="4">
        <v>3</v>
      </c>
      <c r="J755" s="4">
        <v>2</v>
      </c>
      <c r="K755" s="4">
        <v>1</v>
      </c>
      <c r="L755" s="4">
        <v>1</v>
      </c>
      <c r="M755" s="4">
        <v>1</v>
      </c>
      <c r="N755" s="4">
        <v>0.1</v>
      </c>
      <c r="O755" s="4">
        <f t="shared" si="22"/>
        <v>0.70833333333333337</v>
      </c>
      <c r="P755" s="4">
        <f t="shared" si="23"/>
        <v>0.57739029196849678</v>
      </c>
      <c r="Q755" s="4" t="s">
        <v>275</v>
      </c>
    </row>
    <row r="756" spans="1:17" x14ac:dyDescent="0.25">
      <c r="A756" s="4" t="s">
        <v>2448</v>
      </c>
      <c r="B756" s="4" t="s">
        <v>2449</v>
      </c>
      <c r="C756" s="4" t="s">
        <v>2450</v>
      </c>
      <c r="D756" s="4" t="s">
        <v>189</v>
      </c>
      <c r="E756" s="4">
        <v>1</v>
      </c>
      <c r="F756" s="4">
        <v>3</v>
      </c>
      <c r="G756" s="4">
        <v>1</v>
      </c>
      <c r="H756" s="4">
        <v>3</v>
      </c>
      <c r="I756" s="4">
        <v>1</v>
      </c>
      <c r="J756" s="4">
        <v>1</v>
      </c>
      <c r="K756" s="4">
        <v>3</v>
      </c>
      <c r="L756" s="4">
        <v>1</v>
      </c>
      <c r="M756" s="4">
        <v>3</v>
      </c>
      <c r="N756" s="4">
        <v>3</v>
      </c>
      <c r="O756" s="4">
        <f t="shared" si="22"/>
        <v>1.2222222222222223</v>
      </c>
      <c r="P756" s="4">
        <f t="shared" si="23"/>
        <v>0.57958399999999977</v>
      </c>
      <c r="Q756" s="4" t="s">
        <v>31</v>
      </c>
    </row>
    <row r="757" spans="1:17" x14ac:dyDescent="0.25">
      <c r="A757" s="4" t="s">
        <v>2451</v>
      </c>
      <c r="B757" s="4" t="s">
        <v>2452</v>
      </c>
      <c r="C757" s="4" t="s">
        <v>2453</v>
      </c>
      <c r="D757" s="4" t="s">
        <v>196</v>
      </c>
      <c r="E757" s="4">
        <v>3</v>
      </c>
      <c r="F757" s="4">
        <v>2</v>
      </c>
      <c r="G757" s="4">
        <v>2</v>
      </c>
      <c r="H757" s="4">
        <v>3</v>
      </c>
      <c r="I757" s="4">
        <v>3</v>
      </c>
      <c r="J757" s="4">
        <v>2</v>
      </c>
      <c r="K757" s="4">
        <v>2</v>
      </c>
      <c r="L757" s="4">
        <v>3</v>
      </c>
      <c r="M757" s="4">
        <v>2</v>
      </c>
      <c r="N757" s="4">
        <v>3</v>
      </c>
      <c r="O757" s="4">
        <f t="shared" si="22"/>
        <v>0.92307692307692302</v>
      </c>
      <c r="P757" s="4">
        <f t="shared" si="23"/>
        <v>0.57958399999999977</v>
      </c>
      <c r="Q757" s="4" t="s">
        <v>107</v>
      </c>
    </row>
    <row r="758" spans="1:17" x14ac:dyDescent="0.25">
      <c r="A758" s="4" t="s">
        <v>2454</v>
      </c>
      <c r="B758" s="4" t="s">
        <v>2455</v>
      </c>
      <c r="C758" s="4" t="s">
        <v>2456</v>
      </c>
      <c r="D758" s="4" t="s">
        <v>2457</v>
      </c>
      <c r="E758" s="4">
        <v>2</v>
      </c>
      <c r="F758" s="4">
        <v>4</v>
      </c>
      <c r="G758" s="4">
        <v>1</v>
      </c>
      <c r="H758" s="4">
        <v>3</v>
      </c>
      <c r="I758" s="4">
        <v>1</v>
      </c>
      <c r="J758" s="4">
        <v>1</v>
      </c>
      <c r="K758" s="4">
        <v>2</v>
      </c>
      <c r="L758" s="4">
        <v>2</v>
      </c>
      <c r="M758" s="4">
        <v>1</v>
      </c>
      <c r="N758" s="4">
        <v>3</v>
      </c>
      <c r="O758" s="4">
        <f t="shared" si="22"/>
        <v>0.81818181818181812</v>
      </c>
      <c r="P758" s="4">
        <f t="shared" si="23"/>
        <v>0.57958399999999977</v>
      </c>
      <c r="Q758" s="4" t="s">
        <v>399</v>
      </c>
    </row>
    <row r="759" spans="1:17" x14ac:dyDescent="0.25">
      <c r="A759" s="4" t="s">
        <v>2458</v>
      </c>
      <c r="B759" s="4" t="s">
        <v>2459</v>
      </c>
      <c r="C759" s="4" t="s">
        <v>2460</v>
      </c>
      <c r="D759" s="4" t="s">
        <v>144</v>
      </c>
      <c r="E759" s="4">
        <v>5</v>
      </c>
      <c r="F759" s="4">
        <v>4</v>
      </c>
      <c r="G759" s="4">
        <v>4</v>
      </c>
      <c r="H759" s="4">
        <v>5</v>
      </c>
      <c r="I759" s="4">
        <v>5</v>
      </c>
      <c r="J759" s="4">
        <v>5</v>
      </c>
      <c r="K759" s="4">
        <v>4</v>
      </c>
      <c r="L759" s="4">
        <v>4</v>
      </c>
      <c r="M759" s="4">
        <v>4</v>
      </c>
      <c r="N759" s="4">
        <v>5</v>
      </c>
      <c r="O759" s="4">
        <f t="shared" si="22"/>
        <v>0.95652173913043492</v>
      </c>
      <c r="P759" s="4">
        <f t="shared" si="23"/>
        <v>0.57958400000000143</v>
      </c>
      <c r="Q759" s="4" t="s">
        <v>107</v>
      </c>
    </row>
    <row r="760" spans="1:17" x14ac:dyDescent="0.25">
      <c r="A760" s="4" t="s">
        <v>2461</v>
      </c>
      <c r="B760" s="4" t="s">
        <v>2462</v>
      </c>
      <c r="C760" s="4" t="s">
        <v>2463</v>
      </c>
      <c r="D760" s="4" t="s">
        <v>40</v>
      </c>
      <c r="E760" s="4">
        <v>4</v>
      </c>
      <c r="F760" s="4">
        <v>3</v>
      </c>
      <c r="G760" s="4">
        <v>2</v>
      </c>
      <c r="H760" s="4">
        <v>9</v>
      </c>
      <c r="I760" s="4">
        <v>6</v>
      </c>
      <c r="J760" s="4">
        <v>3</v>
      </c>
      <c r="K760" s="4">
        <v>3</v>
      </c>
      <c r="L760" s="4">
        <v>3</v>
      </c>
      <c r="M760" s="4">
        <v>6</v>
      </c>
      <c r="N760" s="4">
        <v>5</v>
      </c>
      <c r="O760" s="4">
        <f t="shared" si="22"/>
        <v>0.83333333333333337</v>
      </c>
      <c r="P760" s="4">
        <f t="shared" si="23"/>
        <v>0.58150615473986977</v>
      </c>
      <c r="Q760" s="4" t="s">
        <v>26</v>
      </c>
    </row>
    <row r="761" spans="1:17" x14ac:dyDescent="0.25">
      <c r="A761" s="4" t="s">
        <v>2464</v>
      </c>
      <c r="B761" s="4" t="s">
        <v>2465</v>
      </c>
      <c r="C761" s="4" t="s">
        <v>2466</v>
      </c>
      <c r="D761" s="4" t="s">
        <v>45</v>
      </c>
      <c r="E761" s="4">
        <v>3</v>
      </c>
      <c r="F761" s="4">
        <v>2</v>
      </c>
      <c r="G761" s="4">
        <v>0.1</v>
      </c>
      <c r="H761" s="4">
        <v>4</v>
      </c>
      <c r="I761" s="4">
        <v>3</v>
      </c>
      <c r="J761" s="4">
        <v>2</v>
      </c>
      <c r="K761" s="4">
        <v>2</v>
      </c>
      <c r="L761" s="4">
        <v>2</v>
      </c>
      <c r="M761" s="4">
        <v>1</v>
      </c>
      <c r="N761" s="4">
        <v>3</v>
      </c>
      <c r="O761" s="4">
        <f t="shared" si="22"/>
        <v>0.82644628099173556</v>
      </c>
      <c r="P761" s="4">
        <f t="shared" si="23"/>
        <v>0.58208934141534474</v>
      </c>
      <c r="Q761" s="4" t="s">
        <v>86</v>
      </c>
    </row>
    <row r="762" spans="1:17" x14ac:dyDescent="0.25">
      <c r="A762" s="4" t="s">
        <v>2467</v>
      </c>
      <c r="B762" s="4" t="s">
        <v>2468</v>
      </c>
      <c r="C762" s="4" t="s">
        <v>2469</v>
      </c>
      <c r="D762" s="4" t="s">
        <v>293</v>
      </c>
      <c r="E762" s="4">
        <v>4</v>
      </c>
      <c r="F762" s="4">
        <v>0.1</v>
      </c>
      <c r="G762" s="4">
        <v>3</v>
      </c>
      <c r="H762" s="4">
        <v>3</v>
      </c>
      <c r="I762" s="4">
        <v>2</v>
      </c>
      <c r="J762" s="4">
        <v>3</v>
      </c>
      <c r="K762" s="4">
        <v>1</v>
      </c>
      <c r="L762" s="4">
        <v>2</v>
      </c>
      <c r="M762" s="4">
        <v>2</v>
      </c>
      <c r="N762" s="4">
        <v>2</v>
      </c>
      <c r="O762" s="4">
        <f t="shared" si="22"/>
        <v>0.82644628099173556</v>
      </c>
      <c r="P762" s="4">
        <f t="shared" si="23"/>
        <v>0.58208934141534474</v>
      </c>
      <c r="Q762" s="4" t="s">
        <v>159</v>
      </c>
    </row>
    <row r="763" spans="1:17" x14ac:dyDescent="0.25">
      <c r="A763" s="4" t="s">
        <v>2470</v>
      </c>
      <c r="B763" s="4" t="s">
        <v>2471</v>
      </c>
      <c r="C763" s="4" t="s">
        <v>2472</v>
      </c>
      <c r="D763" s="4" t="s">
        <v>2473</v>
      </c>
      <c r="E763" s="4">
        <v>7</v>
      </c>
      <c r="F763" s="4">
        <v>0.1</v>
      </c>
      <c r="G763" s="4">
        <v>0.1</v>
      </c>
      <c r="H763" s="4">
        <v>0.1</v>
      </c>
      <c r="I763" s="4">
        <v>0.1</v>
      </c>
      <c r="J763" s="4">
        <v>2</v>
      </c>
      <c r="K763" s="4">
        <v>0.1</v>
      </c>
      <c r="L763" s="4">
        <v>0.1</v>
      </c>
      <c r="M763" s="4">
        <v>1</v>
      </c>
      <c r="N763" s="4">
        <v>0.1</v>
      </c>
      <c r="O763" s="4">
        <f t="shared" si="22"/>
        <v>0.44594594594594605</v>
      </c>
      <c r="P763" s="4">
        <f t="shared" si="23"/>
        <v>0.58230225793664303</v>
      </c>
      <c r="Q763" s="4" t="s">
        <v>107</v>
      </c>
    </row>
    <row r="764" spans="1:17" x14ac:dyDescent="0.25">
      <c r="A764" s="4" t="s">
        <v>2474</v>
      </c>
      <c r="B764" s="4" t="s">
        <v>2475</v>
      </c>
      <c r="C764" s="4" t="s">
        <v>2476</v>
      </c>
      <c r="D764" s="4" t="s">
        <v>102</v>
      </c>
      <c r="E764" s="4">
        <v>4</v>
      </c>
      <c r="F764" s="4">
        <v>1</v>
      </c>
      <c r="G764" s="4">
        <v>0.1</v>
      </c>
      <c r="H764" s="4">
        <v>2</v>
      </c>
      <c r="I764" s="4">
        <v>1</v>
      </c>
      <c r="J764" s="4">
        <v>2</v>
      </c>
      <c r="K764" s="4">
        <v>2</v>
      </c>
      <c r="L764" s="4">
        <v>2</v>
      </c>
      <c r="M764" s="4">
        <v>2</v>
      </c>
      <c r="N764" s="4">
        <v>2</v>
      </c>
      <c r="O764" s="4">
        <f t="shared" si="22"/>
        <v>1.2345679012345681</v>
      </c>
      <c r="P764" s="4">
        <f t="shared" si="23"/>
        <v>0.58430710285136556</v>
      </c>
      <c r="Q764" s="4" t="s">
        <v>107</v>
      </c>
    </row>
    <row r="765" spans="1:17" x14ac:dyDescent="0.25">
      <c r="A765" s="4" t="s">
        <v>2477</v>
      </c>
      <c r="B765" s="4" t="s">
        <v>2478</v>
      </c>
      <c r="C765" s="4" t="s">
        <v>2479</v>
      </c>
      <c r="D765" s="4" t="s">
        <v>2480</v>
      </c>
      <c r="E765" s="4">
        <v>0.1</v>
      </c>
      <c r="F765" s="4">
        <v>5</v>
      </c>
      <c r="G765" s="4">
        <v>0.1</v>
      </c>
      <c r="H765" s="4">
        <v>8</v>
      </c>
      <c r="I765" s="4">
        <v>2</v>
      </c>
      <c r="J765" s="4">
        <v>5</v>
      </c>
      <c r="K765" s="4">
        <v>2</v>
      </c>
      <c r="L765" s="4">
        <v>3</v>
      </c>
      <c r="M765" s="4">
        <v>4</v>
      </c>
      <c r="N765" s="4">
        <v>6</v>
      </c>
      <c r="O765" s="4">
        <f t="shared" si="22"/>
        <v>1.3157894736842106</v>
      </c>
      <c r="P765" s="4">
        <f t="shared" si="23"/>
        <v>0.5845873965446251</v>
      </c>
      <c r="Q765" s="4" t="s">
        <v>2481</v>
      </c>
    </row>
    <row r="766" spans="1:17" x14ac:dyDescent="0.25">
      <c r="A766" s="4" t="s">
        <v>2482</v>
      </c>
      <c r="B766" s="4" t="s">
        <v>2483</v>
      </c>
      <c r="C766" s="4" t="s">
        <v>2484</v>
      </c>
      <c r="D766" s="4" t="s">
        <v>30</v>
      </c>
      <c r="E766" s="4">
        <v>42</v>
      </c>
      <c r="F766" s="4">
        <v>35</v>
      </c>
      <c r="G766" s="4">
        <v>31</v>
      </c>
      <c r="H766" s="4">
        <v>43</v>
      </c>
      <c r="I766" s="4">
        <v>41</v>
      </c>
      <c r="J766" s="4">
        <v>49</v>
      </c>
      <c r="K766" s="4">
        <v>29</v>
      </c>
      <c r="L766" s="4">
        <v>35</v>
      </c>
      <c r="M766" s="4">
        <v>43</v>
      </c>
      <c r="N766" s="4">
        <v>49</v>
      </c>
      <c r="O766" s="4">
        <f t="shared" si="22"/>
        <v>1.0677083333333335</v>
      </c>
      <c r="P766" s="4">
        <f t="shared" si="23"/>
        <v>0.58567922056364763</v>
      </c>
      <c r="Q766" s="4" t="s">
        <v>36</v>
      </c>
    </row>
    <row r="767" spans="1:17" x14ac:dyDescent="0.25">
      <c r="A767" s="4" t="s">
        <v>2485</v>
      </c>
      <c r="B767" s="4" t="s">
        <v>2486</v>
      </c>
      <c r="C767" s="4" t="s">
        <v>2487</v>
      </c>
      <c r="D767" s="4" t="s">
        <v>119</v>
      </c>
      <c r="E767" s="4">
        <v>13</v>
      </c>
      <c r="F767" s="4">
        <v>5</v>
      </c>
      <c r="G767" s="4">
        <v>7</v>
      </c>
      <c r="H767" s="4">
        <v>7</v>
      </c>
      <c r="I767" s="4">
        <v>6</v>
      </c>
      <c r="J767" s="4">
        <v>6</v>
      </c>
      <c r="K767" s="4">
        <v>7</v>
      </c>
      <c r="L767" s="4">
        <v>7</v>
      </c>
      <c r="M767" s="4">
        <v>7</v>
      </c>
      <c r="N767" s="4">
        <v>7</v>
      </c>
      <c r="O767" s="4">
        <f t="shared" si="22"/>
        <v>0.89473684210526316</v>
      </c>
      <c r="P767" s="4">
        <f t="shared" si="23"/>
        <v>0.58711882409483906</v>
      </c>
      <c r="Q767" s="4" t="s">
        <v>107</v>
      </c>
    </row>
    <row r="768" spans="1:17" x14ac:dyDescent="0.25">
      <c r="A768" s="4" t="s">
        <v>2488</v>
      </c>
      <c r="B768" s="4" t="s">
        <v>2489</v>
      </c>
      <c r="C768" s="4" t="s">
        <v>2490</v>
      </c>
      <c r="D768" s="4" t="s">
        <v>49</v>
      </c>
      <c r="E768" s="4">
        <v>5</v>
      </c>
      <c r="F768" s="4">
        <v>3</v>
      </c>
      <c r="G768" s="4">
        <v>2</v>
      </c>
      <c r="H768" s="4">
        <v>3</v>
      </c>
      <c r="I768" s="4">
        <v>1</v>
      </c>
      <c r="J768" s="4">
        <v>2</v>
      </c>
      <c r="K768" s="4">
        <v>3</v>
      </c>
      <c r="L768" s="4">
        <v>2</v>
      </c>
      <c r="M768" s="4">
        <v>3</v>
      </c>
      <c r="N768" s="4">
        <v>2</v>
      </c>
      <c r="O768" s="4">
        <f t="shared" si="22"/>
        <v>0.85714285714285721</v>
      </c>
      <c r="P768" s="4">
        <f t="shared" si="23"/>
        <v>0.58711882409483906</v>
      </c>
      <c r="Q768" s="4" t="s">
        <v>86</v>
      </c>
    </row>
    <row r="769" spans="1:17" x14ac:dyDescent="0.25">
      <c r="A769" s="4" t="s">
        <v>2491</v>
      </c>
      <c r="B769" s="4" t="s">
        <v>2492</v>
      </c>
      <c r="C769" s="4"/>
      <c r="D769" s="4" t="s">
        <v>359</v>
      </c>
      <c r="E769" s="4">
        <v>4</v>
      </c>
      <c r="F769" s="4">
        <v>3</v>
      </c>
      <c r="G769" s="4">
        <v>5</v>
      </c>
      <c r="H769" s="4">
        <v>4</v>
      </c>
      <c r="I769" s="4">
        <v>5</v>
      </c>
      <c r="J769" s="4">
        <v>4</v>
      </c>
      <c r="K769" s="4">
        <v>4</v>
      </c>
      <c r="L769" s="4">
        <v>4</v>
      </c>
      <c r="M769" s="4">
        <v>7</v>
      </c>
      <c r="N769" s="4">
        <v>4</v>
      </c>
      <c r="O769" s="4">
        <f t="shared" si="22"/>
        <v>1.0952380952380951</v>
      </c>
      <c r="P769" s="4">
        <f t="shared" si="23"/>
        <v>0.58711882409484017</v>
      </c>
      <c r="Q769" s="4" t="s">
        <v>50</v>
      </c>
    </row>
    <row r="770" spans="1:17" x14ac:dyDescent="0.25">
      <c r="A770" s="4" t="s">
        <v>2493</v>
      </c>
      <c r="B770" s="4" t="s">
        <v>2494</v>
      </c>
      <c r="C770" s="4" t="s">
        <v>2495</v>
      </c>
      <c r="D770" s="4" t="s">
        <v>240</v>
      </c>
      <c r="E770" s="4">
        <v>7</v>
      </c>
      <c r="F770" s="4">
        <v>6</v>
      </c>
      <c r="G770" s="4">
        <v>4</v>
      </c>
      <c r="H770" s="4">
        <v>4</v>
      </c>
      <c r="I770" s="4">
        <v>5</v>
      </c>
      <c r="J770" s="4">
        <v>5</v>
      </c>
      <c r="K770" s="4">
        <v>5</v>
      </c>
      <c r="L770" s="4">
        <v>5</v>
      </c>
      <c r="M770" s="4">
        <v>7</v>
      </c>
      <c r="N770" s="4">
        <v>6</v>
      </c>
      <c r="O770" s="4">
        <f t="shared" si="22"/>
        <v>1.0769230769230769</v>
      </c>
      <c r="P770" s="4">
        <f t="shared" si="23"/>
        <v>0.58711882409484017</v>
      </c>
      <c r="Q770" s="4" t="s">
        <v>72</v>
      </c>
    </row>
    <row r="771" spans="1:17" x14ac:dyDescent="0.25">
      <c r="A771" s="4" t="s">
        <v>2496</v>
      </c>
      <c r="B771" s="4" t="s">
        <v>2497</v>
      </c>
      <c r="C771" s="4" t="s">
        <v>2498</v>
      </c>
      <c r="D771" s="4" t="s">
        <v>643</v>
      </c>
      <c r="E771" s="4">
        <v>4</v>
      </c>
      <c r="F771" s="4">
        <v>2</v>
      </c>
      <c r="G771" s="4">
        <v>0.1</v>
      </c>
      <c r="H771" s="4">
        <v>2</v>
      </c>
      <c r="I771" s="4">
        <v>3</v>
      </c>
      <c r="J771" s="4">
        <v>1</v>
      </c>
      <c r="K771" s="4">
        <v>1</v>
      </c>
      <c r="L771" s="4">
        <v>2</v>
      </c>
      <c r="M771" s="4">
        <v>2</v>
      </c>
      <c r="N771" s="4">
        <v>3</v>
      </c>
      <c r="O771" s="4">
        <f t="shared" ref="O771:O834" si="24">AVERAGE(J771:N771)/AVERAGE(E771:I771)</f>
        <v>0.81081081081081097</v>
      </c>
      <c r="P771" s="4">
        <f t="shared" ref="P771:P834" si="25">TTEST(E771:I771,J771:N771,2,2)</f>
        <v>0.58947679005511699</v>
      </c>
      <c r="Q771" s="4" t="s">
        <v>86</v>
      </c>
    </row>
    <row r="772" spans="1:17" x14ac:dyDescent="0.25">
      <c r="A772" s="4" t="s">
        <v>2499</v>
      </c>
      <c r="B772" s="4" t="s">
        <v>2500</v>
      </c>
      <c r="C772" s="4" t="s">
        <v>2501</v>
      </c>
      <c r="D772" s="4" t="s">
        <v>827</v>
      </c>
      <c r="E772" s="4">
        <v>13</v>
      </c>
      <c r="F772" s="4">
        <v>9</v>
      </c>
      <c r="G772" s="4">
        <v>11</v>
      </c>
      <c r="H772" s="4">
        <v>9</v>
      </c>
      <c r="I772" s="4">
        <v>14</v>
      </c>
      <c r="J772" s="4">
        <v>13</v>
      </c>
      <c r="K772" s="4">
        <v>13</v>
      </c>
      <c r="L772" s="4">
        <v>8</v>
      </c>
      <c r="M772" s="4">
        <v>13</v>
      </c>
      <c r="N772" s="4">
        <v>13</v>
      </c>
      <c r="O772" s="4">
        <f t="shared" si="24"/>
        <v>1.0714285714285714</v>
      </c>
      <c r="P772" s="4">
        <f t="shared" si="25"/>
        <v>0.59073801186003361</v>
      </c>
      <c r="Q772" s="4" t="s">
        <v>72</v>
      </c>
    </row>
    <row r="773" spans="1:17" x14ac:dyDescent="0.25">
      <c r="A773" s="4" t="s">
        <v>2502</v>
      </c>
      <c r="B773" s="4" t="s">
        <v>2503</v>
      </c>
      <c r="C773" s="4" t="s">
        <v>2504</v>
      </c>
      <c r="D773" s="4" t="s">
        <v>600</v>
      </c>
      <c r="E773" s="4">
        <v>41</v>
      </c>
      <c r="F773" s="4">
        <v>26</v>
      </c>
      <c r="G773" s="4">
        <v>25</v>
      </c>
      <c r="H773" s="4">
        <v>31</v>
      </c>
      <c r="I773" s="4">
        <v>32</v>
      </c>
      <c r="J773" s="4">
        <v>42</v>
      </c>
      <c r="K773" s="4">
        <v>26</v>
      </c>
      <c r="L773" s="4">
        <v>29</v>
      </c>
      <c r="M773" s="4">
        <v>28</v>
      </c>
      <c r="N773" s="4">
        <v>43</v>
      </c>
      <c r="O773" s="4">
        <f t="shared" si="24"/>
        <v>1.0838709677419356</v>
      </c>
      <c r="P773" s="4">
        <f t="shared" si="25"/>
        <v>0.59084364932091071</v>
      </c>
      <c r="Q773" s="4" t="s">
        <v>77</v>
      </c>
    </row>
    <row r="774" spans="1:17" x14ac:dyDescent="0.25">
      <c r="A774" s="4" t="s">
        <v>2505</v>
      </c>
      <c r="B774" s="4" t="s">
        <v>2506</v>
      </c>
      <c r="C774" s="4" t="s">
        <v>2507</v>
      </c>
      <c r="D774" s="4" t="s">
        <v>35</v>
      </c>
      <c r="E774" s="4">
        <v>2</v>
      </c>
      <c r="F774" s="4">
        <v>3</v>
      </c>
      <c r="G774" s="4">
        <v>0.1</v>
      </c>
      <c r="H774" s="4">
        <v>0.1</v>
      </c>
      <c r="I774" s="4">
        <v>0.1</v>
      </c>
      <c r="J774" s="4">
        <v>0.1</v>
      </c>
      <c r="K774" s="4">
        <v>0.1</v>
      </c>
      <c r="L774" s="4">
        <v>0.1</v>
      </c>
      <c r="M774" s="4">
        <v>1</v>
      </c>
      <c r="N774" s="4">
        <v>2</v>
      </c>
      <c r="O774" s="4">
        <f t="shared" si="24"/>
        <v>0.62264150943396224</v>
      </c>
      <c r="P774" s="4">
        <f t="shared" si="25"/>
        <v>0.59187627940927989</v>
      </c>
      <c r="Q774" s="4" t="s">
        <v>36</v>
      </c>
    </row>
    <row r="775" spans="1:17" x14ac:dyDescent="0.25">
      <c r="A775" s="4" t="s">
        <v>2508</v>
      </c>
      <c r="B775" s="4" t="s">
        <v>2509</v>
      </c>
      <c r="C775" s="4" t="s">
        <v>2510</v>
      </c>
      <c r="D775" s="4" t="s">
        <v>204</v>
      </c>
      <c r="E775" s="4">
        <v>33</v>
      </c>
      <c r="F775" s="4">
        <v>26</v>
      </c>
      <c r="G775" s="4">
        <v>24</v>
      </c>
      <c r="H775" s="4">
        <v>27</v>
      </c>
      <c r="I775" s="4">
        <v>33</v>
      </c>
      <c r="J775" s="4">
        <v>30</v>
      </c>
      <c r="K775" s="4">
        <v>24</v>
      </c>
      <c r="L775" s="4">
        <v>26</v>
      </c>
      <c r="M775" s="4">
        <v>28</v>
      </c>
      <c r="N775" s="4">
        <v>29</v>
      </c>
      <c r="O775" s="4">
        <f t="shared" si="24"/>
        <v>0.95804195804195791</v>
      </c>
      <c r="P775" s="4">
        <f t="shared" si="25"/>
        <v>0.59192350213117351</v>
      </c>
      <c r="Q775" s="4" t="s">
        <v>399</v>
      </c>
    </row>
    <row r="776" spans="1:17" x14ac:dyDescent="0.25">
      <c r="A776" s="4" t="s">
        <v>2511</v>
      </c>
      <c r="B776" s="4" t="s">
        <v>2512</v>
      </c>
      <c r="C776" s="4" t="s">
        <v>2513</v>
      </c>
      <c r="D776" s="4" t="s">
        <v>49</v>
      </c>
      <c r="E776" s="4">
        <v>15</v>
      </c>
      <c r="F776" s="4">
        <v>9</v>
      </c>
      <c r="G776" s="4">
        <v>9</v>
      </c>
      <c r="H776" s="4">
        <v>14</v>
      </c>
      <c r="I776" s="4">
        <v>15</v>
      </c>
      <c r="J776" s="4">
        <v>15</v>
      </c>
      <c r="K776" s="4">
        <v>12</v>
      </c>
      <c r="L776" s="4">
        <v>11</v>
      </c>
      <c r="M776" s="4">
        <v>12</v>
      </c>
      <c r="N776" s="4">
        <v>17</v>
      </c>
      <c r="O776" s="4">
        <f t="shared" si="24"/>
        <v>1.0806451612903225</v>
      </c>
      <c r="P776" s="4">
        <f t="shared" si="25"/>
        <v>0.59258291027792998</v>
      </c>
      <c r="Q776" s="4" t="s">
        <v>55</v>
      </c>
    </row>
    <row r="777" spans="1:17" x14ac:dyDescent="0.25">
      <c r="A777" s="4" t="s">
        <v>2514</v>
      </c>
      <c r="B777" s="4" t="s">
        <v>2515</v>
      </c>
      <c r="C777" s="4" t="s">
        <v>2516</v>
      </c>
      <c r="D777" s="4" t="s">
        <v>852</v>
      </c>
      <c r="E777" s="4">
        <v>8</v>
      </c>
      <c r="F777" s="4">
        <v>2</v>
      </c>
      <c r="G777" s="4">
        <v>3</v>
      </c>
      <c r="H777" s="4">
        <v>3</v>
      </c>
      <c r="I777" s="4">
        <v>4</v>
      </c>
      <c r="J777" s="4">
        <v>4</v>
      </c>
      <c r="K777" s="4">
        <v>3</v>
      </c>
      <c r="L777" s="4">
        <v>3</v>
      </c>
      <c r="M777" s="4">
        <v>3</v>
      </c>
      <c r="N777" s="4">
        <v>4</v>
      </c>
      <c r="O777" s="4">
        <f t="shared" si="24"/>
        <v>0.85</v>
      </c>
      <c r="P777" s="4">
        <f t="shared" si="25"/>
        <v>0.59270815115217745</v>
      </c>
      <c r="Q777" s="4" t="s">
        <v>72</v>
      </c>
    </row>
    <row r="778" spans="1:17" x14ac:dyDescent="0.25">
      <c r="A778" s="4" t="s">
        <v>2517</v>
      </c>
      <c r="B778" s="4" t="s">
        <v>2518</v>
      </c>
      <c r="C778" s="4" t="s">
        <v>2519</v>
      </c>
      <c r="D778" s="4" t="s">
        <v>346</v>
      </c>
      <c r="E778" s="4">
        <v>10</v>
      </c>
      <c r="F778" s="4">
        <v>0.1</v>
      </c>
      <c r="G778" s="4">
        <v>1</v>
      </c>
      <c r="H778" s="4">
        <v>2</v>
      </c>
      <c r="I778" s="4">
        <v>2</v>
      </c>
      <c r="J778" s="4">
        <v>3</v>
      </c>
      <c r="K778" s="4">
        <v>2</v>
      </c>
      <c r="L778" s="4">
        <v>1</v>
      </c>
      <c r="M778" s="4">
        <v>3</v>
      </c>
      <c r="N778" s="4">
        <v>1</v>
      </c>
      <c r="O778" s="4">
        <f t="shared" si="24"/>
        <v>0.66225165562913912</v>
      </c>
      <c r="P778" s="4">
        <f t="shared" si="25"/>
        <v>0.59367929070782421</v>
      </c>
      <c r="Q778" s="4" t="s">
        <v>50</v>
      </c>
    </row>
    <row r="779" spans="1:17" x14ac:dyDescent="0.25">
      <c r="A779" s="4" t="s">
        <v>2520</v>
      </c>
      <c r="B779" s="4" t="s">
        <v>2521</v>
      </c>
      <c r="C779" s="4" t="s">
        <v>2522</v>
      </c>
      <c r="D779" s="4" t="s">
        <v>144</v>
      </c>
      <c r="E779" s="4">
        <v>18</v>
      </c>
      <c r="F779" s="4">
        <v>9</v>
      </c>
      <c r="G779" s="4">
        <v>13</v>
      </c>
      <c r="H779" s="4">
        <v>14</v>
      </c>
      <c r="I779" s="4">
        <v>10</v>
      </c>
      <c r="J779" s="4">
        <v>11</v>
      </c>
      <c r="K779" s="4">
        <v>13</v>
      </c>
      <c r="L779" s="4">
        <v>12</v>
      </c>
      <c r="M779" s="4">
        <v>9</v>
      </c>
      <c r="N779" s="4">
        <v>14</v>
      </c>
      <c r="O779" s="4">
        <f t="shared" si="24"/>
        <v>0.921875</v>
      </c>
      <c r="P779" s="4">
        <f t="shared" si="25"/>
        <v>0.59592455755851592</v>
      </c>
      <c r="Q779" s="4" t="s">
        <v>50</v>
      </c>
    </row>
    <row r="780" spans="1:17" x14ac:dyDescent="0.25">
      <c r="A780" s="4" t="s">
        <v>2523</v>
      </c>
      <c r="B780" s="4" t="s">
        <v>2524</v>
      </c>
      <c r="C780" s="4" t="s">
        <v>2525</v>
      </c>
      <c r="D780" s="4" t="s">
        <v>336</v>
      </c>
      <c r="E780" s="4">
        <v>12</v>
      </c>
      <c r="F780" s="4">
        <v>10</v>
      </c>
      <c r="G780" s="4">
        <v>8</v>
      </c>
      <c r="H780" s="4">
        <v>13</v>
      </c>
      <c r="I780" s="4">
        <v>13</v>
      </c>
      <c r="J780" s="4">
        <v>9</v>
      </c>
      <c r="K780" s="4">
        <v>9</v>
      </c>
      <c r="L780" s="4">
        <v>7</v>
      </c>
      <c r="M780" s="4">
        <v>10</v>
      </c>
      <c r="N780" s="4">
        <v>16</v>
      </c>
      <c r="O780" s="4">
        <f t="shared" si="24"/>
        <v>0.9107142857142857</v>
      </c>
      <c r="P780" s="4">
        <f t="shared" si="25"/>
        <v>0.59592455755851592</v>
      </c>
      <c r="Q780" s="4" t="s">
        <v>86</v>
      </c>
    </row>
    <row r="781" spans="1:17" x14ac:dyDescent="0.25">
      <c r="A781" s="4" t="s">
        <v>2526</v>
      </c>
      <c r="B781" s="4" t="s">
        <v>2527</v>
      </c>
      <c r="C781" s="4" t="s">
        <v>2528</v>
      </c>
      <c r="D781" s="4" t="s">
        <v>49</v>
      </c>
      <c r="E781" s="4">
        <v>24</v>
      </c>
      <c r="F781" s="4">
        <v>18</v>
      </c>
      <c r="G781" s="4">
        <v>19</v>
      </c>
      <c r="H781" s="4">
        <v>24</v>
      </c>
      <c r="I781" s="4">
        <v>25</v>
      </c>
      <c r="J781" s="4">
        <v>25</v>
      </c>
      <c r="K781" s="4">
        <v>23</v>
      </c>
      <c r="L781" s="4">
        <v>19</v>
      </c>
      <c r="M781" s="4">
        <v>23</v>
      </c>
      <c r="N781" s="4">
        <v>25</v>
      </c>
      <c r="O781" s="4">
        <f t="shared" si="24"/>
        <v>1.0454545454545454</v>
      </c>
      <c r="P781" s="4">
        <f t="shared" si="25"/>
        <v>0.59702036578156359</v>
      </c>
      <c r="Q781" s="4" t="s">
        <v>31</v>
      </c>
    </row>
    <row r="782" spans="1:17" x14ac:dyDescent="0.25">
      <c r="A782" s="4" t="s">
        <v>2529</v>
      </c>
      <c r="B782" s="4" t="s">
        <v>2530</v>
      </c>
      <c r="C782" s="4" t="s">
        <v>2531</v>
      </c>
      <c r="D782" s="4" t="s">
        <v>346</v>
      </c>
      <c r="E782" s="4">
        <v>2</v>
      </c>
      <c r="F782" s="4">
        <v>13</v>
      </c>
      <c r="G782" s="4">
        <v>7</v>
      </c>
      <c r="H782" s="4">
        <v>20</v>
      </c>
      <c r="I782" s="4">
        <v>15</v>
      </c>
      <c r="J782" s="4">
        <v>8</v>
      </c>
      <c r="K782" s="4">
        <v>8</v>
      </c>
      <c r="L782" s="4">
        <v>9</v>
      </c>
      <c r="M782" s="4">
        <v>10</v>
      </c>
      <c r="N782" s="4">
        <v>13</v>
      </c>
      <c r="O782" s="4">
        <f t="shared" si="24"/>
        <v>0.84210526315789469</v>
      </c>
      <c r="P782" s="4">
        <f t="shared" si="25"/>
        <v>0.59749112250202496</v>
      </c>
      <c r="Q782" s="4" t="s">
        <v>36</v>
      </c>
    </row>
    <row r="783" spans="1:17" x14ac:dyDescent="0.25">
      <c r="A783" s="4" t="s">
        <v>2532</v>
      </c>
      <c r="B783" s="4" t="s">
        <v>2533</v>
      </c>
      <c r="C783" s="4" t="s">
        <v>2534</v>
      </c>
      <c r="D783" s="4" t="s">
        <v>81</v>
      </c>
      <c r="E783" s="4">
        <v>8</v>
      </c>
      <c r="F783" s="4">
        <v>2</v>
      </c>
      <c r="G783" s="4">
        <v>1</v>
      </c>
      <c r="H783" s="4">
        <v>2</v>
      </c>
      <c r="I783" s="4">
        <v>4</v>
      </c>
      <c r="J783" s="4">
        <v>5</v>
      </c>
      <c r="K783" s="4">
        <v>1</v>
      </c>
      <c r="L783" s="4">
        <v>2</v>
      </c>
      <c r="M783" s="4">
        <v>1</v>
      </c>
      <c r="N783" s="4">
        <v>4</v>
      </c>
      <c r="O783" s="4">
        <f t="shared" si="24"/>
        <v>0.76470588235294124</v>
      </c>
      <c r="P783" s="4">
        <f t="shared" si="25"/>
        <v>0.60592574430893487</v>
      </c>
      <c r="Q783" s="4" t="s">
        <v>31</v>
      </c>
    </row>
    <row r="784" spans="1:17" x14ac:dyDescent="0.25">
      <c r="A784" s="4" t="s">
        <v>2535</v>
      </c>
      <c r="B784" s="4" t="s">
        <v>2536</v>
      </c>
      <c r="C784" s="4" t="s">
        <v>2537</v>
      </c>
      <c r="D784" s="4" t="s">
        <v>984</v>
      </c>
      <c r="E784" s="4">
        <v>12</v>
      </c>
      <c r="F784" s="4">
        <v>10</v>
      </c>
      <c r="G784" s="4">
        <v>10</v>
      </c>
      <c r="H784" s="4">
        <v>9</v>
      </c>
      <c r="I784" s="4">
        <v>9</v>
      </c>
      <c r="J784" s="4">
        <v>12</v>
      </c>
      <c r="K784" s="4">
        <v>10</v>
      </c>
      <c r="L784" s="4">
        <v>10</v>
      </c>
      <c r="M784" s="4">
        <v>9</v>
      </c>
      <c r="N784" s="4">
        <v>11</v>
      </c>
      <c r="O784" s="4">
        <f t="shared" si="24"/>
        <v>1.04</v>
      </c>
      <c r="P784" s="4">
        <f t="shared" si="25"/>
        <v>0.60751121457670021</v>
      </c>
      <c r="Q784" s="4" t="s">
        <v>107</v>
      </c>
    </row>
    <row r="785" spans="1:17" x14ac:dyDescent="0.25">
      <c r="A785" s="4" t="s">
        <v>2538</v>
      </c>
      <c r="B785" s="4" t="s">
        <v>2539</v>
      </c>
      <c r="C785" s="4" t="s">
        <v>2540</v>
      </c>
      <c r="D785" s="4" t="s">
        <v>115</v>
      </c>
      <c r="E785" s="4">
        <v>3</v>
      </c>
      <c r="F785" s="4">
        <v>2</v>
      </c>
      <c r="G785" s="4">
        <v>2</v>
      </c>
      <c r="H785" s="4">
        <v>2</v>
      </c>
      <c r="I785" s="4">
        <v>2</v>
      </c>
      <c r="J785" s="4">
        <v>2</v>
      </c>
      <c r="K785" s="4">
        <v>2</v>
      </c>
      <c r="L785" s="4">
        <v>1</v>
      </c>
      <c r="M785" s="4">
        <v>3</v>
      </c>
      <c r="N785" s="4">
        <v>2</v>
      </c>
      <c r="O785" s="4">
        <f t="shared" si="24"/>
        <v>0.90909090909090906</v>
      </c>
      <c r="P785" s="4">
        <f t="shared" si="25"/>
        <v>0.60751121457670021</v>
      </c>
      <c r="Q785" s="4" t="s">
        <v>159</v>
      </c>
    </row>
    <row r="786" spans="1:17" x14ac:dyDescent="0.25">
      <c r="A786" s="4" t="s">
        <v>2541</v>
      </c>
      <c r="B786" s="4" t="s">
        <v>2542</v>
      </c>
      <c r="C786" s="4" t="s">
        <v>2543</v>
      </c>
      <c r="D786" s="4" t="s">
        <v>895</v>
      </c>
      <c r="E786" s="4">
        <v>1</v>
      </c>
      <c r="F786" s="4">
        <v>2</v>
      </c>
      <c r="G786" s="4">
        <v>2</v>
      </c>
      <c r="H786" s="4">
        <v>2</v>
      </c>
      <c r="I786" s="4">
        <v>2</v>
      </c>
      <c r="J786" s="4">
        <v>2</v>
      </c>
      <c r="K786" s="4">
        <v>1</v>
      </c>
      <c r="L786" s="4">
        <v>2</v>
      </c>
      <c r="M786" s="4">
        <v>3</v>
      </c>
      <c r="N786" s="4">
        <v>2</v>
      </c>
      <c r="O786" s="4">
        <f t="shared" si="24"/>
        <v>1.1111111111111112</v>
      </c>
      <c r="P786" s="4">
        <f t="shared" si="25"/>
        <v>0.60751121457670143</v>
      </c>
      <c r="Q786" s="4" t="s">
        <v>77</v>
      </c>
    </row>
    <row r="787" spans="1:17" x14ac:dyDescent="0.25">
      <c r="A787" s="4" t="s">
        <v>2544</v>
      </c>
      <c r="B787" s="4" t="s">
        <v>2545</v>
      </c>
      <c r="C787" s="4" t="s">
        <v>2546</v>
      </c>
      <c r="D787" s="4" t="s">
        <v>90</v>
      </c>
      <c r="E787" s="4">
        <v>21</v>
      </c>
      <c r="F787" s="4">
        <v>12</v>
      </c>
      <c r="G787" s="4">
        <v>7</v>
      </c>
      <c r="H787" s="4">
        <v>9</v>
      </c>
      <c r="I787" s="4">
        <v>10</v>
      </c>
      <c r="J787" s="4">
        <v>11</v>
      </c>
      <c r="K787" s="4">
        <v>9</v>
      </c>
      <c r="L787" s="4">
        <v>9</v>
      </c>
      <c r="M787" s="4">
        <v>9</v>
      </c>
      <c r="N787" s="4">
        <v>14</v>
      </c>
      <c r="O787" s="4">
        <f t="shared" si="24"/>
        <v>0.88135593220338981</v>
      </c>
      <c r="P787" s="4">
        <f t="shared" si="25"/>
        <v>0.60853638565042001</v>
      </c>
      <c r="Q787" s="4" t="s">
        <v>41</v>
      </c>
    </row>
    <row r="788" spans="1:17" x14ac:dyDescent="0.25">
      <c r="A788" s="4" t="s">
        <v>2547</v>
      </c>
      <c r="B788" s="4" t="s">
        <v>2548</v>
      </c>
      <c r="C788" s="4" t="s">
        <v>2549</v>
      </c>
      <c r="D788" s="4" t="s">
        <v>1281</v>
      </c>
      <c r="E788" s="4">
        <v>6</v>
      </c>
      <c r="F788" s="4">
        <v>10</v>
      </c>
      <c r="G788" s="4">
        <v>14</v>
      </c>
      <c r="H788" s="4">
        <v>16</v>
      </c>
      <c r="I788" s="4">
        <v>25</v>
      </c>
      <c r="J788" s="4">
        <v>17</v>
      </c>
      <c r="K788" s="4">
        <v>13</v>
      </c>
      <c r="L788" s="4">
        <v>14</v>
      </c>
      <c r="M788" s="4">
        <v>19</v>
      </c>
      <c r="N788" s="4">
        <v>17</v>
      </c>
      <c r="O788" s="4">
        <f t="shared" si="24"/>
        <v>1.1267605633802817</v>
      </c>
      <c r="P788" s="4">
        <f t="shared" si="25"/>
        <v>0.60905853475867711</v>
      </c>
      <c r="Q788" s="4" t="s">
        <v>36</v>
      </c>
    </row>
    <row r="789" spans="1:17" x14ac:dyDescent="0.25">
      <c r="A789" s="4" t="s">
        <v>2550</v>
      </c>
      <c r="B789" s="4" t="s">
        <v>2551</v>
      </c>
      <c r="C789" s="4" t="s">
        <v>2552</v>
      </c>
      <c r="D789" s="4" t="s">
        <v>30</v>
      </c>
      <c r="E789" s="4">
        <v>0.1</v>
      </c>
      <c r="F789" s="4">
        <v>4</v>
      </c>
      <c r="G789" s="4">
        <v>0.1</v>
      </c>
      <c r="H789" s="4">
        <v>9</v>
      </c>
      <c r="I789" s="4">
        <v>0.1</v>
      </c>
      <c r="J789" s="4">
        <v>0.1</v>
      </c>
      <c r="K789" s="4">
        <v>0.1</v>
      </c>
      <c r="L789" s="4">
        <v>0.1</v>
      </c>
      <c r="M789" s="4">
        <v>0.1</v>
      </c>
      <c r="N789" s="4">
        <v>7</v>
      </c>
      <c r="O789" s="4">
        <f t="shared" si="24"/>
        <v>0.5563909774436091</v>
      </c>
      <c r="P789" s="4">
        <f t="shared" si="25"/>
        <v>0.61156221453758075</v>
      </c>
      <c r="Q789" s="4" t="s">
        <v>55</v>
      </c>
    </row>
    <row r="790" spans="1:17" x14ac:dyDescent="0.25">
      <c r="A790" s="4" t="s">
        <v>2553</v>
      </c>
      <c r="B790" s="4" t="s">
        <v>2554</v>
      </c>
      <c r="C790" s="4" t="s">
        <v>2555</v>
      </c>
      <c r="D790" s="4" t="s">
        <v>1696</v>
      </c>
      <c r="E790" s="4">
        <v>4</v>
      </c>
      <c r="F790" s="4">
        <v>0.1</v>
      </c>
      <c r="G790" s="4">
        <v>0.1</v>
      </c>
      <c r="H790" s="4">
        <v>1</v>
      </c>
      <c r="I790" s="4">
        <v>2</v>
      </c>
      <c r="J790" s="4">
        <v>4</v>
      </c>
      <c r="K790" s="4">
        <v>0.1</v>
      </c>
      <c r="L790" s="4">
        <v>2</v>
      </c>
      <c r="M790" s="4">
        <v>0.1</v>
      </c>
      <c r="N790" s="4">
        <v>4</v>
      </c>
      <c r="O790" s="4">
        <f t="shared" si="24"/>
        <v>1.4166666666666667</v>
      </c>
      <c r="P790" s="4">
        <f t="shared" si="25"/>
        <v>0.61208118789782873</v>
      </c>
      <c r="Q790" s="4" t="s">
        <v>86</v>
      </c>
    </row>
    <row r="791" spans="1:17" x14ac:dyDescent="0.25">
      <c r="A791" s="4" t="s">
        <v>2556</v>
      </c>
      <c r="B791" s="4" t="s">
        <v>2557</v>
      </c>
      <c r="C791" s="4" t="s">
        <v>2558</v>
      </c>
      <c r="D791" s="4" t="s">
        <v>320</v>
      </c>
      <c r="E791" s="4">
        <v>20</v>
      </c>
      <c r="F791" s="4">
        <v>12</v>
      </c>
      <c r="G791" s="4">
        <v>16</v>
      </c>
      <c r="H791" s="4">
        <v>19</v>
      </c>
      <c r="I791" s="4">
        <v>20</v>
      </c>
      <c r="J791" s="4">
        <v>18</v>
      </c>
      <c r="K791" s="4">
        <v>15</v>
      </c>
      <c r="L791" s="4">
        <v>19</v>
      </c>
      <c r="M791" s="4">
        <v>18</v>
      </c>
      <c r="N791" s="4">
        <v>22</v>
      </c>
      <c r="O791" s="4">
        <f t="shared" si="24"/>
        <v>1.0574712643678161</v>
      </c>
      <c r="P791" s="4">
        <f t="shared" si="25"/>
        <v>0.61342679822061952</v>
      </c>
      <c r="Q791" s="4" t="s">
        <v>86</v>
      </c>
    </row>
    <row r="792" spans="1:17" x14ac:dyDescent="0.25">
      <c r="A792" s="4" t="s">
        <v>2559</v>
      </c>
      <c r="B792" s="4" t="s">
        <v>2560</v>
      </c>
      <c r="C792" s="4" t="s">
        <v>2561</v>
      </c>
      <c r="D792" s="4" t="s">
        <v>472</v>
      </c>
      <c r="E792" s="4">
        <v>7</v>
      </c>
      <c r="F792" s="4">
        <v>4</v>
      </c>
      <c r="G792" s="4">
        <v>4</v>
      </c>
      <c r="H792" s="4">
        <v>5</v>
      </c>
      <c r="I792" s="4">
        <v>6</v>
      </c>
      <c r="J792" s="4">
        <v>5</v>
      </c>
      <c r="K792" s="4">
        <v>3</v>
      </c>
      <c r="L792" s="4">
        <v>5</v>
      </c>
      <c r="M792" s="4">
        <v>6</v>
      </c>
      <c r="N792" s="4">
        <v>5</v>
      </c>
      <c r="O792" s="4">
        <f t="shared" si="24"/>
        <v>0.92307692307692302</v>
      </c>
      <c r="P792" s="4">
        <f t="shared" si="25"/>
        <v>0.61366752864243002</v>
      </c>
      <c r="Q792" s="4" t="s">
        <v>98</v>
      </c>
    </row>
    <row r="793" spans="1:17" x14ac:dyDescent="0.25">
      <c r="A793" s="4" t="s">
        <v>2562</v>
      </c>
      <c r="B793" s="4" t="s">
        <v>2563</v>
      </c>
      <c r="C793" s="4" t="s">
        <v>2564</v>
      </c>
      <c r="D793" s="4" t="s">
        <v>984</v>
      </c>
      <c r="E793" s="4">
        <v>0.1</v>
      </c>
      <c r="F793" s="4">
        <v>3</v>
      </c>
      <c r="G793" s="4">
        <v>4</v>
      </c>
      <c r="H793" s="4">
        <v>1</v>
      </c>
      <c r="I793" s="4">
        <v>2</v>
      </c>
      <c r="J793" s="4">
        <v>1</v>
      </c>
      <c r="K793" s="4">
        <v>1</v>
      </c>
      <c r="L793" s="4">
        <v>1</v>
      </c>
      <c r="M793" s="4">
        <v>3</v>
      </c>
      <c r="N793" s="4">
        <v>2</v>
      </c>
      <c r="O793" s="4">
        <f t="shared" si="24"/>
        <v>0.79207920792079212</v>
      </c>
      <c r="P793" s="4">
        <f t="shared" si="25"/>
        <v>0.61392631785733887</v>
      </c>
      <c r="Q793" s="4" t="s">
        <v>159</v>
      </c>
    </row>
    <row r="794" spans="1:17" x14ac:dyDescent="0.25">
      <c r="A794" s="4" t="s">
        <v>2565</v>
      </c>
      <c r="B794" s="4" t="s">
        <v>2566</v>
      </c>
      <c r="C794" s="4"/>
      <c r="D794" s="4" t="s">
        <v>200</v>
      </c>
      <c r="E794" s="4">
        <v>0.1</v>
      </c>
      <c r="F794" s="4">
        <v>3</v>
      </c>
      <c r="G794" s="4">
        <v>1</v>
      </c>
      <c r="H794" s="4">
        <v>10</v>
      </c>
      <c r="I794" s="4">
        <v>2</v>
      </c>
      <c r="J794" s="4">
        <v>1</v>
      </c>
      <c r="K794" s="4">
        <v>6</v>
      </c>
      <c r="L794" s="4">
        <v>7</v>
      </c>
      <c r="M794" s="4">
        <v>7</v>
      </c>
      <c r="N794" s="4">
        <v>1</v>
      </c>
      <c r="O794" s="4">
        <f t="shared" si="24"/>
        <v>1.3664596273291927</v>
      </c>
      <c r="P794" s="4">
        <f t="shared" si="25"/>
        <v>0.6143892369967825</v>
      </c>
      <c r="Q794" s="4" t="s">
        <v>21</v>
      </c>
    </row>
    <row r="795" spans="1:17" x14ac:dyDescent="0.25">
      <c r="A795" s="4" t="s">
        <v>2567</v>
      </c>
      <c r="B795" s="4" t="s">
        <v>2568</v>
      </c>
      <c r="C795" s="4" t="s">
        <v>2569</v>
      </c>
      <c r="D795" s="4" t="s">
        <v>671</v>
      </c>
      <c r="E795" s="4">
        <v>3</v>
      </c>
      <c r="F795" s="4">
        <v>1</v>
      </c>
      <c r="G795" s="4">
        <v>0.1</v>
      </c>
      <c r="H795" s="4">
        <v>1</v>
      </c>
      <c r="I795" s="4">
        <v>2</v>
      </c>
      <c r="J795" s="4">
        <v>3</v>
      </c>
      <c r="K795" s="4">
        <v>0.1</v>
      </c>
      <c r="L795" s="4">
        <v>1</v>
      </c>
      <c r="M795" s="4">
        <v>0.1</v>
      </c>
      <c r="N795" s="4">
        <v>1</v>
      </c>
      <c r="O795" s="4">
        <f t="shared" si="24"/>
        <v>0.73239436619718301</v>
      </c>
      <c r="P795" s="4">
        <f t="shared" si="25"/>
        <v>0.61484468717239715</v>
      </c>
      <c r="Q795" s="4" t="s">
        <v>417</v>
      </c>
    </row>
    <row r="796" spans="1:17" x14ac:dyDescent="0.25">
      <c r="A796" s="4" t="s">
        <v>2570</v>
      </c>
      <c r="B796" s="4" t="s">
        <v>2571</v>
      </c>
      <c r="C796" s="4" t="s">
        <v>2572</v>
      </c>
      <c r="D796" s="4" t="s">
        <v>2573</v>
      </c>
      <c r="E796" s="4">
        <v>8</v>
      </c>
      <c r="F796" s="4">
        <v>6</v>
      </c>
      <c r="G796" s="4">
        <v>4</v>
      </c>
      <c r="H796" s="4">
        <v>6</v>
      </c>
      <c r="I796" s="4">
        <v>6</v>
      </c>
      <c r="J796" s="4">
        <v>9</v>
      </c>
      <c r="K796" s="4">
        <v>3</v>
      </c>
      <c r="L796" s="4">
        <v>8</v>
      </c>
      <c r="M796" s="4">
        <v>4</v>
      </c>
      <c r="N796" s="4">
        <v>10</v>
      </c>
      <c r="O796" s="4">
        <f t="shared" si="24"/>
        <v>1.1333333333333333</v>
      </c>
      <c r="P796" s="4">
        <f t="shared" si="25"/>
        <v>0.61516200196529347</v>
      </c>
      <c r="Q796" s="4" t="s">
        <v>26</v>
      </c>
    </row>
    <row r="797" spans="1:17" x14ac:dyDescent="0.25">
      <c r="A797" s="4" t="s">
        <v>2574</v>
      </c>
      <c r="B797" s="4" t="s">
        <v>2575</v>
      </c>
      <c r="C797" s="4" t="s">
        <v>2576</v>
      </c>
      <c r="D797" s="4" t="s">
        <v>111</v>
      </c>
      <c r="E797" s="4">
        <v>8</v>
      </c>
      <c r="F797" s="4">
        <v>9</v>
      </c>
      <c r="G797" s="4">
        <v>3</v>
      </c>
      <c r="H797" s="4">
        <v>14</v>
      </c>
      <c r="I797" s="4">
        <v>4</v>
      </c>
      <c r="J797" s="4">
        <v>4</v>
      </c>
      <c r="K797" s="4">
        <v>6</v>
      </c>
      <c r="L797" s="4">
        <v>5</v>
      </c>
      <c r="M797" s="4">
        <v>6</v>
      </c>
      <c r="N797" s="4">
        <v>11</v>
      </c>
      <c r="O797" s="4">
        <f t="shared" si="24"/>
        <v>0.8421052631578948</v>
      </c>
      <c r="P797" s="4">
        <f t="shared" si="25"/>
        <v>0.61696530858354226</v>
      </c>
      <c r="Q797" s="4" t="s">
        <v>50</v>
      </c>
    </row>
    <row r="798" spans="1:17" x14ac:dyDescent="0.25">
      <c r="A798" s="4" t="s">
        <v>2577</v>
      </c>
      <c r="B798" s="4" t="s">
        <v>2578</v>
      </c>
      <c r="C798" s="4" t="s">
        <v>2579</v>
      </c>
      <c r="D798" s="4" t="s">
        <v>158</v>
      </c>
      <c r="E798" s="4">
        <v>14</v>
      </c>
      <c r="F798" s="4">
        <v>4</v>
      </c>
      <c r="G798" s="4">
        <v>7</v>
      </c>
      <c r="H798" s="4">
        <v>12</v>
      </c>
      <c r="I798" s="4">
        <v>11</v>
      </c>
      <c r="J798" s="4">
        <v>12</v>
      </c>
      <c r="K798" s="4">
        <v>9</v>
      </c>
      <c r="L798" s="4">
        <v>11</v>
      </c>
      <c r="M798" s="4">
        <v>12</v>
      </c>
      <c r="N798" s="4">
        <v>9</v>
      </c>
      <c r="O798" s="4">
        <f t="shared" si="24"/>
        <v>1.1041666666666667</v>
      </c>
      <c r="P798" s="4">
        <f t="shared" si="25"/>
        <v>0.61815786461261313</v>
      </c>
      <c r="Q798" s="4" t="s">
        <v>31</v>
      </c>
    </row>
    <row r="799" spans="1:17" x14ac:dyDescent="0.25">
      <c r="A799" s="4" t="s">
        <v>2580</v>
      </c>
      <c r="B799" s="4" t="s">
        <v>2581</v>
      </c>
      <c r="C799" s="4" t="s">
        <v>2582</v>
      </c>
      <c r="D799" s="4" t="s">
        <v>158</v>
      </c>
      <c r="E799" s="4">
        <v>26</v>
      </c>
      <c r="F799" s="4">
        <v>19</v>
      </c>
      <c r="G799" s="4">
        <v>16</v>
      </c>
      <c r="H799" s="4">
        <v>20</v>
      </c>
      <c r="I799" s="4">
        <v>21</v>
      </c>
      <c r="J799" s="4">
        <v>23</v>
      </c>
      <c r="K799" s="4">
        <v>18</v>
      </c>
      <c r="L799" s="4">
        <v>17</v>
      </c>
      <c r="M799" s="4">
        <v>19</v>
      </c>
      <c r="N799" s="4">
        <v>20</v>
      </c>
      <c r="O799" s="4">
        <f t="shared" si="24"/>
        <v>0.9509803921568627</v>
      </c>
      <c r="P799" s="4">
        <f t="shared" si="25"/>
        <v>0.61815786461261313</v>
      </c>
      <c r="Q799" s="4" t="s">
        <v>41</v>
      </c>
    </row>
    <row r="800" spans="1:17" x14ac:dyDescent="0.25">
      <c r="A800" s="4" t="s">
        <v>2583</v>
      </c>
      <c r="B800" s="4" t="s">
        <v>2584</v>
      </c>
      <c r="C800" s="4" t="s">
        <v>2585</v>
      </c>
      <c r="D800" s="4" t="s">
        <v>253</v>
      </c>
      <c r="E800" s="4">
        <v>1</v>
      </c>
      <c r="F800" s="4">
        <v>0.1</v>
      </c>
      <c r="G800" s="4">
        <v>0.1</v>
      </c>
      <c r="H800" s="4">
        <v>1</v>
      </c>
      <c r="I800" s="4">
        <v>0.1</v>
      </c>
      <c r="J800" s="4">
        <v>0.1</v>
      </c>
      <c r="K800" s="4">
        <v>0.1</v>
      </c>
      <c r="L800" s="4">
        <v>0.1</v>
      </c>
      <c r="M800" s="4">
        <v>0.1</v>
      </c>
      <c r="N800" s="4">
        <v>4</v>
      </c>
      <c r="O800" s="4">
        <f t="shared" si="24"/>
        <v>1.9130434782608694</v>
      </c>
      <c r="P800" s="4">
        <f t="shared" si="25"/>
        <v>0.61836623708161442</v>
      </c>
      <c r="Q800" s="4" t="s">
        <v>159</v>
      </c>
    </row>
    <row r="801" spans="1:17" x14ac:dyDescent="0.25">
      <c r="A801" s="4" t="s">
        <v>2586</v>
      </c>
      <c r="B801" s="4" t="s">
        <v>2587</v>
      </c>
      <c r="C801" s="4" t="s">
        <v>2588</v>
      </c>
      <c r="D801" s="4" t="s">
        <v>600</v>
      </c>
      <c r="E801" s="4">
        <v>4</v>
      </c>
      <c r="F801" s="4">
        <v>3</v>
      </c>
      <c r="G801" s="4">
        <v>1</v>
      </c>
      <c r="H801" s="4">
        <v>2</v>
      </c>
      <c r="I801" s="4">
        <v>2</v>
      </c>
      <c r="J801" s="4">
        <v>2</v>
      </c>
      <c r="K801" s="4">
        <v>1</v>
      </c>
      <c r="L801" s="4">
        <v>3</v>
      </c>
      <c r="M801" s="4">
        <v>4</v>
      </c>
      <c r="N801" s="4">
        <v>4</v>
      </c>
      <c r="O801" s="4">
        <f t="shared" si="24"/>
        <v>1.1666666666666667</v>
      </c>
      <c r="P801" s="4">
        <f t="shared" si="25"/>
        <v>0.61954374845753302</v>
      </c>
      <c r="Q801" s="4" t="s">
        <v>107</v>
      </c>
    </row>
    <row r="802" spans="1:17" x14ac:dyDescent="0.25">
      <c r="A802" s="4" t="s">
        <v>2589</v>
      </c>
      <c r="B802" s="4" t="s">
        <v>2590</v>
      </c>
      <c r="C802" s="4" t="s">
        <v>2591</v>
      </c>
      <c r="D802" s="4" t="s">
        <v>49</v>
      </c>
      <c r="E802" s="4">
        <v>4</v>
      </c>
      <c r="F802" s="4">
        <v>1</v>
      </c>
      <c r="G802" s="4">
        <v>4</v>
      </c>
      <c r="H802" s="4">
        <v>3</v>
      </c>
      <c r="I802" s="4">
        <v>4</v>
      </c>
      <c r="J802" s="4">
        <v>5</v>
      </c>
      <c r="K802" s="4">
        <v>4</v>
      </c>
      <c r="L802" s="4">
        <v>2</v>
      </c>
      <c r="M802" s="4">
        <v>3</v>
      </c>
      <c r="N802" s="4">
        <v>4</v>
      </c>
      <c r="O802" s="4">
        <f t="shared" si="24"/>
        <v>1.125</v>
      </c>
      <c r="P802" s="4">
        <f t="shared" si="25"/>
        <v>0.61954374845753302</v>
      </c>
      <c r="Q802" s="4" t="s">
        <v>107</v>
      </c>
    </row>
    <row r="803" spans="1:17" x14ac:dyDescent="0.25">
      <c r="A803" s="4" t="s">
        <v>2592</v>
      </c>
      <c r="B803" s="4" t="s">
        <v>2593</v>
      </c>
      <c r="C803" s="4" t="s">
        <v>2594</v>
      </c>
      <c r="D803" s="4" t="s">
        <v>307</v>
      </c>
      <c r="E803" s="4">
        <v>10</v>
      </c>
      <c r="F803" s="4">
        <v>9</v>
      </c>
      <c r="G803" s="4">
        <v>8</v>
      </c>
      <c r="H803" s="4">
        <v>12</v>
      </c>
      <c r="I803" s="4">
        <v>15</v>
      </c>
      <c r="J803" s="4">
        <v>10</v>
      </c>
      <c r="K803" s="4">
        <v>10</v>
      </c>
      <c r="L803" s="4">
        <v>11</v>
      </c>
      <c r="M803" s="4">
        <v>12</v>
      </c>
      <c r="N803" s="4">
        <v>15</v>
      </c>
      <c r="O803" s="4">
        <f t="shared" si="24"/>
        <v>1.074074074074074</v>
      </c>
      <c r="P803" s="4">
        <f t="shared" si="25"/>
        <v>0.61954374845753302</v>
      </c>
      <c r="Q803" s="4" t="s">
        <v>60</v>
      </c>
    </row>
    <row r="804" spans="1:17" x14ac:dyDescent="0.25">
      <c r="A804" s="4" t="s">
        <v>2595</v>
      </c>
      <c r="B804" s="4" t="s">
        <v>2596</v>
      </c>
      <c r="C804" s="4" t="s">
        <v>2597</v>
      </c>
      <c r="D804" s="4" t="s">
        <v>293</v>
      </c>
      <c r="E804" s="4">
        <v>4</v>
      </c>
      <c r="F804" s="4">
        <v>4</v>
      </c>
      <c r="G804" s="4">
        <v>4</v>
      </c>
      <c r="H804" s="4">
        <v>5</v>
      </c>
      <c r="I804" s="4">
        <v>2</v>
      </c>
      <c r="J804" s="4">
        <v>4</v>
      </c>
      <c r="K804" s="4">
        <v>2</v>
      </c>
      <c r="L804" s="4">
        <v>2</v>
      </c>
      <c r="M804" s="4">
        <v>5</v>
      </c>
      <c r="N804" s="4">
        <v>4</v>
      </c>
      <c r="O804" s="4">
        <f t="shared" si="24"/>
        <v>0.89473684210526316</v>
      </c>
      <c r="P804" s="4">
        <f t="shared" si="25"/>
        <v>0.61954374845753302</v>
      </c>
      <c r="Q804" s="4" t="s">
        <v>86</v>
      </c>
    </row>
    <row r="805" spans="1:17" x14ac:dyDescent="0.25">
      <c r="A805" s="4" t="s">
        <v>2598</v>
      </c>
      <c r="B805" s="4" t="s">
        <v>2599</v>
      </c>
      <c r="C805" s="4" t="s">
        <v>2600</v>
      </c>
      <c r="D805" s="4" t="s">
        <v>834</v>
      </c>
      <c r="E805" s="4">
        <v>66</v>
      </c>
      <c r="F805" s="4">
        <v>51</v>
      </c>
      <c r="G805" s="4">
        <v>45</v>
      </c>
      <c r="H805" s="4">
        <v>72</v>
      </c>
      <c r="I805" s="4">
        <v>56</v>
      </c>
      <c r="J805" s="4">
        <v>58</v>
      </c>
      <c r="K805" s="4">
        <v>58</v>
      </c>
      <c r="L805" s="4">
        <v>51</v>
      </c>
      <c r="M805" s="4">
        <v>66</v>
      </c>
      <c r="N805" s="4">
        <v>73</v>
      </c>
      <c r="O805" s="4">
        <f t="shared" si="24"/>
        <v>1.0551724137931036</v>
      </c>
      <c r="P805" s="4">
        <f t="shared" si="25"/>
        <v>0.61972309702129147</v>
      </c>
      <c r="Q805" s="4" t="s">
        <v>77</v>
      </c>
    </row>
    <row r="806" spans="1:17" x14ac:dyDescent="0.25">
      <c r="A806" s="4" t="s">
        <v>2601</v>
      </c>
      <c r="B806" s="4" t="s">
        <v>2602</v>
      </c>
      <c r="C806" s="4" t="s">
        <v>2603</v>
      </c>
      <c r="D806" s="4" t="s">
        <v>2604</v>
      </c>
      <c r="E806" s="4">
        <v>35</v>
      </c>
      <c r="F806" s="4">
        <v>20</v>
      </c>
      <c r="G806" s="4">
        <v>20</v>
      </c>
      <c r="H806" s="4">
        <v>31</v>
      </c>
      <c r="I806" s="4">
        <v>27</v>
      </c>
      <c r="J806" s="4">
        <v>29</v>
      </c>
      <c r="K806" s="4">
        <v>19</v>
      </c>
      <c r="L806" s="4">
        <v>26</v>
      </c>
      <c r="M806" s="4">
        <v>22</v>
      </c>
      <c r="N806" s="4">
        <v>28</v>
      </c>
      <c r="O806" s="4">
        <f t="shared" si="24"/>
        <v>0.93233082706766912</v>
      </c>
      <c r="P806" s="4">
        <f t="shared" si="25"/>
        <v>0.62304027147511731</v>
      </c>
      <c r="Q806" s="4" t="s">
        <v>31</v>
      </c>
    </row>
    <row r="807" spans="1:17" x14ac:dyDescent="0.25">
      <c r="A807" s="4" t="s">
        <v>2605</v>
      </c>
      <c r="B807" s="4" t="s">
        <v>2606</v>
      </c>
      <c r="C807" s="4" t="s">
        <v>2607</v>
      </c>
      <c r="D807" s="4" t="s">
        <v>600</v>
      </c>
      <c r="E807" s="4">
        <v>2</v>
      </c>
      <c r="F807" s="4">
        <v>2</v>
      </c>
      <c r="G807" s="4">
        <v>0.1</v>
      </c>
      <c r="H807" s="4">
        <v>2</v>
      </c>
      <c r="I807" s="4">
        <v>1</v>
      </c>
      <c r="J807" s="4">
        <v>1</v>
      </c>
      <c r="K807" s="4">
        <v>2</v>
      </c>
      <c r="L807" s="4">
        <v>1</v>
      </c>
      <c r="M807" s="4">
        <v>1</v>
      </c>
      <c r="N807" s="4">
        <v>1</v>
      </c>
      <c r="O807" s="4">
        <f t="shared" si="24"/>
        <v>0.84507042253521125</v>
      </c>
      <c r="P807" s="4">
        <f t="shared" si="25"/>
        <v>0.62411188715365074</v>
      </c>
      <c r="Q807" s="4" t="s">
        <v>399</v>
      </c>
    </row>
    <row r="808" spans="1:17" x14ac:dyDescent="0.25">
      <c r="A808" s="4" t="s">
        <v>2608</v>
      </c>
      <c r="B808" s="4" t="s">
        <v>2609</v>
      </c>
      <c r="C808" s="4" t="s">
        <v>2610</v>
      </c>
      <c r="D808" s="4" t="s">
        <v>158</v>
      </c>
      <c r="E808" s="4">
        <v>4</v>
      </c>
      <c r="F808" s="4">
        <v>4</v>
      </c>
      <c r="G808" s="4">
        <v>3</v>
      </c>
      <c r="H808" s="4">
        <v>9</v>
      </c>
      <c r="I808" s="4">
        <v>6</v>
      </c>
      <c r="J808" s="4">
        <v>5</v>
      </c>
      <c r="K808" s="4">
        <v>3</v>
      </c>
      <c r="L808" s="4">
        <v>5</v>
      </c>
      <c r="M808" s="4">
        <v>4</v>
      </c>
      <c r="N808" s="4">
        <v>6</v>
      </c>
      <c r="O808" s="4">
        <f t="shared" si="24"/>
        <v>0.88461538461538447</v>
      </c>
      <c r="P808" s="4">
        <f t="shared" si="25"/>
        <v>0.62576930446913948</v>
      </c>
      <c r="Q808" s="4" t="s">
        <v>60</v>
      </c>
    </row>
    <row r="809" spans="1:17" x14ac:dyDescent="0.25">
      <c r="A809" s="4" t="s">
        <v>2611</v>
      </c>
      <c r="B809" s="4" t="s">
        <v>2612</v>
      </c>
      <c r="C809" s="4" t="s">
        <v>2613</v>
      </c>
      <c r="D809" s="4" t="s">
        <v>208</v>
      </c>
      <c r="E809" s="4">
        <v>59</v>
      </c>
      <c r="F809" s="4">
        <v>46</v>
      </c>
      <c r="G809" s="4">
        <v>37</v>
      </c>
      <c r="H809" s="4">
        <v>48</v>
      </c>
      <c r="I809" s="4">
        <v>47</v>
      </c>
      <c r="J809" s="4">
        <v>50</v>
      </c>
      <c r="K809" s="4">
        <v>44</v>
      </c>
      <c r="L809" s="4">
        <v>48</v>
      </c>
      <c r="M809" s="4">
        <v>45</v>
      </c>
      <c r="N809" s="4">
        <v>62</v>
      </c>
      <c r="O809" s="4">
        <f t="shared" si="24"/>
        <v>1.0506329113924051</v>
      </c>
      <c r="P809" s="4">
        <f t="shared" si="25"/>
        <v>0.62802651121483821</v>
      </c>
      <c r="Q809" s="4" t="s">
        <v>31</v>
      </c>
    </row>
    <row r="810" spans="1:17" x14ac:dyDescent="0.25">
      <c r="A810" s="4" t="s">
        <v>2614</v>
      </c>
      <c r="B810" s="4" t="s">
        <v>2615</v>
      </c>
      <c r="C810" s="4" t="s">
        <v>2616</v>
      </c>
      <c r="D810" s="4" t="s">
        <v>200</v>
      </c>
      <c r="E810" s="4">
        <v>0.1</v>
      </c>
      <c r="F810" s="4">
        <v>4</v>
      </c>
      <c r="G810" s="4">
        <v>5</v>
      </c>
      <c r="H810" s="4">
        <v>4</v>
      </c>
      <c r="I810" s="4">
        <v>6</v>
      </c>
      <c r="J810" s="4">
        <v>4</v>
      </c>
      <c r="K810" s="4">
        <v>1</v>
      </c>
      <c r="L810" s="4">
        <v>2</v>
      </c>
      <c r="M810" s="4">
        <v>5</v>
      </c>
      <c r="N810" s="4">
        <v>4</v>
      </c>
      <c r="O810" s="4">
        <f t="shared" si="24"/>
        <v>0.83769633507853403</v>
      </c>
      <c r="P810" s="4">
        <f t="shared" si="25"/>
        <v>0.63106049638373229</v>
      </c>
      <c r="Q810" s="4" t="s">
        <v>50</v>
      </c>
    </row>
    <row r="811" spans="1:17" x14ac:dyDescent="0.25">
      <c r="A811" s="4" t="s">
        <v>2617</v>
      </c>
      <c r="B811" s="4" t="s">
        <v>2618</v>
      </c>
      <c r="C811" s="4" t="s">
        <v>2619</v>
      </c>
      <c r="D811" s="4" t="s">
        <v>49</v>
      </c>
      <c r="E811" s="4">
        <v>9</v>
      </c>
      <c r="F811" s="4">
        <v>5</v>
      </c>
      <c r="G811" s="4">
        <v>7</v>
      </c>
      <c r="H811" s="4">
        <v>9</v>
      </c>
      <c r="I811" s="4">
        <v>8</v>
      </c>
      <c r="J811" s="4">
        <v>9</v>
      </c>
      <c r="K811" s="4">
        <v>6</v>
      </c>
      <c r="L811" s="4">
        <v>4</v>
      </c>
      <c r="M811" s="4">
        <v>7</v>
      </c>
      <c r="N811" s="4">
        <v>9</v>
      </c>
      <c r="O811" s="4">
        <f t="shared" si="24"/>
        <v>0.92105263157894746</v>
      </c>
      <c r="P811" s="4">
        <f t="shared" si="25"/>
        <v>0.63285231586020319</v>
      </c>
      <c r="Q811" s="4" t="s">
        <v>107</v>
      </c>
    </row>
    <row r="812" spans="1:17" x14ac:dyDescent="0.25">
      <c r="A812" s="4" t="s">
        <v>2620</v>
      </c>
      <c r="B812" s="4" t="s">
        <v>2621</v>
      </c>
      <c r="C812" s="4" t="s">
        <v>2622</v>
      </c>
      <c r="D812" s="4" t="s">
        <v>406</v>
      </c>
      <c r="E812" s="4">
        <v>7</v>
      </c>
      <c r="F812" s="4">
        <v>3</v>
      </c>
      <c r="G812" s="4">
        <v>3</v>
      </c>
      <c r="H812" s="4">
        <v>2</v>
      </c>
      <c r="I812" s="4">
        <v>5</v>
      </c>
      <c r="J812" s="4">
        <v>6</v>
      </c>
      <c r="K812" s="4">
        <v>4</v>
      </c>
      <c r="L812" s="4">
        <v>1</v>
      </c>
      <c r="M812" s="4">
        <v>3</v>
      </c>
      <c r="N812" s="4">
        <v>3</v>
      </c>
      <c r="O812" s="4">
        <f t="shared" si="24"/>
        <v>0.85</v>
      </c>
      <c r="P812" s="4">
        <f t="shared" si="25"/>
        <v>0.63285231586020319</v>
      </c>
      <c r="Q812" s="4" t="s">
        <v>41</v>
      </c>
    </row>
    <row r="813" spans="1:17" x14ac:dyDescent="0.25">
      <c r="A813" s="4" t="s">
        <v>2623</v>
      </c>
      <c r="B813" s="4" t="s">
        <v>2624</v>
      </c>
      <c r="C813" s="4" t="s">
        <v>2625</v>
      </c>
      <c r="D813" s="4" t="s">
        <v>630</v>
      </c>
      <c r="E813" s="4">
        <v>22</v>
      </c>
      <c r="F813" s="4">
        <v>15</v>
      </c>
      <c r="G813" s="4">
        <v>17</v>
      </c>
      <c r="H813" s="4">
        <v>21</v>
      </c>
      <c r="I813" s="4">
        <v>16</v>
      </c>
      <c r="J813" s="4">
        <v>15</v>
      </c>
      <c r="K813" s="4">
        <v>17</v>
      </c>
      <c r="L813" s="4">
        <v>17</v>
      </c>
      <c r="M813" s="4">
        <v>18</v>
      </c>
      <c r="N813" s="4">
        <v>20</v>
      </c>
      <c r="O813" s="4">
        <f t="shared" si="24"/>
        <v>0.95604395604395598</v>
      </c>
      <c r="P813" s="4">
        <f t="shared" si="25"/>
        <v>0.63313880047158544</v>
      </c>
      <c r="Q813" s="4" t="s">
        <v>159</v>
      </c>
    </row>
    <row r="814" spans="1:17" x14ac:dyDescent="0.25">
      <c r="A814" s="4" t="s">
        <v>2626</v>
      </c>
      <c r="B814" s="4" t="s">
        <v>2627</v>
      </c>
      <c r="C814" s="4" t="s">
        <v>2628</v>
      </c>
      <c r="D814" s="4" t="s">
        <v>208</v>
      </c>
      <c r="E814" s="4">
        <v>19</v>
      </c>
      <c r="F814" s="4">
        <v>13</v>
      </c>
      <c r="G814" s="4">
        <v>15</v>
      </c>
      <c r="H814" s="4">
        <v>16</v>
      </c>
      <c r="I814" s="4">
        <v>18</v>
      </c>
      <c r="J814" s="4">
        <v>15</v>
      </c>
      <c r="K814" s="4">
        <v>15</v>
      </c>
      <c r="L814" s="4">
        <v>13</v>
      </c>
      <c r="M814" s="4">
        <v>14</v>
      </c>
      <c r="N814" s="4">
        <v>20</v>
      </c>
      <c r="O814" s="4">
        <f t="shared" si="24"/>
        <v>0.9506172839506174</v>
      </c>
      <c r="P814" s="4">
        <f t="shared" si="25"/>
        <v>0.63313880047158677</v>
      </c>
      <c r="Q814" s="4" t="s">
        <v>41</v>
      </c>
    </row>
    <row r="815" spans="1:17" x14ac:dyDescent="0.25">
      <c r="A815" s="4" t="s">
        <v>2629</v>
      </c>
      <c r="B815" s="4" t="s">
        <v>2630</v>
      </c>
      <c r="C815" s="4" t="s">
        <v>2631</v>
      </c>
      <c r="D815" s="4" t="s">
        <v>185</v>
      </c>
      <c r="E815" s="4">
        <v>47</v>
      </c>
      <c r="F815" s="4">
        <v>45</v>
      </c>
      <c r="G815" s="4">
        <v>42</v>
      </c>
      <c r="H815" s="4">
        <v>50</v>
      </c>
      <c r="I815" s="4">
        <v>55</v>
      </c>
      <c r="J815" s="4">
        <v>47</v>
      </c>
      <c r="K815" s="4">
        <v>43</v>
      </c>
      <c r="L815" s="4">
        <v>39</v>
      </c>
      <c r="M815" s="4">
        <v>52</v>
      </c>
      <c r="N815" s="4">
        <v>50</v>
      </c>
      <c r="O815" s="4">
        <f t="shared" si="24"/>
        <v>0.9665271966527198</v>
      </c>
      <c r="P815" s="4">
        <f t="shared" si="25"/>
        <v>0.63441975175764576</v>
      </c>
      <c r="Q815" s="4" t="s">
        <v>55</v>
      </c>
    </row>
    <row r="816" spans="1:17" x14ac:dyDescent="0.25">
      <c r="A816" s="4" t="s">
        <v>2632</v>
      </c>
      <c r="B816" s="4" t="s">
        <v>2633</v>
      </c>
      <c r="C816" s="4" t="s">
        <v>2634</v>
      </c>
      <c r="D816" s="4" t="s">
        <v>406</v>
      </c>
      <c r="E816" s="4">
        <v>14</v>
      </c>
      <c r="F816" s="4">
        <v>10</v>
      </c>
      <c r="G816" s="4">
        <v>6</v>
      </c>
      <c r="H816" s="4">
        <v>9</v>
      </c>
      <c r="I816" s="4">
        <v>6</v>
      </c>
      <c r="J816" s="4">
        <v>5</v>
      </c>
      <c r="K816" s="4">
        <v>8</v>
      </c>
      <c r="L816" s="4">
        <v>5</v>
      </c>
      <c r="M816" s="4">
        <v>10</v>
      </c>
      <c r="N816" s="4">
        <v>12</v>
      </c>
      <c r="O816" s="4">
        <f t="shared" si="24"/>
        <v>0.88888888888888884</v>
      </c>
      <c r="P816" s="4">
        <f t="shared" si="25"/>
        <v>0.63467433932577</v>
      </c>
      <c r="Q816" s="4" t="s">
        <v>275</v>
      </c>
    </row>
    <row r="817" spans="1:17" x14ac:dyDescent="0.25">
      <c r="A817" s="4" t="s">
        <v>2635</v>
      </c>
      <c r="B817" s="4" t="s">
        <v>2636</v>
      </c>
      <c r="C817" s="4" t="s">
        <v>2637</v>
      </c>
      <c r="D817" s="4" t="s">
        <v>289</v>
      </c>
      <c r="E817" s="4">
        <v>6</v>
      </c>
      <c r="F817" s="4">
        <v>3</v>
      </c>
      <c r="G817" s="4">
        <v>3</v>
      </c>
      <c r="H817" s="4">
        <v>3</v>
      </c>
      <c r="I817" s="4">
        <v>2</v>
      </c>
      <c r="J817" s="4">
        <v>4</v>
      </c>
      <c r="K817" s="4">
        <v>2</v>
      </c>
      <c r="L817" s="4">
        <v>4</v>
      </c>
      <c r="M817" s="4">
        <v>2</v>
      </c>
      <c r="N817" s="4">
        <v>3</v>
      </c>
      <c r="O817" s="4">
        <f t="shared" si="24"/>
        <v>0.88235294117647056</v>
      </c>
      <c r="P817" s="4">
        <f t="shared" si="25"/>
        <v>0.63568740871247043</v>
      </c>
      <c r="Q817" s="4" t="s">
        <v>959</v>
      </c>
    </row>
    <row r="818" spans="1:17" x14ac:dyDescent="0.25">
      <c r="A818" s="4" t="s">
        <v>2638</v>
      </c>
      <c r="B818" s="4" t="s">
        <v>2639</v>
      </c>
      <c r="C818" s="4" t="s">
        <v>2640</v>
      </c>
      <c r="D818" s="4" t="s">
        <v>895</v>
      </c>
      <c r="E818" s="4">
        <v>25</v>
      </c>
      <c r="F818" s="4">
        <v>14</v>
      </c>
      <c r="G818" s="4">
        <v>12</v>
      </c>
      <c r="H818" s="4">
        <v>20</v>
      </c>
      <c r="I818" s="4">
        <v>20</v>
      </c>
      <c r="J818" s="4">
        <v>17</v>
      </c>
      <c r="K818" s="4">
        <v>12</v>
      </c>
      <c r="L818" s="4">
        <v>18</v>
      </c>
      <c r="M818" s="4">
        <v>15</v>
      </c>
      <c r="N818" s="4">
        <v>22</v>
      </c>
      <c r="O818" s="4">
        <f t="shared" si="24"/>
        <v>0.92307692307692313</v>
      </c>
      <c r="P818" s="4">
        <f t="shared" si="25"/>
        <v>0.6376278015035225</v>
      </c>
      <c r="Q818" s="4" t="s">
        <v>21</v>
      </c>
    </row>
    <row r="819" spans="1:17" x14ac:dyDescent="0.25">
      <c r="A819" s="4" t="s">
        <v>2641</v>
      </c>
      <c r="B819" s="4" t="s">
        <v>2642</v>
      </c>
      <c r="C819" s="4" t="s">
        <v>2643</v>
      </c>
      <c r="D819" s="4" t="s">
        <v>643</v>
      </c>
      <c r="E819" s="4">
        <v>2</v>
      </c>
      <c r="F819" s="4">
        <v>2</v>
      </c>
      <c r="G819" s="4">
        <v>1</v>
      </c>
      <c r="H819" s="4">
        <v>2</v>
      </c>
      <c r="I819" s="4">
        <v>1</v>
      </c>
      <c r="J819" s="4">
        <v>1</v>
      </c>
      <c r="K819" s="4">
        <v>1</v>
      </c>
      <c r="L819" s="4">
        <v>0.1</v>
      </c>
      <c r="M819" s="4">
        <v>4</v>
      </c>
      <c r="N819" s="4">
        <v>4</v>
      </c>
      <c r="O819" s="4">
        <f t="shared" si="24"/>
        <v>1.2625</v>
      </c>
      <c r="P819" s="4">
        <f t="shared" si="25"/>
        <v>0.63856971519215899</v>
      </c>
      <c r="Q819" s="4" t="s">
        <v>41</v>
      </c>
    </row>
    <row r="820" spans="1:17" x14ac:dyDescent="0.25">
      <c r="A820" s="4" t="s">
        <v>2644</v>
      </c>
      <c r="B820" s="4" t="s">
        <v>2645</v>
      </c>
      <c r="C820" s="4" t="s">
        <v>2646</v>
      </c>
      <c r="D820" s="4" t="s">
        <v>144</v>
      </c>
      <c r="E820" s="4">
        <v>9</v>
      </c>
      <c r="F820" s="4">
        <v>9</v>
      </c>
      <c r="G820" s="4">
        <v>7</v>
      </c>
      <c r="H820" s="4">
        <v>8</v>
      </c>
      <c r="I820" s="4">
        <v>8</v>
      </c>
      <c r="J820" s="4">
        <v>6</v>
      </c>
      <c r="K820" s="4">
        <v>7</v>
      </c>
      <c r="L820" s="4">
        <v>7</v>
      </c>
      <c r="M820" s="4">
        <v>9</v>
      </c>
      <c r="N820" s="4">
        <v>10</v>
      </c>
      <c r="O820" s="4">
        <f t="shared" si="24"/>
        <v>0.95121951219512202</v>
      </c>
      <c r="P820" s="4">
        <f t="shared" si="25"/>
        <v>0.64062956926051162</v>
      </c>
      <c r="Q820" s="4" t="s">
        <v>77</v>
      </c>
    </row>
    <row r="821" spans="1:17" x14ac:dyDescent="0.25">
      <c r="A821" s="4" t="s">
        <v>2647</v>
      </c>
      <c r="B821" s="4" t="s">
        <v>2648</v>
      </c>
      <c r="C821" s="4" t="s">
        <v>2649</v>
      </c>
      <c r="D821" s="4" t="s">
        <v>367</v>
      </c>
      <c r="E821" s="4">
        <v>23</v>
      </c>
      <c r="F821" s="4">
        <v>25</v>
      </c>
      <c r="G821" s="4">
        <v>20</v>
      </c>
      <c r="H821" s="4">
        <v>28</v>
      </c>
      <c r="I821" s="4">
        <v>27</v>
      </c>
      <c r="J821" s="4">
        <v>22</v>
      </c>
      <c r="K821" s="4">
        <v>22</v>
      </c>
      <c r="L821" s="4">
        <v>28</v>
      </c>
      <c r="M821" s="4">
        <v>29</v>
      </c>
      <c r="N821" s="4">
        <v>27</v>
      </c>
      <c r="O821" s="4">
        <f t="shared" si="24"/>
        <v>1.0406504065040649</v>
      </c>
      <c r="P821" s="4">
        <f t="shared" si="25"/>
        <v>0.64331099061996766</v>
      </c>
      <c r="Q821" s="4" t="s">
        <v>21</v>
      </c>
    </row>
    <row r="822" spans="1:17" x14ac:dyDescent="0.25">
      <c r="A822" s="4" t="s">
        <v>2650</v>
      </c>
      <c r="B822" s="4" t="s">
        <v>2651</v>
      </c>
      <c r="C822" s="4" t="s">
        <v>2652</v>
      </c>
      <c r="D822" s="4" t="s">
        <v>279</v>
      </c>
      <c r="E822" s="4">
        <v>1</v>
      </c>
      <c r="F822" s="4">
        <v>1</v>
      </c>
      <c r="G822" s="4">
        <v>0.1</v>
      </c>
      <c r="H822" s="4">
        <v>1</v>
      </c>
      <c r="I822" s="4">
        <v>0.1</v>
      </c>
      <c r="J822" s="4">
        <v>1</v>
      </c>
      <c r="K822" s="4">
        <v>0.1</v>
      </c>
      <c r="L822" s="4">
        <v>0.1</v>
      </c>
      <c r="M822" s="4">
        <v>2</v>
      </c>
      <c r="N822" s="4">
        <v>1</v>
      </c>
      <c r="O822" s="4">
        <f t="shared" si="24"/>
        <v>1.3125</v>
      </c>
      <c r="P822" s="4">
        <f t="shared" si="25"/>
        <v>0.64368918203145653</v>
      </c>
      <c r="Q822" s="4" t="s">
        <v>107</v>
      </c>
    </row>
    <row r="823" spans="1:17" x14ac:dyDescent="0.25">
      <c r="A823" s="4" t="s">
        <v>2653</v>
      </c>
      <c r="B823" s="4" t="s">
        <v>2654</v>
      </c>
      <c r="C823" s="4" t="s">
        <v>2655</v>
      </c>
      <c r="D823" s="4" t="s">
        <v>600</v>
      </c>
      <c r="E823" s="4">
        <v>2</v>
      </c>
      <c r="F823" s="4">
        <v>1</v>
      </c>
      <c r="G823" s="4">
        <v>1</v>
      </c>
      <c r="H823" s="4">
        <v>0.1</v>
      </c>
      <c r="I823" s="4">
        <v>0.1</v>
      </c>
      <c r="J823" s="4">
        <v>1</v>
      </c>
      <c r="K823" s="4">
        <v>0.1</v>
      </c>
      <c r="L823" s="4">
        <v>0.1</v>
      </c>
      <c r="M823" s="4">
        <v>1</v>
      </c>
      <c r="N823" s="4">
        <v>1</v>
      </c>
      <c r="O823" s="4">
        <f t="shared" si="24"/>
        <v>0.76190476190476208</v>
      </c>
      <c r="P823" s="4">
        <f t="shared" si="25"/>
        <v>0.64368918203145653</v>
      </c>
      <c r="Q823" s="4" t="s">
        <v>55</v>
      </c>
    </row>
    <row r="824" spans="1:17" x14ac:dyDescent="0.25">
      <c r="A824" s="4" t="s">
        <v>2656</v>
      </c>
      <c r="B824" s="4" t="s">
        <v>2657</v>
      </c>
      <c r="C824" s="4" t="s">
        <v>2658</v>
      </c>
      <c r="D824" s="4" t="s">
        <v>563</v>
      </c>
      <c r="E824" s="4">
        <v>36</v>
      </c>
      <c r="F824" s="4">
        <v>25</v>
      </c>
      <c r="G824" s="4">
        <v>24</v>
      </c>
      <c r="H824" s="4">
        <v>16</v>
      </c>
      <c r="I824" s="4">
        <v>28</v>
      </c>
      <c r="J824" s="4">
        <v>31</v>
      </c>
      <c r="K824" s="4">
        <v>24</v>
      </c>
      <c r="L824" s="4">
        <v>21</v>
      </c>
      <c r="M824" s="4">
        <v>20</v>
      </c>
      <c r="N824" s="4">
        <v>24</v>
      </c>
      <c r="O824" s="4">
        <f t="shared" si="24"/>
        <v>0.93023255813953487</v>
      </c>
      <c r="P824" s="4">
        <f t="shared" si="25"/>
        <v>0.64497348836268231</v>
      </c>
      <c r="Q824" s="4" t="s">
        <v>399</v>
      </c>
    </row>
    <row r="825" spans="1:17" x14ac:dyDescent="0.25">
      <c r="A825" s="4" t="s">
        <v>2659</v>
      </c>
      <c r="B825" s="4" t="s">
        <v>2660</v>
      </c>
      <c r="C825" s="4" t="s">
        <v>2661</v>
      </c>
      <c r="D825" s="4" t="s">
        <v>106</v>
      </c>
      <c r="E825" s="4">
        <v>6</v>
      </c>
      <c r="F825" s="4">
        <v>2</v>
      </c>
      <c r="G825" s="4">
        <v>4</v>
      </c>
      <c r="H825" s="4">
        <v>5</v>
      </c>
      <c r="I825" s="4">
        <v>4</v>
      </c>
      <c r="J825" s="4">
        <v>5</v>
      </c>
      <c r="K825" s="4">
        <v>3</v>
      </c>
      <c r="L825" s="4">
        <v>4</v>
      </c>
      <c r="M825" s="4">
        <v>6</v>
      </c>
      <c r="N825" s="4">
        <v>5</v>
      </c>
      <c r="O825" s="4">
        <f t="shared" si="24"/>
        <v>1.0952380952380951</v>
      </c>
      <c r="P825" s="4">
        <f t="shared" si="25"/>
        <v>0.64537630922782396</v>
      </c>
      <c r="Q825" s="4" t="s">
        <v>60</v>
      </c>
    </row>
    <row r="826" spans="1:17" x14ac:dyDescent="0.25">
      <c r="A826" s="4" t="s">
        <v>2662</v>
      </c>
      <c r="B826" s="4" t="s">
        <v>2663</v>
      </c>
      <c r="C826" s="4" t="s">
        <v>2664</v>
      </c>
      <c r="D826" s="4" t="s">
        <v>49</v>
      </c>
      <c r="E826" s="4">
        <v>8</v>
      </c>
      <c r="F826" s="4">
        <v>6</v>
      </c>
      <c r="G826" s="4">
        <v>6</v>
      </c>
      <c r="H826" s="4">
        <v>8</v>
      </c>
      <c r="I826" s="4">
        <v>8</v>
      </c>
      <c r="J826" s="4">
        <v>10</v>
      </c>
      <c r="K826" s="4">
        <v>8</v>
      </c>
      <c r="L826" s="4">
        <v>7</v>
      </c>
      <c r="M826" s="4">
        <v>7</v>
      </c>
      <c r="N826" s="4">
        <v>6</v>
      </c>
      <c r="O826" s="4">
        <f t="shared" si="24"/>
        <v>1.0555555555555556</v>
      </c>
      <c r="P826" s="4">
        <f t="shared" si="25"/>
        <v>0.64537630922782396</v>
      </c>
      <c r="Q826" s="4" t="s">
        <v>31</v>
      </c>
    </row>
    <row r="827" spans="1:17" x14ac:dyDescent="0.25">
      <c r="A827" s="4" t="s">
        <v>2665</v>
      </c>
      <c r="B827" s="4" t="s">
        <v>2666</v>
      </c>
      <c r="C827" s="4" t="s">
        <v>2667</v>
      </c>
      <c r="D827" s="4" t="s">
        <v>219</v>
      </c>
      <c r="E827" s="4">
        <v>0.1</v>
      </c>
      <c r="F827" s="4">
        <v>0.1</v>
      </c>
      <c r="G827" s="4">
        <v>0.1</v>
      </c>
      <c r="H827" s="4">
        <v>3</v>
      </c>
      <c r="I827" s="4">
        <v>1</v>
      </c>
      <c r="J827" s="4">
        <v>0.1</v>
      </c>
      <c r="K827" s="4">
        <v>2</v>
      </c>
      <c r="L827" s="4">
        <v>1</v>
      </c>
      <c r="M827" s="4">
        <v>3</v>
      </c>
      <c r="N827" s="4">
        <v>0.1</v>
      </c>
      <c r="O827" s="4">
        <f t="shared" si="24"/>
        <v>1.4418604651162787</v>
      </c>
      <c r="P827" s="4">
        <f t="shared" si="25"/>
        <v>0.64574953111150457</v>
      </c>
      <c r="Q827" s="4" t="s">
        <v>41</v>
      </c>
    </row>
    <row r="828" spans="1:17" x14ac:dyDescent="0.25">
      <c r="A828" s="4" t="s">
        <v>2668</v>
      </c>
      <c r="B828" s="4" t="s">
        <v>2669</v>
      </c>
      <c r="C828" s="4" t="s">
        <v>2670</v>
      </c>
      <c r="D828" s="4" t="s">
        <v>253</v>
      </c>
      <c r="E828" s="4">
        <v>4</v>
      </c>
      <c r="F828" s="4">
        <v>7</v>
      </c>
      <c r="G828" s="4">
        <v>8</v>
      </c>
      <c r="H828" s="4">
        <v>7</v>
      </c>
      <c r="I828" s="4">
        <v>8</v>
      </c>
      <c r="J828" s="4">
        <v>5</v>
      </c>
      <c r="K828" s="4">
        <v>6</v>
      </c>
      <c r="L828" s="4">
        <v>4</v>
      </c>
      <c r="M828" s="4">
        <v>6</v>
      </c>
      <c r="N828" s="4">
        <v>10</v>
      </c>
      <c r="O828" s="4">
        <f t="shared" si="24"/>
        <v>0.91176470588235303</v>
      </c>
      <c r="P828" s="4">
        <f t="shared" si="25"/>
        <v>0.64589221671195607</v>
      </c>
      <c r="Q828" s="4" t="s">
        <v>41</v>
      </c>
    </row>
    <row r="829" spans="1:17" x14ac:dyDescent="0.25">
      <c r="A829" s="4" t="s">
        <v>2671</v>
      </c>
      <c r="B829" s="4" t="s">
        <v>2672</v>
      </c>
      <c r="C829" s="4" t="s">
        <v>2673</v>
      </c>
      <c r="D829" s="4" t="s">
        <v>293</v>
      </c>
      <c r="E829" s="4">
        <v>1</v>
      </c>
      <c r="F829" s="4">
        <v>4</v>
      </c>
      <c r="G829" s="4">
        <v>4</v>
      </c>
      <c r="H829" s="4">
        <v>9</v>
      </c>
      <c r="I829" s="4">
        <v>5</v>
      </c>
      <c r="J829" s="4">
        <v>3</v>
      </c>
      <c r="K829" s="4">
        <v>4</v>
      </c>
      <c r="L829" s="4">
        <v>4</v>
      </c>
      <c r="M829" s="4">
        <v>8</v>
      </c>
      <c r="N829" s="4">
        <v>8</v>
      </c>
      <c r="O829" s="4">
        <f t="shared" si="24"/>
        <v>1.173913043478261</v>
      </c>
      <c r="P829" s="4">
        <f t="shared" si="25"/>
        <v>0.64653395211184428</v>
      </c>
      <c r="Q829" s="4" t="s">
        <v>275</v>
      </c>
    </row>
    <row r="830" spans="1:17" x14ac:dyDescent="0.25">
      <c r="A830" s="4" t="s">
        <v>2674</v>
      </c>
      <c r="B830" s="4" t="s">
        <v>2675</v>
      </c>
      <c r="C830" s="4" t="s">
        <v>2676</v>
      </c>
      <c r="D830" s="4" t="s">
        <v>240</v>
      </c>
      <c r="E830" s="4">
        <v>2</v>
      </c>
      <c r="F830" s="4">
        <v>0.1</v>
      </c>
      <c r="G830" s="4">
        <v>0.1</v>
      </c>
      <c r="H830" s="4">
        <v>0.1</v>
      </c>
      <c r="I830" s="4">
        <v>0.1</v>
      </c>
      <c r="J830" s="4">
        <v>0.1</v>
      </c>
      <c r="K830" s="4">
        <v>0.1</v>
      </c>
      <c r="L830" s="4">
        <v>0.1</v>
      </c>
      <c r="M830" s="4">
        <v>0.1</v>
      </c>
      <c r="N830" s="4">
        <v>1</v>
      </c>
      <c r="O830" s="4">
        <f t="shared" si="24"/>
        <v>0.58333333333333315</v>
      </c>
      <c r="P830" s="4">
        <f t="shared" si="25"/>
        <v>0.64703974296004374</v>
      </c>
      <c r="Q830" s="4" t="s">
        <v>159</v>
      </c>
    </row>
    <row r="831" spans="1:17" x14ac:dyDescent="0.25">
      <c r="A831" s="4" t="s">
        <v>2677</v>
      </c>
      <c r="B831" s="4" t="s">
        <v>2678</v>
      </c>
      <c r="C831" s="4" t="s">
        <v>2679</v>
      </c>
      <c r="D831" s="4" t="s">
        <v>133</v>
      </c>
      <c r="E831" s="4">
        <v>0.1</v>
      </c>
      <c r="F831" s="4">
        <v>0.1</v>
      </c>
      <c r="G831" s="4">
        <v>0.1</v>
      </c>
      <c r="H831" s="4">
        <v>1</v>
      </c>
      <c r="I831" s="4">
        <v>0.1</v>
      </c>
      <c r="J831" s="4">
        <v>0.1</v>
      </c>
      <c r="K831" s="4">
        <v>0.1</v>
      </c>
      <c r="L831" s="4">
        <v>0.1</v>
      </c>
      <c r="M831" s="4">
        <v>2</v>
      </c>
      <c r="N831" s="4">
        <v>0.1</v>
      </c>
      <c r="O831" s="4">
        <f t="shared" si="24"/>
        <v>1.714285714285714</v>
      </c>
      <c r="P831" s="4">
        <f t="shared" si="25"/>
        <v>0.64703974296004507</v>
      </c>
      <c r="Q831" s="4" t="s">
        <v>275</v>
      </c>
    </row>
    <row r="832" spans="1:17" x14ac:dyDescent="0.25">
      <c r="A832" s="4" t="s">
        <v>2680</v>
      </c>
      <c r="B832" s="4" t="s">
        <v>2681</v>
      </c>
      <c r="C832" s="4" t="s">
        <v>2682</v>
      </c>
      <c r="D832" s="4" t="s">
        <v>320</v>
      </c>
      <c r="E832" s="4">
        <v>0.1</v>
      </c>
      <c r="F832" s="4">
        <v>0.1</v>
      </c>
      <c r="G832" s="4">
        <v>0.1</v>
      </c>
      <c r="H832" s="4">
        <v>1</v>
      </c>
      <c r="I832" s="4">
        <v>0.1</v>
      </c>
      <c r="J832" s="4">
        <v>0.1</v>
      </c>
      <c r="K832" s="4">
        <v>0.1</v>
      </c>
      <c r="L832" s="4">
        <v>0.1</v>
      </c>
      <c r="M832" s="4">
        <v>2</v>
      </c>
      <c r="N832" s="4">
        <v>0.1</v>
      </c>
      <c r="O832" s="4">
        <f t="shared" si="24"/>
        <v>1.714285714285714</v>
      </c>
      <c r="P832" s="4">
        <f t="shared" si="25"/>
        <v>0.64703974296004507</v>
      </c>
      <c r="Q832" s="4" t="s">
        <v>41</v>
      </c>
    </row>
    <row r="833" spans="1:17" x14ac:dyDescent="0.25">
      <c r="A833" s="4" t="s">
        <v>2683</v>
      </c>
      <c r="B833" s="4" t="s">
        <v>2684</v>
      </c>
      <c r="C833" s="4" t="s">
        <v>2685</v>
      </c>
      <c r="D833" s="4" t="s">
        <v>68</v>
      </c>
      <c r="E833" s="4">
        <v>0.1</v>
      </c>
      <c r="F833" s="4">
        <v>0.1</v>
      </c>
      <c r="G833" s="4">
        <v>0.1</v>
      </c>
      <c r="H833" s="4">
        <v>1</v>
      </c>
      <c r="I833" s="4">
        <v>0.1</v>
      </c>
      <c r="J833" s="4">
        <v>0.1</v>
      </c>
      <c r="K833" s="4">
        <v>0.1</v>
      </c>
      <c r="L833" s="4">
        <v>0.1</v>
      </c>
      <c r="M833" s="4">
        <v>2</v>
      </c>
      <c r="N833" s="4">
        <v>0.1</v>
      </c>
      <c r="O833" s="4">
        <f t="shared" si="24"/>
        <v>1.714285714285714</v>
      </c>
      <c r="P833" s="4">
        <f t="shared" si="25"/>
        <v>0.64703974296004507</v>
      </c>
      <c r="Q833" s="4" t="s">
        <v>21</v>
      </c>
    </row>
    <row r="834" spans="1:17" x14ac:dyDescent="0.25">
      <c r="A834" s="4" t="s">
        <v>2686</v>
      </c>
      <c r="B834" s="4" t="s">
        <v>2687</v>
      </c>
      <c r="C834" s="4" t="s">
        <v>2688</v>
      </c>
      <c r="D834" s="4" t="s">
        <v>350</v>
      </c>
      <c r="E834" s="4">
        <v>0.1</v>
      </c>
      <c r="F834" s="4">
        <v>0.1</v>
      </c>
      <c r="G834" s="4">
        <v>0.1</v>
      </c>
      <c r="H834" s="4">
        <v>1</v>
      </c>
      <c r="I834" s="4">
        <v>0.1</v>
      </c>
      <c r="J834" s="4">
        <v>0.1</v>
      </c>
      <c r="K834" s="4">
        <v>0.1</v>
      </c>
      <c r="L834" s="4">
        <v>0.1</v>
      </c>
      <c r="M834" s="4">
        <v>2</v>
      </c>
      <c r="N834" s="4">
        <v>0.1</v>
      </c>
      <c r="O834" s="4">
        <f t="shared" si="24"/>
        <v>1.714285714285714</v>
      </c>
      <c r="P834" s="4">
        <f t="shared" si="25"/>
        <v>0.64703974296004507</v>
      </c>
      <c r="Q834" s="4" t="s">
        <v>1089</v>
      </c>
    </row>
    <row r="835" spans="1:17" x14ac:dyDescent="0.25">
      <c r="A835" s="4" t="s">
        <v>2689</v>
      </c>
      <c r="B835" s="4" t="s">
        <v>2690</v>
      </c>
      <c r="C835" s="4" t="s">
        <v>2691</v>
      </c>
      <c r="D835" s="4" t="s">
        <v>1696</v>
      </c>
      <c r="E835" s="4">
        <v>0.1</v>
      </c>
      <c r="F835" s="4">
        <v>1</v>
      </c>
      <c r="G835" s="4">
        <v>0.1</v>
      </c>
      <c r="H835" s="4">
        <v>0.1</v>
      </c>
      <c r="I835" s="4">
        <v>0.1</v>
      </c>
      <c r="J835" s="4">
        <v>0.1</v>
      </c>
      <c r="K835" s="4">
        <v>0.1</v>
      </c>
      <c r="L835" s="4">
        <v>0.1</v>
      </c>
      <c r="M835" s="4">
        <v>0.1</v>
      </c>
      <c r="N835" s="4">
        <v>2</v>
      </c>
      <c r="O835" s="4">
        <f t="shared" ref="O835:O898" si="26">AVERAGE(J835:N835)/AVERAGE(E835:I835)</f>
        <v>1.7142857142857137</v>
      </c>
      <c r="P835" s="4">
        <f t="shared" ref="P835:P898" si="27">TTEST(E835:I835,J835:N835,2,2)</f>
        <v>0.64703974296004507</v>
      </c>
      <c r="Q835" s="4" t="s">
        <v>451</v>
      </c>
    </row>
    <row r="836" spans="1:17" x14ac:dyDescent="0.25">
      <c r="A836" s="4" t="s">
        <v>2692</v>
      </c>
      <c r="B836" s="4" t="s">
        <v>2693</v>
      </c>
      <c r="C836" s="4" t="s">
        <v>2694</v>
      </c>
      <c r="D836" s="4" t="s">
        <v>240</v>
      </c>
      <c r="E836" s="4">
        <v>0.1</v>
      </c>
      <c r="F836" s="4">
        <v>1</v>
      </c>
      <c r="G836" s="4">
        <v>0.1</v>
      </c>
      <c r="H836" s="4">
        <v>0.1</v>
      </c>
      <c r="I836" s="4">
        <v>0.1</v>
      </c>
      <c r="J836" s="4">
        <v>0.1</v>
      </c>
      <c r="K836" s="4">
        <v>0.1</v>
      </c>
      <c r="L836" s="4">
        <v>0.1</v>
      </c>
      <c r="M836" s="4">
        <v>2</v>
      </c>
      <c r="N836" s="4">
        <v>0.1</v>
      </c>
      <c r="O836" s="4">
        <f t="shared" si="26"/>
        <v>1.7142857142857137</v>
      </c>
      <c r="P836" s="4">
        <f t="shared" si="27"/>
        <v>0.64703974296004507</v>
      </c>
      <c r="Q836" s="4" t="s">
        <v>275</v>
      </c>
    </row>
    <row r="837" spans="1:17" x14ac:dyDescent="0.25">
      <c r="A837" s="4" t="s">
        <v>2695</v>
      </c>
      <c r="B837" s="4" t="s">
        <v>2696</v>
      </c>
      <c r="C837" s="4" t="s">
        <v>2697</v>
      </c>
      <c r="D837" s="4" t="s">
        <v>795</v>
      </c>
      <c r="E837" s="4">
        <v>26</v>
      </c>
      <c r="F837" s="4">
        <v>11</v>
      </c>
      <c r="G837" s="4">
        <v>7</v>
      </c>
      <c r="H837" s="4">
        <v>4</v>
      </c>
      <c r="I837" s="4">
        <v>6</v>
      </c>
      <c r="J837" s="4">
        <v>9</v>
      </c>
      <c r="K837" s="4">
        <v>7</v>
      </c>
      <c r="L837" s="4">
        <v>6</v>
      </c>
      <c r="M837" s="4">
        <v>8</v>
      </c>
      <c r="N837" s="4">
        <v>14</v>
      </c>
      <c r="O837" s="4">
        <f t="shared" si="26"/>
        <v>0.81481481481481488</v>
      </c>
      <c r="P837" s="4">
        <f t="shared" si="27"/>
        <v>0.64703974296004507</v>
      </c>
      <c r="Q837" s="4" t="s">
        <v>41</v>
      </c>
    </row>
    <row r="838" spans="1:17" x14ac:dyDescent="0.25">
      <c r="A838" s="4" t="s">
        <v>2698</v>
      </c>
      <c r="B838" s="4" t="s">
        <v>2699</v>
      </c>
      <c r="C838" s="4" t="s">
        <v>2700</v>
      </c>
      <c r="D838" s="4" t="s">
        <v>834</v>
      </c>
      <c r="E838" s="4">
        <v>0.1</v>
      </c>
      <c r="F838" s="4">
        <v>0.1</v>
      </c>
      <c r="G838" s="4">
        <v>0.1</v>
      </c>
      <c r="H838" s="4">
        <v>2</v>
      </c>
      <c r="I838" s="4">
        <v>0.1</v>
      </c>
      <c r="J838" s="4">
        <v>0.1</v>
      </c>
      <c r="K838" s="4">
        <v>0.1</v>
      </c>
      <c r="L838" s="4">
        <v>0.1</v>
      </c>
      <c r="M838" s="4">
        <v>0.1</v>
      </c>
      <c r="N838" s="4">
        <v>1</v>
      </c>
      <c r="O838" s="4">
        <f t="shared" si="26"/>
        <v>0.58333333333333326</v>
      </c>
      <c r="P838" s="4">
        <f t="shared" si="27"/>
        <v>0.64703974296004507</v>
      </c>
      <c r="Q838" s="4" t="s">
        <v>686</v>
      </c>
    </row>
    <row r="839" spans="1:17" x14ac:dyDescent="0.25">
      <c r="A839" s="4" t="s">
        <v>2701</v>
      </c>
      <c r="B839" s="4" t="s">
        <v>2702</v>
      </c>
      <c r="C839" s="4" t="s">
        <v>2703</v>
      </c>
      <c r="D839" s="4" t="s">
        <v>263</v>
      </c>
      <c r="E839" s="4">
        <v>0.1</v>
      </c>
      <c r="F839" s="4">
        <v>0.1</v>
      </c>
      <c r="G839" s="4">
        <v>0.1</v>
      </c>
      <c r="H839" s="4">
        <v>2</v>
      </c>
      <c r="I839" s="4">
        <v>0.1</v>
      </c>
      <c r="J839" s="4">
        <v>0.1</v>
      </c>
      <c r="K839" s="4">
        <v>0.1</v>
      </c>
      <c r="L839" s="4">
        <v>0.1</v>
      </c>
      <c r="M839" s="4">
        <v>0.1</v>
      </c>
      <c r="N839" s="4">
        <v>1</v>
      </c>
      <c r="O839" s="4">
        <f t="shared" si="26"/>
        <v>0.58333333333333326</v>
      </c>
      <c r="P839" s="4">
        <f t="shared" si="27"/>
        <v>0.64703974296004507</v>
      </c>
      <c r="Q839" s="4" t="s">
        <v>2704</v>
      </c>
    </row>
    <row r="840" spans="1:17" x14ac:dyDescent="0.25">
      <c r="A840" s="4" t="s">
        <v>2705</v>
      </c>
      <c r="B840" s="4" t="s">
        <v>2706</v>
      </c>
      <c r="C840" s="4" t="s">
        <v>2707</v>
      </c>
      <c r="D840" s="4" t="s">
        <v>85</v>
      </c>
      <c r="E840" s="4">
        <v>50</v>
      </c>
      <c r="F840" s="4">
        <v>35</v>
      </c>
      <c r="G840" s="4">
        <v>30</v>
      </c>
      <c r="H840" s="4">
        <v>42</v>
      </c>
      <c r="I840" s="4">
        <v>42</v>
      </c>
      <c r="J840" s="4">
        <v>47</v>
      </c>
      <c r="K840" s="4">
        <v>39</v>
      </c>
      <c r="L840" s="4">
        <v>40</v>
      </c>
      <c r="M840" s="4">
        <v>35</v>
      </c>
      <c r="N840" s="4">
        <v>48</v>
      </c>
      <c r="O840" s="4">
        <f t="shared" si="26"/>
        <v>1.050251256281407</v>
      </c>
      <c r="P840" s="4">
        <f t="shared" si="27"/>
        <v>0.64795383742712409</v>
      </c>
      <c r="Q840" s="4" t="s">
        <v>159</v>
      </c>
    </row>
    <row r="841" spans="1:17" x14ac:dyDescent="0.25">
      <c r="A841" s="4" t="s">
        <v>2708</v>
      </c>
      <c r="B841" s="4" t="s">
        <v>2709</v>
      </c>
      <c r="C841" s="4" t="s">
        <v>2710</v>
      </c>
      <c r="D841" s="4" t="s">
        <v>442</v>
      </c>
      <c r="E841" s="4">
        <v>0.1</v>
      </c>
      <c r="F841" s="4">
        <v>4</v>
      </c>
      <c r="G841" s="4">
        <v>1</v>
      </c>
      <c r="H841" s="4">
        <v>7</v>
      </c>
      <c r="I841" s="4">
        <v>3</v>
      </c>
      <c r="J841" s="4">
        <v>2</v>
      </c>
      <c r="K841" s="4">
        <v>2</v>
      </c>
      <c r="L841" s="4">
        <v>1</v>
      </c>
      <c r="M841" s="4">
        <v>3</v>
      </c>
      <c r="N841" s="4">
        <v>4</v>
      </c>
      <c r="O841" s="4">
        <f t="shared" si="26"/>
        <v>0.79470198675496684</v>
      </c>
      <c r="P841" s="4">
        <f t="shared" si="27"/>
        <v>0.64999603215311408</v>
      </c>
      <c r="Q841" s="4" t="s">
        <v>2374</v>
      </c>
    </row>
    <row r="842" spans="1:17" x14ac:dyDescent="0.25">
      <c r="A842" s="4" t="s">
        <v>2711</v>
      </c>
      <c r="B842" s="4" t="s">
        <v>2712</v>
      </c>
      <c r="C842" s="4" t="s">
        <v>2713</v>
      </c>
      <c r="D842" s="4" t="s">
        <v>279</v>
      </c>
      <c r="E842" s="4">
        <v>6</v>
      </c>
      <c r="F842" s="4">
        <v>3</v>
      </c>
      <c r="G842" s="4">
        <v>5</v>
      </c>
      <c r="H842" s="4">
        <v>7</v>
      </c>
      <c r="I842" s="4">
        <v>9</v>
      </c>
      <c r="J842" s="4">
        <v>5</v>
      </c>
      <c r="K842" s="4">
        <v>8</v>
      </c>
      <c r="L842" s="4">
        <v>3</v>
      </c>
      <c r="M842" s="4">
        <v>6</v>
      </c>
      <c r="N842" s="4">
        <v>5</v>
      </c>
      <c r="O842" s="4">
        <f t="shared" si="26"/>
        <v>0.9</v>
      </c>
      <c r="P842" s="4">
        <f t="shared" si="27"/>
        <v>0.65385261436119191</v>
      </c>
      <c r="Q842" s="4" t="s">
        <v>686</v>
      </c>
    </row>
    <row r="843" spans="1:17" x14ac:dyDescent="0.25">
      <c r="A843" s="4" t="s">
        <v>2714</v>
      </c>
      <c r="B843" s="4" t="s">
        <v>2715</v>
      </c>
      <c r="C843" s="4" t="s">
        <v>2716</v>
      </c>
      <c r="D843" s="4" t="s">
        <v>54</v>
      </c>
      <c r="E843" s="4">
        <v>5</v>
      </c>
      <c r="F843" s="4">
        <v>4</v>
      </c>
      <c r="G843" s="4">
        <v>0.1</v>
      </c>
      <c r="H843" s="4">
        <v>4</v>
      </c>
      <c r="I843" s="4">
        <v>0.1</v>
      </c>
      <c r="J843" s="4">
        <v>2</v>
      </c>
      <c r="K843" s="4">
        <v>0.1</v>
      </c>
      <c r="L843" s="4">
        <v>2</v>
      </c>
      <c r="M843" s="4">
        <v>1</v>
      </c>
      <c r="N843" s="4">
        <v>5</v>
      </c>
      <c r="O843" s="4">
        <f t="shared" si="26"/>
        <v>0.76515151515151525</v>
      </c>
      <c r="P843" s="4">
        <f t="shared" si="27"/>
        <v>0.65532838922565495</v>
      </c>
      <c r="Q843" s="4" t="s">
        <v>72</v>
      </c>
    </row>
    <row r="844" spans="1:17" x14ac:dyDescent="0.25">
      <c r="A844" s="4" t="s">
        <v>2717</v>
      </c>
      <c r="B844" s="4" t="s">
        <v>2718</v>
      </c>
      <c r="C844" s="4" t="s">
        <v>2719</v>
      </c>
      <c r="D844" s="4" t="s">
        <v>866</v>
      </c>
      <c r="E844" s="4">
        <v>28</v>
      </c>
      <c r="F844" s="4">
        <v>21</v>
      </c>
      <c r="G844" s="4">
        <v>24</v>
      </c>
      <c r="H844" s="4">
        <v>24</v>
      </c>
      <c r="I844" s="4">
        <v>27</v>
      </c>
      <c r="J844" s="4">
        <v>25</v>
      </c>
      <c r="K844" s="4">
        <v>24</v>
      </c>
      <c r="L844" s="4">
        <v>23</v>
      </c>
      <c r="M844" s="4">
        <v>26</v>
      </c>
      <c r="N844" s="4">
        <v>30</v>
      </c>
      <c r="O844" s="4">
        <f t="shared" si="26"/>
        <v>1.032258064516129</v>
      </c>
      <c r="P844" s="4">
        <f t="shared" si="27"/>
        <v>0.65646770719498249</v>
      </c>
      <c r="Q844" s="4" t="s">
        <v>21</v>
      </c>
    </row>
    <row r="845" spans="1:17" x14ac:dyDescent="0.25">
      <c r="A845" s="4" t="s">
        <v>2720</v>
      </c>
      <c r="B845" s="4" t="s">
        <v>2721</v>
      </c>
      <c r="C845" s="4" t="s">
        <v>2722</v>
      </c>
      <c r="D845" s="4" t="s">
        <v>20</v>
      </c>
      <c r="E845" s="4">
        <v>13</v>
      </c>
      <c r="F845" s="4">
        <v>4</v>
      </c>
      <c r="G845" s="4">
        <v>6</v>
      </c>
      <c r="H845" s="4">
        <v>8</v>
      </c>
      <c r="I845" s="4">
        <v>7</v>
      </c>
      <c r="J845" s="4">
        <v>9</v>
      </c>
      <c r="K845" s="4">
        <v>6</v>
      </c>
      <c r="L845" s="4">
        <v>7</v>
      </c>
      <c r="M845" s="4">
        <v>4</v>
      </c>
      <c r="N845" s="4">
        <v>8</v>
      </c>
      <c r="O845" s="4">
        <f t="shared" si="26"/>
        <v>0.89473684210526316</v>
      </c>
      <c r="P845" s="4">
        <f t="shared" si="27"/>
        <v>0.65646770719498249</v>
      </c>
      <c r="Q845" s="4" t="s">
        <v>60</v>
      </c>
    </row>
    <row r="846" spans="1:17" x14ac:dyDescent="0.25">
      <c r="A846" s="4" t="s">
        <v>2723</v>
      </c>
      <c r="B846" s="4" t="s">
        <v>2724</v>
      </c>
      <c r="C846" s="4" t="s">
        <v>2725</v>
      </c>
      <c r="D846" s="4" t="s">
        <v>600</v>
      </c>
      <c r="E846" s="4">
        <v>0.1</v>
      </c>
      <c r="F846" s="4">
        <v>2</v>
      </c>
      <c r="G846" s="4">
        <v>4</v>
      </c>
      <c r="H846" s="4">
        <v>3</v>
      </c>
      <c r="I846" s="4">
        <v>2</v>
      </c>
      <c r="J846" s="4">
        <v>3</v>
      </c>
      <c r="K846" s="4">
        <v>3</v>
      </c>
      <c r="L846" s="4">
        <v>1</v>
      </c>
      <c r="M846" s="4">
        <v>4</v>
      </c>
      <c r="N846" s="4">
        <v>2</v>
      </c>
      <c r="O846" s="4">
        <f t="shared" si="26"/>
        <v>1.1711711711711714</v>
      </c>
      <c r="P846" s="4">
        <f t="shared" si="27"/>
        <v>0.65682461430421868</v>
      </c>
      <c r="Q846" s="4" t="s">
        <v>686</v>
      </c>
    </row>
    <row r="847" spans="1:17" x14ac:dyDescent="0.25">
      <c r="A847" s="4" t="s">
        <v>2726</v>
      </c>
      <c r="B847" s="4" t="s">
        <v>2727</v>
      </c>
      <c r="C847" s="4" t="s">
        <v>2728</v>
      </c>
      <c r="D847" s="4" t="s">
        <v>158</v>
      </c>
      <c r="E847" s="4">
        <v>8</v>
      </c>
      <c r="F847" s="4">
        <v>3</v>
      </c>
      <c r="G847" s="4">
        <v>1</v>
      </c>
      <c r="H847" s="4">
        <v>5</v>
      </c>
      <c r="I847" s="4">
        <v>4</v>
      </c>
      <c r="J847" s="4">
        <v>5</v>
      </c>
      <c r="K847" s="4">
        <v>2</v>
      </c>
      <c r="L847" s="4">
        <v>3</v>
      </c>
      <c r="M847" s="4">
        <v>3</v>
      </c>
      <c r="N847" s="4">
        <v>5</v>
      </c>
      <c r="O847" s="4">
        <f t="shared" si="26"/>
        <v>0.8571428571428571</v>
      </c>
      <c r="P847" s="4">
        <f t="shared" si="27"/>
        <v>0.6576369864791527</v>
      </c>
      <c r="Q847" s="4" t="s">
        <v>50</v>
      </c>
    </row>
    <row r="848" spans="1:17" x14ac:dyDescent="0.25">
      <c r="A848" s="4" t="s">
        <v>2729</v>
      </c>
      <c r="B848" s="4" t="s">
        <v>2730</v>
      </c>
      <c r="C848" s="4" t="s">
        <v>2731</v>
      </c>
      <c r="D848" s="4" t="s">
        <v>200</v>
      </c>
      <c r="E848" s="4">
        <v>6</v>
      </c>
      <c r="F848" s="4">
        <v>7</v>
      </c>
      <c r="G848" s="4">
        <v>6</v>
      </c>
      <c r="H848" s="4">
        <v>8</v>
      </c>
      <c r="I848" s="4">
        <v>8</v>
      </c>
      <c r="J848" s="4">
        <v>5</v>
      </c>
      <c r="K848" s="4">
        <v>5</v>
      </c>
      <c r="L848" s="4">
        <v>7</v>
      </c>
      <c r="M848" s="4">
        <v>7</v>
      </c>
      <c r="N848" s="4">
        <v>9</v>
      </c>
      <c r="O848" s="4">
        <f t="shared" si="26"/>
        <v>0.94285714285714284</v>
      </c>
      <c r="P848" s="4">
        <f t="shared" si="27"/>
        <v>0.6585638765676648</v>
      </c>
      <c r="Q848" s="4" t="s">
        <v>107</v>
      </c>
    </row>
    <row r="849" spans="1:17" x14ac:dyDescent="0.25">
      <c r="A849" s="4" t="s">
        <v>2732</v>
      </c>
      <c r="B849" s="4" t="s">
        <v>2733</v>
      </c>
      <c r="C849" s="4" t="s">
        <v>2734</v>
      </c>
      <c r="D849" s="4" t="s">
        <v>359</v>
      </c>
      <c r="E849" s="4">
        <v>11</v>
      </c>
      <c r="F849" s="4">
        <v>3</v>
      </c>
      <c r="G849" s="4">
        <v>2</v>
      </c>
      <c r="H849" s="4">
        <v>4</v>
      </c>
      <c r="I849" s="4">
        <v>4</v>
      </c>
      <c r="J849" s="4">
        <v>6</v>
      </c>
      <c r="K849" s="4">
        <v>2</v>
      </c>
      <c r="L849" s="4">
        <v>4</v>
      </c>
      <c r="M849" s="4">
        <v>3</v>
      </c>
      <c r="N849" s="4">
        <v>5</v>
      </c>
      <c r="O849" s="4">
        <f t="shared" si="26"/>
        <v>0.83333333333333337</v>
      </c>
      <c r="P849" s="4">
        <f t="shared" si="27"/>
        <v>0.6585638765676648</v>
      </c>
      <c r="Q849" s="4" t="s">
        <v>86</v>
      </c>
    </row>
    <row r="850" spans="1:17" x14ac:dyDescent="0.25">
      <c r="A850" s="4" t="s">
        <v>2735</v>
      </c>
      <c r="B850" s="4" t="s">
        <v>2736</v>
      </c>
      <c r="C850" s="4" t="s">
        <v>2737</v>
      </c>
      <c r="D850" s="4" t="s">
        <v>45</v>
      </c>
      <c r="E850" s="4">
        <v>0.1</v>
      </c>
      <c r="F850" s="4">
        <v>0.1</v>
      </c>
      <c r="G850" s="4">
        <v>0.1</v>
      </c>
      <c r="H850" s="4">
        <v>1</v>
      </c>
      <c r="I850" s="4">
        <v>1</v>
      </c>
      <c r="J850" s="4">
        <v>0.1</v>
      </c>
      <c r="K850" s="4">
        <v>0.1</v>
      </c>
      <c r="L850" s="4">
        <v>2</v>
      </c>
      <c r="M850" s="4">
        <v>0.1</v>
      </c>
      <c r="N850" s="4">
        <v>1</v>
      </c>
      <c r="O850" s="4">
        <f t="shared" si="26"/>
        <v>1.4347826086956523</v>
      </c>
      <c r="P850" s="4">
        <f t="shared" si="27"/>
        <v>0.65955652500900208</v>
      </c>
      <c r="Q850" s="4" t="s">
        <v>50</v>
      </c>
    </row>
    <row r="851" spans="1:17" x14ac:dyDescent="0.25">
      <c r="A851" s="4" t="s">
        <v>2738</v>
      </c>
      <c r="B851" s="4" t="s">
        <v>2739</v>
      </c>
      <c r="C851" s="4" t="s">
        <v>2740</v>
      </c>
      <c r="D851" s="4" t="s">
        <v>85</v>
      </c>
      <c r="E851" s="4">
        <v>0.1</v>
      </c>
      <c r="F851" s="4">
        <v>1</v>
      </c>
      <c r="G851" s="4">
        <v>0.1</v>
      </c>
      <c r="H851" s="4">
        <v>1</v>
      </c>
      <c r="I851" s="4">
        <v>0.1</v>
      </c>
      <c r="J851" s="4">
        <v>0.1</v>
      </c>
      <c r="K851" s="4">
        <v>0.1</v>
      </c>
      <c r="L851" s="4">
        <v>1</v>
      </c>
      <c r="M851" s="4">
        <v>2</v>
      </c>
      <c r="N851" s="4">
        <v>0.1</v>
      </c>
      <c r="O851" s="4">
        <f t="shared" si="26"/>
        <v>1.4347826086956521</v>
      </c>
      <c r="P851" s="4">
        <f t="shared" si="27"/>
        <v>0.65955652500900208</v>
      </c>
      <c r="Q851" s="4" t="s">
        <v>41</v>
      </c>
    </row>
    <row r="852" spans="1:17" x14ac:dyDescent="0.25">
      <c r="A852" s="4" t="s">
        <v>2741</v>
      </c>
      <c r="B852" s="4" t="s">
        <v>2742</v>
      </c>
      <c r="C852" s="4" t="s">
        <v>2743</v>
      </c>
      <c r="D852" s="4" t="s">
        <v>643</v>
      </c>
      <c r="E852" s="4">
        <v>1</v>
      </c>
      <c r="F852" s="4">
        <v>0.1</v>
      </c>
      <c r="G852" s="4">
        <v>0.1</v>
      </c>
      <c r="H852" s="4">
        <v>1</v>
      </c>
      <c r="I852" s="4">
        <v>0.1</v>
      </c>
      <c r="J852" s="4">
        <v>0.1</v>
      </c>
      <c r="K852" s="4">
        <v>0.1</v>
      </c>
      <c r="L852" s="4">
        <v>0.1</v>
      </c>
      <c r="M852" s="4">
        <v>2</v>
      </c>
      <c r="N852" s="4">
        <v>1</v>
      </c>
      <c r="O852" s="4">
        <f t="shared" si="26"/>
        <v>1.4347826086956517</v>
      </c>
      <c r="P852" s="4">
        <f t="shared" si="27"/>
        <v>0.65955652500900208</v>
      </c>
      <c r="Q852" s="4" t="s">
        <v>159</v>
      </c>
    </row>
    <row r="853" spans="1:17" x14ac:dyDescent="0.25">
      <c r="A853" s="4" t="s">
        <v>2744</v>
      </c>
      <c r="B853" s="4" t="s">
        <v>2745</v>
      </c>
      <c r="C853" s="4" t="s">
        <v>2746</v>
      </c>
      <c r="D853" s="4" t="s">
        <v>144</v>
      </c>
      <c r="E853" s="4">
        <v>2</v>
      </c>
      <c r="F853" s="4">
        <v>1</v>
      </c>
      <c r="G853" s="4">
        <v>0.1</v>
      </c>
      <c r="H853" s="4">
        <v>0.1</v>
      </c>
      <c r="I853" s="4">
        <v>0.1</v>
      </c>
      <c r="J853" s="4">
        <v>0.1</v>
      </c>
      <c r="K853" s="4">
        <v>1</v>
      </c>
      <c r="L853" s="4">
        <v>0.1</v>
      </c>
      <c r="M853" s="4">
        <v>0.1</v>
      </c>
      <c r="N853" s="4">
        <v>1</v>
      </c>
      <c r="O853" s="4">
        <f t="shared" si="26"/>
        <v>0.69696969696969702</v>
      </c>
      <c r="P853" s="4">
        <f t="shared" si="27"/>
        <v>0.65955652500900208</v>
      </c>
      <c r="Q853" s="4" t="s">
        <v>86</v>
      </c>
    </row>
    <row r="854" spans="1:17" x14ac:dyDescent="0.25">
      <c r="A854" s="4" t="s">
        <v>2747</v>
      </c>
      <c r="B854" s="4" t="s">
        <v>2748</v>
      </c>
      <c r="C854" s="4" t="s">
        <v>2749</v>
      </c>
      <c r="D854" s="4" t="s">
        <v>293</v>
      </c>
      <c r="E854" s="4">
        <v>2</v>
      </c>
      <c r="F854" s="4">
        <v>0.1</v>
      </c>
      <c r="G854" s="4">
        <v>0.1</v>
      </c>
      <c r="H854" s="4">
        <v>1</v>
      </c>
      <c r="I854" s="4">
        <v>1</v>
      </c>
      <c r="J854" s="4">
        <v>1</v>
      </c>
      <c r="K854" s="4">
        <v>1</v>
      </c>
      <c r="L854" s="4">
        <v>1</v>
      </c>
      <c r="M854" s="4">
        <v>1</v>
      </c>
      <c r="N854" s="4">
        <v>1</v>
      </c>
      <c r="O854" s="4">
        <f t="shared" si="26"/>
        <v>1.1904761904761905</v>
      </c>
      <c r="P854" s="4">
        <f t="shared" si="27"/>
        <v>0.662393073829181</v>
      </c>
      <c r="Q854" s="4" t="s">
        <v>159</v>
      </c>
    </row>
    <row r="855" spans="1:17" x14ac:dyDescent="0.25">
      <c r="A855" s="4" t="s">
        <v>2750</v>
      </c>
      <c r="B855" s="4" t="s">
        <v>2751</v>
      </c>
      <c r="C855" s="4" t="s">
        <v>2752</v>
      </c>
      <c r="D855" s="4" t="s">
        <v>253</v>
      </c>
      <c r="E855" s="4">
        <v>2</v>
      </c>
      <c r="F855" s="4">
        <v>0.1</v>
      </c>
      <c r="G855" s="4">
        <v>0.1</v>
      </c>
      <c r="H855" s="4">
        <v>1</v>
      </c>
      <c r="I855" s="4">
        <v>1</v>
      </c>
      <c r="J855" s="4">
        <v>1</v>
      </c>
      <c r="K855" s="4">
        <v>1</v>
      </c>
      <c r="L855" s="4">
        <v>1</v>
      </c>
      <c r="M855" s="4">
        <v>1</v>
      </c>
      <c r="N855" s="4">
        <v>1</v>
      </c>
      <c r="O855" s="4">
        <f t="shared" si="26"/>
        <v>1.1904761904761905</v>
      </c>
      <c r="P855" s="4">
        <f t="shared" si="27"/>
        <v>0.662393073829181</v>
      </c>
      <c r="Q855" s="4" t="s">
        <v>686</v>
      </c>
    </row>
    <row r="856" spans="1:17" x14ac:dyDescent="0.25">
      <c r="A856" s="4" t="s">
        <v>2753</v>
      </c>
      <c r="B856" s="4" t="s">
        <v>2754</v>
      </c>
      <c r="C856" s="4" t="s">
        <v>2755</v>
      </c>
      <c r="D856" s="4" t="s">
        <v>49</v>
      </c>
      <c r="E856" s="4">
        <v>9</v>
      </c>
      <c r="F856" s="4">
        <v>5</v>
      </c>
      <c r="G856" s="4">
        <v>1</v>
      </c>
      <c r="H856" s="4">
        <v>12</v>
      </c>
      <c r="I856" s="4">
        <v>5</v>
      </c>
      <c r="J856" s="4">
        <v>4</v>
      </c>
      <c r="K856" s="4">
        <v>6</v>
      </c>
      <c r="L856" s="4">
        <v>2</v>
      </c>
      <c r="M856" s="4">
        <v>6</v>
      </c>
      <c r="N856" s="4">
        <v>9</v>
      </c>
      <c r="O856" s="4">
        <f t="shared" si="26"/>
        <v>0.84375</v>
      </c>
      <c r="P856" s="4">
        <f t="shared" si="27"/>
        <v>0.66407722513269318</v>
      </c>
      <c r="Q856" s="4" t="s">
        <v>21</v>
      </c>
    </row>
    <row r="857" spans="1:17" x14ac:dyDescent="0.25">
      <c r="A857" s="4" t="s">
        <v>2756</v>
      </c>
      <c r="B857" s="4" t="s">
        <v>2757</v>
      </c>
      <c r="C857" s="4" t="s">
        <v>2758</v>
      </c>
      <c r="D857" s="4" t="s">
        <v>630</v>
      </c>
      <c r="E857" s="4">
        <v>5</v>
      </c>
      <c r="F857" s="4">
        <v>4</v>
      </c>
      <c r="G857" s="4">
        <v>4</v>
      </c>
      <c r="H857" s="4">
        <v>4</v>
      </c>
      <c r="I857" s="4">
        <v>5</v>
      </c>
      <c r="J857" s="4">
        <v>5</v>
      </c>
      <c r="K857" s="4">
        <v>3</v>
      </c>
      <c r="L857" s="4">
        <v>4</v>
      </c>
      <c r="M857" s="4">
        <v>4</v>
      </c>
      <c r="N857" s="4">
        <v>5</v>
      </c>
      <c r="O857" s="4">
        <f t="shared" si="26"/>
        <v>0.95454545454545447</v>
      </c>
      <c r="P857" s="4">
        <f t="shared" si="27"/>
        <v>0.66658110738306975</v>
      </c>
      <c r="Q857" s="4" t="s">
        <v>31</v>
      </c>
    </row>
    <row r="858" spans="1:17" x14ac:dyDescent="0.25">
      <c r="A858" s="4" t="s">
        <v>2759</v>
      </c>
      <c r="B858" s="4" t="s">
        <v>2760</v>
      </c>
      <c r="C858" s="4" t="s">
        <v>2761</v>
      </c>
      <c r="D858" s="4" t="s">
        <v>115</v>
      </c>
      <c r="E858" s="4">
        <v>5</v>
      </c>
      <c r="F858" s="4">
        <v>1</v>
      </c>
      <c r="G858" s="4">
        <v>3</v>
      </c>
      <c r="H858" s="4">
        <v>4</v>
      </c>
      <c r="I858" s="4">
        <v>3</v>
      </c>
      <c r="J858" s="4">
        <v>3</v>
      </c>
      <c r="K858" s="4">
        <v>2</v>
      </c>
      <c r="L858" s="4">
        <v>5</v>
      </c>
      <c r="M858" s="4">
        <v>3</v>
      </c>
      <c r="N858" s="4">
        <v>5</v>
      </c>
      <c r="O858" s="4">
        <f t="shared" si="26"/>
        <v>1.125</v>
      </c>
      <c r="P858" s="4">
        <f t="shared" si="27"/>
        <v>0.66658110738307119</v>
      </c>
      <c r="Q858" s="4" t="s">
        <v>41</v>
      </c>
    </row>
    <row r="859" spans="1:17" x14ac:dyDescent="0.25">
      <c r="A859" s="4" t="s">
        <v>2762</v>
      </c>
      <c r="B859" s="4" t="s">
        <v>2763</v>
      </c>
      <c r="C859" s="4" t="s">
        <v>2764</v>
      </c>
      <c r="D859" s="4" t="s">
        <v>263</v>
      </c>
      <c r="E859" s="4">
        <v>3</v>
      </c>
      <c r="F859" s="4">
        <v>3</v>
      </c>
      <c r="G859" s="4">
        <v>2</v>
      </c>
      <c r="H859" s="4">
        <v>3</v>
      </c>
      <c r="I859" s="4">
        <v>2</v>
      </c>
      <c r="J859" s="4">
        <v>3</v>
      </c>
      <c r="K859" s="4">
        <v>2</v>
      </c>
      <c r="L859" s="4">
        <v>2</v>
      </c>
      <c r="M859" s="4">
        <v>4</v>
      </c>
      <c r="N859" s="4">
        <v>3</v>
      </c>
      <c r="O859" s="4">
        <f t="shared" si="26"/>
        <v>1.0769230769230769</v>
      </c>
      <c r="P859" s="4">
        <f t="shared" si="27"/>
        <v>0.66658110738307119</v>
      </c>
      <c r="Q859" s="4" t="s">
        <v>72</v>
      </c>
    </row>
    <row r="860" spans="1:17" x14ac:dyDescent="0.25">
      <c r="A860" s="4" t="s">
        <v>2765</v>
      </c>
      <c r="B860" s="4" t="s">
        <v>2766</v>
      </c>
      <c r="C860" s="4" t="s">
        <v>2767</v>
      </c>
      <c r="D860" s="4" t="s">
        <v>189</v>
      </c>
      <c r="E860" s="4">
        <v>4</v>
      </c>
      <c r="F860" s="4">
        <v>4</v>
      </c>
      <c r="G860" s="4">
        <v>3</v>
      </c>
      <c r="H860" s="4">
        <v>4</v>
      </c>
      <c r="I860" s="4">
        <v>4</v>
      </c>
      <c r="J860" s="4">
        <v>4</v>
      </c>
      <c r="K860" s="4">
        <v>4</v>
      </c>
      <c r="L860" s="4">
        <v>4</v>
      </c>
      <c r="M860" s="4">
        <v>2</v>
      </c>
      <c r="N860" s="4">
        <v>4</v>
      </c>
      <c r="O860" s="4">
        <f t="shared" si="26"/>
        <v>0.94736842105263164</v>
      </c>
      <c r="P860" s="4">
        <f t="shared" si="27"/>
        <v>0.66658110738307119</v>
      </c>
      <c r="Q860" s="4" t="s">
        <v>41</v>
      </c>
    </row>
    <row r="861" spans="1:17" x14ac:dyDescent="0.25">
      <c r="A861" s="4" t="s">
        <v>2768</v>
      </c>
      <c r="B861" s="4" t="s">
        <v>2769</v>
      </c>
      <c r="C861" s="4" t="s">
        <v>2770</v>
      </c>
      <c r="D861" s="4" t="s">
        <v>45</v>
      </c>
      <c r="E861" s="4">
        <v>16</v>
      </c>
      <c r="F861" s="4">
        <v>17</v>
      </c>
      <c r="G861" s="4">
        <v>13</v>
      </c>
      <c r="H861" s="4">
        <v>14</v>
      </c>
      <c r="I861" s="4">
        <v>20</v>
      </c>
      <c r="J861" s="4">
        <v>20</v>
      </c>
      <c r="K861" s="4">
        <v>11</v>
      </c>
      <c r="L861" s="4">
        <v>12</v>
      </c>
      <c r="M861" s="4">
        <v>13</v>
      </c>
      <c r="N861" s="4">
        <v>19</v>
      </c>
      <c r="O861" s="4">
        <f t="shared" si="26"/>
        <v>0.9375</v>
      </c>
      <c r="P861" s="4">
        <f t="shared" si="27"/>
        <v>0.66658110738307119</v>
      </c>
      <c r="Q861" s="4" t="s">
        <v>26</v>
      </c>
    </row>
    <row r="862" spans="1:17" x14ac:dyDescent="0.25">
      <c r="A862" s="4" t="s">
        <v>2771</v>
      </c>
      <c r="B862" s="4" t="s">
        <v>2772</v>
      </c>
      <c r="C862" s="4" t="s">
        <v>2773</v>
      </c>
      <c r="D862" s="4" t="s">
        <v>274</v>
      </c>
      <c r="E862" s="4">
        <v>2</v>
      </c>
      <c r="F862" s="4">
        <v>3</v>
      </c>
      <c r="G862" s="4">
        <v>3</v>
      </c>
      <c r="H862" s="4">
        <v>3</v>
      </c>
      <c r="I862" s="4">
        <v>3</v>
      </c>
      <c r="J862" s="4">
        <v>2</v>
      </c>
      <c r="K862" s="4">
        <v>2</v>
      </c>
      <c r="L862" s="4">
        <v>3</v>
      </c>
      <c r="M862" s="4">
        <v>4</v>
      </c>
      <c r="N862" s="4">
        <v>2</v>
      </c>
      <c r="O862" s="4">
        <f t="shared" si="26"/>
        <v>0.92857142857142871</v>
      </c>
      <c r="P862" s="4">
        <f t="shared" si="27"/>
        <v>0.66658110738307119</v>
      </c>
      <c r="Q862" s="4" t="s">
        <v>275</v>
      </c>
    </row>
    <row r="863" spans="1:17" x14ac:dyDescent="0.25">
      <c r="A863" s="4" t="s">
        <v>2774</v>
      </c>
      <c r="B863" s="4" t="s">
        <v>2775</v>
      </c>
      <c r="C863" s="4" t="s">
        <v>2776</v>
      </c>
      <c r="D863" s="4" t="s">
        <v>219</v>
      </c>
      <c r="E863" s="4">
        <v>2</v>
      </c>
      <c r="F863" s="4">
        <v>3</v>
      </c>
      <c r="G863" s="4">
        <v>3</v>
      </c>
      <c r="H863" s="4">
        <v>3</v>
      </c>
      <c r="I863" s="4">
        <v>3</v>
      </c>
      <c r="J863" s="4">
        <v>4</v>
      </c>
      <c r="K863" s="4">
        <v>2</v>
      </c>
      <c r="L863" s="4">
        <v>2</v>
      </c>
      <c r="M863" s="4">
        <v>2</v>
      </c>
      <c r="N863" s="4">
        <v>3</v>
      </c>
      <c r="O863" s="4">
        <f t="shared" si="26"/>
        <v>0.92857142857142871</v>
      </c>
      <c r="P863" s="4">
        <f t="shared" si="27"/>
        <v>0.66658110738307119</v>
      </c>
      <c r="Q863" s="4" t="s">
        <v>41</v>
      </c>
    </row>
    <row r="864" spans="1:17" x14ac:dyDescent="0.25">
      <c r="A864" s="4" t="s">
        <v>2777</v>
      </c>
      <c r="B864" s="4" t="s">
        <v>2778</v>
      </c>
      <c r="C864" s="4" t="s">
        <v>2779</v>
      </c>
      <c r="D864" s="4" t="s">
        <v>133</v>
      </c>
      <c r="E864" s="4">
        <v>3</v>
      </c>
      <c r="F864" s="4">
        <v>1</v>
      </c>
      <c r="G864" s="4">
        <v>2</v>
      </c>
      <c r="H864" s="4">
        <v>3</v>
      </c>
      <c r="I864" s="4">
        <v>3</v>
      </c>
      <c r="J864" s="4">
        <v>2</v>
      </c>
      <c r="K864" s="4">
        <v>2</v>
      </c>
      <c r="L864" s="4">
        <v>3</v>
      </c>
      <c r="M864" s="4">
        <v>2</v>
      </c>
      <c r="N864" s="4">
        <v>2</v>
      </c>
      <c r="O864" s="4">
        <f t="shared" si="26"/>
        <v>0.91666666666666674</v>
      </c>
      <c r="P864" s="4">
        <f t="shared" si="27"/>
        <v>0.66658110738307119</v>
      </c>
      <c r="Q864" s="4" t="s">
        <v>21</v>
      </c>
    </row>
    <row r="865" spans="1:17" x14ac:dyDescent="0.25">
      <c r="A865" s="4" t="s">
        <v>2780</v>
      </c>
      <c r="B865" s="4" t="s">
        <v>2781</v>
      </c>
      <c r="C865" s="4" t="s">
        <v>2782</v>
      </c>
      <c r="D865" s="4" t="s">
        <v>20</v>
      </c>
      <c r="E865" s="4">
        <v>4</v>
      </c>
      <c r="F865" s="4">
        <v>5</v>
      </c>
      <c r="G865" s="4">
        <v>2</v>
      </c>
      <c r="H865" s="4">
        <v>4</v>
      </c>
      <c r="I865" s="4">
        <v>4</v>
      </c>
      <c r="J865" s="4">
        <v>4</v>
      </c>
      <c r="K865" s="4">
        <v>2</v>
      </c>
      <c r="L865" s="4">
        <v>2</v>
      </c>
      <c r="M865" s="4">
        <v>3</v>
      </c>
      <c r="N865" s="4">
        <v>6</v>
      </c>
      <c r="O865" s="4">
        <f t="shared" si="26"/>
        <v>0.89473684210526316</v>
      </c>
      <c r="P865" s="4">
        <f t="shared" si="27"/>
        <v>0.66658110738307119</v>
      </c>
      <c r="Q865" s="4" t="s">
        <v>60</v>
      </c>
    </row>
    <row r="866" spans="1:17" x14ac:dyDescent="0.25">
      <c r="A866" s="4" t="s">
        <v>2783</v>
      </c>
      <c r="B866" s="4" t="s">
        <v>2784</v>
      </c>
      <c r="C866" s="4" t="s">
        <v>2785</v>
      </c>
      <c r="D866" s="4" t="s">
        <v>2786</v>
      </c>
      <c r="E866" s="4">
        <v>0.1</v>
      </c>
      <c r="F866" s="4">
        <v>2</v>
      </c>
      <c r="G866" s="4">
        <v>2</v>
      </c>
      <c r="H866" s="4">
        <v>3</v>
      </c>
      <c r="I866" s="4">
        <v>3</v>
      </c>
      <c r="J866" s="4">
        <v>4</v>
      </c>
      <c r="K866" s="4">
        <v>1</v>
      </c>
      <c r="L866" s="4">
        <v>4</v>
      </c>
      <c r="M866" s="4">
        <v>1</v>
      </c>
      <c r="N866" s="4">
        <v>2</v>
      </c>
      <c r="O866" s="4">
        <f t="shared" si="26"/>
        <v>1.1881188118811881</v>
      </c>
      <c r="P866" s="4">
        <f t="shared" si="27"/>
        <v>0.67045635612657073</v>
      </c>
      <c r="Q866" s="4" t="s">
        <v>77</v>
      </c>
    </row>
    <row r="867" spans="1:17" x14ac:dyDescent="0.25">
      <c r="A867" s="4" t="s">
        <v>2787</v>
      </c>
      <c r="B867" s="4" t="s">
        <v>2788</v>
      </c>
      <c r="C867" s="4" t="s">
        <v>2789</v>
      </c>
      <c r="D867" s="4" t="s">
        <v>200</v>
      </c>
      <c r="E867" s="4">
        <v>12</v>
      </c>
      <c r="F867" s="4">
        <v>10</v>
      </c>
      <c r="G867" s="4">
        <v>5</v>
      </c>
      <c r="H867" s="4">
        <v>13</v>
      </c>
      <c r="I867" s="4">
        <v>8</v>
      </c>
      <c r="J867" s="4">
        <v>7</v>
      </c>
      <c r="K867" s="4">
        <v>7</v>
      </c>
      <c r="L867" s="4">
        <v>8</v>
      </c>
      <c r="M867" s="4">
        <v>9</v>
      </c>
      <c r="N867" s="4">
        <v>13</v>
      </c>
      <c r="O867" s="4">
        <f t="shared" si="26"/>
        <v>0.91666666666666674</v>
      </c>
      <c r="P867" s="4">
        <f t="shared" si="27"/>
        <v>0.67131446508927128</v>
      </c>
      <c r="Q867" s="4" t="s">
        <v>41</v>
      </c>
    </row>
    <row r="868" spans="1:17" x14ac:dyDescent="0.25">
      <c r="A868" s="4" t="s">
        <v>2790</v>
      </c>
      <c r="B868" s="4" t="s">
        <v>2791</v>
      </c>
      <c r="C868" s="4" t="s">
        <v>2792</v>
      </c>
      <c r="D868" s="4" t="s">
        <v>834</v>
      </c>
      <c r="E868" s="4">
        <v>12</v>
      </c>
      <c r="F868" s="4">
        <v>5</v>
      </c>
      <c r="G868" s="4">
        <v>3</v>
      </c>
      <c r="H868" s="4">
        <v>12</v>
      </c>
      <c r="I868" s="4">
        <v>9</v>
      </c>
      <c r="J868" s="4">
        <v>9</v>
      </c>
      <c r="K868" s="4">
        <v>2</v>
      </c>
      <c r="L868" s="4">
        <v>7</v>
      </c>
      <c r="M868" s="4">
        <v>9</v>
      </c>
      <c r="N868" s="4">
        <v>9</v>
      </c>
      <c r="O868" s="4">
        <f t="shared" si="26"/>
        <v>0.87804878048780499</v>
      </c>
      <c r="P868" s="4">
        <f t="shared" si="27"/>
        <v>0.67201645726833192</v>
      </c>
      <c r="Q868" s="4" t="s">
        <v>686</v>
      </c>
    </row>
    <row r="869" spans="1:17" x14ac:dyDescent="0.25">
      <c r="A869" s="4" t="s">
        <v>2793</v>
      </c>
      <c r="B869" s="4" t="s">
        <v>2794</v>
      </c>
      <c r="C869" s="4" t="s">
        <v>2795</v>
      </c>
      <c r="D869" s="4" t="s">
        <v>279</v>
      </c>
      <c r="E869" s="4">
        <v>5</v>
      </c>
      <c r="F869" s="4">
        <v>0.1</v>
      </c>
      <c r="G869" s="4">
        <v>1</v>
      </c>
      <c r="H869" s="4">
        <v>0.1</v>
      </c>
      <c r="I869" s="4">
        <v>1</v>
      </c>
      <c r="J869" s="4">
        <v>1</v>
      </c>
      <c r="K869" s="4">
        <v>1</v>
      </c>
      <c r="L869" s="4">
        <v>0.1</v>
      </c>
      <c r="M869" s="4">
        <v>1</v>
      </c>
      <c r="N869" s="4">
        <v>2</v>
      </c>
      <c r="O869" s="4">
        <f t="shared" si="26"/>
        <v>0.70833333333333337</v>
      </c>
      <c r="P869" s="4">
        <f t="shared" si="27"/>
        <v>0.67355028602309774</v>
      </c>
      <c r="Q869" s="4" t="s">
        <v>31</v>
      </c>
    </row>
    <row r="870" spans="1:17" x14ac:dyDescent="0.25">
      <c r="A870" s="4" t="s">
        <v>2796</v>
      </c>
      <c r="B870" s="4" t="s">
        <v>2797</v>
      </c>
      <c r="C870" s="4" t="s">
        <v>2798</v>
      </c>
      <c r="D870" s="4" t="s">
        <v>215</v>
      </c>
      <c r="E870" s="4">
        <v>25</v>
      </c>
      <c r="F870" s="4">
        <v>22</v>
      </c>
      <c r="G870" s="4">
        <v>18</v>
      </c>
      <c r="H870" s="4">
        <v>37</v>
      </c>
      <c r="I870" s="4">
        <v>27</v>
      </c>
      <c r="J870" s="4">
        <v>25</v>
      </c>
      <c r="K870" s="4">
        <v>20</v>
      </c>
      <c r="L870" s="4">
        <v>20</v>
      </c>
      <c r="M870" s="4">
        <v>27</v>
      </c>
      <c r="N870" s="4">
        <v>29</v>
      </c>
      <c r="O870" s="4">
        <f t="shared" si="26"/>
        <v>0.93798449612403101</v>
      </c>
      <c r="P870" s="4">
        <f t="shared" si="27"/>
        <v>0.67451053471176214</v>
      </c>
      <c r="Q870" s="4" t="s">
        <v>60</v>
      </c>
    </row>
    <row r="871" spans="1:17" x14ac:dyDescent="0.25">
      <c r="A871" s="4" t="s">
        <v>2799</v>
      </c>
      <c r="B871" s="4" t="s">
        <v>2800</v>
      </c>
      <c r="C871" s="4" t="s">
        <v>2801</v>
      </c>
      <c r="D871" s="4" t="s">
        <v>2058</v>
      </c>
      <c r="E871" s="4">
        <v>39</v>
      </c>
      <c r="F871" s="4">
        <v>23</v>
      </c>
      <c r="G871" s="4">
        <v>25</v>
      </c>
      <c r="H871" s="4">
        <v>36</v>
      </c>
      <c r="I871" s="4">
        <v>32</v>
      </c>
      <c r="J871" s="4">
        <v>32</v>
      </c>
      <c r="K871" s="4">
        <v>22</v>
      </c>
      <c r="L871" s="4">
        <v>34</v>
      </c>
      <c r="M871" s="4">
        <v>28</v>
      </c>
      <c r="N871" s="4">
        <v>31</v>
      </c>
      <c r="O871" s="4">
        <f t="shared" si="26"/>
        <v>0.94838709677419353</v>
      </c>
      <c r="P871" s="4">
        <f t="shared" si="27"/>
        <v>0.67870279177480364</v>
      </c>
      <c r="Q871" s="4" t="s">
        <v>60</v>
      </c>
    </row>
    <row r="872" spans="1:17" x14ac:dyDescent="0.25">
      <c r="A872" s="4" t="s">
        <v>2802</v>
      </c>
      <c r="B872" s="4" t="s">
        <v>2803</v>
      </c>
      <c r="C872" s="4" t="s">
        <v>2804</v>
      </c>
      <c r="D872" s="4" t="s">
        <v>151</v>
      </c>
      <c r="E872" s="4">
        <v>14</v>
      </c>
      <c r="F872" s="4">
        <v>18</v>
      </c>
      <c r="G872" s="4">
        <v>14</v>
      </c>
      <c r="H872" s="4">
        <v>26</v>
      </c>
      <c r="I872" s="4">
        <v>20</v>
      </c>
      <c r="J872" s="4">
        <v>17</v>
      </c>
      <c r="K872" s="4">
        <v>18</v>
      </c>
      <c r="L872" s="4">
        <v>16</v>
      </c>
      <c r="M872" s="4">
        <v>22</v>
      </c>
      <c r="N872" s="4">
        <v>25</v>
      </c>
      <c r="O872" s="4">
        <f t="shared" si="26"/>
        <v>1.0652173913043479</v>
      </c>
      <c r="P872" s="4">
        <f t="shared" si="27"/>
        <v>0.67915867846679623</v>
      </c>
      <c r="Q872" s="4" t="s">
        <v>107</v>
      </c>
    </row>
    <row r="873" spans="1:17" x14ac:dyDescent="0.25">
      <c r="A873" s="4" t="s">
        <v>2805</v>
      </c>
      <c r="B873" s="4" t="s">
        <v>2806</v>
      </c>
      <c r="C873" s="4" t="s">
        <v>2807</v>
      </c>
      <c r="D873" s="4" t="s">
        <v>133</v>
      </c>
      <c r="E873" s="4">
        <v>2</v>
      </c>
      <c r="F873" s="4">
        <v>1</v>
      </c>
      <c r="G873" s="4">
        <v>0.1</v>
      </c>
      <c r="H873" s="4">
        <v>1</v>
      </c>
      <c r="I873" s="4">
        <v>1</v>
      </c>
      <c r="J873" s="4">
        <v>0.1</v>
      </c>
      <c r="K873" s="4">
        <v>1</v>
      </c>
      <c r="L873" s="4">
        <v>2</v>
      </c>
      <c r="M873" s="4">
        <v>2</v>
      </c>
      <c r="N873" s="4">
        <v>1</v>
      </c>
      <c r="O873" s="4">
        <f t="shared" si="26"/>
        <v>1.196078431372549</v>
      </c>
      <c r="P873" s="4">
        <f t="shared" si="27"/>
        <v>0.68024115532187224</v>
      </c>
      <c r="Q873" s="4" t="s">
        <v>159</v>
      </c>
    </row>
    <row r="874" spans="1:17" x14ac:dyDescent="0.25">
      <c r="A874" s="4" t="s">
        <v>2808</v>
      </c>
      <c r="B874" s="4" t="s">
        <v>2809</v>
      </c>
      <c r="C874" s="4" t="s">
        <v>2810</v>
      </c>
      <c r="D874" s="4" t="s">
        <v>359</v>
      </c>
      <c r="E874" s="4">
        <v>2</v>
      </c>
      <c r="F874" s="4">
        <v>1</v>
      </c>
      <c r="G874" s="4">
        <v>1</v>
      </c>
      <c r="H874" s="4">
        <v>1</v>
      </c>
      <c r="I874" s="4">
        <v>2</v>
      </c>
      <c r="J874" s="4">
        <v>1</v>
      </c>
      <c r="K874" s="4">
        <v>1</v>
      </c>
      <c r="L874" s="4">
        <v>1</v>
      </c>
      <c r="M874" s="4">
        <v>3</v>
      </c>
      <c r="N874" s="4">
        <v>2</v>
      </c>
      <c r="O874" s="4">
        <f t="shared" si="26"/>
        <v>1.142857142857143</v>
      </c>
      <c r="P874" s="4">
        <f t="shared" si="27"/>
        <v>0.68105716087188162</v>
      </c>
      <c r="Q874" s="4" t="s">
        <v>72</v>
      </c>
    </row>
    <row r="875" spans="1:17" x14ac:dyDescent="0.25">
      <c r="A875" s="4" t="s">
        <v>2811</v>
      </c>
      <c r="B875" s="4" t="s">
        <v>2812</v>
      </c>
      <c r="C875" s="4" t="s">
        <v>2813</v>
      </c>
      <c r="D875" s="4" t="s">
        <v>263</v>
      </c>
      <c r="E875" s="4">
        <v>9</v>
      </c>
      <c r="F875" s="4">
        <v>10</v>
      </c>
      <c r="G875" s="4">
        <v>6</v>
      </c>
      <c r="H875" s="4">
        <v>12</v>
      </c>
      <c r="I875" s="4">
        <v>9</v>
      </c>
      <c r="J875" s="4">
        <v>9</v>
      </c>
      <c r="K875" s="4">
        <v>8</v>
      </c>
      <c r="L875" s="4">
        <v>5</v>
      </c>
      <c r="M875" s="4">
        <v>10</v>
      </c>
      <c r="N875" s="4">
        <v>11</v>
      </c>
      <c r="O875" s="4">
        <f t="shared" si="26"/>
        <v>0.93478260869565222</v>
      </c>
      <c r="P875" s="4">
        <f t="shared" si="27"/>
        <v>0.68255194904763572</v>
      </c>
      <c r="Q875" s="4" t="s">
        <v>275</v>
      </c>
    </row>
    <row r="876" spans="1:17" x14ac:dyDescent="0.25">
      <c r="A876" s="4" t="s">
        <v>2814</v>
      </c>
      <c r="B876" s="4" t="s">
        <v>2815</v>
      </c>
      <c r="C876" s="4" t="s">
        <v>2816</v>
      </c>
      <c r="D876" s="4" t="s">
        <v>85</v>
      </c>
      <c r="E876" s="4">
        <v>3</v>
      </c>
      <c r="F876" s="4">
        <v>3</v>
      </c>
      <c r="G876" s="4">
        <v>0.1</v>
      </c>
      <c r="H876" s="4">
        <v>1</v>
      </c>
      <c r="I876" s="4">
        <v>0.1</v>
      </c>
      <c r="J876" s="4">
        <v>0.1</v>
      </c>
      <c r="K876" s="4">
        <v>2</v>
      </c>
      <c r="L876" s="4">
        <v>0.1</v>
      </c>
      <c r="M876" s="4">
        <v>0.1</v>
      </c>
      <c r="N876" s="4">
        <v>3</v>
      </c>
      <c r="O876" s="4">
        <f t="shared" si="26"/>
        <v>0.73611111111111116</v>
      </c>
      <c r="P876" s="4">
        <f t="shared" si="27"/>
        <v>0.68273270777492368</v>
      </c>
      <c r="Q876" s="4" t="s">
        <v>159</v>
      </c>
    </row>
    <row r="877" spans="1:17" x14ac:dyDescent="0.25">
      <c r="A877" s="4" t="s">
        <v>2817</v>
      </c>
      <c r="B877" s="4" t="s">
        <v>2818</v>
      </c>
      <c r="C877" s="4" t="s">
        <v>2819</v>
      </c>
      <c r="D877" s="4" t="s">
        <v>984</v>
      </c>
      <c r="E877" s="4">
        <v>6</v>
      </c>
      <c r="F877" s="4">
        <v>2</v>
      </c>
      <c r="G877" s="4">
        <v>3</v>
      </c>
      <c r="H877" s="4">
        <v>2</v>
      </c>
      <c r="I877" s="4">
        <v>3</v>
      </c>
      <c r="J877" s="4">
        <v>3</v>
      </c>
      <c r="K877" s="4">
        <v>3</v>
      </c>
      <c r="L877" s="4">
        <v>3</v>
      </c>
      <c r="M877" s="4">
        <v>6</v>
      </c>
      <c r="N877" s="4">
        <v>3</v>
      </c>
      <c r="O877" s="4">
        <f t="shared" si="26"/>
        <v>1.125</v>
      </c>
      <c r="P877" s="4">
        <f t="shared" si="27"/>
        <v>0.68439124591794842</v>
      </c>
      <c r="Q877" s="4" t="s">
        <v>72</v>
      </c>
    </row>
    <row r="878" spans="1:17" x14ac:dyDescent="0.25">
      <c r="A878" s="4" t="s">
        <v>2820</v>
      </c>
      <c r="B878" s="4" t="s">
        <v>2821</v>
      </c>
      <c r="C878" s="4" t="s">
        <v>2822</v>
      </c>
      <c r="D878" s="4" t="s">
        <v>336</v>
      </c>
      <c r="E878" s="4">
        <v>5</v>
      </c>
      <c r="F878" s="4">
        <v>3</v>
      </c>
      <c r="G878" s="4">
        <v>3</v>
      </c>
      <c r="H878" s="4">
        <v>6</v>
      </c>
      <c r="I878" s="4">
        <v>4</v>
      </c>
      <c r="J878" s="4">
        <v>5</v>
      </c>
      <c r="K878" s="4">
        <v>3</v>
      </c>
      <c r="L878" s="4">
        <v>3</v>
      </c>
      <c r="M878" s="4">
        <v>7</v>
      </c>
      <c r="N878" s="4">
        <v>5</v>
      </c>
      <c r="O878" s="4">
        <f t="shared" si="26"/>
        <v>1.0952380952380951</v>
      </c>
      <c r="P878" s="4">
        <f t="shared" si="27"/>
        <v>0.68439124591794842</v>
      </c>
      <c r="Q878" s="4" t="s">
        <v>77</v>
      </c>
    </row>
    <row r="879" spans="1:17" x14ac:dyDescent="0.25">
      <c r="A879" s="4" t="s">
        <v>2823</v>
      </c>
      <c r="B879" s="4" t="s">
        <v>2824</v>
      </c>
      <c r="C879" s="4" t="s">
        <v>2825</v>
      </c>
      <c r="D879" s="4" t="s">
        <v>240</v>
      </c>
      <c r="E879" s="4">
        <v>29</v>
      </c>
      <c r="F879" s="4">
        <v>22</v>
      </c>
      <c r="G879" s="4">
        <v>19</v>
      </c>
      <c r="H879" s="4">
        <v>21</v>
      </c>
      <c r="I879" s="4">
        <v>22</v>
      </c>
      <c r="J879" s="4">
        <v>20</v>
      </c>
      <c r="K879" s="4">
        <v>18</v>
      </c>
      <c r="L879" s="4">
        <v>24</v>
      </c>
      <c r="M879" s="4">
        <v>19</v>
      </c>
      <c r="N879" s="4">
        <v>27</v>
      </c>
      <c r="O879" s="4">
        <f t="shared" si="26"/>
        <v>0.95575221238938057</v>
      </c>
      <c r="P879" s="4">
        <f t="shared" si="27"/>
        <v>0.68685645303614384</v>
      </c>
      <c r="Q879" s="4" t="s">
        <v>159</v>
      </c>
    </row>
    <row r="880" spans="1:17" x14ac:dyDescent="0.25">
      <c r="A880" s="4" t="s">
        <v>2826</v>
      </c>
      <c r="B880" s="4" t="s">
        <v>2827</v>
      </c>
      <c r="C880" s="4" t="s">
        <v>2828</v>
      </c>
      <c r="D880" s="4" t="s">
        <v>204</v>
      </c>
      <c r="E880" s="4">
        <v>32</v>
      </c>
      <c r="F880" s="4">
        <v>11</v>
      </c>
      <c r="G880" s="4">
        <v>21</v>
      </c>
      <c r="H880" s="4">
        <v>14</v>
      </c>
      <c r="I880" s="4">
        <v>16</v>
      </c>
      <c r="J880" s="4">
        <v>29</v>
      </c>
      <c r="K880" s="4">
        <v>19</v>
      </c>
      <c r="L880" s="4">
        <v>20</v>
      </c>
      <c r="M880" s="4">
        <v>15</v>
      </c>
      <c r="N880" s="4">
        <v>20</v>
      </c>
      <c r="O880" s="4">
        <f t="shared" si="26"/>
        <v>1.0957446808510638</v>
      </c>
      <c r="P880" s="4">
        <f t="shared" si="27"/>
        <v>0.68895034525153376</v>
      </c>
      <c r="Q880" s="4" t="s">
        <v>60</v>
      </c>
    </row>
    <row r="881" spans="1:17" x14ac:dyDescent="0.25">
      <c r="A881" s="4" t="s">
        <v>2829</v>
      </c>
      <c r="B881" s="4" t="s">
        <v>2830</v>
      </c>
      <c r="C881" s="4" t="s">
        <v>2831</v>
      </c>
      <c r="D881" s="4" t="s">
        <v>151</v>
      </c>
      <c r="E881" s="4">
        <v>2</v>
      </c>
      <c r="F881" s="4">
        <v>0.1</v>
      </c>
      <c r="G881" s="4">
        <v>1</v>
      </c>
      <c r="H881" s="4">
        <v>2</v>
      </c>
      <c r="I881" s="4">
        <v>1</v>
      </c>
      <c r="J881" s="4">
        <v>2</v>
      </c>
      <c r="K881" s="4">
        <v>1</v>
      </c>
      <c r="L881" s="4">
        <v>1</v>
      </c>
      <c r="M881" s="4">
        <v>1</v>
      </c>
      <c r="N881" s="4">
        <v>2</v>
      </c>
      <c r="O881" s="4">
        <f t="shared" si="26"/>
        <v>1.1475409836065573</v>
      </c>
      <c r="P881" s="4">
        <f t="shared" si="27"/>
        <v>0.68926020568694124</v>
      </c>
      <c r="Q881" s="4" t="s">
        <v>50</v>
      </c>
    </row>
    <row r="882" spans="1:17" x14ac:dyDescent="0.25">
      <c r="A882" s="4" t="s">
        <v>2832</v>
      </c>
      <c r="B882" s="4" t="s">
        <v>2833</v>
      </c>
      <c r="C882" s="4" t="s">
        <v>2834</v>
      </c>
      <c r="D882" s="4" t="s">
        <v>200</v>
      </c>
      <c r="E882" s="4">
        <v>2</v>
      </c>
      <c r="F882" s="4">
        <v>1</v>
      </c>
      <c r="G882" s="4">
        <v>1</v>
      </c>
      <c r="H882" s="4">
        <v>2</v>
      </c>
      <c r="I882" s="4">
        <v>1</v>
      </c>
      <c r="J882" s="4">
        <v>2</v>
      </c>
      <c r="K882" s="4">
        <v>0.1</v>
      </c>
      <c r="L882" s="4">
        <v>1</v>
      </c>
      <c r="M882" s="4">
        <v>1</v>
      </c>
      <c r="N882" s="4">
        <v>2</v>
      </c>
      <c r="O882" s="4">
        <f t="shared" si="26"/>
        <v>0.87142857142857144</v>
      </c>
      <c r="P882" s="4">
        <f t="shared" si="27"/>
        <v>0.68926020568694124</v>
      </c>
      <c r="Q882" s="4" t="s">
        <v>31</v>
      </c>
    </row>
    <row r="883" spans="1:17" x14ac:dyDescent="0.25">
      <c r="A883" s="4" t="s">
        <v>2835</v>
      </c>
      <c r="B883" s="4" t="s">
        <v>2836</v>
      </c>
      <c r="C883" s="4" t="s">
        <v>2837</v>
      </c>
      <c r="D883" s="4" t="s">
        <v>852</v>
      </c>
      <c r="E883" s="4">
        <v>2</v>
      </c>
      <c r="F883" s="4">
        <v>4</v>
      </c>
      <c r="G883" s="4">
        <v>4</v>
      </c>
      <c r="H883" s="4">
        <v>8</v>
      </c>
      <c r="I883" s="4">
        <v>4</v>
      </c>
      <c r="J883" s="4">
        <v>1</v>
      </c>
      <c r="K883" s="4">
        <v>7</v>
      </c>
      <c r="L883" s="4">
        <v>5</v>
      </c>
      <c r="M883" s="4">
        <v>4</v>
      </c>
      <c r="N883" s="4">
        <v>2</v>
      </c>
      <c r="O883" s="4">
        <f t="shared" si="26"/>
        <v>0.86363636363636354</v>
      </c>
      <c r="P883" s="4">
        <f t="shared" si="27"/>
        <v>0.68972326688368146</v>
      </c>
      <c r="Q883" s="4" t="s">
        <v>159</v>
      </c>
    </row>
    <row r="884" spans="1:17" x14ac:dyDescent="0.25">
      <c r="A884" s="4" t="s">
        <v>2838</v>
      </c>
      <c r="B884" s="4" t="s">
        <v>2839</v>
      </c>
      <c r="C884" s="4" t="s">
        <v>2840</v>
      </c>
      <c r="D884" s="4" t="s">
        <v>208</v>
      </c>
      <c r="E884" s="4">
        <v>31</v>
      </c>
      <c r="F884" s="4">
        <v>21</v>
      </c>
      <c r="G884" s="4">
        <v>22</v>
      </c>
      <c r="H884" s="4">
        <v>34</v>
      </c>
      <c r="I884" s="4">
        <v>29</v>
      </c>
      <c r="J884" s="4">
        <v>32</v>
      </c>
      <c r="K884" s="4">
        <v>27</v>
      </c>
      <c r="L884" s="4">
        <v>26</v>
      </c>
      <c r="M884" s="4">
        <v>26</v>
      </c>
      <c r="N884" s="4">
        <v>32</v>
      </c>
      <c r="O884" s="4">
        <f t="shared" si="26"/>
        <v>1.0437956204379564</v>
      </c>
      <c r="P884" s="4">
        <f t="shared" si="27"/>
        <v>0.69006920897062729</v>
      </c>
      <c r="Q884" s="4" t="s">
        <v>50</v>
      </c>
    </row>
    <row r="885" spans="1:17" x14ac:dyDescent="0.25">
      <c r="A885" s="4" t="s">
        <v>2841</v>
      </c>
      <c r="B885" s="4" t="s">
        <v>2842</v>
      </c>
      <c r="C885" s="4" t="s">
        <v>2843</v>
      </c>
      <c r="D885" s="4" t="s">
        <v>354</v>
      </c>
      <c r="E885" s="4">
        <v>5</v>
      </c>
      <c r="F885" s="4">
        <v>1</v>
      </c>
      <c r="G885" s="4">
        <v>1</v>
      </c>
      <c r="H885" s="4">
        <v>1</v>
      </c>
      <c r="I885" s="4">
        <v>2</v>
      </c>
      <c r="J885" s="4">
        <v>3</v>
      </c>
      <c r="K885" s="4">
        <v>1</v>
      </c>
      <c r="L885" s="4">
        <v>0.1</v>
      </c>
      <c r="M885" s="4">
        <v>2</v>
      </c>
      <c r="N885" s="4">
        <v>2</v>
      </c>
      <c r="O885" s="4">
        <f t="shared" si="26"/>
        <v>0.80999999999999994</v>
      </c>
      <c r="P885" s="4">
        <f t="shared" si="27"/>
        <v>0.69007973200399542</v>
      </c>
      <c r="Q885" s="4" t="s">
        <v>686</v>
      </c>
    </row>
    <row r="886" spans="1:17" x14ac:dyDescent="0.25">
      <c r="A886" s="4" t="s">
        <v>2844</v>
      </c>
      <c r="B886" s="4" t="s">
        <v>2845</v>
      </c>
      <c r="C886" s="4" t="s">
        <v>2846</v>
      </c>
      <c r="D886" s="4" t="s">
        <v>200</v>
      </c>
      <c r="E886" s="4">
        <v>24</v>
      </c>
      <c r="F886" s="4">
        <v>25</v>
      </c>
      <c r="G886" s="4">
        <v>20</v>
      </c>
      <c r="H886" s="4">
        <v>29</v>
      </c>
      <c r="I886" s="4">
        <v>28</v>
      </c>
      <c r="J886" s="4">
        <v>28</v>
      </c>
      <c r="K886" s="4">
        <v>19</v>
      </c>
      <c r="L886" s="4">
        <v>21</v>
      </c>
      <c r="M886" s="4">
        <v>25</v>
      </c>
      <c r="N886" s="4">
        <v>28</v>
      </c>
      <c r="O886" s="4">
        <f t="shared" si="26"/>
        <v>0.96031746031746035</v>
      </c>
      <c r="P886" s="4">
        <f t="shared" si="27"/>
        <v>0.69088107134503685</v>
      </c>
      <c r="Q886" s="4" t="s">
        <v>31</v>
      </c>
    </row>
    <row r="887" spans="1:17" x14ac:dyDescent="0.25">
      <c r="A887" s="4" t="s">
        <v>2847</v>
      </c>
      <c r="B887" s="4" t="s">
        <v>2848</v>
      </c>
      <c r="C887" s="4" t="s">
        <v>2849</v>
      </c>
      <c r="D887" s="4" t="s">
        <v>363</v>
      </c>
      <c r="E887" s="4">
        <v>3</v>
      </c>
      <c r="F887" s="4">
        <v>1</v>
      </c>
      <c r="G887" s="4">
        <v>0.1</v>
      </c>
      <c r="H887" s="4">
        <v>2</v>
      </c>
      <c r="I887" s="4">
        <v>1</v>
      </c>
      <c r="J887" s="4">
        <v>1</v>
      </c>
      <c r="K887" s="4">
        <v>1</v>
      </c>
      <c r="L887" s="4">
        <v>1</v>
      </c>
      <c r="M887" s="4">
        <v>1</v>
      </c>
      <c r="N887" s="4">
        <v>2</v>
      </c>
      <c r="O887" s="4">
        <f t="shared" si="26"/>
        <v>0.84507042253521125</v>
      </c>
      <c r="P887" s="4">
        <f t="shared" si="27"/>
        <v>0.69179858969896402</v>
      </c>
      <c r="Q887" s="4" t="s">
        <v>60</v>
      </c>
    </row>
    <row r="888" spans="1:17" x14ac:dyDescent="0.25">
      <c r="A888" s="4" t="s">
        <v>2850</v>
      </c>
      <c r="B888" s="4" t="s">
        <v>2851</v>
      </c>
      <c r="C888" s="4" t="s">
        <v>2852</v>
      </c>
      <c r="D888" s="4" t="s">
        <v>827</v>
      </c>
      <c r="E888" s="4">
        <v>11</v>
      </c>
      <c r="F888" s="4">
        <v>8</v>
      </c>
      <c r="G888" s="4">
        <v>7</v>
      </c>
      <c r="H888" s="4">
        <v>10</v>
      </c>
      <c r="I888" s="4">
        <v>7</v>
      </c>
      <c r="J888" s="4">
        <v>9</v>
      </c>
      <c r="K888" s="4">
        <v>8</v>
      </c>
      <c r="L888" s="4">
        <v>8</v>
      </c>
      <c r="M888" s="4">
        <v>9</v>
      </c>
      <c r="N888" s="4">
        <v>11</v>
      </c>
      <c r="O888" s="4">
        <f t="shared" si="26"/>
        <v>1.0465116279069768</v>
      </c>
      <c r="P888" s="4">
        <f t="shared" si="27"/>
        <v>0.69379983801695744</v>
      </c>
      <c r="Q888" s="4" t="s">
        <v>50</v>
      </c>
    </row>
    <row r="889" spans="1:17" x14ac:dyDescent="0.25">
      <c r="A889" s="4" t="s">
        <v>2853</v>
      </c>
      <c r="B889" s="4" t="s">
        <v>2854</v>
      </c>
      <c r="C889" s="4" t="s">
        <v>2855</v>
      </c>
      <c r="D889" s="4" t="s">
        <v>274</v>
      </c>
      <c r="E889" s="4">
        <v>1</v>
      </c>
      <c r="F889" s="4">
        <v>2</v>
      </c>
      <c r="G889" s="4">
        <v>1</v>
      </c>
      <c r="H889" s="4">
        <v>3</v>
      </c>
      <c r="I889" s="4">
        <v>2</v>
      </c>
      <c r="J889" s="4">
        <v>2</v>
      </c>
      <c r="K889" s="4">
        <v>2</v>
      </c>
      <c r="L889" s="4">
        <v>2</v>
      </c>
      <c r="M889" s="4">
        <v>1</v>
      </c>
      <c r="N889" s="4">
        <v>3</v>
      </c>
      <c r="O889" s="4">
        <f t="shared" si="26"/>
        <v>1.1111111111111112</v>
      </c>
      <c r="P889" s="4">
        <f t="shared" si="27"/>
        <v>0.69379983801695899</v>
      </c>
      <c r="Q889" s="4" t="s">
        <v>275</v>
      </c>
    </row>
    <row r="890" spans="1:17" x14ac:dyDescent="0.25">
      <c r="A890" s="4" t="s">
        <v>2856</v>
      </c>
      <c r="B890" s="4" t="s">
        <v>2857</v>
      </c>
      <c r="C890" s="4" t="s">
        <v>2858</v>
      </c>
      <c r="D890" s="4" t="s">
        <v>293</v>
      </c>
      <c r="E890" s="4">
        <v>15</v>
      </c>
      <c r="F890" s="4">
        <v>5</v>
      </c>
      <c r="G890" s="4">
        <v>5</v>
      </c>
      <c r="H890" s="4">
        <v>8</v>
      </c>
      <c r="I890" s="4">
        <v>6</v>
      </c>
      <c r="J890" s="4">
        <v>6</v>
      </c>
      <c r="K890" s="4">
        <v>6</v>
      </c>
      <c r="L890" s="4">
        <v>7</v>
      </c>
      <c r="M890" s="4">
        <v>7</v>
      </c>
      <c r="N890" s="4">
        <v>9</v>
      </c>
      <c r="O890" s="4">
        <f t="shared" si="26"/>
        <v>0.89743589743589747</v>
      </c>
      <c r="P890" s="4">
        <f t="shared" si="27"/>
        <v>0.69379983801695899</v>
      </c>
      <c r="Q890" s="4" t="s">
        <v>50</v>
      </c>
    </row>
    <row r="891" spans="1:17" x14ac:dyDescent="0.25">
      <c r="A891" s="4" t="s">
        <v>2859</v>
      </c>
      <c r="B891" s="4" t="s">
        <v>2860</v>
      </c>
      <c r="C891" s="4" t="s">
        <v>2861</v>
      </c>
      <c r="D891" s="4" t="s">
        <v>175</v>
      </c>
      <c r="E891" s="4">
        <v>11</v>
      </c>
      <c r="F891" s="4">
        <v>5</v>
      </c>
      <c r="G891" s="4">
        <v>6</v>
      </c>
      <c r="H891" s="4">
        <v>15</v>
      </c>
      <c r="I891" s="4">
        <v>12</v>
      </c>
      <c r="J891" s="4">
        <v>8</v>
      </c>
      <c r="K891" s="4">
        <v>9</v>
      </c>
      <c r="L891" s="4">
        <v>8</v>
      </c>
      <c r="M891" s="4">
        <v>16</v>
      </c>
      <c r="N891" s="4">
        <v>13</v>
      </c>
      <c r="O891" s="4">
        <f t="shared" si="26"/>
        <v>1.1020408163265305</v>
      </c>
      <c r="P891" s="4">
        <f t="shared" si="27"/>
        <v>0.6957004151509909</v>
      </c>
      <c r="Q891" s="4" t="s">
        <v>86</v>
      </c>
    </row>
    <row r="892" spans="1:17" x14ac:dyDescent="0.25">
      <c r="A892" s="4" t="s">
        <v>2862</v>
      </c>
      <c r="B892" s="4" t="s">
        <v>2863</v>
      </c>
      <c r="C892" s="4" t="s">
        <v>2864</v>
      </c>
      <c r="D892" s="4" t="s">
        <v>133</v>
      </c>
      <c r="E892" s="4">
        <v>9</v>
      </c>
      <c r="F892" s="4">
        <v>3</v>
      </c>
      <c r="G892" s="4">
        <v>2</v>
      </c>
      <c r="H892" s="4">
        <v>6</v>
      </c>
      <c r="I892" s="4">
        <v>2</v>
      </c>
      <c r="J892" s="4">
        <v>3</v>
      </c>
      <c r="K892" s="4">
        <v>4</v>
      </c>
      <c r="L892" s="4">
        <v>2</v>
      </c>
      <c r="M892" s="4">
        <v>5</v>
      </c>
      <c r="N892" s="4">
        <v>5</v>
      </c>
      <c r="O892" s="4">
        <f t="shared" si="26"/>
        <v>0.86363636363636354</v>
      </c>
      <c r="P892" s="4">
        <f t="shared" si="27"/>
        <v>0.69643003855483665</v>
      </c>
      <c r="Q892" s="4" t="s">
        <v>275</v>
      </c>
    </row>
    <row r="893" spans="1:17" x14ac:dyDescent="0.25">
      <c r="A893" s="4" t="s">
        <v>2865</v>
      </c>
      <c r="B893" s="4" t="s">
        <v>2866</v>
      </c>
      <c r="C893" s="4" t="s">
        <v>2867</v>
      </c>
      <c r="D893" s="4" t="s">
        <v>253</v>
      </c>
      <c r="E893" s="4">
        <v>1</v>
      </c>
      <c r="F893" s="4">
        <v>0.1</v>
      </c>
      <c r="G893" s="4">
        <v>1</v>
      </c>
      <c r="H893" s="4">
        <v>5</v>
      </c>
      <c r="I893" s="4">
        <v>3</v>
      </c>
      <c r="J893" s="4">
        <v>2</v>
      </c>
      <c r="K893" s="4">
        <v>1</v>
      </c>
      <c r="L893" s="4">
        <v>0.1</v>
      </c>
      <c r="M893" s="4">
        <v>3</v>
      </c>
      <c r="N893" s="4">
        <v>7</v>
      </c>
      <c r="O893" s="4">
        <f t="shared" si="26"/>
        <v>1.2970297029702971</v>
      </c>
      <c r="P893" s="4">
        <f t="shared" si="27"/>
        <v>0.69738619071775632</v>
      </c>
      <c r="Q893" s="4" t="s">
        <v>159</v>
      </c>
    </row>
    <row r="894" spans="1:17" x14ac:dyDescent="0.25">
      <c r="A894" s="4" t="s">
        <v>2868</v>
      </c>
      <c r="B894" s="4" t="s">
        <v>2869</v>
      </c>
      <c r="C894" s="4" t="s">
        <v>2870</v>
      </c>
      <c r="D894" s="4" t="s">
        <v>40</v>
      </c>
      <c r="E894" s="4">
        <v>6</v>
      </c>
      <c r="F894" s="4">
        <v>4</v>
      </c>
      <c r="G894" s="4">
        <v>2</v>
      </c>
      <c r="H894" s="4">
        <v>5</v>
      </c>
      <c r="I894" s="4">
        <v>5</v>
      </c>
      <c r="J894" s="4">
        <v>3</v>
      </c>
      <c r="K894" s="4">
        <v>4</v>
      </c>
      <c r="L894" s="4">
        <v>6</v>
      </c>
      <c r="M894" s="4">
        <v>4</v>
      </c>
      <c r="N894" s="4">
        <v>7</v>
      </c>
      <c r="O894" s="4">
        <f t="shared" si="26"/>
        <v>1.0909090909090908</v>
      </c>
      <c r="P894" s="4">
        <f t="shared" si="27"/>
        <v>0.69962450476042037</v>
      </c>
      <c r="Q894" s="4" t="s">
        <v>72</v>
      </c>
    </row>
    <row r="895" spans="1:17" x14ac:dyDescent="0.25">
      <c r="A895" s="4" t="s">
        <v>2871</v>
      </c>
      <c r="B895" s="4" t="s">
        <v>2872</v>
      </c>
      <c r="C895" s="4" t="s">
        <v>2873</v>
      </c>
      <c r="D895" s="4" t="s">
        <v>2874</v>
      </c>
      <c r="E895" s="4">
        <v>16</v>
      </c>
      <c r="F895" s="4">
        <v>9</v>
      </c>
      <c r="G895" s="4">
        <v>7</v>
      </c>
      <c r="H895" s="4">
        <v>8</v>
      </c>
      <c r="I895" s="4">
        <v>12</v>
      </c>
      <c r="J895" s="4">
        <v>15</v>
      </c>
      <c r="K895" s="4">
        <v>12</v>
      </c>
      <c r="L895" s="4">
        <v>10</v>
      </c>
      <c r="M895" s="4">
        <v>8</v>
      </c>
      <c r="N895" s="4">
        <v>11</v>
      </c>
      <c r="O895" s="4">
        <f t="shared" si="26"/>
        <v>1.0769230769230769</v>
      </c>
      <c r="P895" s="4">
        <f t="shared" si="27"/>
        <v>0.69962450476042037</v>
      </c>
      <c r="Q895" s="4" t="s">
        <v>55</v>
      </c>
    </row>
    <row r="896" spans="1:17" x14ac:dyDescent="0.25">
      <c r="A896" s="4" t="s">
        <v>2875</v>
      </c>
      <c r="B896" s="4" t="s">
        <v>2876</v>
      </c>
      <c r="C896" s="4" t="s">
        <v>2877</v>
      </c>
      <c r="D896" s="4" t="s">
        <v>253</v>
      </c>
      <c r="E896" s="4">
        <v>8</v>
      </c>
      <c r="F896" s="4">
        <v>5</v>
      </c>
      <c r="G896" s="4">
        <v>2</v>
      </c>
      <c r="H896" s="4">
        <v>5</v>
      </c>
      <c r="I896" s="4">
        <v>4</v>
      </c>
      <c r="J896" s="4">
        <v>4</v>
      </c>
      <c r="K896" s="4">
        <v>4</v>
      </c>
      <c r="L896" s="4">
        <v>4</v>
      </c>
      <c r="M896" s="4">
        <v>5</v>
      </c>
      <c r="N896" s="4">
        <v>5</v>
      </c>
      <c r="O896" s="4">
        <f t="shared" si="26"/>
        <v>0.91666666666666674</v>
      </c>
      <c r="P896" s="4">
        <f t="shared" si="27"/>
        <v>0.69962450476042037</v>
      </c>
      <c r="Q896" s="4" t="s">
        <v>86</v>
      </c>
    </row>
    <row r="897" spans="1:17" x14ac:dyDescent="0.25">
      <c r="A897" s="4" t="s">
        <v>2878</v>
      </c>
      <c r="B897" s="4" t="s">
        <v>2879</v>
      </c>
      <c r="C897" s="4" t="s">
        <v>2880</v>
      </c>
      <c r="D897" s="4" t="s">
        <v>550</v>
      </c>
      <c r="E897" s="4">
        <v>2</v>
      </c>
      <c r="F897" s="4">
        <v>6</v>
      </c>
      <c r="G897" s="4">
        <v>4</v>
      </c>
      <c r="H897" s="4">
        <v>14</v>
      </c>
      <c r="I897" s="4">
        <v>16</v>
      </c>
      <c r="J897" s="4">
        <v>10</v>
      </c>
      <c r="K897" s="4">
        <v>9</v>
      </c>
      <c r="L897" s="4">
        <v>6</v>
      </c>
      <c r="M897" s="4">
        <v>13</v>
      </c>
      <c r="N897" s="4">
        <v>10</v>
      </c>
      <c r="O897" s="4">
        <f t="shared" si="26"/>
        <v>1.1428571428571428</v>
      </c>
      <c r="P897" s="4">
        <f t="shared" si="27"/>
        <v>0.69993843935909894</v>
      </c>
      <c r="Q897" s="4" t="s">
        <v>355</v>
      </c>
    </row>
    <row r="898" spans="1:17" x14ac:dyDescent="0.25">
      <c r="A898" s="4" t="s">
        <v>2881</v>
      </c>
      <c r="B898" s="4" t="s">
        <v>2882</v>
      </c>
      <c r="C898" s="4" t="s">
        <v>2883</v>
      </c>
      <c r="D898" s="4" t="s">
        <v>320</v>
      </c>
      <c r="E898" s="4">
        <v>22</v>
      </c>
      <c r="F898" s="4">
        <v>16</v>
      </c>
      <c r="G898" s="4">
        <v>20</v>
      </c>
      <c r="H898" s="4">
        <v>21</v>
      </c>
      <c r="I898" s="4">
        <v>21</v>
      </c>
      <c r="J898" s="4">
        <v>24</v>
      </c>
      <c r="K898" s="4">
        <v>18</v>
      </c>
      <c r="L898" s="4">
        <v>22</v>
      </c>
      <c r="M898" s="4">
        <v>19</v>
      </c>
      <c r="N898" s="4">
        <v>20</v>
      </c>
      <c r="O898" s="4">
        <f t="shared" si="26"/>
        <v>1.03</v>
      </c>
      <c r="P898" s="4">
        <f t="shared" si="27"/>
        <v>0.70025139265085934</v>
      </c>
      <c r="Q898" s="4" t="s">
        <v>107</v>
      </c>
    </row>
    <row r="899" spans="1:17" x14ac:dyDescent="0.25">
      <c r="A899" s="4" t="s">
        <v>2884</v>
      </c>
      <c r="B899" s="4" t="s">
        <v>2885</v>
      </c>
      <c r="C899" s="4" t="s">
        <v>2886</v>
      </c>
      <c r="D899" s="4" t="s">
        <v>274</v>
      </c>
      <c r="E899" s="4">
        <v>15</v>
      </c>
      <c r="F899" s="4">
        <v>8</v>
      </c>
      <c r="G899" s="4">
        <v>9</v>
      </c>
      <c r="H899" s="4">
        <v>7</v>
      </c>
      <c r="I899" s="4">
        <v>13</v>
      </c>
      <c r="J899" s="4">
        <v>12</v>
      </c>
      <c r="K899" s="4">
        <v>6</v>
      </c>
      <c r="L899" s="4">
        <v>7</v>
      </c>
      <c r="M899" s="4">
        <v>11</v>
      </c>
      <c r="N899" s="4">
        <v>12</v>
      </c>
      <c r="O899" s="4">
        <f t="shared" ref="O899:O962" si="28">AVERAGE(J899:N899)/AVERAGE(E899:I899)</f>
        <v>0.92307692307692302</v>
      </c>
      <c r="P899" s="4">
        <f t="shared" ref="P899:P962" si="29">TTEST(E899:I899,J899:N899,2,2)</f>
        <v>0.70032947824264835</v>
      </c>
      <c r="Q899" s="4" t="s">
        <v>72</v>
      </c>
    </row>
    <row r="900" spans="1:17" x14ac:dyDescent="0.25">
      <c r="A900" s="4" t="s">
        <v>2887</v>
      </c>
      <c r="B900" s="4" t="s">
        <v>2888</v>
      </c>
      <c r="C900" s="4" t="s">
        <v>2889</v>
      </c>
      <c r="D900" s="4" t="s">
        <v>175</v>
      </c>
      <c r="E900" s="4">
        <v>2</v>
      </c>
      <c r="F900" s="4">
        <v>1</v>
      </c>
      <c r="G900" s="4">
        <v>0.1</v>
      </c>
      <c r="H900" s="4">
        <v>3</v>
      </c>
      <c r="I900" s="4">
        <v>2</v>
      </c>
      <c r="J900" s="4">
        <v>1</v>
      </c>
      <c r="K900" s="4">
        <v>2</v>
      </c>
      <c r="L900" s="4">
        <v>1</v>
      </c>
      <c r="M900" s="4">
        <v>1</v>
      </c>
      <c r="N900" s="4">
        <v>2</v>
      </c>
      <c r="O900" s="4">
        <f t="shared" si="28"/>
        <v>0.86419753086419748</v>
      </c>
      <c r="P900" s="4">
        <f t="shared" si="29"/>
        <v>0.70050929473838497</v>
      </c>
      <c r="Q900" s="4" t="s">
        <v>50</v>
      </c>
    </row>
    <row r="901" spans="1:17" x14ac:dyDescent="0.25">
      <c r="A901" s="4" t="s">
        <v>2890</v>
      </c>
      <c r="B901" s="4" t="s">
        <v>2891</v>
      </c>
      <c r="C901" s="4" t="s">
        <v>2892</v>
      </c>
      <c r="D901" s="4" t="s">
        <v>81</v>
      </c>
      <c r="E901" s="4">
        <v>7</v>
      </c>
      <c r="F901" s="4">
        <v>4</v>
      </c>
      <c r="G901" s="4">
        <v>4</v>
      </c>
      <c r="H901" s="4">
        <v>10</v>
      </c>
      <c r="I901" s="4">
        <v>9</v>
      </c>
      <c r="J901" s="4">
        <v>8</v>
      </c>
      <c r="K901" s="4">
        <v>3</v>
      </c>
      <c r="L901" s="4">
        <v>6</v>
      </c>
      <c r="M901" s="4">
        <v>7</v>
      </c>
      <c r="N901" s="4">
        <v>7</v>
      </c>
      <c r="O901" s="4">
        <f t="shared" si="28"/>
        <v>0.91176470588235303</v>
      </c>
      <c r="P901" s="4">
        <f t="shared" si="29"/>
        <v>0.70149349412576956</v>
      </c>
      <c r="Q901" s="4" t="s">
        <v>50</v>
      </c>
    </row>
    <row r="902" spans="1:17" x14ac:dyDescent="0.25">
      <c r="A902" s="4" t="s">
        <v>2893</v>
      </c>
      <c r="B902" s="4" t="s">
        <v>2894</v>
      </c>
      <c r="C902" s="4" t="s">
        <v>2895</v>
      </c>
      <c r="D902" s="4" t="s">
        <v>40</v>
      </c>
      <c r="E902" s="4">
        <v>2</v>
      </c>
      <c r="F902" s="4">
        <v>2</v>
      </c>
      <c r="G902" s="4">
        <v>0.1</v>
      </c>
      <c r="H902" s="4">
        <v>2</v>
      </c>
      <c r="I902" s="4">
        <v>1</v>
      </c>
      <c r="J902" s="4">
        <v>2</v>
      </c>
      <c r="K902" s="4">
        <v>2</v>
      </c>
      <c r="L902" s="4">
        <v>2</v>
      </c>
      <c r="M902" s="4">
        <v>1</v>
      </c>
      <c r="N902" s="4">
        <v>1</v>
      </c>
      <c r="O902" s="4">
        <f t="shared" si="28"/>
        <v>1.1267605633802817</v>
      </c>
      <c r="P902" s="4">
        <f t="shared" si="29"/>
        <v>0.70231304251239735</v>
      </c>
      <c r="Q902" s="4" t="s">
        <v>21</v>
      </c>
    </row>
    <row r="903" spans="1:17" x14ac:dyDescent="0.25">
      <c r="A903" s="4" t="s">
        <v>2896</v>
      </c>
      <c r="B903" s="4" t="s">
        <v>2897</v>
      </c>
      <c r="C903" s="4" t="s">
        <v>2898</v>
      </c>
      <c r="D903" s="4" t="s">
        <v>81</v>
      </c>
      <c r="E903" s="4">
        <v>8</v>
      </c>
      <c r="F903" s="4">
        <v>3</v>
      </c>
      <c r="G903" s="4">
        <v>2</v>
      </c>
      <c r="H903" s="4">
        <v>8</v>
      </c>
      <c r="I903" s="4">
        <v>6</v>
      </c>
      <c r="J903" s="4">
        <v>3</v>
      </c>
      <c r="K903" s="4">
        <v>4</v>
      </c>
      <c r="L903" s="4">
        <v>5</v>
      </c>
      <c r="M903" s="4">
        <v>4</v>
      </c>
      <c r="N903" s="4">
        <v>8</v>
      </c>
      <c r="O903" s="4">
        <f t="shared" si="28"/>
        <v>0.88888888888888884</v>
      </c>
      <c r="P903" s="4">
        <f t="shared" si="29"/>
        <v>0.70272029583883999</v>
      </c>
      <c r="Q903" s="4" t="s">
        <v>50</v>
      </c>
    </row>
    <row r="904" spans="1:17" x14ac:dyDescent="0.25">
      <c r="A904" s="4" t="s">
        <v>2899</v>
      </c>
      <c r="B904" s="4" t="s">
        <v>2900</v>
      </c>
      <c r="C904" s="4" t="s">
        <v>2901</v>
      </c>
      <c r="D904" s="4" t="s">
        <v>253</v>
      </c>
      <c r="E904" s="4">
        <v>20</v>
      </c>
      <c r="F904" s="4">
        <v>19</v>
      </c>
      <c r="G904" s="4">
        <v>20</v>
      </c>
      <c r="H904" s="4">
        <v>22</v>
      </c>
      <c r="I904" s="4">
        <v>23</v>
      </c>
      <c r="J904" s="4">
        <v>21</v>
      </c>
      <c r="K904" s="4">
        <v>19</v>
      </c>
      <c r="L904" s="4">
        <v>20</v>
      </c>
      <c r="M904" s="4">
        <v>19</v>
      </c>
      <c r="N904" s="4">
        <v>29</v>
      </c>
      <c r="O904" s="4">
        <f t="shared" si="28"/>
        <v>1.0384615384615385</v>
      </c>
      <c r="P904" s="4">
        <f t="shared" si="29"/>
        <v>0.70310058316903201</v>
      </c>
      <c r="Q904" s="4" t="s">
        <v>41</v>
      </c>
    </row>
    <row r="905" spans="1:17" x14ac:dyDescent="0.25">
      <c r="A905" s="4" t="s">
        <v>2902</v>
      </c>
      <c r="B905" s="4" t="s">
        <v>2903</v>
      </c>
      <c r="C905" s="4" t="s">
        <v>2904</v>
      </c>
      <c r="D905" s="4" t="s">
        <v>102</v>
      </c>
      <c r="E905" s="4">
        <v>1</v>
      </c>
      <c r="F905" s="4">
        <v>1</v>
      </c>
      <c r="G905" s="4">
        <v>0.1</v>
      </c>
      <c r="H905" s="4">
        <v>3</v>
      </c>
      <c r="I905" s="4">
        <v>0.1</v>
      </c>
      <c r="J905" s="4">
        <v>0.1</v>
      </c>
      <c r="K905" s="4">
        <v>1</v>
      </c>
      <c r="L905" s="4">
        <v>1</v>
      </c>
      <c r="M905" s="4">
        <v>1</v>
      </c>
      <c r="N905" s="4">
        <v>1</v>
      </c>
      <c r="O905" s="4">
        <f t="shared" si="28"/>
        <v>0.78846153846153855</v>
      </c>
      <c r="P905" s="4">
        <f t="shared" si="29"/>
        <v>0.70441864868515558</v>
      </c>
      <c r="Q905" s="4" t="s">
        <v>31</v>
      </c>
    </row>
    <row r="906" spans="1:17" x14ac:dyDescent="0.25">
      <c r="A906" s="4" t="s">
        <v>2905</v>
      </c>
      <c r="B906" s="4" t="s">
        <v>2906</v>
      </c>
      <c r="C906" s="4" t="s">
        <v>2907</v>
      </c>
      <c r="D906" s="4" t="s">
        <v>45</v>
      </c>
      <c r="E906" s="4">
        <v>0.1</v>
      </c>
      <c r="F906" s="4">
        <v>1</v>
      </c>
      <c r="G906" s="4">
        <v>0.1</v>
      </c>
      <c r="H906" s="4">
        <v>3</v>
      </c>
      <c r="I906" s="4">
        <v>1</v>
      </c>
      <c r="J906" s="4">
        <v>0.1</v>
      </c>
      <c r="K906" s="4">
        <v>1</v>
      </c>
      <c r="L906" s="4">
        <v>1</v>
      </c>
      <c r="M906" s="4">
        <v>1</v>
      </c>
      <c r="N906" s="4">
        <v>1</v>
      </c>
      <c r="O906" s="4">
        <f t="shared" si="28"/>
        <v>0.78846153846153844</v>
      </c>
      <c r="P906" s="4">
        <f t="shared" si="29"/>
        <v>0.70441864868515558</v>
      </c>
      <c r="Q906" s="4" t="s">
        <v>21</v>
      </c>
    </row>
    <row r="907" spans="1:17" x14ac:dyDescent="0.25">
      <c r="A907" s="4" t="s">
        <v>2908</v>
      </c>
      <c r="B907" s="4" t="s">
        <v>2909</v>
      </c>
      <c r="C907" s="4" t="s">
        <v>2910</v>
      </c>
      <c r="D907" s="4" t="s">
        <v>49</v>
      </c>
      <c r="E907" s="4">
        <v>3</v>
      </c>
      <c r="F907" s="4">
        <v>1</v>
      </c>
      <c r="G907" s="4">
        <v>1</v>
      </c>
      <c r="H907" s="4">
        <v>2</v>
      </c>
      <c r="I907" s="4">
        <v>2</v>
      </c>
      <c r="J907" s="4">
        <v>6</v>
      </c>
      <c r="K907" s="4">
        <v>2</v>
      </c>
      <c r="L907" s="4">
        <v>0.1</v>
      </c>
      <c r="M907" s="4">
        <v>1</v>
      </c>
      <c r="N907" s="4">
        <v>2</v>
      </c>
      <c r="O907" s="4">
        <f t="shared" si="28"/>
        <v>1.2333333333333332</v>
      </c>
      <c r="P907" s="4">
        <f t="shared" si="29"/>
        <v>0.70655160325872202</v>
      </c>
      <c r="Q907" s="4" t="s">
        <v>55</v>
      </c>
    </row>
    <row r="908" spans="1:17" x14ac:dyDescent="0.25">
      <c r="A908" s="4" t="s">
        <v>2911</v>
      </c>
      <c r="B908" s="4" t="s">
        <v>2912</v>
      </c>
      <c r="C908" s="4" t="s">
        <v>2913</v>
      </c>
      <c r="D908" s="4" t="s">
        <v>40</v>
      </c>
      <c r="E908" s="4">
        <v>17</v>
      </c>
      <c r="F908" s="4">
        <v>11</v>
      </c>
      <c r="G908" s="4">
        <v>11</v>
      </c>
      <c r="H908" s="4">
        <v>16</v>
      </c>
      <c r="I908" s="4">
        <v>16</v>
      </c>
      <c r="J908" s="4">
        <v>13</v>
      </c>
      <c r="K908" s="4">
        <v>16</v>
      </c>
      <c r="L908" s="4">
        <v>17</v>
      </c>
      <c r="M908" s="4">
        <v>13</v>
      </c>
      <c r="N908" s="4">
        <v>15</v>
      </c>
      <c r="O908" s="4">
        <f t="shared" si="28"/>
        <v>1.0422535211267607</v>
      </c>
      <c r="P908" s="4">
        <f t="shared" si="29"/>
        <v>0.7074805998296545</v>
      </c>
      <c r="Q908" s="4" t="s">
        <v>41</v>
      </c>
    </row>
    <row r="909" spans="1:17" x14ac:dyDescent="0.25">
      <c r="A909" s="4" t="s">
        <v>2914</v>
      </c>
      <c r="B909" s="4" t="s">
        <v>2915</v>
      </c>
      <c r="C909" s="4" t="s">
        <v>2916</v>
      </c>
      <c r="D909" s="4" t="s">
        <v>200</v>
      </c>
      <c r="E909" s="4">
        <v>6</v>
      </c>
      <c r="F909" s="4">
        <v>4</v>
      </c>
      <c r="G909" s="4">
        <v>1</v>
      </c>
      <c r="H909" s="4">
        <v>5</v>
      </c>
      <c r="I909" s="4">
        <v>6</v>
      </c>
      <c r="J909" s="4">
        <v>5</v>
      </c>
      <c r="K909" s="4">
        <v>3</v>
      </c>
      <c r="L909" s="4">
        <v>4</v>
      </c>
      <c r="M909" s="4">
        <v>3</v>
      </c>
      <c r="N909" s="4">
        <v>5</v>
      </c>
      <c r="O909" s="4">
        <f t="shared" si="28"/>
        <v>0.90909090909090906</v>
      </c>
      <c r="P909" s="4">
        <f t="shared" si="29"/>
        <v>0.70777058564030892</v>
      </c>
      <c r="Q909" s="4" t="s">
        <v>686</v>
      </c>
    </row>
    <row r="910" spans="1:17" x14ac:dyDescent="0.25">
      <c r="A910" s="4" t="s">
        <v>2917</v>
      </c>
      <c r="B910" s="4" t="s">
        <v>2918</v>
      </c>
      <c r="C910" s="4" t="s">
        <v>2919</v>
      </c>
      <c r="D910" s="4" t="s">
        <v>144</v>
      </c>
      <c r="E910" s="4">
        <v>1</v>
      </c>
      <c r="F910" s="4">
        <v>2</v>
      </c>
      <c r="G910" s="4">
        <v>1</v>
      </c>
      <c r="H910" s="4">
        <v>0.1</v>
      </c>
      <c r="I910" s="4">
        <v>0.1</v>
      </c>
      <c r="J910" s="4">
        <v>1</v>
      </c>
      <c r="K910" s="4">
        <v>1</v>
      </c>
      <c r="L910" s="4">
        <v>1</v>
      </c>
      <c r="M910" s="4">
        <v>0.1</v>
      </c>
      <c r="N910" s="4">
        <v>2</v>
      </c>
      <c r="O910" s="4">
        <f t="shared" si="28"/>
        <v>1.2142857142857144</v>
      </c>
      <c r="P910" s="4">
        <f t="shared" si="29"/>
        <v>0.70799553539712345</v>
      </c>
      <c r="Q910" s="4" t="s">
        <v>21</v>
      </c>
    </row>
    <row r="911" spans="1:17" x14ac:dyDescent="0.25">
      <c r="A911" s="4" t="s">
        <v>2920</v>
      </c>
      <c r="B911" s="4" t="s">
        <v>2921</v>
      </c>
      <c r="C911" s="4" t="s">
        <v>2922</v>
      </c>
      <c r="D911" s="4" t="s">
        <v>175</v>
      </c>
      <c r="E911" s="4">
        <v>0.1</v>
      </c>
      <c r="F911" s="4">
        <v>0.1</v>
      </c>
      <c r="G911" s="4">
        <v>1</v>
      </c>
      <c r="H911" s="4">
        <v>1</v>
      </c>
      <c r="I911" s="4">
        <v>2</v>
      </c>
      <c r="J911" s="4">
        <v>1</v>
      </c>
      <c r="K911" s="4">
        <v>0.1</v>
      </c>
      <c r="L911" s="4">
        <v>1</v>
      </c>
      <c r="M911" s="4">
        <v>1</v>
      </c>
      <c r="N911" s="4">
        <v>2</v>
      </c>
      <c r="O911" s="4">
        <f t="shared" si="28"/>
        <v>1.2142857142857142</v>
      </c>
      <c r="P911" s="4">
        <f t="shared" si="29"/>
        <v>0.70799553539712512</v>
      </c>
      <c r="Q911" s="4" t="s">
        <v>31</v>
      </c>
    </row>
    <row r="912" spans="1:17" x14ac:dyDescent="0.25">
      <c r="A912" s="4" t="s">
        <v>2923</v>
      </c>
      <c r="B912" s="4" t="s">
        <v>2924</v>
      </c>
      <c r="C912" s="4" t="s">
        <v>2925</v>
      </c>
      <c r="D912" s="4" t="s">
        <v>20</v>
      </c>
      <c r="E912" s="4">
        <v>64</v>
      </c>
      <c r="F912" s="4">
        <v>47</v>
      </c>
      <c r="G912" s="4">
        <v>39</v>
      </c>
      <c r="H912" s="4">
        <v>53</v>
      </c>
      <c r="I912" s="4">
        <v>50</v>
      </c>
      <c r="J912" s="4">
        <v>47</v>
      </c>
      <c r="K912" s="4">
        <v>38</v>
      </c>
      <c r="L912" s="4">
        <v>43</v>
      </c>
      <c r="M912" s="4">
        <v>53</v>
      </c>
      <c r="N912" s="4">
        <v>61</v>
      </c>
      <c r="O912" s="4">
        <f t="shared" si="28"/>
        <v>0.9565217391304347</v>
      </c>
      <c r="P912" s="4">
        <f t="shared" si="29"/>
        <v>0.71013229375960796</v>
      </c>
      <c r="Q912" s="4" t="s">
        <v>107</v>
      </c>
    </row>
    <row r="913" spans="1:17" x14ac:dyDescent="0.25">
      <c r="A913" s="4" t="s">
        <v>2926</v>
      </c>
      <c r="B913" s="4" t="s">
        <v>2927</v>
      </c>
      <c r="C913" s="4" t="s">
        <v>2928</v>
      </c>
      <c r="D913" s="4" t="s">
        <v>151</v>
      </c>
      <c r="E913" s="4">
        <v>9</v>
      </c>
      <c r="F913" s="4">
        <v>7</v>
      </c>
      <c r="G913" s="4">
        <v>7</v>
      </c>
      <c r="H913" s="4">
        <v>13</v>
      </c>
      <c r="I913" s="4">
        <v>16</v>
      </c>
      <c r="J913" s="4">
        <v>13</v>
      </c>
      <c r="K913" s="4">
        <v>7</v>
      </c>
      <c r="L913" s="4">
        <v>8</v>
      </c>
      <c r="M913" s="4">
        <v>9</v>
      </c>
      <c r="N913" s="4">
        <v>11</v>
      </c>
      <c r="O913" s="4">
        <f t="shared" si="28"/>
        <v>0.92307692307692302</v>
      </c>
      <c r="P913" s="4">
        <f t="shared" si="29"/>
        <v>0.71034226194516781</v>
      </c>
      <c r="Q913" s="4" t="s">
        <v>107</v>
      </c>
    </row>
    <row r="914" spans="1:17" x14ac:dyDescent="0.25">
      <c r="A914" s="4" t="s">
        <v>2929</v>
      </c>
      <c r="B914" s="4" t="s">
        <v>2930</v>
      </c>
      <c r="C914" s="4" t="s">
        <v>2931</v>
      </c>
      <c r="D914" s="4" t="s">
        <v>2932</v>
      </c>
      <c r="E914" s="4">
        <v>2</v>
      </c>
      <c r="F914" s="4">
        <v>1</v>
      </c>
      <c r="G914" s="4">
        <v>0.1</v>
      </c>
      <c r="H914" s="4">
        <v>2</v>
      </c>
      <c r="I914" s="4">
        <v>1</v>
      </c>
      <c r="J914" s="4">
        <v>1</v>
      </c>
      <c r="K914" s="4">
        <v>0.1</v>
      </c>
      <c r="L914" s="4">
        <v>2</v>
      </c>
      <c r="M914" s="4">
        <v>2</v>
      </c>
      <c r="N914" s="4">
        <v>2</v>
      </c>
      <c r="O914" s="4">
        <f t="shared" si="28"/>
        <v>1.1639344262295082</v>
      </c>
      <c r="P914" s="4">
        <f t="shared" si="29"/>
        <v>0.71274831609648959</v>
      </c>
      <c r="Q914" s="4" t="s">
        <v>31</v>
      </c>
    </row>
    <row r="915" spans="1:17" x14ac:dyDescent="0.25">
      <c r="A915" s="4" t="s">
        <v>2933</v>
      </c>
      <c r="B915" s="4" t="s">
        <v>2934</v>
      </c>
      <c r="C915" s="4"/>
      <c r="D915" s="4" t="s">
        <v>984</v>
      </c>
      <c r="E915" s="4">
        <v>1</v>
      </c>
      <c r="F915" s="4">
        <v>1</v>
      </c>
      <c r="G915" s="4">
        <v>0.1</v>
      </c>
      <c r="H915" s="4">
        <v>2</v>
      </c>
      <c r="I915" s="4">
        <v>2</v>
      </c>
      <c r="J915" s="4">
        <v>2</v>
      </c>
      <c r="K915" s="4">
        <v>2</v>
      </c>
      <c r="L915" s="4">
        <v>1</v>
      </c>
      <c r="M915" s="4">
        <v>2</v>
      </c>
      <c r="N915" s="4">
        <v>0.1</v>
      </c>
      <c r="O915" s="4">
        <f t="shared" si="28"/>
        <v>1.1639344262295082</v>
      </c>
      <c r="P915" s="4">
        <f t="shared" si="29"/>
        <v>0.71274831609648959</v>
      </c>
      <c r="Q915" s="4" t="s">
        <v>72</v>
      </c>
    </row>
    <row r="916" spans="1:17" x14ac:dyDescent="0.25">
      <c r="A916" s="4" t="s">
        <v>2935</v>
      </c>
      <c r="B916" s="4" t="s">
        <v>2936</v>
      </c>
      <c r="C916" s="4"/>
      <c r="D916" s="4" t="s">
        <v>852</v>
      </c>
      <c r="E916" s="4">
        <v>6</v>
      </c>
      <c r="F916" s="4">
        <v>11</v>
      </c>
      <c r="G916" s="4">
        <v>11</v>
      </c>
      <c r="H916" s="4">
        <v>10</v>
      </c>
      <c r="I916" s="4">
        <v>9</v>
      </c>
      <c r="J916" s="4">
        <v>11</v>
      </c>
      <c r="K916" s="4">
        <v>9</v>
      </c>
      <c r="L916" s="4">
        <v>9</v>
      </c>
      <c r="M916" s="4">
        <v>11</v>
      </c>
      <c r="N916" s="4">
        <v>9</v>
      </c>
      <c r="O916" s="4">
        <f t="shared" si="28"/>
        <v>1.0425531914893618</v>
      </c>
      <c r="P916" s="4">
        <f t="shared" si="29"/>
        <v>0.7128472725842161</v>
      </c>
      <c r="Q916" s="4" t="s">
        <v>72</v>
      </c>
    </row>
    <row r="917" spans="1:17" x14ac:dyDescent="0.25">
      <c r="A917" s="4" t="s">
        <v>2937</v>
      </c>
      <c r="B917" s="4" t="s">
        <v>2938</v>
      </c>
      <c r="C917" s="4" t="s">
        <v>2939</v>
      </c>
      <c r="D917" s="4" t="s">
        <v>170</v>
      </c>
      <c r="E917" s="4">
        <v>22</v>
      </c>
      <c r="F917" s="4">
        <v>7</v>
      </c>
      <c r="G917" s="4">
        <v>4</v>
      </c>
      <c r="H917" s="4">
        <v>5</v>
      </c>
      <c r="I917" s="4">
        <v>3</v>
      </c>
      <c r="J917" s="4">
        <v>7</v>
      </c>
      <c r="K917" s="4">
        <v>4</v>
      </c>
      <c r="L917" s="4">
        <v>6</v>
      </c>
      <c r="M917" s="4">
        <v>6</v>
      </c>
      <c r="N917" s="4">
        <v>11</v>
      </c>
      <c r="O917" s="4">
        <f t="shared" si="28"/>
        <v>0.8292682926829269</v>
      </c>
      <c r="P917" s="4">
        <f t="shared" si="29"/>
        <v>0.71489413459906137</v>
      </c>
      <c r="Q917" s="4" t="s">
        <v>2940</v>
      </c>
    </row>
    <row r="918" spans="1:17" x14ac:dyDescent="0.25">
      <c r="A918" s="4" t="s">
        <v>2941</v>
      </c>
      <c r="B918" s="4" t="s">
        <v>2942</v>
      </c>
      <c r="C918" s="4" t="s">
        <v>2943</v>
      </c>
      <c r="D918" s="4" t="s">
        <v>550</v>
      </c>
      <c r="E918" s="4">
        <v>0.1</v>
      </c>
      <c r="F918" s="4">
        <v>0.1</v>
      </c>
      <c r="G918" s="4">
        <v>2</v>
      </c>
      <c r="H918" s="4">
        <v>4</v>
      </c>
      <c r="I918" s="4">
        <v>2</v>
      </c>
      <c r="J918" s="4">
        <v>0.1</v>
      </c>
      <c r="K918" s="4">
        <v>2</v>
      </c>
      <c r="L918" s="4">
        <v>4</v>
      </c>
      <c r="M918" s="4">
        <v>3</v>
      </c>
      <c r="N918" s="4">
        <v>1</v>
      </c>
      <c r="O918" s="4">
        <f t="shared" si="28"/>
        <v>1.2317073170731707</v>
      </c>
      <c r="P918" s="4">
        <f t="shared" si="29"/>
        <v>0.71504779400996477</v>
      </c>
      <c r="Q918" s="4" t="s">
        <v>107</v>
      </c>
    </row>
    <row r="919" spans="1:17" x14ac:dyDescent="0.25">
      <c r="A919" s="4" t="s">
        <v>2944</v>
      </c>
      <c r="B919" s="4" t="s">
        <v>2945</v>
      </c>
      <c r="C919" s="4" t="s">
        <v>2946</v>
      </c>
      <c r="D919" s="4" t="s">
        <v>196</v>
      </c>
      <c r="E919" s="4">
        <v>4</v>
      </c>
      <c r="F919" s="4">
        <v>1</v>
      </c>
      <c r="G919" s="4">
        <v>1</v>
      </c>
      <c r="H919" s="4">
        <v>3</v>
      </c>
      <c r="I919" s="4">
        <v>1</v>
      </c>
      <c r="J919" s="4">
        <v>2</v>
      </c>
      <c r="K919" s="4">
        <v>0.1</v>
      </c>
      <c r="L919" s="4">
        <v>0.1</v>
      </c>
      <c r="M919" s="4">
        <v>4</v>
      </c>
      <c r="N919" s="4">
        <v>2</v>
      </c>
      <c r="O919" s="4">
        <f t="shared" si="28"/>
        <v>0.82</v>
      </c>
      <c r="P919" s="4">
        <f t="shared" si="29"/>
        <v>0.71841984555300753</v>
      </c>
      <c r="Q919" s="4" t="s">
        <v>31</v>
      </c>
    </row>
    <row r="920" spans="1:17" x14ac:dyDescent="0.25">
      <c r="A920" s="4" t="s">
        <v>2947</v>
      </c>
      <c r="B920" s="4" t="s">
        <v>2948</v>
      </c>
      <c r="C920" s="4" t="s">
        <v>2949</v>
      </c>
      <c r="D920" s="4" t="s">
        <v>115</v>
      </c>
      <c r="E920" s="4">
        <v>2</v>
      </c>
      <c r="F920" s="4">
        <v>2</v>
      </c>
      <c r="G920" s="4">
        <v>0.1</v>
      </c>
      <c r="H920" s="4">
        <v>3</v>
      </c>
      <c r="I920" s="4">
        <v>2</v>
      </c>
      <c r="J920" s="4">
        <v>0.1</v>
      </c>
      <c r="K920" s="4">
        <v>0.1</v>
      </c>
      <c r="L920" s="4">
        <v>0.1</v>
      </c>
      <c r="M920" s="4">
        <v>3</v>
      </c>
      <c r="N920" s="4">
        <v>4</v>
      </c>
      <c r="O920" s="4">
        <f t="shared" si="28"/>
        <v>0.80219780219780223</v>
      </c>
      <c r="P920" s="4">
        <f t="shared" si="29"/>
        <v>0.72018772149689458</v>
      </c>
      <c r="Q920" s="4" t="s">
        <v>50</v>
      </c>
    </row>
    <row r="921" spans="1:17" x14ac:dyDescent="0.25">
      <c r="A921" s="4" t="s">
        <v>2950</v>
      </c>
      <c r="B921" s="4" t="s">
        <v>2951</v>
      </c>
      <c r="C921" s="4" t="s">
        <v>2952</v>
      </c>
      <c r="D921" s="4" t="s">
        <v>35</v>
      </c>
      <c r="E921" s="4">
        <v>5</v>
      </c>
      <c r="F921" s="4">
        <v>1</v>
      </c>
      <c r="G921" s="4">
        <v>0.1</v>
      </c>
      <c r="H921" s="4">
        <v>1</v>
      </c>
      <c r="I921" s="4">
        <v>1</v>
      </c>
      <c r="J921" s="4">
        <v>0.1</v>
      </c>
      <c r="K921" s="4">
        <v>0.1</v>
      </c>
      <c r="L921" s="4">
        <v>2</v>
      </c>
      <c r="M921" s="4">
        <v>1</v>
      </c>
      <c r="N921" s="4">
        <v>3</v>
      </c>
      <c r="O921" s="4">
        <f t="shared" si="28"/>
        <v>0.76543209876543217</v>
      </c>
      <c r="P921" s="4">
        <f t="shared" si="29"/>
        <v>0.72176385517526709</v>
      </c>
      <c r="Q921" s="4" t="s">
        <v>50</v>
      </c>
    </row>
    <row r="922" spans="1:17" x14ac:dyDescent="0.25">
      <c r="A922" s="4" t="s">
        <v>2953</v>
      </c>
      <c r="B922" s="4" t="s">
        <v>2954</v>
      </c>
      <c r="C922" s="4" t="s">
        <v>2955</v>
      </c>
      <c r="D922" s="4" t="s">
        <v>20</v>
      </c>
      <c r="E922" s="4">
        <v>12</v>
      </c>
      <c r="F922" s="4">
        <v>7</v>
      </c>
      <c r="G922" s="4">
        <v>3</v>
      </c>
      <c r="H922" s="4">
        <v>15</v>
      </c>
      <c r="I922" s="4">
        <v>8</v>
      </c>
      <c r="J922" s="4">
        <v>10</v>
      </c>
      <c r="K922" s="4">
        <v>9</v>
      </c>
      <c r="L922" s="4">
        <v>8</v>
      </c>
      <c r="M922" s="4">
        <v>12</v>
      </c>
      <c r="N922" s="4">
        <v>10</v>
      </c>
      <c r="O922" s="4">
        <f t="shared" si="28"/>
        <v>1.088888888888889</v>
      </c>
      <c r="P922" s="4">
        <f t="shared" si="29"/>
        <v>0.72281256513112324</v>
      </c>
      <c r="Q922" s="4" t="s">
        <v>50</v>
      </c>
    </row>
    <row r="923" spans="1:17" x14ac:dyDescent="0.25">
      <c r="A923" s="4" t="s">
        <v>2956</v>
      </c>
      <c r="B923" s="4" t="s">
        <v>2957</v>
      </c>
      <c r="C923" s="4" t="s">
        <v>2958</v>
      </c>
      <c r="D923" s="4" t="s">
        <v>158</v>
      </c>
      <c r="E923" s="4">
        <v>5</v>
      </c>
      <c r="F923" s="4">
        <v>2</v>
      </c>
      <c r="G923" s="4">
        <v>1</v>
      </c>
      <c r="H923" s="4">
        <v>2</v>
      </c>
      <c r="I923" s="4">
        <v>3</v>
      </c>
      <c r="J923" s="4">
        <v>0.1</v>
      </c>
      <c r="K923" s="4">
        <v>4</v>
      </c>
      <c r="L923" s="4">
        <v>1</v>
      </c>
      <c r="M923" s="4">
        <v>4</v>
      </c>
      <c r="N923" s="4">
        <v>2</v>
      </c>
      <c r="O923" s="4">
        <f t="shared" si="28"/>
        <v>0.8538461538461537</v>
      </c>
      <c r="P923" s="4">
        <f t="shared" si="29"/>
        <v>0.72390737345352529</v>
      </c>
      <c r="Q923" s="4" t="s">
        <v>41</v>
      </c>
    </row>
    <row r="924" spans="1:17" x14ac:dyDescent="0.25">
      <c r="A924" s="4" t="s">
        <v>2959</v>
      </c>
      <c r="B924" s="4" t="s">
        <v>2960</v>
      </c>
      <c r="C924" s="4" t="s">
        <v>2961</v>
      </c>
      <c r="D924" s="4" t="s">
        <v>81</v>
      </c>
      <c r="E924" s="4">
        <v>14</v>
      </c>
      <c r="F924" s="4">
        <v>11</v>
      </c>
      <c r="G924" s="4">
        <v>13</v>
      </c>
      <c r="H924" s="4">
        <v>12</v>
      </c>
      <c r="I924" s="4">
        <v>12</v>
      </c>
      <c r="J924" s="4">
        <v>12</v>
      </c>
      <c r="K924" s="4">
        <v>13</v>
      </c>
      <c r="L924" s="4">
        <v>12</v>
      </c>
      <c r="M924" s="4">
        <v>12</v>
      </c>
      <c r="N924" s="4">
        <v>12</v>
      </c>
      <c r="O924" s="4">
        <f t="shared" si="28"/>
        <v>0.98387096774193539</v>
      </c>
      <c r="P924" s="4">
        <f t="shared" si="29"/>
        <v>0.72446582573474183</v>
      </c>
      <c r="Q924" s="4" t="s">
        <v>50</v>
      </c>
    </row>
    <row r="925" spans="1:17" x14ac:dyDescent="0.25">
      <c r="A925" s="4" t="s">
        <v>2962</v>
      </c>
      <c r="B925" s="4" t="s">
        <v>2963</v>
      </c>
      <c r="C925" s="4"/>
      <c r="D925" s="4" t="s">
        <v>852</v>
      </c>
      <c r="E925" s="4">
        <v>8</v>
      </c>
      <c r="F925" s="4">
        <v>2</v>
      </c>
      <c r="G925" s="4">
        <v>7</v>
      </c>
      <c r="H925" s="4">
        <v>4</v>
      </c>
      <c r="I925" s="4">
        <v>5</v>
      </c>
      <c r="J925" s="4">
        <v>5</v>
      </c>
      <c r="K925" s="4">
        <v>6</v>
      </c>
      <c r="L925" s="4">
        <v>6</v>
      </c>
      <c r="M925" s="4">
        <v>5</v>
      </c>
      <c r="N925" s="4">
        <v>6</v>
      </c>
      <c r="O925" s="4">
        <f t="shared" si="28"/>
        <v>1.0769230769230769</v>
      </c>
      <c r="P925" s="4">
        <f t="shared" si="29"/>
        <v>0.72446582573474361</v>
      </c>
      <c r="Q925" s="4" t="s">
        <v>72</v>
      </c>
    </row>
    <row r="926" spans="1:17" x14ac:dyDescent="0.25">
      <c r="A926" s="4" t="s">
        <v>2964</v>
      </c>
      <c r="B926" s="4" t="s">
        <v>2965</v>
      </c>
      <c r="C926" s="4" t="s">
        <v>2966</v>
      </c>
      <c r="D926" s="4" t="s">
        <v>163</v>
      </c>
      <c r="E926" s="4">
        <v>8</v>
      </c>
      <c r="F926" s="4">
        <v>7</v>
      </c>
      <c r="G926" s="4">
        <v>6</v>
      </c>
      <c r="H926" s="4">
        <v>7</v>
      </c>
      <c r="I926" s="4">
        <v>9</v>
      </c>
      <c r="J926" s="4">
        <v>7</v>
      </c>
      <c r="K926" s="4">
        <v>10</v>
      </c>
      <c r="L926" s="4">
        <v>7</v>
      </c>
      <c r="M926" s="4">
        <v>5</v>
      </c>
      <c r="N926" s="4">
        <v>10</v>
      </c>
      <c r="O926" s="4">
        <f t="shared" si="28"/>
        <v>1.0540540540540539</v>
      </c>
      <c r="P926" s="4">
        <f t="shared" si="29"/>
        <v>0.72446582573474361</v>
      </c>
      <c r="Q926" s="4" t="s">
        <v>21</v>
      </c>
    </row>
    <row r="927" spans="1:17" x14ac:dyDescent="0.25">
      <c r="A927" s="4" t="s">
        <v>2967</v>
      </c>
      <c r="B927" s="4" t="s">
        <v>2968</v>
      </c>
      <c r="C927" s="4"/>
      <c r="D927" s="4" t="s">
        <v>852</v>
      </c>
      <c r="E927" s="4">
        <v>5</v>
      </c>
      <c r="F927" s="4">
        <v>5</v>
      </c>
      <c r="G927" s="4">
        <v>5</v>
      </c>
      <c r="H927" s="4">
        <v>3</v>
      </c>
      <c r="I927" s="4">
        <v>4</v>
      </c>
      <c r="J927" s="4">
        <v>3</v>
      </c>
      <c r="K927" s="4">
        <v>5</v>
      </c>
      <c r="L927" s="4">
        <v>4</v>
      </c>
      <c r="M927" s="4">
        <v>4</v>
      </c>
      <c r="N927" s="4">
        <v>5</v>
      </c>
      <c r="O927" s="4">
        <f t="shared" si="28"/>
        <v>0.95454545454545447</v>
      </c>
      <c r="P927" s="4">
        <f t="shared" si="29"/>
        <v>0.72446582573474361</v>
      </c>
      <c r="Q927" s="4" t="s">
        <v>159</v>
      </c>
    </row>
    <row r="928" spans="1:17" x14ac:dyDescent="0.25">
      <c r="A928" s="4" t="s">
        <v>2969</v>
      </c>
      <c r="B928" s="4" t="s">
        <v>2970</v>
      </c>
      <c r="C928" s="4" t="s">
        <v>2971</v>
      </c>
      <c r="D928" s="4" t="s">
        <v>20</v>
      </c>
      <c r="E928" s="4">
        <v>6</v>
      </c>
      <c r="F928" s="4">
        <v>3</v>
      </c>
      <c r="G928" s="4">
        <v>6</v>
      </c>
      <c r="H928" s="4">
        <v>6</v>
      </c>
      <c r="I928" s="4">
        <v>7</v>
      </c>
      <c r="J928" s="4">
        <v>6</v>
      </c>
      <c r="K928" s="4">
        <v>4</v>
      </c>
      <c r="L928" s="4">
        <v>3</v>
      </c>
      <c r="M928" s="4">
        <v>5</v>
      </c>
      <c r="N928" s="4">
        <v>8</v>
      </c>
      <c r="O928" s="4">
        <f t="shared" si="28"/>
        <v>0.92857142857142871</v>
      </c>
      <c r="P928" s="4">
        <f t="shared" si="29"/>
        <v>0.72446582573474361</v>
      </c>
      <c r="Q928" s="4" t="s">
        <v>60</v>
      </c>
    </row>
    <row r="929" spans="1:17" x14ac:dyDescent="0.25">
      <c r="A929" s="4" t="s">
        <v>2972</v>
      </c>
      <c r="B929" s="4" t="s">
        <v>2973</v>
      </c>
      <c r="C929" s="4" t="s">
        <v>2974</v>
      </c>
      <c r="D929" s="4" t="s">
        <v>81</v>
      </c>
      <c r="E929" s="4">
        <v>6</v>
      </c>
      <c r="F929" s="4">
        <v>5</v>
      </c>
      <c r="G929" s="4">
        <v>5</v>
      </c>
      <c r="H929" s="4">
        <v>8</v>
      </c>
      <c r="I929" s="4">
        <v>4</v>
      </c>
      <c r="J929" s="4">
        <v>3</v>
      </c>
      <c r="K929" s="4">
        <v>5</v>
      </c>
      <c r="L929" s="4">
        <v>6</v>
      </c>
      <c r="M929" s="4">
        <v>4</v>
      </c>
      <c r="N929" s="4">
        <v>8</v>
      </c>
      <c r="O929" s="4">
        <f t="shared" si="28"/>
        <v>0.92857142857142871</v>
      </c>
      <c r="P929" s="4">
        <f t="shared" si="29"/>
        <v>0.72446582573474361</v>
      </c>
      <c r="Q929" s="4" t="s">
        <v>50</v>
      </c>
    </row>
    <row r="930" spans="1:17" x14ac:dyDescent="0.25">
      <c r="A930" s="4" t="s">
        <v>2975</v>
      </c>
      <c r="B930" s="4" t="s">
        <v>2976</v>
      </c>
      <c r="C930" s="4" t="s">
        <v>2977</v>
      </c>
      <c r="D930" s="4" t="s">
        <v>163</v>
      </c>
      <c r="E930" s="4">
        <v>2</v>
      </c>
      <c r="F930" s="4">
        <v>0.1</v>
      </c>
      <c r="G930" s="4">
        <v>0.1</v>
      </c>
      <c r="H930" s="4">
        <v>0.1</v>
      </c>
      <c r="I930" s="4">
        <v>0.1</v>
      </c>
      <c r="J930" s="4">
        <v>1</v>
      </c>
      <c r="K930" s="4">
        <v>1</v>
      </c>
      <c r="L930" s="4">
        <v>0.1</v>
      </c>
      <c r="M930" s="4">
        <v>0.1</v>
      </c>
      <c r="N930" s="4">
        <v>1</v>
      </c>
      <c r="O930" s="4">
        <f t="shared" si="28"/>
        <v>1.333333333333333</v>
      </c>
      <c r="P930" s="4">
        <f t="shared" si="29"/>
        <v>0.72514601252925703</v>
      </c>
      <c r="Q930" s="4" t="s">
        <v>31</v>
      </c>
    </row>
    <row r="931" spans="1:17" x14ac:dyDescent="0.25">
      <c r="A931" s="4" t="s">
        <v>2978</v>
      </c>
      <c r="B931" s="4" t="s">
        <v>2979</v>
      </c>
      <c r="C931" s="4" t="s">
        <v>2980</v>
      </c>
      <c r="D931" s="4" t="s">
        <v>35</v>
      </c>
      <c r="E931" s="4">
        <v>2</v>
      </c>
      <c r="F931" s="4">
        <v>0.1</v>
      </c>
      <c r="G931" s="4">
        <v>0.1</v>
      </c>
      <c r="H931" s="4">
        <v>1</v>
      </c>
      <c r="I931" s="4">
        <v>1</v>
      </c>
      <c r="J931" s="4">
        <v>2</v>
      </c>
      <c r="K931" s="4">
        <v>0.1</v>
      </c>
      <c r="L931" s="4">
        <v>0.1</v>
      </c>
      <c r="M931" s="4">
        <v>1</v>
      </c>
      <c r="N931" s="4">
        <v>2</v>
      </c>
      <c r="O931" s="4">
        <f t="shared" si="28"/>
        <v>1.2380952380952379</v>
      </c>
      <c r="P931" s="4">
        <f t="shared" si="29"/>
        <v>0.72671018724846936</v>
      </c>
      <c r="Q931" s="4" t="s">
        <v>159</v>
      </c>
    </row>
    <row r="932" spans="1:17" x14ac:dyDescent="0.25">
      <c r="A932" s="4" t="s">
        <v>2981</v>
      </c>
      <c r="B932" s="4" t="s">
        <v>2982</v>
      </c>
      <c r="C932" s="4" t="s">
        <v>2983</v>
      </c>
      <c r="D932" s="4" t="s">
        <v>2984</v>
      </c>
      <c r="E932" s="4">
        <v>55</v>
      </c>
      <c r="F932" s="4">
        <v>55</v>
      </c>
      <c r="G932" s="4">
        <v>48</v>
      </c>
      <c r="H932" s="4">
        <v>75</v>
      </c>
      <c r="I932" s="4">
        <v>65</v>
      </c>
      <c r="J932" s="4">
        <v>65</v>
      </c>
      <c r="K932" s="4">
        <v>50</v>
      </c>
      <c r="L932" s="4">
        <v>54</v>
      </c>
      <c r="M932" s="4">
        <v>64</v>
      </c>
      <c r="N932" s="4">
        <v>77</v>
      </c>
      <c r="O932" s="4">
        <f t="shared" si="28"/>
        <v>1.0402684563758389</v>
      </c>
      <c r="P932" s="4">
        <f t="shared" si="29"/>
        <v>0.72821128713842798</v>
      </c>
      <c r="Q932" s="4" t="s">
        <v>686</v>
      </c>
    </row>
    <row r="933" spans="1:17" x14ac:dyDescent="0.25">
      <c r="A933" s="4" t="s">
        <v>2985</v>
      </c>
      <c r="B933" s="4" t="s">
        <v>2986</v>
      </c>
      <c r="C933" s="4" t="s">
        <v>2987</v>
      </c>
      <c r="D933" s="4" t="s">
        <v>49</v>
      </c>
      <c r="E933" s="4">
        <v>20</v>
      </c>
      <c r="F933" s="4">
        <v>16</v>
      </c>
      <c r="G933" s="4">
        <v>10</v>
      </c>
      <c r="H933" s="4">
        <v>23</v>
      </c>
      <c r="I933" s="4">
        <v>22</v>
      </c>
      <c r="J933" s="4">
        <v>28</v>
      </c>
      <c r="K933" s="4">
        <v>6</v>
      </c>
      <c r="L933" s="4">
        <v>14</v>
      </c>
      <c r="M933" s="4">
        <v>13</v>
      </c>
      <c r="N933" s="4">
        <v>22</v>
      </c>
      <c r="O933" s="4">
        <f t="shared" si="28"/>
        <v>0.91208791208791218</v>
      </c>
      <c r="P933" s="4">
        <f t="shared" si="29"/>
        <v>0.73104940132767582</v>
      </c>
      <c r="Q933" s="4" t="s">
        <v>26</v>
      </c>
    </row>
    <row r="934" spans="1:17" x14ac:dyDescent="0.25">
      <c r="A934" s="4" t="s">
        <v>2988</v>
      </c>
      <c r="B934" s="4" t="s">
        <v>2989</v>
      </c>
      <c r="C934" s="4" t="s">
        <v>2990</v>
      </c>
      <c r="D934" s="4" t="s">
        <v>219</v>
      </c>
      <c r="E934" s="4">
        <v>17</v>
      </c>
      <c r="F934" s="4">
        <v>10</v>
      </c>
      <c r="G934" s="4">
        <v>9</v>
      </c>
      <c r="H934" s="4">
        <v>11</v>
      </c>
      <c r="I934" s="4">
        <v>13</v>
      </c>
      <c r="J934" s="4">
        <v>13</v>
      </c>
      <c r="K934" s="4">
        <v>11</v>
      </c>
      <c r="L934" s="4">
        <v>11</v>
      </c>
      <c r="M934" s="4">
        <v>12</v>
      </c>
      <c r="N934" s="4">
        <v>16</v>
      </c>
      <c r="O934" s="4">
        <f t="shared" si="28"/>
        <v>1.05</v>
      </c>
      <c r="P934" s="4">
        <f t="shared" si="29"/>
        <v>0.7319199976142603</v>
      </c>
      <c r="Q934" s="4" t="s">
        <v>50</v>
      </c>
    </row>
    <row r="935" spans="1:17" x14ac:dyDescent="0.25">
      <c r="A935" s="4" t="s">
        <v>2991</v>
      </c>
      <c r="B935" s="4" t="s">
        <v>2992</v>
      </c>
      <c r="C935" s="4" t="s">
        <v>2993</v>
      </c>
      <c r="D935" s="4" t="s">
        <v>175</v>
      </c>
      <c r="E935" s="4">
        <v>0.1</v>
      </c>
      <c r="F935" s="4">
        <v>0.1</v>
      </c>
      <c r="G935" s="4">
        <v>0.1</v>
      </c>
      <c r="H935" s="4">
        <v>3</v>
      </c>
      <c r="I935" s="4">
        <v>0.1</v>
      </c>
      <c r="J935" s="4">
        <v>0.1</v>
      </c>
      <c r="K935" s="4">
        <v>1</v>
      </c>
      <c r="L935" s="4">
        <v>1</v>
      </c>
      <c r="M935" s="4">
        <v>0.1</v>
      </c>
      <c r="N935" s="4">
        <v>0.1</v>
      </c>
      <c r="O935" s="4">
        <f t="shared" si="28"/>
        <v>0.67647058823529427</v>
      </c>
      <c r="P935" s="4">
        <f t="shared" si="29"/>
        <v>0.7320824542436144</v>
      </c>
      <c r="Q935" s="4" t="s">
        <v>275</v>
      </c>
    </row>
    <row r="936" spans="1:17" x14ac:dyDescent="0.25">
      <c r="A936" s="4" t="s">
        <v>2994</v>
      </c>
      <c r="B936" s="4" t="s">
        <v>2995</v>
      </c>
      <c r="C936" s="4" t="s">
        <v>2996</v>
      </c>
      <c r="D936" s="4" t="s">
        <v>2997</v>
      </c>
      <c r="E936" s="4">
        <v>3</v>
      </c>
      <c r="F936" s="4">
        <v>0.1</v>
      </c>
      <c r="G936" s="4">
        <v>0.1</v>
      </c>
      <c r="H936" s="4">
        <v>0.1</v>
      </c>
      <c r="I936" s="4">
        <v>0.1</v>
      </c>
      <c r="J936" s="4">
        <v>1</v>
      </c>
      <c r="K936" s="4">
        <v>1</v>
      </c>
      <c r="L936" s="4">
        <v>0.1</v>
      </c>
      <c r="M936" s="4">
        <v>0.1</v>
      </c>
      <c r="N936" s="4">
        <v>0.1</v>
      </c>
      <c r="O936" s="4">
        <f t="shared" si="28"/>
        <v>0.67647058823529416</v>
      </c>
      <c r="P936" s="4">
        <f t="shared" si="29"/>
        <v>0.7320824542436144</v>
      </c>
      <c r="Q936" s="4" t="s">
        <v>2998</v>
      </c>
    </row>
    <row r="937" spans="1:17" x14ac:dyDescent="0.25">
      <c r="A937" s="4" t="s">
        <v>2999</v>
      </c>
      <c r="B937" s="4" t="s">
        <v>3000</v>
      </c>
      <c r="C937" s="4" t="s">
        <v>3001</v>
      </c>
      <c r="D937" s="4" t="s">
        <v>2786</v>
      </c>
      <c r="E937" s="4">
        <v>0.1</v>
      </c>
      <c r="F937" s="4">
        <v>0.1</v>
      </c>
      <c r="G937" s="4">
        <v>0.1</v>
      </c>
      <c r="H937" s="4">
        <v>3</v>
      </c>
      <c r="I937" s="4">
        <v>0.1</v>
      </c>
      <c r="J937" s="4">
        <v>0.1</v>
      </c>
      <c r="K937" s="4">
        <v>0.1</v>
      </c>
      <c r="L937" s="4">
        <v>1</v>
      </c>
      <c r="M937" s="4">
        <v>0.1</v>
      </c>
      <c r="N937" s="4">
        <v>1</v>
      </c>
      <c r="O937" s="4">
        <f t="shared" si="28"/>
        <v>0.67647058823529416</v>
      </c>
      <c r="P937" s="4">
        <f t="shared" si="29"/>
        <v>0.7320824542436144</v>
      </c>
      <c r="Q937" s="4" t="s">
        <v>60</v>
      </c>
    </row>
    <row r="938" spans="1:17" x14ac:dyDescent="0.25">
      <c r="A938" s="4" t="s">
        <v>3002</v>
      </c>
      <c r="B938" s="4" t="s">
        <v>3003</v>
      </c>
      <c r="C938" s="4" t="s">
        <v>3004</v>
      </c>
      <c r="D938" s="4" t="s">
        <v>158</v>
      </c>
      <c r="E938" s="4">
        <v>3</v>
      </c>
      <c r="F938" s="4">
        <v>0.1</v>
      </c>
      <c r="G938" s="4">
        <v>1</v>
      </c>
      <c r="H938" s="4">
        <v>1</v>
      </c>
      <c r="I938" s="4">
        <v>1</v>
      </c>
      <c r="J938" s="4">
        <v>1</v>
      </c>
      <c r="K938" s="4">
        <v>1</v>
      </c>
      <c r="L938" s="4">
        <v>0.1</v>
      </c>
      <c r="M938" s="4">
        <v>1</v>
      </c>
      <c r="N938" s="4">
        <v>2</v>
      </c>
      <c r="O938" s="4">
        <f t="shared" si="28"/>
        <v>0.83606557377049184</v>
      </c>
      <c r="P938" s="4">
        <f t="shared" si="29"/>
        <v>0.73233044259856617</v>
      </c>
      <c r="Q938" s="4" t="s">
        <v>31</v>
      </c>
    </row>
    <row r="939" spans="1:17" x14ac:dyDescent="0.25">
      <c r="A939" s="4" t="s">
        <v>3005</v>
      </c>
      <c r="B939" s="4" t="s">
        <v>3006</v>
      </c>
      <c r="C939" s="4" t="s">
        <v>3007</v>
      </c>
      <c r="D939" s="4" t="s">
        <v>102</v>
      </c>
      <c r="E939" s="4">
        <v>3</v>
      </c>
      <c r="F939" s="4">
        <v>1</v>
      </c>
      <c r="G939" s="4">
        <v>1</v>
      </c>
      <c r="H939" s="4">
        <v>1</v>
      </c>
      <c r="I939" s="4">
        <v>0.1</v>
      </c>
      <c r="J939" s="4">
        <v>1</v>
      </c>
      <c r="K939" s="4">
        <v>0.1</v>
      </c>
      <c r="L939" s="4">
        <v>2</v>
      </c>
      <c r="M939" s="4">
        <v>1</v>
      </c>
      <c r="N939" s="4">
        <v>1</v>
      </c>
      <c r="O939" s="4">
        <f t="shared" si="28"/>
        <v>0.83606557377049184</v>
      </c>
      <c r="P939" s="4">
        <f t="shared" si="29"/>
        <v>0.73233044259856617</v>
      </c>
      <c r="Q939" s="4" t="s">
        <v>41</v>
      </c>
    </row>
    <row r="940" spans="1:17" x14ac:dyDescent="0.25">
      <c r="A940" s="4" t="s">
        <v>3008</v>
      </c>
      <c r="B940" s="4" t="s">
        <v>3009</v>
      </c>
      <c r="C940" s="4" t="s">
        <v>3010</v>
      </c>
      <c r="D940" s="4" t="s">
        <v>895</v>
      </c>
      <c r="E940" s="4">
        <v>3</v>
      </c>
      <c r="F940" s="4">
        <v>2</v>
      </c>
      <c r="G940" s="4">
        <v>1</v>
      </c>
      <c r="H940" s="4">
        <v>3</v>
      </c>
      <c r="I940" s="4">
        <v>3</v>
      </c>
      <c r="J940" s="4">
        <v>2</v>
      </c>
      <c r="K940" s="4">
        <v>2</v>
      </c>
      <c r="L940" s="4">
        <v>3</v>
      </c>
      <c r="M940" s="4">
        <v>4</v>
      </c>
      <c r="N940" s="4">
        <v>2</v>
      </c>
      <c r="O940" s="4">
        <f t="shared" si="28"/>
        <v>1.0833333333333335</v>
      </c>
      <c r="P940" s="4">
        <f t="shared" si="29"/>
        <v>0.73280987360234229</v>
      </c>
      <c r="Q940" s="4" t="s">
        <v>107</v>
      </c>
    </row>
    <row r="941" spans="1:17" x14ac:dyDescent="0.25">
      <c r="A941" s="4" t="s">
        <v>3011</v>
      </c>
      <c r="B941" s="4" t="s">
        <v>3012</v>
      </c>
      <c r="C941" s="4" t="s">
        <v>3013</v>
      </c>
      <c r="D941" s="4" t="s">
        <v>185</v>
      </c>
      <c r="E941" s="4">
        <v>5</v>
      </c>
      <c r="F941" s="4">
        <v>5</v>
      </c>
      <c r="G941" s="4">
        <v>5</v>
      </c>
      <c r="H941" s="4">
        <v>7</v>
      </c>
      <c r="I941" s="4">
        <v>9</v>
      </c>
      <c r="J941" s="4">
        <v>8</v>
      </c>
      <c r="K941" s="4">
        <v>3</v>
      </c>
      <c r="L941" s="4">
        <v>6</v>
      </c>
      <c r="M941" s="4">
        <v>6</v>
      </c>
      <c r="N941" s="4">
        <v>6</v>
      </c>
      <c r="O941" s="4">
        <f t="shared" si="28"/>
        <v>0.93548387096774188</v>
      </c>
      <c r="P941" s="4">
        <f t="shared" si="29"/>
        <v>0.73280987360234229</v>
      </c>
      <c r="Q941" s="4" t="s">
        <v>55</v>
      </c>
    </row>
    <row r="942" spans="1:17" x14ac:dyDescent="0.25">
      <c r="A942" s="4" t="s">
        <v>3014</v>
      </c>
      <c r="B942" s="4" t="s">
        <v>3015</v>
      </c>
      <c r="C942" s="4" t="s">
        <v>3016</v>
      </c>
      <c r="D942" s="4" t="s">
        <v>446</v>
      </c>
      <c r="E942" s="4">
        <v>5</v>
      </c>
      <c r="F942" s="4">
        <v>5</v>
      </c>
      <c r="G942" s="4">
        <v>2</v>
      </c>
      <c r="H942" s="4">
        <v>2</v>
      </c>
      <c r="I942" s="4">
        <v>2</v>
      </c>
      <c r="J942" s="4">
        <v>6</v>
      </c>
      <c r="K942" s="4">
        <v>2</v>
      </c>
      <c r="L942" s="4">
        <v>3</v>
      </c>
      <c r="M942" s="4">
        <v>1</v>
      </c>
      <c r="N942" s="4">
        <v>2</v>
      </c>
      <c r="O942" s="4">
        <f t="shared" si="28"/>
        <v>0.87499999999999989</v>
      </c>
      <c r="P942" s="4">
        <f t="shared" si="29"/>
        <v>0.73280987360234229</v>
      </c>
      <c r="Q942" s="4" t="s">
        <v>159</v>
      </c>
    </row>
    <row r="943" spans="1:17" x14ac:dyDescent="0.25">
      <c r="A943" s="4" t="s">
        <v>3017</v>
      </c>
      <c r="B943" s="4" t="s">
        <v>3018</v>
      </c>
      <c r="C943" s="4" t="s">
        <v>3019</v>
      </c>
      <c r="D943" s="4" t="s">
        <v>163</v>
      </c>
      <c r="E943" s="4">
        <v>9</v>
      </c>
      <c r="F943" s="4">
        <v>14</v>
      </c>
      <c r="G943" s="4">
        <v>13</v>
      </c>
      <c r="H943" s="4">
        <v>26</v>
      </c>
      <c r="I943" s="4">
        <v>24</v>
      </c>
      <c r="J943" s="4">
        <v>18</v>
      </c>
      <c r="K943" s="4">
        <v>16</v>
      </c>
      <c r="L943" s="4">
        <v>17</v>
      </c>
      <c r="M943" s="4">
        <v>21</v>
      </c>
      <c r="N943" s="4">
        <v>20</v>
      </c>
      <c r="O943" s="4">
        <f t="shared" si="28"/>
        <v>1.069767441860465</v>
      </c>
      <c r="P943" s="4">
        <f t="shared" si="29"/>
        <v>0.73585609149108255</v>
      </c>
      <c r="Q943" s="4" t="s">
        <v>50</v>
      </c>
    </row>
    <row r="944" spans="1:17" x14ac:dyDescent="0.25">
      <c r="A944" s="4" t="s">
        <v>3020</v>
      </c>
      <c r="B944" s="4" t="s">
        <v>3021</v>
      </c>
      <c r="C944" s="4" t="s">
        <v>3022</v>
      </c>
      <c r="D944" s="4" t="s">
        <v>359</v>
      </c>
      <c r="E944" s="4">
        <v>1</v>
      </c>
      <c r="F944" s="4">
        <v>0.1</v>
      </c>
      <c r="G944" s="4">
        <v>0.1</v>
      </c>
      <c r="H944" s="4">
        <v>2</v>
      </c>
      <c r="I944" s="4">
        <v>0.1</v>
      </c>
      <c r="J944" s="4">
        <v>0.1</v>
      </c>
      <c r="K944" s="4">
        <v>1</v>
      </c>
      <c r="L944" s="4">
        <v>1</v>
      </c>
      <c r="M944" s="4">
        <v>2</v>
      </c>
      <c r="N944" s="4">
        <v>0.1</v>
      </c>
      <c r="O944" s="4">
        <f t="shared" si="28"/>
        <v>1.2727272727272725</v>
      </c>
      <c r="P944" s="4">
        <f t="shared" si="29"/>
        <v>0.73666040438277247</v>
      </c>
      <c r="Q944" s="4" t="s">
        <v>72</v>
      </c>
    </row>
    <row r="945" spans="1:17" x14ac:dyDescent="0.25">
      <c r="A945" s="4" t="s">
        <v>3023</v>
      </c>
      <c r="B945" s="4" t="s">
        <v>3024</v>
      </c>
      <c r="C945" s="4" t="s">
        <v>3025</v>
      </c>
      <c r="D945" s="4" t="s">
        <v>106</v>
      </c>
      <c r="E945" s="4">
        <v>1</v>
      </c>
      <c r="F945" s="4">
        <v>1</v>
      </c>
      <c r="G945" s="4">
        <v>0.1</v>
      </c>
      <c r="H945" s="4">
        <v>2</v>
      </c>
      <c r="I945" s="4">
        <v>0.1</v>
      </c>
      <c r="J945" s="4">
        <v>0.1</v>
      </c>
      <c r="K945" s="4">
        <v>0.1</v>
      </c>
      <c r="L945" s="4">
        <v>1</v>
      </c>
      <c r="M945" s="4">
        <v>0.1</v>
      </c>
      <c r="N945" s="4">
        <v>2</v>
      </c>
      <c r="O945" s="4">
        <f t="shared" si="28"/>
        <v>0.7857142857142857</v>
      </c>
      <c r="P945" s="4">
        <f t="shared" si="29"/>
        <v>0.73666040438277247</v>
      </c>
      <c r="Q945" s="4" t="s">
        <v>26</v>
      </c>
    </row>
    <row r="946" spans="1:17" x14ac:dyDescent="0.25">
      <c r="A946" s="4" t="s">
        <v>3026</v>
      </c>
      <c r="B946" s="4" t="s">
        <v>3027</v>
      </c>
      <c r="C946" s="4" t="s">
        <v>3028</v>
      </c>
      <c r="D946" s="4" t="s">
        <v>643</v>
      </c>
      <c r="E946" s="4">
        <v>0.1</v>
      </c>
      <c r="F946" s="4">
        <v>1</v>
      </c>
      <c r="G946" s="4">
        <v>0.1</v>
      </c>
      <c r="H946" s="4">
        <v>2</v>
      </c>
      <c r="I946" s="4">
        <v>1</v>
      </c>
      <c r="J946" s="4">
        <v>0.1</v>
      </c>
      <c r="K946" s="4">
        <v>0.1</v>
      </c>
      <c r="L946" s="4">
        <v>0.1</v>
      </c>
      <c r="M946" s="4">
        <v>2</v>
      </c>
      <c r="N946" s="4">
        <v>1</v>
      </c>
      <c r="O946" s="4">
        <f t="shared" si="28"/>
        <v>0.78571428571428559</v>
      </c>
      <c r="P946" s="4">
        <f t="shared" si="29"/>
        <v>0.73666040438277247</v>
      </c>
      <c r="Q946" s="4" t="s">
        <v>159</v>
      </c>
    </row>
    <row r="947" spans="1:17" x14ac:dyDescent="0.25">
      <c r="A947" s="4" t="s">
        <v>3029</v>
      </c>
      <c r="B947" s="4" t="s">
        <v>3030</v>
      </c>
      <c r="C947" s="4" t="s">
        <v>3031</v>
      </c>
      <c r="D947" s="4" t="s">
        <v>1578</v>
      </c>
      <c r="E947" s="4">
        <v>0.1</v>
      </c>
      <c r="F947" s="4">
        <v>2</v>
      </c>
      <c r="G947" s="4">
        <v>2</v>
      </c>
      <c r="H947" s="4">
        <v>3</v>
      </c>
      <c r="I947" s="4">
        <v>6</v>
      </c>
      <c r="J947" s="4">
        <v>5</v>
      </c>
      <c r="K947" s="4">
        <v>2</v>
      </c>
      <c r="L947" s="4">
        <v>1</v>
      </c>
      <c r="M947" s="4">
        <v>1</v>
      </c>
      <c r="N947" s="4">
        <v>2</v>
      </c>
      <c r="O947" s="4">
        <f t="shared" si="28"/>
        <v>0.83969465648854968</v>
      </c>
      <c r="P947" s="4">
        <f t="shared" si="29"/>
        <v>0.73834346779711635</v>
      </c>
      <c r="Q947" s="4" t="s">
        <v>355</v>
      </c>
    </row>
    <row r="948" spans="1:17" x14ac:dyDescent="0.25">
      <c r="A948" s="4" t="s">
        <v>3032</v>
      </c>
      <c r="B948" s="4" t="s">
        <v>3033</v>
      </c>
      <c r="C948" s="4" t="s">
        <v>3034</v>
      </c>
      <c r="D948" s="4" t="s">
        <v>300</v>
      </c>
      <c r="E948" s="4">
        <v>0.1</v>
      </c>
      <c r="F948" s="4">
        <v>0.1</v>
      </c>
      <c r="G948" s="4">
        <v>3</v>
      </c>
      <c r="H948" s="4">
        <v>1</v>
      </c>
      <c r="I948" s="4">
        <v>2</v>
      </c>
      <c r="J948" s="4">
        <v>1</v>
      </c>
      <c r="K948" s="4">
        <v>0.1</v>
      </c>
      <c r="L948" s="4">
        <v>1</v>
      </c>
      <c r="M948" s="4">
        <v>1</v>
      </c>
      <c r="N948" s="4">
        <v>2</v>
      </c>
      <c r="O948" s="4">
        <f t="shared" si="28"/>
        <v>0.82258064516129037</v>
      </c>
      <c r="P948" s="4">
        <f t="shared" si="29"/>
        <v>0.73910079741037094</v>
      </c>
      <c r="Q948" s="4" t="s">
        <v>3035</v>
      </c>
    </row>
    <row r="949" spans="1:17" x14ac:dyDescent="0.25">
      <c r="A949" s="4" t="s">
        <v>3036</v>
      </c>
      <c r="B949" s="4" t="s">
        <v>3037</v>
      </c>
      <c r="C949" s="4"/>
      <c r="D949" s="4" t="s">
        <v>395</v>
      </c>
      <c r="E949" s="4">
        <v>4</v>
      </c>
      <c r="F949" s="4">
        <v>4</v>
      </c>
      <c r="G949" s="4">
        <v>5</v>
      </c>
      <c r="H949" s="4">
        <v>4</v>
      </c>
      <c r="I949" s="4">
        <v>4</v>
      </c>
      <c r="J949" s="4">
        <v>3</v>
      </c>
      <c r="K949" s="4">
        <v>4</v>
      </c>
      <c r="L949" s="4">
        <v>3</v>
      </c>
      <c r="M949" s="4">
        <v>4</v>
      </c>
      <c r="N949" s="4">
        <v>6</v>
      </c>
      <c r="O949" s="4">
        <f t="shared" si="28"/>
        <v>0.95238095238095233</v>
      </c>
      <c r="P949" s="4">
        <f t="shared" si="29"/>
        <v>0.74043945372496256</v>
      </c>
      <c r="Q949" s="4" t="s">
        <v>72</v>
      </c>
    </row>
    <row r="950" spans="1:17" x14ac:dyDescent="0.25">
      <c r="A950" s="4" t="s">
        <v>3038</v>
      </c>
      <c r="B950" s="4" t="s">
        <v>3039</v>
      </c>
      <c r="C950" s="4" t="s">
        <v>3040</v>
      </c>
      <c r="D950" s="4" t="s">
        <v>630</v>
      </c>
      <c r="E950" s="4">
        <v>5</v>
      </c>
      <c r="F950" s="4">
        <v>2</v>
      </c>
      <c r="G950" s="4">
        <v>3</v>
      </c>
      <c r="H950" s="4">
        <v>3</v>
      </c>
      <c r="I950" s="4">
        <v>3</v>
      </c>
      <c r="J950" s="4">
        <v>3</v>
      </c>
      <c r="K950" s="4">
        <v>2</v>
      </c>
      <c r="L950" s="4">
        <v>4</v>
      </c>
      <c r="M950" s="4">
        <v>3</v>
      </c>
      <c r="N950" s="4">
        <v>3</v>
      </c>
      <c r="O950" s="4">
        <f t="shared" si="28"/>
        <v>0.9375</v>
      </c>
      <c r="P950" s="4">
        <f t="shared" si="29"/>
        <v>0.74043945372496256</v>
      </c>
      <c r="Q950" s="4" t="s">
        <v>86</v>
      </c>
    </row>
    <row r="951" spans="1:17" x14ac:dyDescent="0.25">
      <c r="A951" s="4" t="s">
        <v>3041</v>
      </c>
      <c r="B951" s="4" t="s">
        <v>3042</v>
      </c>
      <c r="C951" s="4" t="s">
        <v>3043</v>
      </c>
      <c r="D951" s="4" t="s">
        <v>102</v>
      </c>
      <c r="E951" s="4">
        <v>2</v>
      </c>
      <c r="F951" s="4">
        <v>5</v>
      </c>
      <c r="G951" s="4">
        <v>7</v>
      </c>
      <c r="H951" s="4">
        <v>5</v>
      </c>
      <c r="I951" s="4">
        <v>8</v>
      </c>
      <c r="J951" s="4">
        <v>6</v>
      </c>
      <c r="K951" s="4">
        <v>5</v>
      </c>
      <c r="L951" s="4">
        <v>3</v>
      </c>
      <c r="M951" s="4">
        <v>6</v>
      </c>
      <c r="N951" s="4">
        <v>5</v>
      </c>
      <c r="O951" s="4">
        <f t="shared" si="28"/>
        <v>0.92592592592592582</v>
      </c>
      <c r="P951" s="4">
        <f t="shared" si="29"/>
        <v>0.74043945372496256</v>
      </c>
      <c r="Q951" s="4" t="s">
        <v>60</v>
      </c>
    </row>
    <row r="952" spans="1:17" x14ac:dyDescent="0.25">
      <c r="A952" s="4" t="s">
        <v>3044</v>
      </c>
      <c r="B952" s="4" t="s">
        <v>3045</v>
      </c>
      <c r="C952" s="4" t="s">
        <v>3046</v>
      </c>
      <c r="D952" s="4" t="s">
        <v>506</v>
      </c>
      <c r="E952" s="4">
        <v>16</v>
      </c>
      <c r="F952" s="4">
        <v>10</v>
      </c>
      <c r="G952" s="4">
        <v>11</v>
      </c>
      <c r="H952" s="4">
        <v>14</v>
      </c>
      <c r="I952" s="4">
        <v>16</v>
      </c>
      <c r="J952" s="4">
        <v>17</v>
      </c>
      <c r="K952" s="4">
        <v>11</v>
      </c>
      <c r="L952" s="4">
        <v>13</v>
      </c>
      <c r="M952" s="4">
        <v>12</v>
      </c>
      <c r="N952" s="4">
        <v>17</v>
      </c>
      <c r="O952" s="4">
        <f t="shared" si="28"/>
        <v>1.044776119402985</v>
      </c>
      <c r="P952" s="4">
        <f t="shared" si="29"/>
        <v>0.74440563546011274</v>
      </c>
      <c r="Q952" s="4" t="s">
        <v>77</v>
      </c>
    </row>
    <row r="953" spans="1:17" x14ac:dyDescent="0.25">
      <c r="A953" s="4" t="s">
        <v>3047</v>
      </c>
      <c r="B953" s="4" t="s">
        <v>3048</v>
      </c>
      <c r="C953" s="4" t="s">
        <v>3049</v>
      </c>
      <c r="D953" s="4" t="s">
        <v>163</v>
      </c>
      <c r="E953" s="4">
        <v>13</v>
      </c>
      <c r="F953" s="4">
        <v>13</v>
      </c>
      <c r="G953" s="4">
        <v>17</v>
      </c>
      <c r="H953" s="4">
        <v>19</v>
      </c>
      <c r="I953" s="4">
        <v>18</v>
      </c>
      <c r="J953" s="4">
        <v>16</v>
      </c>
      <c r="K953" s="4">
        <v>14</v>
      </c>
      <c r="L953" s="4">
        <v>14</v>
      </c>
      <c r="M953" s="4">
        <v>19</v>
      </c>
      <c r="N953" s="4">
        <v>20</v>
      </c>
      <c r="O953" s="4">
        <f t="shared" si="28"/>
        <v>1.0375000000000001</v>
      </c>
      <c r="P953" s="4">
        <f t="shared" si="29"/>
        <v>0.74440563546011274</v>
      </c>
      <c r="Q953" s="4" t="s">
        <v>107</v>
      </c>
    </row>
    <row r="954" spans="1:17" x14ac:dyDescent="0.25">
      <c r="A954" s="4" t="s">
        <v>3050</v>
      </c>
      <c r="B954" s="4" t="s">
        <v>3051</v>
      </c>
      <c r="C954" s="4"/>
      <c r="D954" s="4" t="s">
        <v>158</v>
      </c>
      <c r="E954" s="4">
        <v>24</v>
      </c>
      <c r="F954" s="4">
        <v>24</v>
      </c>
      <c r="G954" s="4">
        <v>16</v>
      </c>
      <c r="H954" s="4">
        <v>26</v>
      </c>
      <c r="I954" s="4">
        <v>27</v>
      </c>
      <c r="J954" s="4">
        <v>25</v>
      </c>
      <c r="K954" s="4">
        <v>23</v>
      </c>
      <c r="L954" s="4">
        <v>19</v>
      </c>
      <c r="M954" s="4">
        <v>20</v>
      </c>
      <c r="N954" s="4">
        <v>26</v>
      </c>
      <c r="O954" s="4">
        <f t="shared" si="28"/>
        <v>0.96581196581196593</v>
      </c>
      <c r="P954" s="4">
        <f t="shared" si="29"/>
        <v>0.744454068980265</v>
      </c>
      <c r="Q954" s="4" t="s">
        <v>31</v>
      </c>
    </row>
    <row r="955" spans="1:17" x14ac:dyDescent="0.25">
      <c r="A955" s="4" t="s">
        <v>3052</v>
      </c>
      <c r="B955" s="4" t="s">
        <v>3053</v>
      </c>
      <c r="C955" s="4" t="s">
        <v>3054</v>
      </c>
      <c r="D955" s="4" t="s">
        <v>1815</v>
      </c>
      <c r="E955" s="4">
        <v>2</v>
      </c>
      <c r="F955" s="4">
        <v>0.1</v>
      </c>
      <c r="G955" s="4">
        <v>0.1</v>
      </c>
      <c r="H955" s="4">
        <v>0.1</v>
      </c>
      <c r="I955" s="4">
        <v>0.1</v>
      </c>
      <c r="J955" s="4">
        <v>0.1</v>
      </c>
      <c r="K955" s="4">
        <v>0.1</v>
      </c>
      <c r="L955" s="4">
        <v>0.1</v>
      </c>
      <c r="M955" s="4">
        <v>1</v>
      </c>
      <c r="N955" s="4">
        <v>2</v>
      </c>
      <c r="O955" s="4">
        <f t="shared" si="28"/>
        <v>1.3749999999999996</v>
      </c>
      <c r="P955" s="4">
        <f t="shared" si="29"/>
        <v>0.74551800554752612</v>
      </c>
      <c r="Q955" s="4" t="s">
        <v>159</v>
      </c>
    </row>
    <row r="956" spans="1:17" x14ac:dyDescent="0.25">
      <c r="A956" s="4" t="s">
        <v>3055</v>
      </c>
      <c r="B956" s="4" t="s">
        <v>3056</v>
      </c>
      <c r="C956" s="4" t="s">
        <v>3057</v>
      </c>
      <c r="D956" s="4" t="s">
        <v>852</v>
      </c>
      <c r="E956" s="4">
        <v>0.1</v>
      </c>
      <c r="F956" s="4">
        <v>0.1</v>
      </c>
      <c r="G956" s="4">
        <v>0.1</v>
      </c>
      <c r="H956" s="4">
        <v>2</v>
      </c>
      <c r="I956" s="4">
        <v>1</v>
      </c>
      <c r="J956" s="4">
        <v>0.1</v>
      </c>
      <c r="K956" s="4">
        <v>0.1</v>
      </c>
      <c r="L956" s="4">
        <v>0.1</v>
      </c>
      <c r="M956" s="4">
        <v>2</v>
      </c>
      <c r="N956" s="4">
        <v>0.1</v>
      </c>
      <c r="O956" s="4">
        <f t="shared" si="28"/>
        <v>0.72727272727272729</v>
      </c>
      <c r="P956" s="4">
        <f t="shared" si="29"/>
        <v>0.74551800554752612</v>
      </c>
      <c r="Q956" s="4" t="s">
        <v>159</v>
      </c>
    </row>
    <row r="957" spans="1:17" x14ac:dyDescent="0.25">
      <c r="A957" s="4" t="s">
        <v>3058</v>
      </c>
      <c r="B957" s="4" t="s">
        <v>3059</v>
      </c>
      <c r="C957" s="4" t="s">
        <v>3060</v>
      </c>
      <c r="D957" s="4" t="s">
        <v>1388</v>
      </c>
      <c r="E957" s="4">
        <v>0.1</v>
      </c>
      <c r="F957" s="4">
        <v>1</v>
      </c>
      <c r="G957" s="4">
        <v>0.1</v>
      </c>
      <c r="H957" s="4">
        <v>2</v>
      </c>
      <c r="I957" s="4">
        <v>0.1</v>
      </c>
      <c r="J957" s="4">
        <v>0.1</v>
      </c>
      <c r="K957" s="4">
        <v>0.1</v>
      </c>
      <c r="L957" s="4">
        <v>0.1</v>
      </c>
      <c r="M957" s="4">
        <v>0.1</v>
      </c>
      <c r="N957" s="4">
        <v>2</v>
      </c>
      <c r="O957" s="4">
        <f t="shared" si="28"/>
        <v>0.72727272727272718</v>
      </c>
      <c r="P957" s="4">
        <f t="shared" si="29"/>
        <v>0.74551800554752612</v>
      </c>
      <c r="Q957" s="4" t="s">
        <v>107</v>
      </c>
    </row>
    <row r="958" spans="1:17" x14ac:dyDescent="0.25">
      <c r="A958" s="4" t="s">
        <v>3061</v>
      </c>
      <c r="B958" s="4" t="s">
        <v>3062</v>
      </c>
      <c r="C958" s="4" t="s">
        <v>3063</v>
      </c>
      <c r="D958" s="4" t="s">
        <v>274</v>
      </c>
      <c r="E958" s="4">
        <v>2</v>
      </c>
      <c r="F958" s="4">
        <v>1</v>
      </c>
      <c r="G958" s="4">
        <v>0.1</v>
      </c>
      <c r="H958" s="4">
        <v>0.1</v>
      </c>
      <c r="I958" s="4">
        <v>0.1</v>
      </c>
      <c r="J958" s="4">
        <v>0.1</v>
      </c>
      <c r="K958" s="4">
        <v>0.1</v>
      </c>
      <c r="L958" s="4">
        <v>0.1</v>
      </c>
      <c r="M958" s="4">
        <v>0.1</v>
      </c>
      <c r="N958" s="4">
        <v>2</v>
      </c>
      <c r="O958" s="4">
        <f t="shared" si="28"/>
        <v>0.72727272727272718</v>
      </c>
      <c r="P958" s="4">
        <f t="shared" si="29"/>
        <v>0.74551800554752612</v>
      </c>
      <c r="Q958" s="4" t="s">
        <v>275</v>
      </c>
    </row>
    <row r="959" spans="1:17" x14ac:dyDescent="0.25">
      <c r="A959" s="4" t="s">
        <v>3064</v>
      </c>
      <c r="B959" s="4" t="s">
        <v>3065</v>
      </c>
      <c r="C959" s="4" t="s">
        <v>3066</v>
      </c>
      <c r="D959" s="4" t="s">
        <v>35</v>
      </c>
      <c r="E959" s="4">
        <v>22</v>
      </c>
      <c r="F959" s="4">
        <v>13</v>
      </c>
      <c r="G959" s="4">
        <v>12</v>
      </c>
      <c r="H959" s="4">
        <v>14</v>
      </c>
      <c r="I959" s="4">
        <v>15</v>
      </c>
      <c r="J959" s="4">
        <v>15</v>
      </c>
      <c r="K959" s="4">
        <v>16</v>
      </c>
      <c r="L959" s="4">
        <v>15</v>
      </c>
      <c r="M959" s="4">
        <v>16</v>
      </c>
      <c r="N959" s="4">
        <v>17</v>
      </c>
      <c r="O959" s="4">
        <f t="shared" si="28"/>
        <v>1.0394736842105263</v>
      </c>
      <c r="P959" s="4">
        <f t="shared" si="29"/>
        <v>0.748933416648497</v>
      </c>
      <c r="Q959" s="4" t="s">
        <v>159</v>
      </c>
    </row>
    <row r="960" spans="1:17" x14ac:dyDescent="0.25">
      <c r="A960" s="4" t="s">
        <v>3067</v>
      </c>
      <c r="B960" s="4" t="s">
        <v>3068</v>
      </c>
      <c r="C960" s="4" t="s">
        <v>3069</v>
      </c>
      <c r="D960" s="4" t="s">
        <v>115</v>
      </c>
      <c r="E960" s="4">
        <v>12</v>
      </c>
      <c r="F960" s="4">
        <v>5</v>
      </c>
      <c r="G960" s="4">
        <v>4</v>
      </c>
      <c r="H960" s="4">
        <v>6</v>
      </c>
      <c r="I960" s="4">
        <v>7</v>
      </c>
      <c r="J960" s="4">
        <v>5</v>
      </c>
      <c r="K960" s="4">
        <v>3</v>
      </c>
      <c r="L960" s="4">
        <v>6</v>
      </c>
      <c r="M960" s="4">
        <v>7</v>
      </c>
      <c r="N960" s="4">
        <v>10</v>
      </c>
      <c r="O960" s="4">
        <f t="shared" si="28"/>
        <v>0.91176470588235303</v>
      </c>
      <c r="P960" s="4">
        <f t="shared" si="29"/>
        <v>0.748933416648497</v>
      </c>
      <c r="Q960" s="4" t="s">
        <v>86</v>
      </c>
    </row>
    <row r="961" spans="1:17" x14ac:dyDescent="0.25">
      <c r="A961" s="4" t="s">
        <v>3070</v>
      </c>
      <c r="B961" s="4" t="s">
        <v>3071</v>
      </c>
      <c r="C961" s="4" t="s">
        <v>3072</v>
      </c>
      <c r="D961" s="4" t="s">
        <v>253</v>
      </c>
      <c r="E961" s="4">
        <v>8</v>
      </c>
      <c r="F961" s="4">
        <v>4</v>
      </c>
      <c r="G961" s="4">
        <v>3</v>
      </c>
      <c r="H961" s="4">
        <v>6</v>
      </c>
      <c r="I961" s="4">
        <v>5</v>
      </c>
      <c r="J961" s="4">
        <v>4</v>
      </c>
      <c r="K961" s="4">
        <v>4</v>
      </c>
      <c r="L961" s="4">
        <v>8</v>
      </c>
      <c r="M961" s="4">
        <v>3</v>
      </c>
      <c r="N961" s="4">
        <v>5</v>
      </c>
      <c r="O961" s="4">
        <f t="shared" si="28"/>
        <v>0.92307692307692302</v>
      </c>
      <c r="P961" s="4">
        <f t="shared" si="29"/>
        <v>0.75075027632062175</v>
      </c>
      <c r="Q961" s="4" t="s">
        <v>159</v>
      </c>
    </row>
    <row r="962" spans="1:17" x14ac:dyDescent="0.25">
      <c r="A962" s="4" t="s">
        <v>3073</v>
      </c>
      <c r="B962" s="4" t="s">
        <v>3074</v>
      </c>
      <c r="C962" s="4" t="s">
        <v>3075</v>
      </c>
      <c r="D962" s="4" t="s">
        <v>158</v>
      </c>
      <c r="E962" s="4">
        <v>1</v>
      </c>
      <c r="F962" s="4">
        <v>3</v>
      </c>
      <c r="G962" s="4">
        <v>1</v>
      </c>
      <c r="H962" s="4">
        <v>0.1</v>
      </c>
      <c r="I962" s="4">
        <v>1</v>
      </c>
      <c r="J962" s="4">
        <v>2</v>
      </c>
      <c r="K962" s="4">
        <v>0.1</v>
      </c>
      <c r="L962" s="4">
        <v>1</v>
      </c>
      <c r="M962" s="4">
        <v>2</v>
      </c>
      <c r="N962" s="4">
        <v>2</v>
      </c>
      <c r="O962" s="4">
        <f t="shared" si="28"/>
        <v>1.1639344262295082</v>
      </c>
      <c r="P962" s="4">
        <f t="shared" si="29"/>
        <v>0.75228869725876057</v>
      </c>
      <c r="Q962" s="4" t="s">
        <v>31</v>
      </c>
    </row>
    <row r="963" spans="1:17" x14ac:dyDescent="0.25">
      <c r="A963" s="4" t="s">
        <v>3076</v>
      </c>
      <c r="B963" s="4" t="s">
        <v>3077</v>
      </c>
      <c r="C963" s="4" t="s">
        <v>3078</v>
      </c>
      <c r="D963" s="4" t="s">
        <v>1388</v>
      </c>
      <c r="E963" s="4">
        <v>1</v>
      </c>
      <c r="F963" s="4">
        <v>2</v>
      </c>
      <c r="G963" s="4">
        <v>2</v>
      </c>
      <c r="H963" s="4">
        <v>0.1</v>
      </c>
      <c r="I963" s="4">
        <v>2</v>
      </c>
      <c r="J963" s="4">
        <v>1</v>
      </c>
      <c r="K963" s="4">
        <v>0.1</v>
      </c>
      <c r="L963" s="4">
        <v>1</v>
      </c>
      <c r="M963" s="4">
        <v>1</v>
      </c>
      <c r="N963" s="4">
        <v>3</v>
      </c>
      <c r="O963" s="4">
        <f t="shared" ref="O963:O1026" si="30">AVERAGE(J963:N963)/AVERAGE(E963:I963)</f>
        <v>0.85915492957746487</v>
      </c>
      <c r="P963" s="4">
        <f t="shared" ref="P963:P1026" si="31">TTEST(E963:I963,J963:N963,2,2)</f>
        <v>0.75228869725876057</v>
      </c>
      <c r="Q963" s="4" t="s">
        <v>26</v>
      </c>
    </row>
    <row r="964" spans="1:17" x14ac:dyDescent="0.25">
      <c r="A964" s="4" t="s">
        <v>3079</v>
      </c>
      <c r="B964" s="4" t="s">
        <v>3080</v>
      </c>
      <c r="C964" s="4" t="s">
        <v>3081</v>
      </c>
      <c r="D964" s="4" t="s">
        <v>35</v>
      </c>
      <c r="E964" s="4">
        <v>3</v>
      </c>
      <c r="F964" s="4">
        <v>0.1</v>
      </c>
      <c r="G964" s="4">
        <v>1</v>
      </c>
      <c r="H964" s="4">
        <v>2</v>
      </c>
      <c r="I964" s="4">
        <v>1</v>
      </c>
      <c r="J964" s="4">
        <v>2</v>
      </c>
      <c r="K964" s="4">
        <v>2</v>
      </c>
      <c r="L964" s="4">
        <v>1</v>
      </c>
      <c r="M964" s="4">
        <v>2</v>
      </c>
      <c r="N964" s="4">
        <v>1</v>
      </c>
      <c r="O964" s="4">
        <f t="shared" si="30"/>
        <v>1.1267605633802817</v>
      </c>
      <c r="P964" s="4">
        <f t="shared" si="31"/>
        <v>0.75338378439967557</v>
      </c>
      <c r="Q964" s="4" t="s">
        <v>55</v>
      </c>
    </row>
    <row r="965" spans="1:17" x14ac:dyDescent="0.25">
      <c r="A965" s="4" t="s">
        <v>3082</v>
      </c>
      <c r="B965" s="4" t="s">
        <v>3083</v>
      </c>
      <c r="C965" s="4" t="s">
        <v>3084</v>
      </c>
      <c r="D965" s="4" t="s">
        <v>102</v>
      </c>
      <c r="E965" s="4">
        <v>3</v>
      </c>
      <c r="F965" s="4">
        <v>1</v>
      </c>
      <c r="G965" s="4">
        <v>0.1</v>
      </c>
      <c r="H965" s="4">
        <v>2</v>
      </c>
      <c r="I965" s="4">
        <v>1</v>
      </c>
      <c r="J965" s="4">
        <v>1</v>
      </c>
      <c r="K965" s="4">
        <v>1</v>
      </c>
      <c r="L965" s="4">
        <v>2</v>
      </c>
      <c r="M965" s="4">
        <v>2</v>
      </c>
      <c r="N965" s="4">
        <v>2</v>
      </c>
      <c r="O965" s="4">
        <f t="shared" si="30"/>
        <v>1.1267605633802817</v>
      </c>
      <c r="P965" s="4">
        <f t="shared" si="31"/>
        <v>0.75338378439967557</v>
      </c>
      <c r="Q965" s="4" t="s">
        <v>36</v>
      </c>
    </row>
    <row r="966" spans="1:17" x14ac:dyDescent="0.25">
      <c r="A966" s="4" t="s">
        <v>3085</v>
      </c>
      <c r="B966" s="4" t="s">
        <v>3086</v>
      </c>
      <c r="C966" s="4" t="s">
        <v>3087</v>
      </c>
      <c r="D966" s="4" t="s">
        <v>144</v>
      </c>
      <c r="E966" s="4">
        <v>1</v>
      </c>
      <c r="F966" s="4">
        <v>2</v>
      </c>
      <c r="G966" s="4">
        <v>0.1</v>
      </c>
      <c r="H966" s="4">
        <v>2</v>
      </c>
      <c r="I966" s="4">
        <v>0.1</v>
      </c>
      <c r="J966" s="4">
        <v>0.1</v>
      </c>
      <c r="K966" s="4">
        <v>1</v>
      </c>
      <c r="L966" s="4">
        <v>1</v>
      </c>
      <c r="M966" s="4">
        <v>2</v>
      </c>
      <c r="N966" s="4">
        <v>2</v>
      </c>
      <c r="O966" s="4">
        <f t="shared" si="30"/>
        <v>1.1730769230769234</v>
      </c>
      <c r="P966" s="4">
        <f t="shared" si="31"/>
        <v>0.75438350077863281</v>
      </c>
      <c r="Q966" s="4" t="s">
        <v>50</v>
      </c>
    </row>
    <row r="967" spans="1:17" x14ac:dyDescent="0.25">
      <c r="A967" s="4" t="s">
        <v>3088</v>
      </c>
      <c r="B967" s="4" t="s">
        <v>3089</v>
      </c>
      <c r="C967" s="4"/>
      <c r="D967" s="4" t="s">
        <v>395</v>
      </c>
      <c r="E967" s="4">
        <v>1</v>
      </c>
      <c r="F967" s="4">
        <v>3</v>
      </c>
      <c r="G967" s="4">
        <v>1</v>
      </c>
      <c r="H967" s="4">
        <v>1</v>
      </c>
      <c r="I967" s="4">
        <v>2</v>
      </c>
      <c r="J967" s="4">
        <v>1</v>
      </c>
      <c r="K967" s="4">
        <v>3</v>
      </c>
      <c r="L967" s="4">
        <v>1</v>
      </c>
      <c r="M967" s="4">
        <v>3</v>
      </c>
      <c r="N967" s="4">
        <v>1</v>
      </c>
      <c r="O967" s="4">
        <f t="shared" si="30"/>
        <v>1.125</v>
      </c>
      <c r="P967" s="4">
        <f t="shared" si="31"/>
        <v>0.75992296834873962</v>
      </c>
      <c r="Q967" s="4" t="s">
        <v>72</v>
      </c>
    </row>
    <row r="968" spans="1:17" x14ac:dyDescent="0.25">
      <c r="A968" s="4" t="s">
        <v>3090</v>
      </c>
      <c r="B968" s="4" t="s">
        <v>3091</v>
      </c>
      <c r="C968" s="4" t="s">
        <v>3092</v>
      </c>
      <c r="D968" s="4" t="s">
        <v>115</v>
      </c>
      <c r="E968" s="4">
        <v>8</v>
      </c>
      <c r="F968" s="4">
        <v>3</v>
      </c>
      <c r="G968" s="4">
        <v>5</v>
      </c>
      <c r="H968" s="4">
        <v>5</v>
      </c>
      <c r="I968" s="4">
        <v>2</v>
      </c>
      <c r="J968" s="4">
        <v>4</v>
      </c>
      <c r="K968" s="4">
        <v>3</v>
      </c>
      <c r="L968" s="4">
        <v>3</v>
      </c>
      <c r="M968" s="4">
        <v>4</v>
      </c>
      <c r="N968" s="4">
        <v>7</v>
      </c>
      <c r="O968" s="4">
        <f t="shared" si="30"/>
        <v>0.91304347826086962</v>
      </c>
      <c r="P968" s="4">
        <f t="shared" si="31"/>
        <v>0.75992296834873962</v>
      </c>
      <c r="Q968" s="4" t="s">
        <v>72</v>
      </c>
    </row>
    <row r="969" spans="1:17" x14ac:dyDescent="0.25">
      <c r="A969" s="4" t="s">
        <v>3093</v>
      </c>
      <c r="B969" s="4" t="s">
        <v>3094</v>
      </c>
      <c r="C969" s="4" t="s">
        <v>3095</v>
      </c>
      <c r="D969" s="4" t="s">
        <v>468</v>
      </c>
      <c r="E969" s="4">
        <v>4</v>
      </c>
      <c r="F969" s="4">
        <v>1</v>
      </c>
      <c r="G969" s="4">
        <v>1</v>
      </c>
      <c r="H969" s="4">
        <v>2</v>
      </c>
      <c r="I969" s="4">
        <v>1</v>
      </c>
      <c r="J969" s="4">
        <v>2</v>
      </c>
      <c r="K969" s="4">
        <v>1</v>
      </c>
      <c r="L969" s="4">
        <v>1</v>
      </c>
      <c r="M969" s="4">
        <v>2</v>
      </c>
      <c r="N969" s="4">
        <v>2</v>
      </c>
      <c r="O969" s="4">
        <f t="shared" si="30"/>
        <v>0.88888888888888895</v>
      </c>
      <c r="P969" s="4">
        <f t="shared" si="31"/>
        <v>0.75992296834873962</v>
      </c>
      <c r="Q969" s="4" t="s">
        <v>72</v>
      </c>
    </row>
    <row r="970" spans="1:17" x14ac:dyDescent="0.25">
      <c r="A970" s="4" t="s">
        <v>3096</v>
      </c>
      <c r="B970" s="4" t="s">
        <v>3097</v>
      </c>
      <c r="C970" s="4"/>
      <c r="D970" s="4" t="s">
        <v>852</v>
      </c>
      <c r="E970" s="4">
        <v>0.1</v>
      </c>
      <c r="F970" s="4">
        <v>1</v>
      </c>
      <c r="G970" s="4">
        <v>3</v>
      </c>
      <c r="H970" s="4">
        <v>0.1</v>
      </c>
      <c r="I970" s="4">
        <v>1</v>
      </c>
      <c r="J970" s="4">
        <v>0.1</v>
      </c>
      <c r="K970" s="4">
        <v>1</v>
      </c>
      <c r="L970" s="4">
        <v>1</v>
      </c>
      <c r="M970" s="4">
        <v>2</v>
      </c>
      <c r="N970" s="4">
        <v>0.1</v>
      </c>
      <c r="O970" s="4">
        <f t="shared" si="30"/>
        <v>0.80769230769230771</v>
      </c>
      <c r="P970" s="4">
        <f t="shared" si="31"/>
        <v>0.7614122760428006</v>
      </c>
      <c r="Q970" s="4" t="s">
        <v>159</v>
      </c>
    </row>
    <row r="971" spans="1:17" x14ac:dyDescent="0.25">
      <c r="A971" s="4" t="s">
        <v>3098</v>
      </c>
      <c r="B971" s="4" t="s">
        <v>3099</v>
      </c>
      <c r="C971" s="4" t="s">
        <v>3100</v>
      </c>
      <c r="D971" s="4" t="s">
        <v>45</v>
      </c>
      <c r="E971" s="4">
        <v>0.1</v>
      </c>
      <c r="F971" s="4">
        <v>1</v>
      </c>
      <c r="G971" s="4">
        <v>0.1</v>
      </c>
      <c r="H971" s="4">
        <v>2</v>
      </c>
      <c r="I971" s="4">
        <v>1</v>
      </c>
      <c r="J971" s="4">
        <v>0.1</v>
      </c>
      <c r="K971" s="4">
        <v>0.1</v>
      </c>
      <c r="L971" s="4">
        <v>0.1</v>
      </c>
      <c r="M971" s="4">
        <v>2</v>
      </c>
      <c r="N971" s="4">
        <v>3</v>
      </c>
      <c r="O971" s="4">
        <f t="shared" si="30"/>
        <v>1.2619047619047619</v>
      </c>
      <c r="P971" s="4">
        <f t="shared" si="31"/>
        <v>0.76255495057888878</v>
      </c>
      <c r="Q971" s="4" t="s">
        <v>41</v>
      </c>
    </row>
    <row r="972" spans="1:17" x14ac:dyDescent="0.25">
      <c r="A972" s="4" t="s">
        <v>3101</v>
      </c>
      <c r="B972" s="4" t="s">
        <v>3102</v>
      </c>
      <c r="C972" s="4" t="s">
        <v>3103</v>
      </c>
      <c r="D972" s="4" t="s">
        <v>852</v>
      </c>
      <c r="E972" s="4">
        <v>1</v>
      </c>
      <c r="F972" s="4">
        <v>0.1</v>
      </c>
      <c r="G972" s="4">
        <v>1</v>
      </c>
      <c r="H972" s="4">
        <v>1</v>
      </c>
      <c r="I972" s="4">
        <v>1</v>
      </c>
      <c r="J972" s="4">
        <v>0.1</v>
      </c>
      <c r="K972" s="4">
        <v>1</v>
      </c>
      <c r="L972" s="4">
        <v>0.1</v>
      </c>
      <c r="M972" s="4">
        <v>0.1</v>
      </c>
      <c r="N972" s="4">
        <v>4</v>
      </c>
      <c r="O972" s="4">
        <f t="shared" si="30"/>
        <v>1.2926829268292683</v>
      </c>
      <c r="P972" s="4">
        <f t="shared" si="31"/>
        <v>0.76516656828938645</v>
      </c>
      <c r="Q972" s="4" t="s">
        <v>72</v>
      </c>
    </row>
    <row r="973" spans="1:17" x14ac:dyDescent="0.25">
      <c r="A973" s="4" t="s">
        <v>3104</v>
      </c>
      <c r="B973" s="4" t="s">
        <v>3105</v>
      </c>
      <c r="C973" s="4" t="s">
        <v>3106</v>
      </c>
      <c r="D973" s="4" t="s">
        <v>468</v>
      </c>
      <c r="E973" s="4">
        <v>4</v>
      </c>
      <c r="F973" s="4">
        <v>4</v>
      </c>
      <c r="G973" s="4">
        <v>1</v>
      </c>
      <c r="H973" s="4">
        <v>2</v>
      </c>
      <c r="I973" s="4">
        <v>2</v>
      </c>
      <c r="J973" s="4">
        <v>2</v>
      </c>
      <c r="K973" s="4">
        <v>2</v>
      </c>
      <c r="L973" s="4">
        <v>3</v>
      </c>
      <c r="M973" s="4">
        <v>2</v>
      </c>
      <c r="N973" s="4">
        <v>3</v>
      </c>
      <c r="O973" s="4">
        <f t="shared" si="30"/>
        <v>0.92307692307692302</v>
      </c>
      <c r="P973" s="4">
        <f t="shared" si="31"/>
        <v>0.76550404763027202</v>
      </c>
      <c r="Q973" s="4" t="s">
        <v>50</v>
      </c>
    </row>
    <row r="974" spans="1:17" x14ac:dyDescent="0.25">
      <c r="A974" s="4" t="s">
        <v>3107</v>
      </c>
      <c r="B974" s="4" t="s">
        <v>3108</v>
      </c>
      <c r="C974" s="4" t="s">
        <v>3109</v>
      </c>
      <c r="D974" s="4" t="s">
        <v>144</v>
      </c>
      <c r="E974" s="4">
        <v>6</v>
      </c>
      <c r="F974" s="4">
        <v>6</v>
      </c>
      <c r="G974" s="4">
        <v>10</v>
      </c>
      <c r="H974" s="4">
        <v>11</v>
      </c>
      <c r="I974" s="4">
        <v>10</v>
      </c>
      <c r="J974" s="4">
        <v>7</v>
      </c>
      <c r="K974" s="4">
        <v>9</v>
      </c>
      <c r="L974" s="4">
        <v>10</v>
      </c>
      <c r="M974" s="4">
        <v>9</v>
      </c>
      <c r="N974" s="4">
        <v>6</v>
      </c>
      <c r="O974" s="4">
        <f t="shared" si="30"/>
        <v>0.95348837209302317</v>
      </c>
      <c r="P974" s="4">
        <f t="shared" si="31"/>
        <v>0.76683956494228633</v>
      </c>
      <c r="Q974" s="4" t="s">
        <v>107</v>
      </c>
    </row>
    <row r="975" spans="1:17" x14ac:dyDescent="0.25">
      <c r="A975" s="4" t="s">
        <v>3110</v>
      </c>
      <c r="B975" s="4" t="s">
        <v>3111</v>
      </c>
      <c r="C975" s="4" t="s">
        <v>3112</v>
      </c>
      <c r="D975" s="4" t="s">
        <v>856</v>
      </c>
      <c r="E975" s="4">
        <v>3</v>
      </c>
      <c r="F975" s="4">
        <v>12</v>
      </c>
      <c r="G975" s="4">
        <v>5</v>
      </c>
      <c r="H975" s="4">
        <v>18</v>
      </c>
      <c r="I975" s="4">
        <v>5</v>
      </c>
      <c r="J975" s="4">
        <v>4</v>
      </c>
      <c r="K975" s="4">
        <v>5</v>
      </c>
      <c r="L975" s="4">
        <v>7</v>
      </c>
      <c r="M975" s="4">
        <v>8</v>
      </c>
      <c r="N975" s="4">
        <v>14</v>
      </c>
      <c r="O975" s="4">
        <f t="shared" si="30"/>
        <v>0.88372093023255816</v>
      </c>
      <c r="P975" s="4">
        <f t="shared" si="31"/>
        <v>0.7699030874894438</v>
      </c>
      <c r="Q975" s="4" t="s">
        <v>107</v>
      </c>
    </row>
    <row r="976" spans="1:17" x14ac:dyDescent="0.25">
      <c r="A976" s="4" t="s">
        <v>3113</v>
      </c>
      <c r="B976" s="4" t="s">
        <v>3114</v>
      </c>
      <c r="C976" s="4" t="s">
        <v>3115</v>
      </c>
      <c r="D976" s="4" t="s">
        <v>293</v>
      </c>
      <c r="E976" s="4">
        <v>7</v>
      </c>
      <c r="F976" s="4">
        <v>4</v>
      </c>
      <c r="G976" s="4">
        <v>5</v>
      </c>
      <c r="H976" s="4">
        <v>5</v>
      </c>
      <c r="I976" s="4">
        <v>4</v>
      </c>
      <c r="J976" s="4">
        <v>6</v>
      </c>
      <c r="K976" s="4">
        <v>4</v>
      </c>
      <c r="L976" s="4">
        <v>5</v>
      </c>
      <c r="M976" s="4">
        <v>5</v>
      </c>
      <c r="N976" s="4">
        <v>6</v>
      </c>
      <c r="O976" s="4">
        <f t="shared" si="30"/>
        <v>1.04</v>
      </c>
      <c r="P976" s="4">
        <f t="shared" si="31"/>
        <v>0.77071327856932315</v>
      </c>
      <c r="Q976" s="4" t="s">
        <v>72</v>
      </c>
    </row>
    <row r="977" spans="1:17" x14ac:dyDescent="0.25">
      <c r="A977" s="4" t="s">
        <v>3116</v>
      </c>
      <c r="B977" s="4" t="s">
        <v>3117</v>
      </c>
      <c r="C977" s="4" t="s">
        <v>3118</v>
      </c>
      <c r="D977" s="4" t="s">
        <v>320</v>
      </c>
      <c r="E977" s="4">
        <v>7</v>
      </c>
      <c r="F977" s="4">
        <v>5</v>
      </c>
      <c r="G977" s="4">
        <v>7</v>
      </c>
      <c r="H977" s="4">
        <v>5</v>
      </c>
      <c r="I977" s="4">
        <v>7</v>
      </c>
      <c r="J977" s="4">
        <v>7</v>
      </c>
      <c r="K977" s="4">
        <v>6</v>
      </c>
      <c r="L977" s="4">
        <v>5</v>
      </c>
      <c r="M977" s="4">
        <v>7</v>
      </c>
      <c r="N977" s="4">
        <v>5</v>
      </c>
      <c r="O977" s="4">
        <f t="shared" si="30"/>
        <v>0.96774193548387089</v>
      </c>
      <c r="P977" s="4">
        <f t="shared" si="31"/>
        <v>0.77071327856932315</v>
      </c>
      <c r="Q977" s="4" t="s">
        <v>72</v>
      </c>
    </row>
    <row r="978" spans="1:17" x14ac:dyDescent="0.25">
      <c r="A978" s="4" t="s">
        <v>3119</v>
      </c>
      <c r="B978" s="4" t="s">
        <v>3120</v>
      </c>
      <c r="C978" s="4" t="s">
        <v>3121</v>
      </c>
      <c r="D978" s="4" t="s">
        <v>406</v>
      </c>
      <c r="E978" s="4">
        <v>2</v>
      </c>
      <c r="F978" s="4">
        <v>1</v>
      </c>
      <c r="G978" s="4">
        <v>2</v>
      </c>
      <c r="H978" s="4">
        <v>2</v>
      </c>
      <c r="I978" s="4">
        <v>4</v>
      </c>
      <c r="J978" s="4">
        <v>3</v>
      </c>
      <c r="K978" s="4">
        <v>1</v>
      </c>
      <c r="L978" s="4">
        <v>1</v>
      </c>
      <c r="M978" s="4">
        <v>3</v>
      </c>
      <c r="N978" s="4">
        <v>2</v>
      </c>
      <c r="O978" s="4">
        <f t="shared" si="30"/>
        <v>0.90909090909090906</v>
      </c>
      <c r="P978" s="4">
        <f t="shared" si="31"/>
        <v>0.77071327856932315</v>
      </c>
      <c r="Q978" s="4" t="s">
        <v>31</v>
      </c>
    </row>
    <row r="979" spans="1:17" x14ac:dyDescent="0.25">
      <c r="A979" s="4" t="s">
        <v>3122</v>
      </c>
      <c r="B979" s="4" t="s">
        <v>3123</v>
      </c>
      <c r="C979" s="4" t="s">
        <v>3124</v>
      </c>
      <c r="D979" s="4" t="s">
        <v>455</v>
      </c>
      <c r="E979" s="4">
        <v>31</v>
      </c>
      <c r="F979" s="4">
        <v>20</v>
      </c>
      <c r="G979" s="4">
        <v>29</v>
      </c>
      <c r="H979" s="4">
        <v>27</v>
      </c>
      <c r="I979" s="4">
        <v>22</v>
      </c>
      <c r="J979" s="4">
        <v>21</v>
      </c>
      <c r="K979" s="4">
        <v>25</v>
      </c>
      <c r="L979" s="4">
        <v>25</v>
      </c>
      <c r="M979" s="4">
        <v>23</v>
      </c>
      <c r="N979" s="4">
        <v>31</v>
      </c>
      <c r="O979" s="4">
        <f t="shared" si="30"/>
        <v>0.96899224806201545</v>
      </c>
      <c r="P979" s="4">
        <f t="shared" si="31"/>
        <v>0.77227131702057306</v>
      </c>
      <c r="Q979" s="4" t="s">
        <v>50</v>
      </c>
    </row>
    <row r="980" spans="1:17" x14ac:dyDescent="0.25">
      <c r="A980" s="4" t="s">
        <v>3125</v>
      </c>
      <c r="B980" s="4" t="s">
        <v>3126</v>
      </c>
      <c r="C980" s="4" t="s">
        <v>3127</v>
      </c>
      <c r="D980" s="4" t="s">
        <v>175</v>
      </c>
      <c r="E980" s="4">
        <v>0.1</v>
      </c>
      <c r="F980" s="4">
        <v>2</v>
      </c>
      <c r="G980" s="4">
        <v>0.1</v>
      </c>
      <c r="H980" s="4">
        <v>1</v>
      </c>
      <c r="I980" s="4">
        <v>0.1</v>
      </c>
      <c r="J980" s="4">
        <v>0.1</v>
      </c>
      <c r="K980" s="4">
        <v>0.1</v>
      </c>
      <c r="L980" s="4">
        <v>0.1</v>
      </c>
      <c r="M980" s="4">
        <v>1</v>
      </c>
      <c r="N980" s="4">
        <v>3</v>
      </c>
      <c r="O980" s="4">
        <f t="shared" si="30"/>
        <v>1.303030303030303</v>
      </c>
      <c r="P980" s="4">
        <f t="shared" si="31"/>
        <v>0.7754010504691643</v>
      </c>
      <c r="Q980" s="4" t="s">
        <v>77</v>
      </c>
    </row>
    <row r="981" spans="1:17" x14ac:dyDescent="0.25">
      <c r="A981" s="4" t="s">
        <v>3128</v>
      </c>
      <c r="B981" s="4" t="s">
        <v>3129</v>
      </c>
      <c r="C981" s="4" t="s">
        <v>3130</v>
      </c>
      <c r="D981" s="4" t="s">
        <v>320</v>
      </c>
      <c r="E981" s="4">
        <v>3</v>
      </c>
      <c r="F981" s="4">
        <v>0.1</v>
      </c>
      <c r="G981" s="4">
        <v>1</v>
      </c>
      <c r="H981" s="4">
        <v>0.1</v>
      </c>
      <c r="I981" s="4">
        <v>0.1</v>
      </c>
      <c r="J981" s="4">
        <v>1</v>
      </c>
      <c r="K981" s="4">
        <v>0.1</v>
      </c>
      <c r="L981" s="4">
        <v>2</v>
      </c>
      <c r="M981" s="4">
        <v>0.1</v>
      </c>
      <c r="N981" s="4">
        <v>0.1</v>
      </c>
      <c r="O981" s="4">
        <f t="shared" si="30"/>
        <v>0.76744186046511653</v>
      </c>
      <c r="P981" s="4">
        <f t="shared" si="31"/>
        <v>0.7754010504691643</v>
      </c>
      <c r="Q981" s="4" t="s">
        <v>159</v>
      </c>
    </row>
    <row r="982" spans="1:17" x14ac:dyDescent="0.25">
      <c r="A982" s="4" t="s">
        <v>3131</v>
      </c>
      <c r="B982" s="4" t="s">
        <v>3132</v>
      </c>
      <c r="C982" s="4" t="s">
        <v>3133</v>
      </c>
      <c r="D982" s="4" t="s">
        <v>35</v>
      </c>
      <c r="E982" s="4">
        <v>29</v>
      </c>
      <c r="F982" s="4">
        <v>12</v>
      </c>
      <c r="G982" s="4">
        <v>14</v>
      </c>
      <c r="H982" s="4">
        <v>13</v>
      </c>
      <c r="I982" s="4">
        <v>16</v>
      </c>
      <c r="J982" s="4">
        <v>20</v>
      </c>
      <c r="K982" s="4">
        <v>15</v>
      </c>
      <c r="L982" s="4">
        <v>14</v>
      </c>
      <c r="M982" s="4">
        <v>20</v>
      </c>
      <c r="N982" s="4">
        <v>20</v>
      </c>
      <c r="O982" s="4">
        <f t="shared" si="30"/>
        <v>1.0595238095238095</v>
      </c>
      <c r="P982" s="4">
        <f t="shared" si="31"/>
        <v>0.77634198742043015</v>
      </c>
      <c r="Q982" s="4" t="s">
        <v>275</v>
      </c>
    </row>
    <row r="983" spans="1:17" x14ac:dyDescent="0.25">
      <c r="A983" s="4" t="s">
        <v>3134</v>
      </c>
      <c r="B983" s="4" t="s">
        <v>3135</v>
      </c>
      <c r="C983" s="4" t="s">
        <v>3136</v>
      </c>
      <c r="D983" s="4" t="s">
        <v>102</v>
      </c>
      <c r="E983" s="4">
        <v>34</v>
      </c>
      <c r="F983" s="4">
        <v>12</v>
      </c>
      <c r="G983" s="4">
        <v>18</v>
      </c>
      <c r="H983" s="4">
        <v>14</v>
      </c>
      <c r="I983" s="4">
        <v>15</v>
      </c>
      <c r="J983" s="4">
        <v>23</v>
      </c>
      <c r="K983" s="4">
        <v>18</v>
      </c>
      <c r="L983" s="4">
        <v>19</v>
      </c>
      <c r="M983" s="4">
        <v>18</v>
      </c>
      <c r="N983" s="4">
        <v>21</v>
      </c>
      <c r="O983" s="4">
        <f t="shared" si="30"/>
        <v>1.064516129032258</v>
      </c>
      <c r="P983" s="4">
        <f t="shared" si="31"/>
        <v>0.77650284738266762</v>
      </c>
      <c r="Q983" s="4" t="s">
        <v>31</v>
      </c>
    </row>
    <row r="984" spans="1:17" x14ac:dyDescent="0.25">
      <c r="A984" s="4" t="s">
        <v>3137</v>
      </c>
      <c r="B984" s="4" t="s">
        <v>3138</v>
      </c>
      <c r="C984" s="4" t="s">
        <v>3139</v>
      </c>
      <c r="D984" s="4" t="s">
        <v>3140</v>
      </c>
      <c r="E984" s="4">
        <v>24</v>
      </c>
      <c r="F984" s="4">
        <v>121</v>
      </c>
      <c r="G984" s="4">
        <v>49</v>
      </c>
      <c r="H984" s="4">
        <v>165</v>
      </c>
      <c r="I984" s="4">
        <v>58</v>
      </c>
      <c r="J984" s="4">
        <v>61</v>
      </c>
      <c r="K984" s="4">
        <v>73</v>
      </c>
      <c r="L984" s="4">
        <v>67</v>
      </c>
      <c r="M984" s="4">
        <v>106</v>
      </c>
      <c r="N984" s="4">
        <v>156</v>
      </c>
      <c r="O984" s="4">
        <f t="shared" si="30"/>
        <v>1.1103117505995201</v>
      </c>
      <c r="P984" s="4">
        <f t="shared" si="31"/>
        <v>0.77669343026853876</v>
      </c>
      <c r="Q984" s="4" t="s">
        <v>3141</v>
      </c>
    </row>
    <row r="985" spans="1:17" x14ac:dyDescent="0.25">
      <c r="A985" s="4" t="s">
        <v>3142</v>
      </c>
      <c r="B985" s="4" t="s">
        <v>3143</v>
      </c>
      <c r="C985" s="4" t="s">
        <v>3144</v>
      </c>
      <c r="D985" s="4" t="s">
        <v>760</v>
      </c>
      <c r="E985" s="4">
        <v>10</v>
      </c>
      <c r="F985" s="4">
        <v>3</v>
      </c>
      <c r="G985" s="4">
        <v>4</v>
      </c>
      <c r="H985" s="4">
        <v>8</v>
      </c>
      <c r="I985" s="4">
        <v>5</v>
      </c>
      <c r="J985" s="4">
        <v>7</v>
      </c>
      <c r="K985" s="4">
        <v>5</v>
      </c>
      <c r="L985" s="4">
        <v>5</v>
      </c>
      <c r="M985" s="4">
        <v>5</v>
      </c>
      <c r="N985" s="4">
        <v>6</v>
      </c>
      <c r="O985" s="4">
        <f t="shared" si="30"/>
        <v>0.93333333333333324</v>
      </c>
      <c r="P985" s="4">
        <f t="shared" si="31"/>
        <v>0.7767615693603287</v>
      </c>
      <c r="Q985" s="4" t="s">
        <v>72</v>
      </c>
    </row>
    <row r="986" spans="1:17" x14ac:dyDescent="0.25">
      <c r="A986" s="4" t="s">
        <v>3145</v>
      </c>
      <c r="B986" s="4" t="s">
        <v>3146</v>
      </c>
      <c r="C986" s="4" t="s">
        <v>3147</v>
      </c>
      <c r="D986" s="4" t="s">
        <v>111</v>
      </c>
      <c r="E986" s="4">
        <v>13</v>
      </c>
      <c r="F986" s="4">
        <v>9</v>
      </c>
      <c r="G986" s="4">
        <v>12</v>
      </c>
      <c r="H986" s="4">
        <v>15</v>
      </c>
      <c r="I986" s="4">
        <v>10</v>
      </c>
      <c r="J986" s="4">
        <v>13</v>
      </c>
      <c r="K986" s="4">
        <v>10</v>
      </c>
      <c r="L986" s="4">
        <v>12</v>
      </c>
      <c r="M986" s="4">
        <v>11</v>
      </c>
      <c r="N986" s="4">
        <v>15</v>
      </c>
      <c r="O986" s="4">
        <f t="shared" si="30"/>
        <v>1.0338983050847457</v>
      </c>
      <c r="P986" s="4">
        <f t="shared" si="31"/>
        <v>0.7779148022917276</v>
      </c>
      <c r="Q986" s="4" t="s">
        <v>55</v>
      </c>
    </row>
    <row r="987" spans="1:17" x14ac:dyDescent="0.25">
      <c r="A987" s="4" t="s">
        <v>3148</v>
      </c>
      <c r="B987" s="4" t="s">
        <v>3149</v>
      </c>
      <c r="C987" s="4" t="s">
        <v>3150</v>
      </c>
      <c r="D987" s="4" t="s">
        <v>30</v>
      </c>
      <c r="E987" s="4">
        <v>8</v>
      </c>
      <c r="F987" s="4">
        <v>7</v>
      </c>
      <c r="G987" s="4">
        <v>7</v>
      </c>
      <c r="H987" s="4">
        <v>14</v>
      </c>
      <c r="I987" s="4">
        <v>10</v>
      </c>
      <c r="J987" s="4">
        <v>9</v>
      </c>
      <c r="K987" s="4">
        <v>8</v>
      </c>
      <c r="L987" s="4">
        <v>8</v>
      </c>
      <c r="M987" s="4">
        <v>9</v>
      </c>
      <c r="N987" s="4">
        <v>10</v>
      </c>
      <c r="O987" s="4">
        <f t="shared" si="30"/>
        <v>0.95652173913043492</v>
      </c>
      <c r="P987" s="4">
        <f t="shared" si="31"/>
        <v>0.7779148022917276</v>
      </c>
      <c r="Q987" s="4" t="s">
        <v>60</v>
      </c>
    </row>
    <row r="988" spans="1:17" x14ac:dyDescent="0.25">
      <c r="A988" s="4" t="s">
        <v>3151</v>
      </c>
      <c r="B988" s="4" t="s">
        <v>3152</v>
      </c>
      <c r="C988" s="4" t="s">
        <v>3153</v>
      </c>
      <c r="D988" s="4" t="s">
        <v>838</v>
      </c>
      <c r="E988" s="4">
        <v>0.1</v>
      </c>
      <c r="F988" s="4">
        <v>6</v>
      </c>
      <c r="G988" s="4">
        <v>0.1</v>
      </c>
      <c r="H988" s="4">
        <v>1</v>
      </c>
      <c r="I988" s="4">
        <v>0.1</v>
      </c>
      <c r="J988" s="4">
        <v>0.1</v>
      </c>
      <c r="K988" s="4">
        <v>0.1</v>
      </c>
      <c r="L988" s="4">
        <v>1</v>
      </c>
      <c r="M988" s="4">
        <v>0.1</v>
      </c>
      <c r="N988" s="4">
        <v>4</v>
      </c>
      <c r="O988" s="4">
        <f t="shared" si="30"/>
        <v>0.7260273972602741</v>
      </c>
      <c r="P988" s="4">
        <f t="shared" si="31"/>
        <v>0.77843932338529187</v>
      </c>
      <c r="Q988" s="4" t="s">
        <v>21</v>
      </c>
    </row>
    <row r="989" spans="1:17" x14ac:dyDescent="0.25">
      <c r="A989" s="4" t="s">
        <v>3154</v>
      </c>
      <c r="B989" s="4" t="s">
        <v>3155</v>
      </c>
      <c r="C989" s="4" t="s">
        <v>3156</v>
      </c>
      <c r="D989" s="4" t="s">
        <v>81</v>
      </c>
      <c r="E989" s="4">
        <v>3</v>
      </c>
      <c r="F989" s="4">
        <v>0.1</v>
      </c>
      <c r="G989" s="4">
        <v>2</v>
      </c>
      <c r="H989" s="4">
        <v>1</v>
      </c>
      <c r="I989" s="4">
        <v>1</v>
      </c>
      <c r="J989" s="4">
        <v>0.1</v>
      </c>
      <c r="K989" s="4">
        <v>1</v>
      </c>
      <c r="L989" s="4">
        <v>1</v>
      </c>
      <c r="M989" s="4">
        <v>1</v>
      </c>
      <c r="N989" s="4">
        <v>3</v>
      </c>
      <c r="O989" s="4">
        <f t="shared" si="30"/>
        <v>0.85915492957746487</v>
      </c>
      <c r="P989" s="4">
        <f t="shared" si="31"/>
        <v>0.77900526213530707</v>
      </c>
      <c r="Q989" s="4" t="s">
        <v>86</v>
      </c>
    </row>
    <row r="990" spans="1:17" x14ac:dyDescent="0.25">
      <c r="A990" s="4" t="s">
        <v>3157</v>
      </c>
      <c r="B990" s="4" t="s">
        <v>3158</v>
      </c>
      <c r="C990" s="4"/>
      <c r="D990" s="4" t="s">
        <v>760</v>
      </c>
      <c r="E990" s="4">
        <v>5</v>
      </c>
      <c r="F990" s="4">
        <v>0.1</v>
      </c>
      <c r="G990" s="4">
        <v>0.1</v>
      </c>
      <c r="H990" s="4">
        <v>0.1</v>
      </c>
      <c r="I990" s="4">
        <v>1</v>
      </c>
      <c r="J990" s="4">
        <v>3</v>
      </c>
      <c r="K990" s="4">
        <v>0.1</v>
      </c>
      <c r="L990" s="4">
        <v>5</v>
      </c>
      <c r="M990" s="4">
        <v>0.1</v>
      </c>
      <c r="N990" s="4">
        <v>0.1</v>
      </c>
      <c r="O990" s="4">
        <f t="shared" si="30"/>
        <v>1.3174603174603174</v>
      </c>
      <c r="P990" s="4">
        <f t="shared" si="31"/>
        <v>0.78001311830057618</v>
      </c>
      <c r="Q990" s="4" t="s">
        <v>72</v>
      </c>
    </row>
    <row r="991" spans="1:17" x14ac:dyDescent="0.25">
      <c r="A991" s="4" t="s">
        <v>3159</v>
      </c>
      <c r="B991" s="4" t="s">
        <v>3160</v>
      </c>
      <c r="C991" s="4">
        <v>43719</v>
      </c>
      <c r="D991" s="4" t="s">
        <v>30</v>
      </c>
      <c r="E991" s="4">
        <v>22</v>
      </c>
      <c r="F991" s="4">
        <v>14</v>
      </c>
      <c r="G991" s="4">
        <v>13</v>
      </c>
      <c r="H991" s="4">
        <v>17</v>
      </c>
      <c r="I991" s="4">
        <v>14</v>
      </c>
      <c r="J991" s="4">
        <v>18</v>
      </c>
      <c r="K991" s="4">
        <v>13</v>
      </c>
      <c r="L991" s="4">
        <v>13</v>
      </c>
      <c r="M991" s="4">
        <v>14</v>
      </c>
      <c r="N991" s="4">
        <v>19</v>
      </c>
      <c r="O991" s="4">
        <f t="shared" si="30"/>
        <v>0.96250000000000002</v>
      </c>
      <c r="P991" s="4">
        <f t="shared" si="31"/>
        <v>0.781148591795638</v>
      </c>
      <c r="Q991" s="4" t="s">
        <v>50</v>
      </c>
    </row>
    <row r="992" spans="1:17" x14ac:dyDescent="0.25">
      <c r="A992" s="4" t="s">
        <v>3161</v>
      </c>
      <c r="B992" s="4" t="s">
        <v>3162</v>
      </c>
      <c r="C992" s="4" t="s">
        <v>3163</v>
      </c>
      <c r="D992" s="4" t="s">
        <v>40</v>
      </c>
      <c r="E992" s="4">
        <v>3</v>
      </c>
      <c r="F992" s="4">
        <v>2</v>
      </c>
      <c r="G992" s="4">
        <v>2</v>
      </c>
      <c r="H992" s="4">
        <v>4</v>
      </c>
      <c r="I992" s="4">
        <v>2</v>
      </c>
      <c r="J992" s="4">
        <v>3</v>
      </c>
      <c r="K992" s="4">
        <v>2</v>
      </c>
      <c r="L992" s="4">
        <v>2</v>
      </c>
      <c r="M992" s="4">
        <v>2</v>
      </c>
      <c r="N992" s="4">
        <v>5</v>
      </c>
      <c r="O992" s="4">
        <f t="shared" si="30"/>
        <v>1.0769230769230769</v>
      </c>
      <c r="P992" s="4">
        <f t="shared" si="31"/>
        <v>0.78447793521409737</v>
      </c>
      <c r="Q992" s="4" t="s">
        <v>159</v>
      </c>
    </row>
    <row r="993" spans="1:17" x14ac:dyDescent="0.25">
      <c r="A993" s="4" t="s">
        <v>3164</v>
      </c>
      <c r="B993" s="4" t="s">
        <v>3165</v>
      </c>
      <c r="C993" s="4" t="s">
        <v>3166</v>
      </c>
      <c r="D993" s="4" t="s">
        <v>984</v>
      </c>
      <c r="E993" s="4">
        <v>3</v>
      </c>
      <c r="F993" s="4">
        <v>3</v>
      </c>
      <c r="G993" s="4">
        <v>2</v>
      </c>
      <c r="H993" s="4">
        <v>5</v>
      </c>
      <c r="I993" s="4">
        <v>1</v>
      </c>
      <c r="J993" s="4">
        <v>3</v>
      </c>
      <c r="K993" s="4">
        <v>2</v>
      </c>
      <c r="L993" s="4">
        <v>2</v>
      </c>
      <c r="M993" s="4">
        <v>3</v>
      </c>
      <c r="N993" s="4">
        <v>3</v>
      </c>
      <c r="O993" s="4">
        <f t="shared" si="30"/>
        <v>0.92857142857142871</v>
      </c>
      <c r="P993" s="4">
        <f t="shared" si="31"/>
        <v>0.78447793521409737</v>
      </c>
      <c r="Q993" s="4" t="s">
        <v>86</v>
      </c>
    </row>
    <row r="994" spans="1:17" x14ac:dyDescent="0.25">
      <c r="A994" s="4" t="s">
        <v>3167</v>
      </c>
      <c r="B994" s="4" t="s">
        <v>3168</v>
      </c>
      <c r="C994" s="4" t="s">
        <v>3169</v>
      </c>
      <c r="D994" s="4" t="s">
        <v>219</v>
      </c>
      <c r="E994" s="4">
        <v>4</v>
      </c>
      <c r="F994" s="4">
        <v>1</v>
      </c>
      <c r="G994" s="4">
        <v>2</v>
      </c>
      <c r="H994" s="4">
        <v>4</v>
      </c>
      <c r="I994" s="4">
        <v>3</v>
      </c>
      <c r="J994" s="4">
        <v>2</v>
      </c>
      <c r="K994" s="4">
        <v>2</v>
      </c>
      <c r="L994" s="4">
        <v>2</v>
      </c>
      <c r="M994" s="4">
        <v>3</v>
      </c>
      <c r="N994" s="4">
        <v>4</v>
      </c>
      <c r="O994" s="4">
        <f t="shared" si="30"/>
        <v>0.92857142857142871</v>
      </c>
      <c r="P994" s="4">
        <f t="shared" si="31"/>
        <v>0.78447793521409737</v>
      </c>
      <c r="Q994" s="4" t="s">
        <v>107</v>
      </c>
    </row>
    <row r="995" spans="1:17" x14ac:dyDescent="0.25">
      <c r="A995" s="4" t="s">
        <v>3170</v>
      </c>
      <c r="B995" s="4" t="s">
        <v>3171</v>
      </c>
      <c r="C995" s="4"/>
      <c r="D995" s="4" t="s">
        <v>54</v>
      </c>
      <c r="E995" s="4">
        <v>0.1</v>
      </c>
      <c r="F995" s="4">
        <v>0.1</v>
      </c>
      <c r="G995" s="4">
        <v>1</v>
      </c>
      <c r="H995" s="4">
        <v>6</v>
      </c>
      <c r="I995" s="4">
        <v>4</v>
      </c>
      <c r="J995" s="4">
        <v>2</v>
      </c>
      <c r="K995" s="4">
        <v>0.1</v>
      </c>
      <c r="L995" s="4">
        <v>0.1</v>
      </c>
      <c r="M995" s="4">
        <v>4</v>
      </c>
      <c r="N995" s="4">
        <v>3</v>
      </c>
      <c r="O995" s="4">
        <f t="shared" si="30"/>
        <v>0.8214285714285714</v>
      </c>
      <c r="P995" s="4">
        <f t="shared" si="31"/>
        <v>0.78454065918683213</v>
      </c>
      <c r="Q995" s="4" t="s">
        <v>55</v>
      </c>
    </row>
    <row r="996" spans="1:17" x14ac:dyDescent="0.25">
      <c r="A996" s="4" t="s">
        <v>3172</v>
      </c>
      <c r="B996" s="4" t="s">
        <v>3173</v>
      </c>
      <c r="C996" s="4" t="s">
        <v>3174</v>
      </c>
      <c r="D996" s="4" t="s">
        <v>3175</v>
      </c>
      <c r="E996" s="4">
        <v>18</v>
      </c>
      <c r="F996" s="4">
        <v>19</v>
      </c>
      <c r="G996" s="4">
        <v>5</v>
      </c>
      <c r="H996" s="4">
        <v>35</v>
      </c>
      <c r="I996" s="4">
        <v>13</v>
      </c>
      <c r="J996" s="4">
        <v>14</v>
      </c>
      <c r="K996" s="4">
        <v>12</v>
      </c>
      <c r="L996" s="4">
        <v>10</v>
      </c>
      <c r="M996" s="4">
        <v>21</v>
      </c>
      <c r="N996" s="4">
        <v>25</v>
      </c>
      <c r="O996" s="4">
        <f t="shared" si="30"/>
        <v>0.91111111111111098</v>
      </c>
      <c r="P996" s="4">
        <f t="shared" si="31"/>
        <v>0.78532270156827733</v>
      </c>
      <c r="Q996" s="4" t="s">
        <v>31</v>
      </c>
    </row>
    <row r="997" spans="1:17" x14ac:dyDescent="0.25">
      <c r="A997" s="4" t="s">
        <v>3176</v>
      </c>
      <c r="B997" s="4" t="s">
        <v>3177</v>
      </c>
      <c r="C997" s="4" t="s">
        <v>3178</v>
      </c>
      <c r="D997" s="4" t="s">
        <v>336</v>
      </c>
      <c r="E997" s="4">
        <v>76</v>
      </c>
      <c r="F997" s="4">
        <v>51</v>
      </c>
      <c r="G997" s="4">
        <v>53</v>
      </c>
      <c r="H997" s="4">
        <v>66</v>
      </c>
      <c r="I997" s="4">
        <v>68</v>
      </c>
      <c r="J997" s="4">
        <v>69</v>
      </c>
      <c r="K997" s="4">
        <v>53</v>
      </c>
      <c r="L997" s="4">
        <v>56</v>
      </c>
      <c r="M997" s="4">
        <v>60</v>
      </c>
      <c r="N997" s="4">
        <v>68</v>
      </c>
      <c r="O997" s="4">
        <f t="shared" si="30"/>
        <v>0.97452229299363069</v>
      </c>
      <c r="P997" s="4">
        <f t="shared" si="31"/>
        <v>0.78602979962545561</v>
      </c>
      <c r="Q997" s="4" t="s">
        <v>55</v>
      </c>
    </row>
    <row r="998" spans="1:17" x14ac:dyDescent="0.25">
      <c r="A998" s="4" t="s">
        <v>3179</v>
      </c>
      <c r="B998" s="4" t="s">
        <v>3180</v>
      </c>
      <c r="C998" s="4" t="s">
        <v>3181</v>
      </c>
      <c r="D998" s="4" t="s">
        <v>820</v>
      </c>
      <c r="E998" s="4">
        <v>53</v>
      </c>
      <c r="F998" s="4">
        <v>49</v>
      </c>
      <c r="G998" s="4">
        <v>41</v>
      </c>
      <c r="H998" s="4">
        <v>61</v>
      </c>
      <c r="I998" s="4">
        <v>59</v>
      </c>
      <c r="J998" s="4">
        <v>56</v>
      </c>
      <c r="K998" s="4">
        <v>43</v>
      </c>
      <c r="L998" s="4">
        <v>46</v>
      </c>
      <c r="M998" s="4">
        <v>49</v>
      </c>
      <c r="N998" s="4">
        <v>62</v>
      </c>
      <c r="O998" s="4">
        <f t="shared" si="30"/>
        <v>0.97338403041825095</v>
      </c>
      <c r="P998" s="4">
        <f t="shared" si="31"/>
        <v>0.78616543191131572</v>
      </c>
      <c r="Q998" s="4" t="s">
        <v>21</v>
      </c>
    </row>
    <row r="999" spans="1:17" x14ac:dyDescent="0.25">
      <c r="A999" s="4" t="s">
        <v>3182</v>
      </c>
      <c r="B999" s="4" t="s">
        <v>3183</v>
      </c>
      <c r="C999" s="4" t="s">
        <v>3184</v>
      </c>
      <c r="D999" s="4" t="s">
        <v>852</v>
      </c>
      <c r="E999" s="4">
        <v>3</v>
      </c>
      <c r="F999" s="4">
        <v>2</v>
      </c>
      <c r="G999" s="4">
        <v>0.1</v>
      </c>
      <c r="H999" s="4">
        <v>3</v>
      </c>
      <c r="I999" s="4">
        <v>3</v>
      </c>
      <c r="J999" s="4">
        <v>2</v>
      </c>
      <c r="K999" s="4">
        <v>1</v>
      </c>
      <c r="L999" s="4">
        <v>2</v>
      </c>
      <c r="M999" s="4">
        <v>1</v>
      </c>
      <c r="N999" s="4">
        <v>4</v>
      </c>
      <c r="O999" s="4">
        <f t="shared" si="30"/>
        <v>0.90090090090090102</v>
      </c>
      <c r="P999" s="4">
        <f t="shared" si="31"/>
        <v>0.78675769596572465</v>
      </c>
      <c r="Q999" s="4" t="s">
        <v>50</v>
      </c>
    </row>
    <row r="1000" spans="1:17" x14ac:dyDescent="0.25">
      <c r="A1000" s="4" t="s">
        <v>3185</v>
      </c>
      <c r="B1000" s="4" t="s">
        <v>3186</v>
      </c>
      <c r="C1000" s="4" t="s">
        <v>3187</v>
      </c>
      <c r="D1000" s="4" t="s">
        <v>54</v>
      </c>
      <c r="E1000" s="4">
        <v>4</v>
      </c>
      <c r="F1000" s="4">
        <v>3</v>
      </c>
      <c r="G1000" s="4">
        <v>5</v>
      </c>
      <c r="H1000" s="4">
        <v>4</v>
      </c>
      <c r="I1000" s="4">
        <v>8</v>
      </c>
      <c r="J1000" s="4">
        <v>6</v>
      </c>
      <c r="K1000" s="4">
        <v>3</v>
      </c>
      <c r="L1000" s="4">
        <v>2</v>
      </c>
      <c r="M1000" s="4">
        <v>7</v>
      </c>
      <c r="N1000" s="4">
        <v>8</v>
      </c>
      <c r="O1000" s="4">
        <f t="shared" si="30"/>
        <v>1.0833333333333335</v>
      </c>
      <c r="P1000" s="4">
        <f t="shared" si="31"/>
        <v>0.78854339268082274</v>
      </c>
      <c r="Q1000" s="4" t="s">
        <v>60</v>
      </c>
    </row>
    <row r="1001" spans="1:17" x14ac:dyDescent="0.25">
      <c r="A1001" s="4" t="s">
        <v>3188</v>
      </c>
      <c r="B1001" s="4" t="s">
        <v>3189</v>
      </c>
      <c r="C1001" s="4" t="s">
        <v>3190</v>
      </c>
      <c r="D1001" s="4" t="s">
        <v>219</v>
      </c>
      <c r="E1001" s="4">
        <v>10</v>
      </c>
      <c r="F1001" s="4">
        <v>10</v>
      </c>
      <c r="G1001" s="4">
        <v>17</v>
      </c>
      <c r="H1001" s="4">
        <v>13</v>
      </c>
      <c r="I1001" s="4">
        <v>17</v>
      </c>
      <c r="J1001" s="4">
        <v>18</v>
      </c>
      <c r="K1001" s="4">
        <v>12</v>
      </c>
      <c r="L1001" s="4">
        <v>9</v>
      </c>
      <c r="M1001" s="4">
        <v>14</v>
      </c>
      <c r="N1001" s="4">
        <v>11</v>
      </c>
      <c r="O1001" s="4">
        <f t="shared" si="30"/>
        <v>0.95522388059701491</v>
      </c>
      <c r="P1001" s="4">
        <f t="shared" si="31"/>
        <v>0.79112929979400093</v>
      </c>
      <c r="Q1001" s="4" t="s">
        <v>31</v>
      </c>
    </row>
    <row r="1002" spans="1:17" x14ac:dyDescent="0.25">
      <c r="A1002" s="4" t="s">
        <v>3191</v>
      </c>
      <c r="B1002" s="4" t="s">
        <v>3192</v>
      </c>
      <c r="C1002" s="4" t="s">
        <v>3193</v>
      </c>
      <c r="D1002" s="4" t="s">
        <v>25</v>
      </c>
      <c r="E1002" s="4">
        <v>3</v>
      </c>
      <c r="F1002" s="4">
        <v>1</v>
      </c>
      <c r="G1002" s="4">
        <v>1</v>
      </c>
      <c r="H1002" s="4">
        <v>3</v>
      </c>
      <c r="I1002" s="4">
        <v>2</v>
      </c>
      <c r="J1002" s="4">
        <v>1</v>
      </c>
      <c r="K1002" s="4">
        <v>1</v>
      </c>
      <c r="L1002" s="4">
        <v>2</v>
      </c>
      <c r="M1002" s="4">
        <v>1</v>
      </c>
      <c r="N1002" s="4">
        <v>4</v>
      </c>
      <c r="O1002" s="4">
        <f t="shared" si="30"/>
        <v>0.9</v>
      </c>
      <c r="P1002" s="4">
        <f t="shared" si="31"/>
        <v>0.79238718518442042</v>
      </c>
      <c r="Q1002" s="4" t="s">
        <v>77</v>
      </c>
    </row>
    <row r="1003" spans="1:17" x14ac:dyDescent="0.25">
      <c r="A1003" s="4" t="s">
        <v>3194</v>
      </c>
      <c r="B1003" s="4" t="s">
        <v>3195</v>
      </c>
      <c r="C1003" s="4" t="s">
        <v>3196</v>
      </c>
      <c r="D1003" s="4" t="s">
        <v>253</v>
      </c>
      <c r="E1003" s="4">
        <v>20</v>
      </c>
      <c r="F1003" s="4">
        <v>17</v>
      </c>
      <c r="G1003" s="4">
        <v>17</v>
      </c>
      <c r="H1003" s="4">
        <v>18</v>
      </c>
      <c r="I1003" s="4">
        <v>19</v>
      </c>
      <c r="J1003" s="4">
        <v>17</v>
      </c>
      <c r="K1003" s="4">
        <v>15</v>
      </c>
      <c r="L1003" s="4">
        <v>17</v>
      </c>
      <c r="M1003" s="4">
        <v>17</v>
      </c>
      <c r="N1003" s="4">
        <v>23</v>
      </c>
      <c r="O1003" s="4">
        <f t="shared" si="30"/>
        <v>0.9780219780219781</v>
      </c>
      <c r="P1003" s="4">
        <f t="shared" si="31"/>
        <v>0.79331582905367903</v>
      </c>
      <c r="Q1003" s="4" t="s">
        <v>159</v>
      </c>
    </row>
    <row r="1004" spans="1:17" x14ac:dyDescent="0.25">
      <c r="A1004" s="4" t="s">
        <v>3197</v>
      </c>
      <c r="B1004" s="4" t="s">
        <v>3198</v>
      </c>
      <c r="C1004" s="4" t="s">
        <v>3199</v>
      </c>
      <c r="D1004" s="4" t="s">
        <v>406</v>
      </c>
      <c r="E1004" s="4">
        <v>1</v>
      </c>
      <c r="F1004" s="4">
        <v>3</v>
      </c>
      <c r="G1004" s="4">
        <v>2</v>
      </c>
      <c r="H1004" s="4">
        <v>6</v>
      </c>
      <c r="I1004" s="4">
        <v>1</v>
      </c>
      <c r="J1004" s="4">
        <v>3</v>
      </c>
      <c r="K1004" s="4">
        <v>1</v>
      </c>
      <c r="L1004" s="4">
        <v>1</v>
      </c>
      <c r="M1004" s="4">
        <v>0.1</v>
      </c>
      <c r="N1004" s="4">
        <v>6</v>
      </c>
      <c r="O1004" s="4">
        <f t="shared" si="30"/>
        <v>0.8538461538461537</v>
      </c>
      <c r="P1004" s="4">
        <f t="shared" si="31"/>
        <v>0.79387315384704205</v>
      </c>
      <c r="Q1004" s="4" t="s">
        <v>86</v>
      </c>
    </row>
    <row r="1005" spans="1:17" x14ac:dyDescent="0.25">
      <c r="A1005" s="4" t="s">
        <v>3200</v>
      </c>
      <c r="B1005" s="4" t="s">
        <v>3201</v>
      </c>
      <c r="C1005" s="4" t="s">
        <v>3202</v>
      </c>
      <c r="D1005" s="4" t="s">
        <v>40</v>
      </c>
      <c r="E1005" s="4">
        <v>5</v>
      </c>
      <c r="F1005" s="4">
        <v>3</v>
      </c>
      <c r="G1005" s="4">
        <v>10</v>
      </c>
      <c r="H1005" s="4">
        <v>5</v>
      </c>
      <c r="I1005" s="4">
        <v>10</v>
      </c>
      <c r="J1005" s="4">
        <v>5</v>
      </c>
      <c r="K1005" s="4">
        <v>6</v>
      </c>
      <c r="L1005" s="4">
        <v>7</v>
      </c>
      <c r="M1005" s="4">
        <v>6</v>
      </c>
      <c r="N1005" s="4">
        <v>7</v>
      </c>
      <c r="O1005" s="4">
        <f t="shared" si="30"/>
        <v>0.93939393939393945</v>
      </c>
      <c r="P1005" s="4">
        <f t="shared" si="31"/>
        <v>0.7942321244988868</v>
      </c>
      <c r="Q1005" s="4" t="s">
        <v>86</v>
      </c>
    </row>
    <row r="1006" spans="1:17" x14ac:dyDescent="0.25">
      <c r="A1006" s="4" t="s">
        <v>3203</v>
      </c>
      <c r="B1006" s="4" t="s">
        <v>3204</v>
      </c>
      <c r="C1006" s="4" t="s">
        <v>3205</v>
      </c>
      <c r="D1006" s="4" t="s">
        <v>163</v>
      </c>
      <c r="E1006" s="4">
        <v>21</v>
      </c>
      <c r="F1006" s="4">
        <v>16</v>
      </c>
      <c r="G1006" s="4">
        <v>11</v>
      </c>
      <c r="H1006" s="4">
        <v>19</v>
      </c>
      <c r="I1006" s="4">
        <v>11</v>
      </c>
      <c r="J1006" s="4">
        <v>18</v>
      </c>
      <c r="K1006" s="4">
        <v>14</v>
      </c>
      <c r="L1006" s="4">
        <v>17</v>
      </c>
      <c r="M1006" s="4">
        <v>14</v>
      </c>
      <c r="N1006" s="4">
        <v>18</v>
      </c>
      <c r="O1006" s="4">
        <f t="shared" si="30"/>
        <v>1.0384615384615385</v>
      </c>
      <c r="P1006" s="4">
        <f t="shared" si="31"/>
        <v>0.79523607741291502</v>
      </c>
      <c r="Q1006" s="4" t="s">
        <v>41</v>
      </c>
    </row>
    <row r="1007" spans="1:17" x14ac:dyDescent="0.25">
      <c r="A1007" s="4" t="s">
        <v>3206</v>
      </c>
      <c r="B1007" s="4" t="s">
        <v>3207</v>
      </c>
      <c r="C1007" s="4" t="s">
        <v>3208</v>
      </c>
      <c r="D1007" s="4" t="s">
        <v>3209</v>
      </c>
      <c r="E1007" s="4">
        <v>12</v>
      </c>
      <c r="F1007" s="4">
        <v>3</v>
      </c>
      <c r="G1007" s="4">
        <v>4</v>
      </c>
      <c r="H1007" s="4">
        <v>3</v>
      </c>
      <c r="I1007" s="4">
        <v>7</v>
      </c>
      <c r="J1007" s="4">
        <v>10</v>
      </c>
      <c r="K1007" s="4">
        <v>4</v>
      </c>
      <c r="L1007" s="4">
        <v>2</v>
      </c>
      <c r="M1007" s="4">
        <v>3</v>
      </c>
      <c r="N1007" s="4">
        <v>7</v>
      </c>
      <c r="O1007" s="4">
        <f t="shared" si="30"/>
        <v>0.89655172413793105</v>
      </c>
      <c r="P1007" s="4">
        <f t="shared" si="31"/>
        <v>0.79681228280984018</v>
      </c>
      <c r="Q1007" s="4" t="s">
        <v>399</v>
      </c>
    </row>
    <row r="1008" spans="1:17" x14ac:dyDescent="0.25">
      <c r="A1008" s="4" t="s">
        <v>3210</v>
      </c>
      <c r="B1008" s="4" t="s">
        <v>3211</v>
      </c>
      <c r="C1008" s="4" t="s">
        <v>3212</v>
      </c>
      <c r="D1008" s="4" t="s">
        <v>85</v>
      </c>
      <c r="E1008" s="4">
        <v>19</v>
      </c>
      <c r="F1008" s="4">
        <v>13</v>
      </c>
      <c r="G1008" s="4">
        <v>9</v>
      </c>
      <c r="H1008" s="4">
        <v>23</v>
      </c>
      <c r="I1008" s="4">
        <v>17</v>
      </c>
      <c r="J1008" s="4">
        <v>14</v>
      </c>
      <c r="K1008" s="4">
        <v>15</v>
      </c>
      <c r="L1008" s="4">
        <v>16</v>
      </c>
      <c r="M1008" s="4">
        <v>16</v>
      </c>
      <c r="N1008" s="4">
        <v>24</v>
      </c>
      <c r="O1008" s="4">
        <f t="shared" si="30"/>
        <v>1.0493827160493827</v>
      </c>
      <c r="P1008" s="4">
        <f t="shared" si="31"/>
        <v>0.79690959136871098</v>
      </c>
      <c r="Q1008" s="4" t="s">
        <v>41</v>
      </c>
    </row>
    <row r="1009" spans="1:17" x14ac:dyDescent="0.25">
      <c r="A1009" s="4" t="s">
        <v>3213</v>
      </c>
      <c r="B1009" s="4" t="s">
        <v>3214</v>
      </c>
      <c r="C1009" s="4">
        <v>43717</v>
      </c>
      <c r="D1009" s="4" t="s">
        <v>506</v>
      </c>
      <c r="E1009" s="4">
        <v>3</v>
      </c>
      <c r="F1009" s="4">
        <v>2</v>
      </c>
      <c r="G1009" s="4">
        <v>0.1</v>
      </c>
      <c r="H1009" s="4">
        <v>4</v>
      </c>
      <c r="I1009" s="4">
        <v>2</v>
      </c>
      <c r="J1009" s="4">
        <v>3</v>
      </c>
      <c r="K1009" s="4">
        <v>2</v>
      </c>
      <c r="L1009" s="4">
        <v>3</v>
      </c>
      <c r="M1009" s="4">
        <v>2</v>
      </c>
      <c r="N1009" s="4">
        <v>2</v>
      </c>
      <c r="O1009" s="4">
        <f t="shared" si="30"/>
        <v>1.0810810810810811</v>
      </c>
      <c r="P1009" s="4">
        <f t="shared" si="31"/>
        <v>0.80125017308674817</v>
      </c>
      <c r="Q1009" s="4" t="s">
        <v>41</v>
      </c>
    </row>
    <row r="1010" spans="1:17" x14ac:dyDescent="0.25">
      <c r="A1010" s="4" t="s">
        <v>3215</v>
      </c>
      <c r="B1010" s="4" t="s">
        <v>3216</v>
      </c>
      <c r="C1010" s="4" t="s">
        <v>3217</v>
      </c>
      <c r="D1010" s="4" t="s">
        <v>240</v>
      </c>
      <c r="E1010" s="4">
        <v>2</v>
      </c>
      <c r="F1010" s="4">
        <v>1</v>
      </c>
      <c r="G1010" s="4">
        <v>1</v>
      </c>
      <c r="H1010" s="4">
        <v>3</v>
      </c>
      <c r="I1010" s="4">
        <v>4</v>
      </c>
      <c r="J1010" s="4">
        <v>2</v>
      </c>
      <c r="K1010" s="4">
        <v>3</v>
      </c>
      <c r="L1010" s="4">
        <v>1</v>
      </c>
      <c r="M1010" s="4">
        <v>4</v>
      </c>
      <c r="N1010" s="4">
        <v>2</v>
      </c>
      <c r="O1010" s="4">
        <f t="shared" si="30"/>
        <v>1.0909090909090908</v>
      </c>
      <c r="P1010" s="4">
        <f t="shared" si="31"/>
        <v>0.80277173120716205</v>
      </c>
      <c r="Q1010" s="4" t="s">
        <v>50</v>
      </c>
    </row>
    <row r="1011" spans="1:17" x14ac:dyDescent="0.25">
      <c r="A1011" s="4" t="s">
        <v>3218</v>
      </c>
      <c r="B1011" s="4" t="s">
        <v>3219</v>
      </c>
      <c r="C1011" s="4" t="s">
        <v>3220</v>
      </c>
      <c r="D1011" s="4" t="s">
        <v>85</v>
      </c>
      <c r="E1011" s="4">
        <v>6</v>
      </c>
      <c r="F1011" s="4">
        <v>4</v>
      </c>
      <c r="G1011" s="4">
        <v>2</v>
      </c>
      <c r="H1011" s="4">
        <v>3</v>
      </c>
      <c r="I1011" s="4">
        <v>3</v>
      </c>
      <c r="J1011" s="4">
        <v>3</v>
      </c>
      <c r="K1011" s="4">
        <v>3</v>
      </c>
      <c r="L1011" s="4">
        <v>4</v>
      </c>
      <c r="M1011" s="4">
        <v>4</v>
      </c>
      <c r="N1011" s="4">
        <v>5</v>
      </c>
      <c r="O1011" s="4">
        <f t="shared" si="30"/>
        <v>1.0555555555555556</v>
      </c>
      <c r="P1011" s="4">
        <f t="shared" si="31"/>
        <v>0.80277173120716205</v>
      </c>
      <c r="Q1011" s="4" t="s">
        <v>72</v>
      </c>
    </row>
    <row r="1012" spans="1:17" x14ac:dyDescent="0.25">
      <c r="A1012" s="4" t="s">
        <v>3221</v>
      </c>
      <c r="B1012" s="4" t="s">
        <v>3222</v>
      </c>
      <c r="C1012" s="4" t="s">
        <v>3223</v>
      </c>
      <c r="D1012" s="4" t="s">
        <v>115</v>
      </c>
      <c r="E1012" s="4">
        <v>5</v>
      </c>
      <c r="F1012" s="4">
        <v>2</v>
      </c>
      <c r="G1012" s="4">
        <v>4</v>
      </c>
      <c r="H1012" s="4">
        <v>3</v>
      </c>
      <c r="I1012" s="4">
        <v>5</v>
      </c>
      <c r="J1012" s="4">
        <v>3</v>
      </c>
      <c r="K1012" s="4">
        <v>4</v>
      </c>
      <c r="L1012" s="4">
        <v>5</v>
      </c>
      <c r="M1012" s="4">
        <v>2</v>
      </c>
      <c r="N1012" s="4">
        <v>4</v>
      </c>
      <c r="O1012" s="4">
        <f t="shared" si="30"/>
        <v>0.94736842105263164</v>
      </c>
      <c r="P1012" s="4">
        <f t="shared" si="31"/>
        <v>0.80277173120716205</v>
      </c>
      <c r="Q1012" s="4" t="s">
        <v>86</v>
      </c>
    </row>
    <row r="1013" spans="1:17" x14ac:dyDescent="0.25">
      <c r="A1013" s="4" t="s">
        <v>3224</v>
      </c>
      <c r="B1013" s="4" t="s">
        <v>3225</v>
      </c>
      <c r="C1013" s="4" t="s">
        <v>3226</v>
      </c>
      <c r="D1013" s="4" t="s">
        <v>359</v>
      </c>
      <c r="E1013" s="4">
        <v>2</v>
      </c>
      <c r="F1013" s="4">
        <v>1</v>
      </c>
      <c r="G1013" s="4">
        <v>0.1</v>
      </c>
      <c r="H1013" s="4">
        <v>2</v>
      </c>
      <c r="I1013" s="4">
        <v>0.1</v>
      </c>
      <c r="J1013" s="4">
        <v>0.1</v>
      </c>
      <c r="K1013" s="4">
        <v>0.1</v>
      </c>
      <c r="L1013" s="4">
        <v>0.1</v>
      </c>
      <c r="M1013" s="4">
        <v>1</v>
      </c>
      <c r="N1013" s="4">
        <v>3</v>
      </c>
      <c r="O1013" s="4">
        <f t="shared" si="30"/>
        <v>0.82692307692307709</v>
      </c>
      <c r="P1013" s="4">
        <f t="shared" si="31"/>
        <v>0.80495167220167363</v>
      </c>
      <c r="Q1013" s="4" t="s">
        <v>159</v>
      </c>
    </row>
    <row r="1014" spans="1:17" x14ac:dyDescent="0.25">
      <c r="A1014" s="4" t="s">
        <v>3227</v>
      </c>
      <c r="B1014" s="4" t="s">
        <v>3228</v>
      </c>
      <c r="C1014" s="4" t="s">
        <v>3229</v>
      </c>
      <c r="D1014" s="4" t="s">
        <v>2175</v>
      </c>
      <c r="E1014" s="4">
        <v>4</v>
      </c>
      <c r="F1014" s="4">
        <v>3</v>
      </c>
      <c r="G1014" s="4">
        <v>0.1</v>
      </c>
      <c r="H1014" s="4">
        <v>8</v>
      </c>
      <c r="I1014" s="4">
        <v>5</v>
      </c>
      <c r="J1014" s="4">
        <v>4</v>
      </c>
      <c r="K1014" s="4">
        <v>3</v>
      </c>
      <c r="L1014" s="4">
        <v>3</v>
      </c>
      <c r="M1014" s="4">
        <v>5</v>
      </c>
      <c r="N1014" s="4">
        <v>7</v>
      </c>
      <c r="O1014" s="4">
        <f t="shared" si="30"/>
        <v>1.0945273631840795</v>
      </c>
      <c r="P1014" s="4">
        <f t="shared" si="31"/>
        <v>0.80514397707707752</v>
      </c>
      <c r="Q1014" s="4" t="s">
        <v>107</v>
      </c>
    </row>
    <row r="1015" spans="1:17" x14ac:dyDescent="0.25">
      <c r="A1015" s="4" t="s">
        <v>3230</v>
      </c>
      <c r="B1015" s="4" t="s">
        <v>3231</v>
      </c>
      <c r="C1015" s="4" t="s">
        <v>3232</v>
      </c>
      <c r="D1015" s="4" t="s">
        <v>208</v>
      </c>
      <c r="E1015" s="4">
        <v>17</v>
      </c>
      <c r="F1015" s="4">
        <v>5</v>
      </c>
      <c r="G1015" s="4">
        <v>6</v>
      </c>
      <c r="H1015" s="4">
        <v>12</v>
      </c>
      <c r="I1015" s="4">
        <v>10</v>
      </c>
      <c r="J1015" s="4">
        <v>14</v>
      </c>
      <c r="K1015" s="4">
        <v>11</v>
      </c>
      <c r="L1015" s="4">
        <v>8</v>
      </c>
      <c r="M1015" s="4">
        <v>10</v>
      </c>
      <c r="N1015" s="4">
        <v>10</v>
      </c>
      <c r="O1015" s="4">
        <f t="shared" si="30"/>
        <v>1.06</v>
      </c>
      <c r="P1015" s="4">
        <f t="shared" si="31"/>
        <v>0.80724591665324819</v>
      </c>
      <c r="Q1015" s="4" t="s">
        <v>41</v>
      </c>
    </row>
    <row r="1016" spans="1:17" x14ac:dyDescent="0.25">
      <c r="A1016" s="4" t="s">
        <v>3233</v>
      </c>
      <c r="B1016" s="4" t="s">
        <v>3234</v>
      </c>
      <c r="C1016" s="4" t="s">
        <v>3235</v>
      </c>
      <c r="D1016" s="4" t="s">
        <v>40</v>
      </c>
      <c r="E1016" s="4">
        <v>5</v>
      </c>
      <c r="F1016" s="4">
        <v>2</v>
      </c>
      <c r="G1016" s="4">
        <v>1</v>
      </c>
      <c r="H1016" s="4">
        <v>4</v>
      </c>
      <c r="I1016" s="4">
        <v>3</v>
      </c>
      <c r="J1016" s="4">
        <v>3</v>
      </c>
      <c r="K1016" s="4">
        <v>2</v>
      </c>
      <c r="L1016" s="4">
        <v>4</v>
      </c>
      <c r="M1016" s="4">
        <v>3</v>
      </c>
      <c r="N1016" s="4">
        <v>4</v>
      </c>
      <c r="O1016" s="4">
        <f t="shared" si="30"/>
        <v>1.0666666666666667</v>
      </c>
      <c r="P1016" s="4">
        <f t="shared" si="31"/>
        <v>0.80888744549353486</v>
      </c>
      <c r="Q1016" s="4" t="s">
        <v>275</v>
      </c>
    </row>
    <row r="1017" spans="1:17" x14ac:dyDescent="0.25">
      <c r="A1017" s="4" t="s">
        <v>3236</v>
      </c>
      <c r="B1017" s="4" t="s">
        <v>3237</v>
      </c>
      <c r="C1017" s="4" t="s">
        <v>3238</v>
      </c>
      <c r="D1017" s="4" t="s">
        <v>279</v>
      </c>
      <c r="E1017" s="4">
        <v>6</v>
      </c>
      <c r="F1017" s="4">
        <v>3</v>
      </c>
      <c r="G1017" s="4">
        <v>2</v>
      </c>
      <c r="H1017" s="4">
        <v>3</v>
      </c>
      <c r="I1017" s="4">
        <v>2</v>
      </c>
      <c r="J1017" s="4">
        <v>4</v>
      </c>
      <c r="K1017" s="4">
        <v>3</v>
      </c>
      <c r="L1017" s="4">
        <v>3</v>
      </c>
      <c r="M1017" s="4">
        <v>3</v>
      </c>
      <c r="N1017" s="4">
        <v>2</v>
      </c>
      <c r="O1017" s="4">
        <f t="shared" si="30"/>
        <v>0.9375</v>
      </c>
      <c r="P1017" s="4">
        <f t="shared" si="31"/>
        <v>0.80888744549353486</v>
      </c>
      <c r="Q1017" s="4" t="s">
        <v>55</v>
      </c>
    </row>
    <row r="1018" spans="1:17" x14ac:dyDescent="0.25">
      <c r="A1018" s="4" t="s">
        <v>3239</v>
      </c>
      <c r="B1018" s="4" t="s">
        <v>3240</v>
      </c>
      <c r="C1018" s="4" t="s">
        <v>3241</v>
      </c>
      <c r="D1018" s="4" t="s">
        <v>54</v>
      </c>
      <c r="E1018" s="4">
        <v>5</v>
      </c>
      <c r="F1018" s="4">
        <v>1</v>
      </c>
      <c r="G1018" s="4">
        <v>3</v>
      </c>
      <c r="H1018" s="4">
        <v>2</v>
      </c>
      <c r="I1018" s="4">
        <v>4</v>
      </c>
      <c r="J1018" s="4">
        <v>3</v>
      </c>
      <c r="K1018" s="4">
        <v>3</v>
      </c>
      <c r="L1018" s="4">
        <v>2</v>
      </c>
      <c r="M1018" s="4">
        <v>2</v>
      </c>
      <c r="N1018" s="4">
        <v>4</v>
      </c>
      <c r="O1018" s="4">
        <f t="shared" si="30"/>
        <v>0.93333333333333324</v>
      </c>
      <c r="P1018" s="4">
        <f t="shared" si="31"/>
        <v>0.80888744549353486</v>
      </c>
      <c r="Q1018" s="4" t="s">
        <v>31</v>
      </c>
    </row>
    <row r="1019" spans="1:17" x14ac:dyDescent="0.25">
      <c r="A1019" s="4" t="s">
        <v>3242</v>
      </c>
      <c r="B1019" s="4" t="s">
        <v>3243</v>
      </c>
      <c r="C1019" s="4" t="s">
        <v>3244</v>
      </c>
      <c r="D1019" s="4" t="s">
        <v>468</v>
      </c>
      <c r="E1019" s="4">
        <v>2</v>
      </c>
      <c r="F1019" s="4">
        <v>1</v>
      </c>
      <c r="G1019" s="4">
        <v>1</v>
      </c>
      <c r="H1019" s="4">
        <v>3</v>
      </c>
      <c r="I1019" s="4">
        <v>4</v>
      </c>
      <c r="J1019" s="4">
        <v>2</v>
      </c>
      <c r="K1019" s="4">
        <v>2</v>
      </c>
      <c r="L1019" s="4">
        <v>1</v>
      </c>
      <c r="M1019" s="4">
        <v>1</v>
      </c>
      <c r="N1019" s="4">
        <v>4</v>
      </c>
      <c r="O1019" s="4">
        <f t="shared" si="30"/>
        <v>0.90909090909090906</v>
      </c>
      <c r="P1019" s="4">
        <f t="shared" si="31"/>
        <v>0.80888744549353486</v>
      </c>
      <c r="Q1019" s="4" t="s">
        <v>50</v>
      </c>
    </row>
    <row r="1020" spans="1:17" x14ac:dyDescent="0.25">
      <c r="A1020" s="4" t="s">
        <v>3245</v>
      </c>
      <c r="B1020" s="4" t="s">
        <v>3246</v>
      </c>
      <c r="C1020" s="4" t="s">
        <v>3247</v>
      </c>
      <c r="D1020" s="4" t="s">
        <v>30</v>
      </c>
      <c r="E1020" s="4">
        <v>10</v>
      </c>
      <c r="F1020" s="4">
        <v>11</v>
      </c>
      <c r="G1020" s="4">
        <v>12</v>
      </c>
      <c r="H1020" s="4">
        <v>9</v>
      </c>
      <c r="I1020" s="4">
        <v>14</v>
      </c>
      <c r="J1020" s="4">
        <v>11</v>
      </c>
      <c r="K1020" s="4">
        <v>9</v>
      </c>
      <c r="L1020" s="4">
        <v>9</v>
      </c>
      <c r="M1020" s="4">
        <v>9</v>
      </c>
      <c r="N1020" s="4">
        <v>16</v>
      </c>
      <c r="O1020" s="4">
        <f t="shared" si="30"/>
        <v>0.96428571428571441</v>
      </c>
      <c r="P1020" s="4">
        <f t="shared" si="31"/>
        <v>0.8096125780629938</v>
      </c>
      <c r="Q1020" s="4" t="s">
        <v>31</v>
      </c>
    </row>
    <row r="1021" spans="1:17" x14ac:dyDescent="0.25">
      <c r="A1021" s="4" t="s">
        <v>3248</v>
      </c>
      <c r="B1021" s="4" t="s">
        <v>3249</v>
      </c>
      <c r="C1021" s="4" t="s">
        <v>3250</v>
      </c>
      <c r="D1021" s="4" t="s">
        <v>506</v>
      </c>
      <c r="E1021" s="4">
        <v>4</v>
      </c>
      <c r="F1021" s="4">
        <v>0.1</v>
      </c>
      <c r="G1021" s="4">
        <v>0.1</v>
      </c>
      <c r="H1021" s="4">
        <v>2</v>
      </c>
      <c r="I1021" s="4">
        <v>0.1</v>
      </c>
      <c r="J1021" s="4">
        <v>2</v>
      </c>
      <c r="K1021" s="4">
        <v>0.1</v>
      </c>
      <c r="L1021" s="4">
        <v>1</v>
      </c>
      <c r="M1021" s="4">
        <v>0.1</v>
      </c>
      <c r="N1021" s="4">
        <v>2</v>
      </c>
      <c r="O1021" s="4">
        <f t="shared" si="30"/>
        <v>0.82539682539682557</v>
      </c>
      <c r="P1021" s="4">
        <f t="shared" si="31"/>
        <v>0.81017614945335592</v>
      </c>
      <c r="Q1021" s="4" t="s">
        <v>1750</v>
      </c>
    </row>
    <row r="1022" spans="1:17" x14ac:dyDescent="0.25">
      <c r="A1022" s="4" t="s">
        <v>3251</v>
      </c>
      <c r="B1022" s="4" t="s">
        <v>3252</v>
      </c>
      <c r="C1022" s="4" t="s">
        <v>3253</v>
      </c>
      <c r="D1022" s="4" t="s">
        <v>253</v>
      </c>
      <c r="E1022" s="4">
        <v>0.1</v>
      </c>
      <c r="F1022" s="4">
        <v>0.1</v>
      </c>
      <c r="G1022" s="4">
        <v>0.1</v>
      </c>
      <c r="H1022" s="4">
        <v>2</v>
      </c>
      <c r="I1022" s="4">
        <v>3</v>
      </c>
      <c r="J1022" s="4">
        <v>1</v>
      </c>
      <c r="K1022" s="4">
        <v>0.1</v>
      </c>
      <c r="L1022" s="4">
        <v>0.1</v>
      </c>
      <c r="M1022" s="4">
        <v>0.1</v>
      </c>
      <c r="N1022" s="4">
        <v>3</v>
      </c>
      <c r="O1022" s="4">
        <f t="shared" si="30"/>
        <v>0.81132075471698117</v>
      </c>
      <c r="P1022" s="4">
        <f t="shared" si="31"/>
        <v>0.81542091301058672</v>
      </c>
      <c r="Q1022" s="4" t="s">
        <v>86</v>
      </c>
    </row>
    <row r="1023" spans="1:17" x14ac:dyDescent="0.25">
      <c r="A1023" s="4" t="s">
        <v>3254</v>
      </c>
      <c r="B1023" s="4" t="s">
        <v>3255</v>
      </c>
      <c r="C1023" s="4" t="s">
        <v>3256</v>
      </c>
      <c r="D1023" s="4" t="s">
        <v>215</v>
      </c>
      <c r="E1023" s="4">
        <v>52</v>
      </c>
      <c r="F1023" s="4">
        <v>42</v>
      </c>
      <c r="G1023" s="4">
        <v>47</v>
      </c>
      <c r="H1023" s="4">
        <v>65</v>
      </c>
      <c r="I1023" s="4">
        <v>56</v>
      </c>
      <c r="J1023" s="4">
        <v>55</v>
      </c>
      <c r="K1023" s="4">
        <v>49</v>
      </c>
      <c r="L1023" s="4">
        <v>46</v>
      </c>
      <c r="M1023" s="4">
        <v>54</v>
      </c>
      <c r="N1023" s="4">
        <v>64</v>
      </c>
      <c r="O1023" s="4">
        <f t="shared" si="30"/>
        <v>1.0229007633587788</v>
      </c>
      <c r="P1023" s="4">
        <f t="shared" si="31"/>
        <v>0.81607733784366543</v>
      </c>
      <c r="Q1023" s="4" t="s">
        <v>31</v>
      </c>
    </row>
    <row r="1024" spans="1:17" x14ac:dyDescent="0.25">
      <c r="A1024" s="4" t="s">
        <v>3257</v>
      </c>
      <c r="B1024" s="4" t="s">
        <v>3258</v>
      </c>
      <c r="C1024" s="4" t="s">
        <v>3259</v>
      </c>
      <c r="D1024" s="4" t="s">
        <v>320</v>
      </c>
      <c r="E1024" s="4">
        <v>5</v>
      </c>
      <c r="F1024" s="4">
        <v>1</v>
      </c>
      <c r="G1024" s="4">
        <v>3</v>
      </c>
      <c r="H1024" s="4">
        <v>5</v>
      </c>
      <c r="I1024" s="4">
        <v>2</v>
      </c>
      <c r="J1024" s="4">
        <v>4</v>
      </c>
      <c r="K1024" s="4">
        <v>3</v>
      </c>
      <c r="L1024" s="4">
        <v>3</v>
      </c>
      <c r="M1024" s="4">
        <v>3</v>
      </c>
      <c r="N1024" s="4">
        <v>4</v>
      </c>
      <c r="O1024" s="4">
        <f t="shared" si="30"/>
        <v>1.0625</v>
      </c>
      <c r="P1024" s="4">
        <f t="shared" si="31"/>
        <v>0.81708024697209092</v>
      </c>
      <c r="Q1024" s="4" t="s">
        <v>31</v>
      </c>
    </row>
    <row r="1025" spans="1:17" x14ac:dyDescent="0.25">
      <c r="A1025" s="4" t="s">
        <v>3260</v>
      </c>
      <c r="B1025" s="4" t="s">
        <v>3261</v>
      </c>
      <c r="C1025" s="4" t="s">
        <v>1644</v>
      </c>
      <c r="D1025" s="4" t="s">
        <v>675</v>
      </c>
      <c r="E1025" s="4">
        <v>6</v>
      </c>
      <c r="F1025" s="4">
        <v>3</v>
      </c>
      <c r="G1025" s="4">
        <v>4</v>
      </c>
      <c r="H1025" s="4">
        <v>4</v>
      </c>
      <c r="I1025" s="4">
        <v>4</v>
      </c>
      <c r="J1025" s="4">
        <v>3</v>
      </c>
      <c r="K1025" s="4">
        <v>4</v>
      </c>
      <c r="L1025" s="4">
        <v>3</v>
      </c>
      <c r="M1025" s="4">
        <v>6</v>
      </c>
      <c r="N1025" s="4">
        <v>6</v>
      </c>
      <c r="O1025" s="4">
        <f t="shared" si="30"/>
        <v>1.0476190476190477</v>
      </c>
      <c r="P1025" s="4">
        <f t="shared" si="31"/>
        <v>0.81708024697209092</v>
      </c>
      <c r="Q1025" s="4" t="s">
        <v>86</v>
      </c>
    </row>
    <row r="1026" spans="1:17" x14ac:dyDescent="0.25">
      <c r="A1026" s="4" t="s">
        <v>3262</v>
      </c>
      <c r="B1026" s="4" t="s">
        <v>3263</v>
      </c>
      <c r="C1026" s="4" t="s">
        <v>3264</v>
      </c>
      <c r="D1026" s="4" t="s">
        <v>85</v>
      </c>
      <c r="E1026" s="4">
        <v>14</v>
      </c>
      <c r="F1026" s="4">
        <v>3</v>
      </c>
      <c r="G1026" s="4">
        <v>0.1</v>
      </c>
      <c r="H1026" s="4">
        <v>8</v>
      </c>
      <c r="I1026" s="4">
        <v>7</v>
      </c>
      <c r="J1026" s="4">
        <v>8</v>
      </c>
      <c r="K1026" s="4">
        <v>6</v>
      </c>
      <c r="L1026" s="4">
        <v>6</v>
      </c>
      <c r="M1026" s="4">
        <v>6</v>
      </c>
      <c r="N1026" s="4">
        <v>9</v>
      </c>
      <c r="O1026" s="4">
        <f t="shared" si="30"/>
        <v>1.090342679127726</v>
      </c>
      <c r="P1026" s="4">
        <f t="shared" si="31"/>
        <v>0.81872156261898588</v>
      </c>
      <c r="Q1026" s="4" t="s">
        <v>72</v>
      </c>
    </row>
    <row r="1027" spans="1:17" x14ac:dyDescent="0.25">
      <c r="A1027" s="4" t="s">
        <v>3265</v>
      </c>
      <c r="B1027" s="4" t="s">
        <v>3266</v>
      </c>
      <c r="C1027" s="4" t="s">
        <v>3267</v>
      </c>
      <c r="D1027" s="4" t="s">
        <v>293</v>
      </c>
      <c r="E1027" s="4">
        <v>6</v>
      </c>
      <c r="F1027" s="4">
        <v>1</v>
      </c>
      <c r="G1027" s="4">
        <v>4</v>
      </c>
      <c r="H1027" s="4">
        <v>3</v>
      </c>
      <c r="I1027" s="4">
        <v>4</v>
      </c>
      <c r="J1027" s="4">
        <v>4</v>
      </c>
      <c r="K1027" s="4">
        <v>3</v>
      </c>
      <c r="L1027" s="4">
        <v>3</v>
      </c>
      <c r="M1027" s="4">
        <v>3</v>
      </c>
      <c r="N1027" s="4">
        <v>4</v>
      </c>
      <c r="O1027" s="4">
        <f t="shared" ref="O1027:O1090" si="32">AVERAGE(J1027:N1027)/AVERAGE(E1027:I1027)</f>
        <v>0.94444444444444442</v>
      </c>
      <c r="P1027" s="4">
        <f t="shared" ref="P1027:P1090" si="33">TTEST(E1027:I1027,J1027:N1027,2,2)</f>
        <v>0.81958567845257746</v>
      </c>
      <c r="Q1027" s="4" t="s">
        <v>275</v>
      </c>
    </row>
    <row r="1028" spans="1:17" x14ac:dyDescent="0.25">
      <c r="A1028" s="4" t="s">
        <v>3268</v>
      </c>
      <c r="B1028" s="4" t="s">
        <v>3269</v>
      </c>
      <c r="C1028" s="4" t="s">
        <v>3270</v>
      </c>
      <c r="D1028" s="4" t="s">
        <v>76</v>
      </c>
      <c r="E1028" s="4">
        <v>0.1</v>
      </c>
      <c r="F1028" s="4">
        <v>0.1</v>
      </c>
      <c r="G1028" s="4">
        <v>0.1</v>
      </c>
      <c r="H1028" s="4">
        <v>3</v>
      </c>
      <c r="I1028" s="4">
        <v>0.1</v>
      </c>
      <c r="J1028" s="4">
        <v>0.1</v>
      </c>
      <c r="K1028" s="4">
        <v>1</v>
      </c>
      <c r="L1028" s="4">
        <v>0.1</v>
      </c>
      <c r="M1028" s="4">
        <v>1</v>
      </c>
      <c r="N1028" s="4">
        <v>2</v>
      </c>
      <c r="O1028" s="4">
        <f t="shared" si="32"/>
        <v>1.2352941176470591</v>
      </c>
      <c r="P1028" s="4">
        <f t="shared" si="33"/>
        <v>0.81962401306966615</v>
      </c>
      <c r="Q1028" s="4" t="s">
        <v>686</v>
      </c>
    </row>
    <row r="1029" spans="1:17" x14ac:dyDescent="0.25">
      <c r="A1029" s="4" t="s">
        <v>3271</v>
      </c>
      <c r="B1029" s="4" t="s">
        <v>3272</v>
      </c>
      <c r="C1029" s="4" t="s">
        <v>3273</v>
      </c>
      <c r="D1029" s="4" t="s">
        <v>446</v>
      </c>
      <c r="E1029" s="4">
        <v>0.1</v>
      </c>
      <c r="F1029" s="4">
        <v>1</v>
      </c>
      <c r="G1029" s="4">
        <v>0.1</v>
      </c>
      <c r="H1029" s="4">
        <v>3</v>
      </c>
      <c r="I1029" s="4">
        <v>0.1</v>
      </c>
      <c r="J1029" s="4">
        <v>1</v>
      </c>
      <c r="K1029" s="4">
        <v>0.1</v>
      </c>
      <c r="L1029" s="4">
        <v>0.1</v>
      </c>
      <c r="M1029" s="4">
        <v>1</v>
      </c>
      <c r="N1029" s="4">
        <v>3</v>
      </c>
      <c r="O1029" s="4">
        <f t="shared" si="32"/>
        <v>1.2093023255813955</v>
      </c>
      <c r="P1029" s="4">
        <f t="shared" si="33"/>
        <v>0.82166991260021616</v>
      </c>
      <c r="Q1029" s="4" t="s">
        <v>355</v>
      </c>
    </row>
    <row r="1030" spans="1:17" x14ac:dyDescent="0.25">
      <c r="A1030" s="4" t="s">
        <v>3274</v>
      </c>
      <c r="B1030" s="4" t="s">
        <v>3275</v>
      </c>
      <c r="C1030" s="4" t="s">
        <v>3276</v>
      </c>
      <c r="D1030" s="4" t="s">
        <v>158</v>
      </c>
      <c r="E1030" s="4">
        <v>5</v>
      </c>
      <c r="F1030" s="4">
        <v>0.1</v>
      </c>
      <c r="G1030" s="4">
        <v>0.1</v>
      </c>
      <c r="H1030" s="4">
        <v>0.1</v>
      </c>
      <c r="I1030" s="4">
        <v>0.1</v>
      </c>
      <c r="J1030" s="4">
        <v>2</v>
      </c>
      <c r="K1030" s="4">
        <v>0.1</v>
      </c>
      <c r="L1030" s="4">
        <v>1</v>
      </c>
      <c r="M1030" s="4">
        <v>0.1</v>
      </c>
      <c r="N1030" s="4">
        <v>1</v>
      </c>
      <c r="O1030" s="4">
        <f t="shared" si="32"/>
        <v>0.77777777777777812</v>
      </c>
      <c r="P1030" s="4">
        <f t="shared" si="33"/>
        <v>0.82355791920524757</v>
      </c>
      <c r="Q1030" s="4" t="s">
        <v>107</v>
      </c>
    </row>
    <row r="1031" spans="1:17" x14ac:dyDescent="0.25">
      <c r="A1031" s="4" t="s">
        <v>3277</v>
      </c>
      <c r="B1031" s="4" t="s">
        <v>3278</v>
      </c>
      <c r="C1031" s="4" t="s">
        <v>3279</v>
      </c>
      <c r="D1031" s="4" t="s">
        <v>204</v>
      </c>
      <c r="E1031" s="4">
        <v>17</v>
      </c>
      <c r="F1031" s="4">
        <v>11</v>
      </c>
      <c r="G1031" s="4">
        <v>6</v>
      </c>
      <c r="H1031" s="4">
        <v>13</v>
      </c>
      <c r="I1031" s="4">
        <v>15</v>
      </c>
      <c r="J1031" s="4">
        <v>13</v>
      </c>
      <c r="K1031" s="4">
        <v>15</v>
      </c>
      <c r="L1031" s="4">
        <v>7</v>
      </c>
      <c r="M1031" s="4">
        <v>12</v>
      </c>
      <c r="N1031" s="4">
        <v>18</v>
      </c>
      <c r="O1031" s="4">
        <f t="shared" si="32"/>
        <v>1.0483870967741935</v>
      </c>
      <c r="P1031" s="4">
        <f t="shared" si="33"/>
        <v>0.824553773366133</v>
      </c>
      <c r="Q1031" s="4" t="s">
        <v>275</v>
      </c>
    </row>
    <row r="1032" spans="1:17" x14ac:dyDescent="0.25">
      <c r="A1032" s="4" t="s">
        <v>3280</v>
      </c>
      <c r="B1032" s="4" t="s">
        <v>3281</v>
      </c>
      <c r="C1032" s="4" t="s">
        <v>3282</v>
      </c>
      <c r="D1032" s="4" t="s">
        <v>1292</v>
      </c>
      <c r="E1032" s="4">
        <v>16</v>
      </c>
      <c r="F1032" s="4">
        <v>19</v>
      </c>
      <c r="G1032" s="4">
        <v>4</v>
      </c>
      <c r="H1032" s="4">
        <v>22</v>
      </c>
      <c r="I1032" s="4">
        <v>11</v>
      </c>
      <c r="J1032" s="4">
        <v>14</v>
      </c>
      <c r="K1032" s="4">
        <v>8</v>
      </c>
      <c r="L1032" s="4">
        <v>17</v>
      </c>
      <c r="M1032" s="4">
        <v>13</v>
      </c>
      <c r="N1032" s="4">
        <v>16</v>
      </c>
      <c r="O1032" s="4">
        <f t="shared" si="32"/>
        <v>0.94444444444444442</v>
      </c>
      <c r="P1032" s="4">
        <f t="shared" si="33"/>
        <v>0.82679831136161452</v>
      </c>
      <c r="Q1032" s="4" t="s">
        <v>355</v>
      </c>
    </row>
    <row r="1033" spans="1:17" x14ac:dyDescent="0.25">
      <c r="A1033" s="4" t="s">
        <v>3283</v>
      </c>
      <c r="B1033" s="4" t="s">
        <v>3284</v>
      </c>
      <c r="C1033" s="4" t="s">
        <v>3285</v>
      </c>
      <c r="D1033" s="4" t="s">
        <v>3286</v>
      </c>
      <c r="E1033" s="4">
        <v>11</v>
      </c>
      <c r="F1033" s="4">
        <v>8</v>
      </c>
      <c r="G1033" s="4">
        <v>3</v>
      </c>
      <c r="H1033" s="4">
        <v>3</v>
      </c>
      <c r="I1033" s="4">
        <v>2</v>
      </c>
      <c r="J1033" s="4">
        <v>6</v>
      </c>
      <c r="K1033" s="4">
        <v>5</v>
      </c>
      <c r="L1033" s="4">
        <v>5</v>
      </c>
      <c r="M1033" s="4">
        <v>4</v>
      </c>
      <c r="N1033" s="4">
        <v>5</v>
      </c>
      <c r="O1033" s="4">
        <f t="shared" si="32"/>
        <v>0.92592592592592582</v>
      </c>
      <c r="P1033" s="4">
        <f t="shared" si="33"/>
        <v>0.82760692394511604</v>
      </c>
      <c r="Q1033" s="4" t="s">
        <v>3287</v>
      </c>
    </row>
    <row r="1034" spans="1:17" x14ac:dyDescent="0.25">
      <c r="A1034" s="4" t="s">
        <v>3288</v>
      </c>
      <c r="B1034" s="4" t="s">
        <v>3289</v>
      </c>
      <c r="C1034" s="4" t="s">
        <v>3290</v>
      </c>
      <c r="D1034" s="4" t="s">
        <v>81</v>
      </c>
      <c r="E1034" s="4">
        <v>3</v>
      </c>
      <c r="F1034" s="4">
        <v>0.1</v>
      </c>
      <c r="G1034" s="4">
        <v>1</v>
      </c>
      <c r="H1034" s="4">
        <v>3</v>
      </c>
      <c r="I1034" s="4">
        <v>3</v>
      </c>
      <c r="J1034" s="4">
        <v>0.1</v>
      </c>
      <c r="K1034" s="4">
        <v>4</v>
      </c>
      <c r="L1034" s="4">
        <v>3</v>
      </c>
      <c r="M1034" s="4">
        <v>2</v>
      </c>
      <c r="N1034" s="4">
        <v>2</v>
      </c>
      <c r="O1034" s="4">
        <f t="shared" si="32"/>
        <v>1.0990099009900989</v>
      </c>
      <c r="P1034" s="4">
        <f t="shared" si="33"/>
        <v>0.82854140998080306</v>
      </c>
      <c r="Q1034" s="4" t="s">
        <v>159</v>
      </c>
    </row>
    <row r="1035" spans="1:17" x14ac:dyDescent="0.25">
      <c r="A1035" s="4" t="s">
        <v>3291</v>
      </c>
      <c r="B1035" s="4" t="s">
        <v>3292</v>
      </c>
      <c r="C1035" s="4" t="s">
        <v>3293</v>
      </c>
      <c r="D1035" s="4" t="s">
        <v>85</v>
      </c>
      <c r="E1035" s="4">
        <v>7</v>
      </c>
      <c r="F1035" s="4">
        <v>4</v>
      </c>
      <c r="G1035" s="4">
        <v>4</v>
      </c>
      <c r="H1035" s="4">
        <v>5</v>
      </c>
      <c r="I1035" s="4">
        <v>7</v>
      </c>
      <c r="J1035" s="4">
        <v>6</v>
      </c>
      <c r="K1035" s="4">
        <v>5</v>
      </c>
      <c r="L1035" s="4">
        <v>3</v>
      </c>
      <c r="M1035" s="4">
        <v>6</v>
      </c>
      <c r="N1035" s="4">
        <v>6</v>
      </c>
      <c r="O1035" s="4">
        <f t="shared" si="32"/>
        <v>0.96296296296296291</v>
      </c>
      <c r="P1035" s="4">
        <f t="shared" si="33"/>
        <v>0.82866766615190568</v>
      </c>
      <c r="Q1035" s="4" t="s">
        <v>159</v>
      </c>
    </row>
    <row r="1036" spans="1:17" x14ac:dyDescent="0.25">
      <c r="A1036" s="4" t="s">
        <v>3294</v>
      </c>
      <c r="B1036" s="4" t="s">
        <v>3295</v>
      </c>
      <c r="C1036" s="4" t="s">
        <v>3296</v>
      </c>
      <c r="D1036" s="4" t="s">
        <v>81</v>
      </c>
      <c r="E1036" s="4">
        <v>7</v>
      </c>
      <c r="F1036" s="4">
        <v>7</v>
      </c>
      <c r="G1036" s="4">
        <v>6</v>
      </c>
      <c r="H1036" s="4">
        <v>9</v>
      </c>
      <c r="I1036" s="4">
        <v>9</v>
      </c>
      <c r="J1036" s="4">
        <v>9</v>
      </c>
      <c r="K1036" s="4">
        <v>7</v>
      </c>
      <c r="L1036" s="4">
        <v>6</v>
      </c>
      <c r="M1036" s="4">
        <v>6</v>
      </c>
      <c r="N1036" s="4">
        <v>9</v>
      </c>
      <c r="O1036" s="4">
        <f t="shared" si="32"/>
        <v>0.97368421052631593</v>
      </c>
      <c r="P1036" s="4">
        <f t="shared" si="33"/>
        <v>0.83073170915924444</v>
      </c>
      <c r="Q1036" s="4" t="s">
        <v>31</v>
      </c>
    </row>
    <row r="1037" spans="1:17" x14ac:dyDescent="0.25">
      <c r="A1037" s="4" t="s">
        <v>3297</v>
      </c>
      <c r="B1037" s="4" t="s">
        <v>3298</v>
      </c>
      <c r="C1037" s="4" t="s">
        <v>3299</v>
      </c>
      <c r="D1037" s="4" t="s">
        <v>253</v>
      </c>
      <c r="E1037" s="4">
        <v>3</v>
      </c>
      <c r="F1037" s="4">
        <v>0.1</v>
      </c>
      <c r="G1037" s="4">
        <v>1</v>
      </c>
      <c r="H1037" s="4">
        <v>0.1</v>
      </c>
      <c r="I1037" s="4">
        <v>3</v>
      </c>
      <c r="J1037" s="4">
        <v>1</v>
      </c>
      <c r="K1037" s="4">
        <v>0.1</v>
      </c>
      <c r="L1037" s="4">
        <v>2</v>
      </c>
      <c r="M1037" s="4">
        <v>3</v>
      </c>
      <c r="N1037" s="4">
        <v>2</v>
      </c>
      <c r="O1037" s="4">
        <f t="shared" si="32"/>
        <v>1.125</v>
      </c>
      <c r="P1037" s="4">
        <f t="shared" si="33"/>
        <v>0.83231083475354306</v>
      </c>
      <c r="Q1037" s="4" t="s">
        <v>31</v>
      </c>
    </row>
    <row r="1038" spans="1:17" x14ac:dyDescent="0.25">
      <c r="A1038" s="4" t="s">
        <v>3300</v>
      </c>
      <c r="B1038" s="4" t="s">
        <v>3301</v>
      </c>
      <c r="C1038" s="4" t="s">
        <v>3302</v>
      </c>
      <c r="D1038" s="4" t="s">
        <v>320</v>
      </c>
      <c r="E1038" s="4">
        <v>4</v>
      </c>
      <c r="F1038" s="4">
        <v>1</v>
      </c>
      <c r="G1038" s="4">
        <v>2</v>
      </c>
      <c r="H1038" s="4">
        <v>3</v>
      </c>
      <c r="I1038" s="4">
        <v>2</v>
      </c>
      <c r="J1038" s="4">
        <v>2</v>
      </c>
      <c r="K1038" s="4">
        <v>2</v>
      </c>
      <c r="L1038" s="4">
        <v>3</v>
      </c>
      <c r="M1038" s="4">
        <v>0.1</v>
      </c>
      <c r="N1038" s="4">
        <v>4</v>
      </c>
      <c r="O1038" s="4">
        <f t="shared" si="32"/>
        <v>0.92499999999999993</v>
      </c>
      <c r="P1038" s="4">
        <f t="shared" si="33"/>
        <v>0.83248088340407111</v>
      </c>
      <c r="Q1038" s="4" t="s">
        <v>86</v>
      </c>
    </row>
    <row r="1039" spans="1:17" x14ac:dyDescent="0.25">
      <c r="A1039" s="4" t="s">
        <v>3303</v>
      </c>
      <c r="B1039" s="4" t="s">
        <v>3304</v>
      </c>
      <c r="C1039" s="4" t="s">
        <v>3305</v>
      </c>
      <c r="D1039" s="4" t="s">
        <v>144</v>
      </c>
      <c r="E1039" s="4">
        <v>17</v>
      </c>
      <c r="F1039" s="4">
        <v>15</v>
      </c>
      <c r="G1039" s="4">
        <v>18</v>
      </c>
      <c r="H1039" s="4">
        <v>18</v>
      </c>
      <c r="I1039" s="4">
        <v>18</v>
      </c>
      <c r="J1039" s="4">
        <v>18</v>
      </c>
      <c r="K1039" s="4">
        <v>14</v>
      </c>
      <c r="L1039" s="4">
        <v>15</v>
      </c>
      <c r="M1039" s="4">
        <v>17</v>
      </c>
      <c r="N1039" s="4">
        <v>24</v>
      </c>
      <c r="O1039" s="4">
        <f t="shared" si="32"/>
        <v>1.0232558139534884</v>
      </c>
      <c r="P1039" s="4">
        <f t="shared" si="33"/>
        <v>0.83369252544304873</v>
      </c>
      <c r="Q1039" s="4" t="s">
        <v>41</v>
      </c>
    </row>
    <row r="1040" spans="1:17" x14ac:dyDescent="0.25">
      <c r="A1040" s="4" t="s">
        <v>3306</v>
      </c>
      <c r="B1040" s="4" t="s">
        <v>3307</v>
      </c>
      <c r="C1040" s="4" t="s">
        <v>3308</v>
      </c>
      <c r="D1040" s="4" t="s">
        <v>208</v>
      </c>
      <c r="E1040" s="4">
        <v>3</v>
      </c>
      <c r="F1040" s="4">
        <v>0.1</v>
      </c>
      <c r="G1040" s="4">
        <v>0.1</v>
      </c>
      <c r="H1040" s="4">
        <v>4</v>
      </c>
      <c r="I1040" s="4">
        <v>0.1</v>
      </c>
      <c r="J1040" s="4">
        <v>1</v>
      </c>
      <c r="K1040" s="4">
        <v>0.1</v>
      </c>
      <c r="L1040" s="4">
        <v>0.1</v>
      </c>
      <c r="M1040" s="4">
        <v>3</v>
      </c>
      <c r="N1040" s="4">
        <v>2</v>
      </c>
      <c r="O1040" s="4">
        <f t="shared" si="32"/>
        <v>0.84931506849315075</v>
      </c>
      <c r="P1040" s="4">
        <f t="shared" si="33"/>
        <v>0.83422221720596679</v>
      </c>
      <c r="Q1040" s="4" t="s">
        <v>107</v>
      </c>
    </row>
    <row r="1041" spans="1:17" x14ac:dyDescent="0.25">
      <c r="A1041" s="4" t="s">
        <v>3309</v>
      </c>
      <c r="B1041" s="4" t="s">
        <v>3310</v>
      </c>
      <c r="C1041" s="4" t="s">
        <v>3311</v>
      </c>
      <c r="D1041" s="4" t="s">
        <v>68</v>
      </c>
      <c r="E1041" s="4">
        <v>9</v>
      </c>
      <c r="F1041" s="4">
        <v>4</v>
      </c>
      <c r="G1041" s="4">
        <v>6</v>
      </c>
      <c r="H1041" s="4">
        <v>12</v>
      </c>
      <c r="I1041" s="4">
        <v>8</v>
      </c>
      <c r="J1041" s="4">
        <v>5</v>
      </c>
      <c r="K1041" s="4">
        <v>6</v>
      </c>
      <c r="L1041" s="4">
        <v>5</v>
      </c>
      <c r="M1041" s="4">
        <v>11</v>
      </c>
      <c r="N1041" s="4">
        <v>10</v>
      </c>
      <c r="O1041" s="4">
        <f t="shared" si="32"/>
        <v>0.94871794871794879</v>
      </c>
      <c r="P1041" s="4">
        <f t="shared" si="33"/>
        <v>0.83604466329406046</v>
      </c>
      <c r="Q1041" s="4" t="s">
        <v>275</v>
      </c>
    </row>
    <row r="1042" spans="1:17" x14ac:dyDescent="0.25">
      <c r="A1042" s="4" t="s">
        <v>3312</v>
      </c>
      <c r="B1042" s="4" t="s">
        <v>3313</v>
      </c>
      <c r="C1042" s="4" t="s">
        <v>3314</v>
      </c>
      <c r="D1042" s="4" t="s">
        <v>838</v>
      </c>
      <c r="E1042" s="4">
        <v>5</v>
      </c>
      <c r="F1042" s="4">
        <v>1</v>
      </c>
      <c r="G1042" s="4">
        <v>0.1</v>
      </c>
      <c r="H1042" s="4">
        <v>2</v>
      </c>
      <c r="I1042" s="4">
        <v>0.1</v>
      </c>
      <c r="J1042" s="4">
        <v>1</v>
      </c>
      <c r="K1042" s="4">
        <v>1</v>
      </c>
      <c r="L1042" s="4">
        <v>2</v>
      </c>
      <c r="M1042" s="4">
        <v>0.1</v>
      </c>
      <c r="N1042" s="4">
        <v>3</v>
      </c>
      <c r="O1042" s="4">
        <f t="shared" si="32"/>
        <v>0.86585365853658536</v>
      </c>
      <c r="P1042" s="4">
        <f t="shared" si="33"/>
        <v>0.8372677093355847</v>
      </c>
      <c r="Q1042" s="4" t="s">
        <v>270</v>
      </c>
    </row>
    <row r="1043" spans="1:17" x14ac:dyDescent="0.25">
      <c r="A1043" s="4" t="s">
        <v>3315</v>
      </c>
      <c r="B1043" s="4" t="s">
        <v>3316</v>
      </c>
      <c r="C1043" s="4" t="s">
        <v>3317</v>
      </c>
      <c r="D1043" s="4" t="s">
        <v>416</v>
      </c>
      <c r="E1043" s="4">
        <v>1</v>
      </c>
      <c r="F1043" s="4">
        <v>1</v>
      </c>
      <c r="G1043" s="4">
        <v>1</v>
      </c>
      <c r="H1043" s="4">
        <v>5</v>
      </c>
      <c r="I1043" s="4">
        <v>3</v>
      </c>
      <c r="J1043" s="4">
        <v>2</v>
      </c>
      <c r="K1043" s="4">
        <v>2</v>
      </c>
      <c r="L1043" s="4">
        <v>3</v>
      </c>
      <c r="M1043" s="4">
        <v>1</v>
      </c>
      <c r="N1043" s="4">
        <v>4</v>
      </c>
      <c r="O1043" s="4">
        <f t="shared" si="32"/>
        <v>1.0909090909090908</v>
      </c>
      <c r="P1043" s="4">
        <f t="shared" si="33"/>
        <v>0.83829974977684474</v>
      </c>
      <c r="Q1043" s="4" t="s">
        <v>399</v>
      </c>
    </row>
    <row r="1044" spans="1:17" x14ac:dyDescent="0.25">
      <c r="A1044" s="4" t="s">
        <v>3318</v>
      </c>
      <c r="B1044" s="4" t="s">
        <v>3319</v>
      </c>
      <c r="C1044" s="4" t="s">
        <v>3320</v>
      </c>
      <c r="D1044" s="4" t="s">
        <v>64</v>
      </c>
      <c r="E1044" s="4">
        <v>6</v>
      </c>
      <c r="F1044" s="4">
        <v>3</v>
      </c>
      <c r="G1044" s="4">
        <v>4</v>
      </c>
      <c r="H1044" s="4">
        <v>4</v>
      </c>
      <c r="I1044" s="4">
        <v>6</v>
      </c>
      <c r="J1044" s="4">
        <v>6</v>
      </c>
      <c r="K1044" s="4">
        <v>2</v>
      </c>
      <c r="L1044" s="4">
        <v>5</v>
      </c>
      <c r="M1044" s="4">
        <v>5</v>
      </c>
      <c r="N1044" s="4">
        <v>6</v>
      </c>
      <c r="O1044" s="4">
        <f t="shared" si="32"/>
        <v>1.0434782608695652</v>
      </c>
      <c r="P1044" s="4">
        <f t="shared" si="33"/>
        <v>0.83829974977684474</v>
      </c>
      <c r="Q1044" s="4" t="s">
        <v>26</v>
      </c>
    </row>
    <row r="1045" spans="1:17" x14ac:dyDescent="0.25">
      <c r="A1045" s="4" t="s">
        <v>3321</v>
      </c>
      <c r="B1045" s="4" t="s">
        <v>3322</v>
      </c>
      <c r="C1045" s="4"/>
      <c r="D1045" s="4" t="s">
        <v>35</v>
      </c>
      <c r="E1045" s="4">
        <v>2</v>
      </c>
      <c r="F1045" s="4">
        <v>3</v>
      </c>
      <c r="G1045" s="4">
        <v>0.1</v>
      </c>
      <c r="H1045" s="4">
        <v>0.1</v>
      </c>
      <c r="I1045" s="4">
        <v>3</v>
      </c>
      <c r="J1045" s="4">
        <v>2</v>
      </c>
      <c r="K1045" s="4">
        <v>0.1</v>
      </c>
      <c r="L1045" s="4">
        <v>1</v>
      </c>
      <c r="M1045" s="4">
        <v>3</v>
      </c>
      <c r="N1045" s="4">
        <v>3</v>
      </c>
      <c r="O1045" s="4">
        <f t="shared" si="32"/>
        <v>1.1097560975609755</v>
      </c>
      <c r="P1045" s="4">
        <f t="shared" si="33"/>
        <v>0.84064728387460808</v>
      </c>
      <c r="Q1045" s="4" t="s">
        <v>21</v>
      </c>
    </row>
    <row r="1046" spans="1:17" x14ac:dyDescent="0.25">
      <c r="A1046" s="4" t="s">
        <v>3323</v>
      </c>
      <c r="B1046" s="4" t="s">
        <v>3324</v>
      </c>
      <c r="C1046" s="4" t="s">
        <v>3325</v>
      </c>
      <c r="D1046" s="4" t="s">
        <v>446</v>
      </c>
      <c r="E1046" s="4">
        <v>68</v>
      </c>
      <c r="F1046" s="4">
        <v>45</v>
      </c>
      <c r="G1046" s="4">
        <v>46</v>
      </c>
      <c r="H1046" s="4">
        <v>59</v>
      </c>
      <c r="I1046" s="4">
        <v>61</v>
      </c>
      <c r="J1046" s="4">
        <v>64</v>
      </c>
      <c r="K1046" s="4">
        <v>50</v>
      </c>
      <c r="L1046" s="4">
        <v>43</v>
      </c>
      <c r="M1046" s="4">
        <v>47</v>
      </c>
      <c r="N1046" s="4">
        <v>84</v>
      </c>
      <c r="O1046" s="4">
        <f t="shared" si="32"/>
        <v>1.032258064516129</v>
      </c>
      <c r="P1046" s="4">
        <f t="shared" si="33"/>
        <v>0.84157860008117091</v>
      </c>
      <c r="Q1046" s="4" t="s">
        <v>31</v>
      </c>
    </row>
    <row r="1047" spans="1:17" x14ac:dyDescent="0.25">
      <c r="A1047" s="4" t="s">
        <v>3326</v>
      </c>
      <c r="B1047" s="4" t="s">
        <v>3327</v>
      </c>
      <c r="C1047" s="4" t="s">
        <v>3328</v>
      </c>
      <c r="D1047" s="4" t="s">
        <v>163</v>
      </c>
      <c r="E1047" s="4">
        <v>16</v>
      </c>
      <c r="F1047" s="4">
        <v>3</v>
      </c>
      <c r="G1047" s="4">
        <v>11</v>
      </c>
      <c r="H1047" s="4">
        <v>2</v>
      </c>
      <c r="I1047" s="4">
        <v>8</v>
      </c>
      <c r="J1047" s="4">
        <v>8</v>
      </c>
      <c r="K1047" s="4">
        <v>7</v>
      </c>
      <c r="L1047" s="4">
        <v>6</v>
      </c>
      <c r="M1047" s="4">
        <v>4</v>
      </c>
      <c r="N1047" s="4">
        <v>12</v>
      </c>
      <c r="O1047" s="4">
        <f t="shared" si="32"/>
        <v>0.92500000000000004</v>
      </c>
      <c r="P1047" s="4">
        <f t="shared" si="33"/>
        <v>0.84172200907844918</v>
      </c>
      <c r="Q1047" s="4" t="s">
        <v>31</v>
      </c>
    </row>
    <row r="1048" spans="1:17" x14ac:dyDescent="0.25">
      <c r="A1048" s="4" t="s">
        <v>3329</v>
      </c>
      <c r="B1048" s="4" t="s">
        <v>3330</v>
      </c>
      <c r="C1048" s="4" t="s">
        <v>3331</v>
      </c>
      <c r="D1048" s="4" t="s">
        <v>1292</v>
      </c>
      <c r="E1048" s="4">
        <v>1</v>
      </c>
      <c r="F1048" s="4">
        <v>4</v>
      </c>
      <c r="G1048" s="4">
        <v>0.1</v>
      </c>
      <c r="H1048" s="4">
        <v>1</v>
      </c>
      <c r="I1048" s="4">
        <v>0.1</v>
      </c>
      <c r="J1048" s="4">
        <v>0.1</v>
      </c>
      <c r="K1048" s="4">
        <v>1</v>
      </c>
      <c r="L1048" s="4">
        <v>2</v>
      </c>
      <c r="M1048" s="4">
        <v>1</v>
      </c>
      <c r="N1048" s="4">
        <v>3</v>
      </c>
      <c r="O1048" s="4">
        <f t="shared" si="32"/>
        <v>1.1451612903225807</v>
      </c>
      <c r="P1048" s="4">
        <f t="shared" si="33"/>
        <v>0.84188542918500053</v>
      </c>
      <c r="Q1048" s="4" t="s">
        <v>55</v>
      </c>
    </row>
    <row r="1049" spans="1:17" x14ac:dyDescent="0.25">
      <c r="A1049" s="4" t="s">
        <v>3332</v>
      </c>
      <c r="B1049" s="4" t="s">
        <v>3333</v>
      </c>
      <c r="C1049" s="4" t="s">
        <v>3334</v>
      </c>
      <c r="D1049" s="4" t="s">
        <v>852</v>
      </c>
      <c r="E1049" s="4">
        <v>5</v>
      </c>
      <c r="F1049" s="4">
        <v>4</v>
      </c>
      <c r="G1049" s="4">
        <v>0.1</v>
      </c>
      <c r="H1049" s="4">
        <v>3</v>
      </c>
      <c r="I1049" s="4">
        <v>4</v>
      </c>
      <c r="J1049" s="4">
        <v>3</v>
      </c>
      <c r="K1049" s="4">
        <v>4</v>
      </c>
      <c r="L1049" s="4">
        <v>3</v>
      </c>
      <c r="M1049" s="4">
        <v>4</v>
      </c>
      <c r="N1049" s="4">
        <v>3</v>
      </c>
      <c r="O1049" s="4">
        <f t="shared" si="32"/>
        <v>1.0559006211180124</v>
      </c>
      <c r="P1049" s="4">
        <f t="shared" si="33"/>
        <v>0.84243325804664071</v>
      </c>
      <c r="Q1049" s="4" t="s">
        <v>72</v>
      </c>
    </row>
    <row r="1050" spans="1:17" x14ac:dyDescent="0.25">
      <c r="A1050" s="4" t="s">
        <v>3335</v>
      </c>
      <c r="B1050" s="4" t="s">
        <v>3336</v>
      </c>
      <c r="C1050" s="4" t="s">
        <v>3337</v>
      </c>
      <c r="D1050" s="4" t="s">
        <v>219</v>
      </c>
      <c r="E1050" s="4">
        <v>17</v>
      </c>
      <c r="F1050" s="4">
        <v>16</v>
      </c>
      <c r="G1050" s="4">
        <v>12</v>
      </c>
      <c r="H1050" s="4">
        <v>19</v>
      </c>
      <c r="I1050" s="4">
        <v>20</v>
      </c>
      <c r="J1050" s="4">
        <v>20</v>
      </c>
      <c r="K1050" s="4">
        <v>12</v>
      </c>
      <c r="L1050" s="4">
        <v>15</v>
      </c>
      <c r="M1050" s="4">
        <v>17</v>
      </c>
      <c r="N1050" s="4">
        <v>18</v>
      </c>
      <c r="O1050" s="4">
        <f t="shared" si="32"/>
        <v>0.97619047619047605</v>
      </c>
      <c r="P1050" s="4">
        <f t="shared" si="33"/>
        <v>0.84254415636955837</v>
      </c>
      <c r="Q1050" s="4" t="s">
        <v>31</v>
      </c>
    </row>
    <row r="1051" spans="1:17" x14ac:dyDescent="0.25">
      <c r="A1051" s="4" t="s">
        <v>3338</v>
      </c>
      <c r="B1051" s="4" t="s">
        <v>3339</v>
      </c>
      <c r="C1051" s="4" t="s">
        <v>3340</v>
      </c>
      <c r="D1051" s="4" t="s">
        <v>1815</v>
      </c>
      <c r="E1051" s="4">
        <v>3</v>
      </c>
      <c r="F1051" s="4">
        <v>1</v>
      </c>
      <c r="G1051" s="4">
        <v>2</v>
      </c>
      <c r="H1051" s="4">
        <v>4</v>
      </c>
      <c r="I1051" s="4">
        <v>2</v>
      </c>
      <c r="J1051" s="4">
        <v>4</v>
      </c>
      <c r="K1051" s="4">
        <v>0.1</v>
      </c>
      <c r="L1051" s="4">
        <v>3</v>
      </c>
      <c r="M1051" s="4">
        <v>1</v>
      </c>
      <c r="N1051" s="4">
        <v>3</v>
      </c>
      <c r="O1051" s="4">
        <f t="shared" si="32"/>
        <v>0.92499999999999993</v>
      </c>
      <c r="P1051" s="4">
        <f t="shared" si="33"/>
        <v>0.84343289653188069</v>
      </c>
      <c r="Q1051" s="4" t="s">
        <v>159</v>
      </c>
    </row>
    <row r="1052" spans="1:17" x14ac:dyDescent="0.25">
      <c r="A1052" s="4" t="s">
        <v>3341</v>
      </c>
      <c r="B1052" s="4" t="s">
        <v>3342</v>
      </c>
      <c r="C1052" s="4" t="s">
        <v>3343</v>
      </c>
      <c r="D1052" s="4" t="s">
        <v>820</v>
      </c>
      <c r="E1052" s="4">
        <v>20</v>
      </c>
      <c r="F1052" s="4">
        <v>11</v>
      </c>
      <c r="G1052" s="4">
        <v>10</v>
      </c>
      <c r="H1052" s="4">
        <v>21</v>
      </c>
      <c r="I1052" s="4">
        <v>17</v>
      </c>
      <c r="J1052" s="4">
        <v>21</v>
      </c>
      <c r="K1052" s="4">
        <v>10</v>
      </c>
      <c r="L1052" s="4">
        <v>14</v>
      </c>
      <c r="M1052" s="4">
        <v>13</v>
      </c>
      <c r="N1052" s="4">
        <v>18</v>
      </c>
      <c r="O1052" s="4">
        <f t="shared" si="32"/>
        <v>0.96202531645569611</v>
      </c>
      <c r="P1052" s="4">
        <f t="shared" si="33"/>
        <v>0.84545263776137247</v>
      </c>
      <c r="Q1052" s="4" t="s">
        <v>617</v>
      </c>
    </row>
    <row r="1053" spans="1:17" x14ac:dyDescent="0.25">
      <c r="A1053" s="4" t="s">
        <v>3344</v>
      </c>
      <c r="B1053" s="4" t="s">
        <v>3345</v>
      </c>
      <c r="C1053" s="4" t="s">
        <v>3346</v>
      </c>
      <c r="D1053" s="4" t="s">
        <v>336</v>
      </c>
      <c r="E1053" s="4">
        <v>2</v>
      </c>
      <c r="F1053" s="4">
        <v>3</v>
      </c>
      <c r="G1053" s="4">
        <v>0.1</v>
      </c>
      <c r="H1053" s="4">
        <v>6</v>
      </c>
      <c r="I1053" s="4">
        <v>2</v>
      </c>
      <c r="J1053" s="4">
        <v>4</v>
      </c>
      <c r="K1053" s="4">
        <v>1</v>
      </c>
      <c r="L1053" s="4">
        <v>2</v>
      </c>
      <c r="M1053" s="4">
        <v>2</v>
      </c>
      <c r="N1053" s="4">
        <v>3</v>
      </c>
      <c r="O1053" s="4">
        <f t="shared" si="32"/>
        <v>0.91603053435114501</v>
      </c>
      <c r="P1053" s="4">
        <f t="shared" si="33"/>
        <v>0.8454866267934471</v>
      </c>
      <c r="Q1053" s="4" t="s">
        <v>107</v>
      </c>
    </row>
    <row r="1054" spans="1:17" x14ac:dyDescent="0.25">
      <c r="A1054" s="4" t="s">
        <v>3347</v>
      </c>
      <c r="B1054" s="4" t="s">
        <v>3348</v>
      </c>
      <c r="C1054" s="4" t="s">
        <v>3349</v>
      </c>
      <c r="D1054" s="4" t="s">
        <v>158</v>
      </c>
      <c r="E1054" s="4">
        <v>6</v>
      </c>
      <c r="F1054" s="4">
        <v>9</v>
      </c>
      <c r="G1054" s="4">
        <v>9</v>
      </c>
      <c r="H1054" s="4">
        <v>9</v>
      </c>
      <c r="I1054" s="4">
        <v>10</v>
      </c>
      <c r="J1054" s="4">
        <v>11</v>
      </c>
      <c r="K1054" s="4">
        <v>8</v>
      </c>
      <c r="L1054" s="4">
        <v>7</v>
      </c>
      <c r="M1054" s="4">
        <v>8</v>
      </c>
      <c r="N1054" s="4">
        <v>10</v>
      </c>
      <c r="O1054" s="4">
        <f t="shared" si="32"/>
        <v>1.0232558139534884</v>
      </c>
      <c r="P1054" s="4">
        <f t="shared" si="33"/>
        <v>0.84647099140103599</v>
      </c>
      <c r="Q1054" s="4" t="s">
        <v>50</v>
      </c>
    </row>
    <row r="1055" spans="1:17" x14ac:dyDescent="0.25">
      <c r="A1055" s="4" t="s">
        <v>3350</v>
      </c>
      <c r="B1055" s="4" t="s">
        <v>3351</v>
      </c>
      <c r="C1055" s="4" t="s">
        <v>3352</v>
      </c>
      <c r="D1055" s="4" t="s">
        <v>406</v>
      </c>
      <c r="E1055" s="4">
        <v>3</v>
      </c>
      <c r="F1055" s="4">
        <v>4</v>
      </c>
      <c r="G1055" s="4">
        <v>2</v>
      </c>
      <c r="H1055" s="4">
        <v>4</v>
      </c>
      <c r="I1055" s="4">
        <v>1</v>
      </c>
      <c r="J1055" s="4">
        <v>1</v>
      </c>
      <c r="K1055" s="4">
        <v>2</v>
      </c>
      <c r="L1055" s="4">
        <v>1</v>
      </c>
      <c r="M1055" s="4">
        <v>4</v>
      </c>
      <c r="N1055" s="4">
        <v>5</v>
      </c>
      <c r="O1055" s="4">
        <f t="shared" si="32"/>
        <v>0.92857142857142871</v>
      </c>
      <c r="P1055" s="4">
        <f t="shared" si="33"/>
        <v>0.84647099140103943</v>
      </c>
      <c r="Q1055" s="4" t="s">
        <v>50</v>
      </c>
    </row>
    <row r="1056" spans="1:17" x14ac:dyDescent="0.25">
      <c r="A1056" s="4" t="s">
        <v>3353</v>
      </c>
      <c r="B1056" s="4" t="s">
        <v>3354</v>
      </c>
      <c r="C1056" s="4" t="s">
        <v>3355</v>
      </c>
      <c r="D1056" s="4" t="s">
        <v>40</v>
      </c>
      <c r="E1056" s="4">
        <v>6</v>
      </c>
      <c r="F1056" s="4">
        <v>0.1</v>
      </c>
      <c r="G1056" s="4">
        <v>1</v>
      </c>
      <c r="H1056" s="4">
        <v>2</v>
      </c>
      <c r="I1056" s="4">
        <v>1</v>
      </c>
      <c r="J1056" s="4">
        <v>3</v>
      </c>
      <c r="K1056" s="4">
        <v>1</v>
      </c>
      <c r="L1056" s="4">
        <v>2</v>
      </c>
      <c r="M1056" s="4">
        <v>2</v>
      </c>
      <c r="N1056" s="4">
        <v>1</v>
      </c>
      <c r="O1056" s="4">
        <f t="shared" si="32"/>
        <v>0.8910891089108911</v>
      </c>
      <c r="P1056" s="4">
        <f t="shared" si="33"/>
        <v>0.84711687849004758</v>
      </c>
      <c r="Q1056" s="4" t="s">
        <v>41</v>
      </c>
    </row>
    <row r="1057" spans="1:17" x14ac:dyDescent="0.25">
      <c r="A1057" s="4" t="s">
        <v>3356</v>
      </c>
      <c r="B1057" s="4" t="s">
        <v>3357</v>
      </c>
      <c r="C1057" s="4" t="s">
        <v>3358</v>
      </c>
      <c r="D1057" s="4" t="s">
        <v>163</v>
      </c>
      <c r="E1057" s="4">
        <v>5</v>
      </c>
      <c r="F1057" s="4">
        <v>1</v>
      </c>
      <c r="G1057" s="4">
        <v>1</v>
      </c>
      <c r="H1057" s="4">
        <v>2</v>
      </c>
      <c r="I1057" s="4">
        <v>0.1</v>
      </c>
      <c r="J1057" s="4">
        <v>2</v>
      </c>
      <c r="K1057" s="4">
        <v>2</v>
      </c>
      <c r="L1057" s="4">
        <v>3</v>
      </c>
      <c r="M1057" s="4">
        <v>2</v>
      </c>
      <c r="N1057" s="4">
        <v>1</v>
      </c>
      <c r="O1057" s="4">
        <f t="shared" si="32"/>
        <v>1.098901098901099</v>
      </c>
      <c r="P1057" s="4">
        <f t="shared" si="33"/>
        <v>0.84761575064602135</v>
      </c>
      <c r="Q1057" s="4" t="s">
        <v>31</v>
      </c>
    </row>
    <row r="1058" spans="1:17" x14ac:dyDescent="0.25">
      <c r="A1058" s="4" t="s">
        <v>3359</v>
      </c>
      <c r="B1058" s="4" t="s">
        <v>3360</v>
      </c>
      <c r="C1058" s="4" t="s">
        <v>3361</v>
      </c>
      <c r="D1058" s="4" t="s">
        <v>307</v>
      </c>
      <c r="E1058" s="4">
        <v>2</v>
      </c>
      <c r="F1058" s="4">
        <v>2</v>
      </c>
      <c r="G1058" s="4">
        <v>2</v>
      </c>
      <c r="H1058" s="4">
        <v>4</v>
      </c>
      <c r="I1058" s="4">
        <v>4</v>
      </c>
      <c r="J1058" s="4">
        <v>4</v>
      </c>
      <c r="K1058" s="4">
        <v>2</v>
      </c>
      <c r="L1058" s="4">
        <v>1</v>
      </c>
      <c r="M1058" s="4">
        <v>2</v>
      </c>
      <c r="N1058" s="4">
        <v>6</v>
      </c>
      <c r="O1058" s="4">
        <f t="shared" si="32"/>
        <v>1.0714285714285714</v>
      </c>
      <c r="P1058" s="4">
        <f t="shared" si="33"/>
        <v>0.84940936841574977</v>
      </c>
      <c r="Q1058" s="4" t="s">
        <v>26</v>
      </c>
    </row>
    <row r="1059" spans="1:17" x14ac:dyDescent="0.25">
      <c r="A1059" s="4" t="s">
        <v>3362</v>
      </c>
      <c r="B1059" s="4" t="s">
        <v>3363</v>
      </c>
      <c r="C1059" s="4" t="s">
        <v>3364</v>
      </c>
      <c r="D1059" s="4" t="s">
        <v>274</v>
      </c>
      <c r="E1059" s="4">
        <v>6</v>
      </c>
      <c r="F1059" s="4">
        <v>6</v>
      </c>
      <c r="G1059" s="4">
        <v>4</v>
      </c>
      <c r="H1059" s="4">
        <v>7</v>
      </c>
      <c r="I1059" s="4">
        <v>7</v>
      </c>
      <c r="J1059" s="4">
        <v>5</v>
      </c>
      <c r="K1059" s="4">
        <v>6</v>
      </c>
      <c r="L1059" s="4">
        <v>3</v>
      </c>
      <c r="M1059" s="4">
        <v>7</v>
      </c>
      <c r="N1059" s="4">
        <v>8</v>
      </c>
      <c r="O1059" s="4">
        <f t="shared" si="32"/>
        <v>0.96666666666666667</v>
      </c>
      <c r="P1059" s="4">
        <f t="shared" si="33"/>
        <v>0.84940936841574977</v>
      </c>
      <c r="Q1059" s="4" t="s">
        <v>275</v>
      </c>
    </row>
    <row r="1060" spans="1:17" x14ac:dyDescent="0.25">
      <c r="A1060" s="4" t="s">
        <v>3365</v>
      </c>
      <c r="B1060" s="4" t="s">
        <v>3366</v>
      </c>
      <c r="C1060" s="4" t="s">
        <v>3367</v>
      </c>
      <c r="D1060" s="4" t="s">
        <v>200</v>
      </c>
      <c r="E1060" s="4">
        <v>19</v>
      </c>
      <c r="F1060" s="4">
        <v>20</v>
      </c>
      <c r="G1060" s="4">
        <v>23</v>
      </c>
      <c r="H1060" s="4">
        <v>25</v>
      </c>
      <c r="I1060" s="4">
        <v>22</v>
      </c>
      <c r="J1060" s="4">
        <v>28</v>
      </c>
      <c r="K1060" s="4">
        <v>19</v>
      </c>
      <c r="L1060" s="4">
        <v>19</v>
      </c>
      <c r="M1060" s="4">
        <v>19</v>
      </c>
      <c r="N1060" s="4">
        <v>22</v>
      </c>
      <c r="O1060" s="4">
        <f t="shared" si="32"/>
        <v>0.98165137614678888</v>
      </c>
      <c r="P1060" s="4">
        <f t="shared" si="33"/>
        <v>0.8501179765464224</v>
      </c>
      <c r="Q1060" s="4" t="s">
        <v>55</v>
      </c>
    </row>
    <row r="1061" spans="1:17" x14ac:dyDescent="0.25">
      <c r="A1061" s="4" t="s">
        <v>3368</v>
      </c>
      <c r="B1061" s="4" t="s">
        <v>3369</v>
      </c>
      <c r="C1061" s="4" t="s">
        <v>3370</v>
      </c>
      <c r="D1061" s="4" t="s">
        <v>895</v>
      </c>
      <c r="E1061" s="4">
        <v>2</v>
      </c>
      <c r="F1061" s="4">
        <v>4</v>
      </c>
      <c r="G1061" s="4">
        <v>0.1</v>
      </c>
      <c r="H1061" s="4">
        <v>3</v>
      </c>
      <c r="I1061" s="4">
        <v>3</v>
      </c>
      <c r="J1061" s="4">
        <v>4</v>
      </c>
      <c r="K1061" s="4">
        <v>0.1</v>
      </c>
      <c r="L1061" s="4">
        <v>2</v>
      </c>
      <c r="M1061" s="4">
        <v>1</v>
      </c>
      <c r="N1061" s="4">
        <v>4</v>
      </c>
      <c r="O1061" s="4">
        <f t="shared" si="32"/>
        <v>0.91735537190082639</v>
      </c>
      <c r="P1061" s="4">
        <f t="shared" si="33"/>
        <v>0.85045457438145666</v>
      </c>
      <c r="Q1061" s="4" t="s">
        <v>77</v>
      </c>
    </row>
    <row r="1062" spans="1:17" x14ac:dyDescent="0.25">
      <c r="A1062" s="4" t="s">
        <v>3371</v>
      </c>
      <c r="B1062" s="4" t="s">
        <v>3372</v>
      </c>
      <c r="C1062" s="4" t="s">
        <v>3373</v>
      </c>
      <c r="D1062" s="4" t="s">
        <v>45</v>
      </c>
      <c r="E1062" s="4">
        <v>37</v>
      </c>
      <c r="F1062" s="4">
        <v>38</v>
      </c>
      <c r="G1062" s="4">
        <v>26</v>
      </c>
      <c r="H1062" s="4">
        <v>39</v>
      </c>
      <c r="I1062" s="4">
        <v>43</v>
      </c>
      <c r="J1062" s="4">
        <v>39</v>
      </c>
      <c r="K1062" s="4">
        <v>33</v>
      </c>
      <c r="L1062" s="4">
        <v>36</v>
      </c>
      <c r="M1062" s="4">
        <v>33</v>
      </c>
      <c r="N1062" s="4">
        <v>39</v>
      </c>
      <c r="O1062" s="4">
        <f t="shared" si="32"/>
        <v>0.98360655737704916</v>
      </c>
      <c r="P1062" s="4">
        <f t="shared" si="33"/>
        <v>0.85322404636569238</v>
      </c>
      <c r="Q1062" s="4" t="s">
        <v>21</v>
      </c>
    </row>
    <row r="1063" spans="1:17" x14ac:dyDescent="0.25">
      <c r="A1063" s="4" t="s">
        <v>3374</v>
      </c>
      <c r="B1063" s="4" t="s">
        <v>3375</v>
      </c>
      <c r="C1063" s="4" t="s">
        <v>3376</v>
      </c>
      <c r="D1063" s="4" t="s">
        <v>240</v>
      </c>
      <c r="E1063" s="4">
        <v>5</v>
      </c>
      <c r="F1063" s="4">
        <v>1</v>
      </c>
      <c r="G1063" s="4">
        <v>3</v>
      </c>
      <c r="H1063" s="4">
        <v>4</v>
      </c>
      <c r="I1063" s="4">
        <v>3</v>
      </c>
      <c r="J1063" s="4">
        <v>2</v>
      </c>
      <c r="K1063" s="4">
        <v>2</v>
      </c>
      <c r="L1063" s="4">
        <v>5</v>
      </c>
      <c r="M1063" s="4">
        <v>6</v>
      </c>
      <c r="N1063" s="4">
        <v>2</v>
      </c>
      <c r="O1063" s="4">
        <f t="shared" si="32"/>
        <v>1.0625</v>
      </c>
      <c r="P1063" s="4">
        <f t="shared" si="33"/>
        <v>0.85967396949833541</v>
      </c>
      <c r="Q1063" s="4" t="s">
        <v>72</v>
      </c>
    </row>
    <row r="1064" spans="1:17" x14ac:dyDescent="0.25">
      <c r="A1064" s="4" t="s">
        <v>3377</v>
      </c>
      <c r="B1064" s="4" t="s">
        <v>3378</v>
      </c>
      <c r="C1064" s="4" t="s">
        <v>3379</v>
      </c>
      <c r="D1064" s="4" t="s">
        <v>54</v>
      </c>
      <c r="E1064" s="4">
        <v>2</v>
      </c>
      <c r="F1064" s="4">
        <v>3</v>
      </c>
      <c r="G1064" s="4">
        <v>6</v>
      </c>
      <c r="H1064" s="4">
        <v>5</v>
      </c>
      <c r="I1064" s="4">
        <v>7</v>
      </c>
      <c r="J1064" s="4">
        <v>7</v>
      </c>
      <c r="K1064" s="4">
        <v>5</v>
      </c>
      <c r="L1064" s="4">
        <v>4</v>
      </c>
      <c r="M1064" s="4">
        <v>4</v>
      </c>
      <c r="N1064" s="4">
        <v>4</v>
      </c>
      <c r="O1064" s="4">
        <f t="shared" si="32"/>
        <v>1.0434782608695652</v>
      </c>
      <c r="P1064" s="4">
        <f t="shared" si="33"/>
        <v>0.85967396949833541</v>
      </c>
      <c r="Q1064" s="4" t="s">
        <v>55</v>
      </c>
    </row>
    <row r="1065" spans="1:17" x14ac:dyDescent="0.25">
      <c r="A1065" s="4" t="s">
        <v>3380</v>
      </c>
      <c r="B1065" s="4" t="s">
        <v>3381</v>
      </c>
      <c r="C1065" s="4" t="s">
        <v>3382</v>
      </c>
      <c r="D1065" s="4" t="s">
        <v>204</v>
      </c>
      <c r="E1065" s="4">
        <v>5</v>
      </c>
      <c r="F1065" s="4">
        <v>3</v>
      </c>
      <c r="G1065" s="4">
        <v>0.1</v>
      </c>
      <c r="H1065" s="4">
        <v>3</v>
      </c>
      <c r="I1065" s="4">
        <v>2</v>
      </c>
      <c r="J1065" s="4">
        <v>2</v>
      </c>
      <c r="K1065" s="4">
        <v>2</v>
      </c>
      <c r="L1065" s="4">
        <v>3</v>
      </c>
      <c r="M1065" s="4">
        <v>2</v>
      </c>
      <c r="N1065" s="4">
        <v>5</v>
      </c>
      <c r="O1065" s="4">
        <f t="shared" si="32"/>
        <v>1.0687022900763357</v>
      </c>
      <c r="P1065" s="4">
        <f t="shared" si="33"/>
        <v>0.85984474987482096</v>
      </c>
      <c r="Q1065" s="4" t="s">
        <v>60</v>
      </c>
    </row>
    <row r="1066" spans="1:17" x14ac:dyDescent="0.25">
      <c r="A1066" s="4" t="s">
        <v>3383</v>
      </c>
      <c r="B1066" s="4" t="s">
        <v>3384</v>
      </c>
      <c r="C1066" s="4">
        <v>43715</v>
      </c>
      <c r="D1066" s="4" t="s">
        <v>90</v>
      </c>
      <c r="E1066" s="4">
        <v>20</v>
      </c>
      <c r="F1066" s="4">
        <v>14</v>
      </c>
      <c r="G1066" s="4">
        <v>14</v>
      </c>
      <c r="H1066" s="4">
        <v>16</v>
      </c>
      <c r="I1066" s="4">
        <v>19</v>
      </c>
      <c r="J1066" s="4">
        <v>19</v>
      </c>
      <c r="K1066" s="4">
        <v>13</v>
      </c>
      <c r="L1066" s="4">
        <v>12</v>
      </c>
      <c r="M1066" s="4">
        <v>15</v>
      </c>
      <c r="N1066" s="4">
        <v>22</v>
      </c>
      <c r="O1066" s="4">
        <f t="shared" si="32"/>
        <v>0.97590361445783125</v>
      </c>
      <c r="P1066" s="4">
        <f t="shared" si="33"/>
        <v>0.86381405708380044</v>
      </c>
      <c r="Q1066" s="4" t="s">
        <v>50</v>
      </c>
    </row>
    <row r="1067" spans="1:17" x14ac:dyDescent="0.25">
      <c r="A1067" s="4" t="s">
        <v>3385</v>
      </c>
      <c r="B1067" s="4" t="s">
        <v>3386</v>
      </c>
      <c r="C1067" s="4" t="s">
        <v>3387</v>
      </c>
      <c r="D1067" s="4" t="s">
        <v>363</v>
      </c>
      <c r="E1067" s="4">
        <v>11</v>
      </c>
      <c r="F1067" s="4">
        <v>4</v>
      </c>
      <c r="G1067" s="4">
        <v>3</v>
      </c>
      <c r="H1067" s="4">
        <v>9</v>
      </c>
      <c r="I1067" s="4">
        <v>10</v>
      </c>
      <c r="J1067" s="4">
        <v>9</v>
      </c>
      <c r="K1067" s="4">
        <v>7</v>
      </c>
      <c r="L1067" s="4">
        <v>1</v>
      </c>
      <c r="M1067" s="4">
        <v>8</v>
      </c>
      <c r="N1067" s="4">
        <v>10</v>
      </c>
      <c r="O1067" s="4">
        <f t="shared" si="32"/>
        <v>0.94594594594594594</v>
      </c>
      <c r="P1067" s="4">
        <f t="shared" si="33"/>
        <v>0.86459895458474123</v>
      </c>
      <c r="Q1067" s="4" t="s">
        <v>355</v>
      </c>
    </row>
    <row r="1068" spans="1:17" x14ac:dyDescent="0.25">
      <c r="A1068" s="4" t="s">
        <v>3388</v>
      </c>
      <c r="B1068" s="4" t="s">
        <v>3389</v>
      </c>
      <c r="C1068" s="4" t="s">
        <v>3390</v>
      </c>
      <c r="D1068" s="4" t="s">
        <v>1378</v>
      </c>
      <c r="E1068" s="4">
        <v>9</v>
      </c>
      <c r="F1068" s="4">
        <v>6</v>
      </c>
      <c r="G1068" s="4">
        <v>4</v>
      </c>
      <c r="H1068" s="4">
        <v>4</v>
      </c>
      <c r="I1068" s="4">
        <v>4</v>
      </c>
      <c r="J1068" s="4">
        <v>4</v>
      </c>
      <c r="K1068" s="4">
        <v>4</v>
      </c>
      <c r="L1068" s="4">
        <v>5</v>
      </c>
      <c r="M1068" s="4">
        <v>7</v>
      </c>
      <c r="N1068" s="4">
        <v>6</v>
      </c>
      <c r="O1068" s="4">
        <f t="shared" si="32"/>
        <v>0.96296296296296291</v>
      </c>
      <c r="P1068" s="4">
        <f t="shared" si="33"/>
        <v>0.86511474259374332</v>
      </c>
      <c r="Q1068" s="4" t="s">
        <v>686</v>
      </c>
    </row>
    <row r="1069" spans="1:17" x14ac:dyDescent="0.25">
      <c r="A1069" s="4" t="s">
        <v>3391</v>
      </c>
      <c r="B1069" s="4" t="s">
        <v>3392</v>
      </c>
      <c r="C1069" s="4" t="s">
        <v>3393</v>
      </c>
      <c r="D1069" s="4" t="s">
        <v>1994</v>
      </c>
      <c r="E1069" s="4">
        <v>18</v>
      </c>
      <c r="F1069" s="4">
        <v>29</v>
      </c>
      <c r="G1069" s="4">
        <v>10</v>
      </c>
      <c r="H1069" s="4">
        <v>27</v>
      </c>
      <c r="I1069" s="4">
        <v>17</v>
      </c>
      <c r="J1069" s="4">
        <v>26</v>
      </c>
      <c r="K1069" s="4">
        <v>11</v>
      </c>
      <c r="L1069" s="4">
        <v>14</v>
      </c>
      <c r="M1069" s="4">
        <v>19</v>
      </c>
      <c r="N1069" s="4">
        <v>27</v>
      </c>
      <c r="O1069" s="4">
        <f t="shared" si="32"/>
        <v>0.96039603960396036</v>
      </c>
      <c r="P1069" s="4">
        <f t="shared" si="33"/>
        <v>0.86938994309204776</v>
      </c>
      <c r="Q1069" s="4" t="s">
        <v>77</v>
      </c>
    </row>
    <row r="1070" spans="1:17" x14ac:dyDescent="0.25">
      <c r="A1070" s="4" t="s">
        <v>3394</v>
      </c>
      <c r="B1070" s="4" t="s">
        <v>3395</v>
      </c>
      <c r="C1070" s="4" t="s">
        <v>3396</v>
      </c>
      <c r="D1070" s="4" t="s">
        <v>279</v>
      </c>
      <c r="E1070" s="4">
        <v>8</v>
      </c>
      <c r="F1070" s="4">
        <v>4</v>
      </c>
      <c r="G1070" s="4">
        <v>8</v>
      </c>
      <c r="H1070" s="4">
        <v>6</v>
      </c>
      <c r="I1070" s="4">
        <v>6</v>
      </c>
      <c r="J1070" s="4">
        <v>10</v>
      </c>
      <c r="K1070" s="4">
        <v>5</v>
      </c>
      <c r="L1070" s="4">
        <v>7</v>
      </c>
      <c r="M1070" s="4">
        <v>5</v>
      </c>
      <c r="N1070" s="4">
        <v>6</v>
      </c>
      <c r="O1070" s="4">
        <f t="shared" si="32"/>
        <v>1.0312499999999998</v>
      </c>
      <c r="P1070" s="4">
        <f t="shared" si="33"/>
        <v>0.87087738036795503</v>
      </c>
      <c r="Q1070" s="4" t="s">
        <v>50</v>
      </c>
    </row>
    <row r="1071" spans="1:17" x14ac:dyDescent="0.25">
      <c r="A1071" s="4" t="s">
        <v>3397</v>
      </c>
      <c r="B1071" s="4" t="s">
        <v>3398</v>
      </c>
      <c r="C1071" s="4"/>
      <c r="D1071" s="4" t="s">
        <v>35</v>
      </c>
      <c r="E1071" s="4">
        <v>1</v>
      </c>
      <c r="F1071" s="4">
        <v>2</v>
      </c>
      <c r="G1071" s="4">
        <v>4</v>
      </c>
      <c r="H1071" s="4">
        <v>3</v>
      </c>
      <c r="I1071" s="4">
        <v>5</v>
      </c>
      <c r="J1071" s="4">
        <v>7</v>
      </c>
      <c r="K1071" s="4">
        <v>2</v>
      </c>
      <c r="L1071" s="4">
        <v>2</v>
      </c>
      <c r="M1071" s="4">
        <v>3</v>
      </c>
      <c r="N1071" s="4">
        <v>2</v>
      </c>
      <c r="O1071" s="4">
        <f t="shared" si="32"/>
        <v>1.0666666666666667</v>
      </c>
      <c r="P1071" s="4">
        <f t="shared" si="33"/>
        <v>0.87176785308753879</v>
      </c>
      <c r="Q1071" s="4" t="s">
        <v>26</v>
      </c>
    </row>
    <row r="1072" spans="1:17" x14ac:dyDescent="0.25">
      <c r="A1072" s="4" t="s">
        <v>3399</v>
      </c>
      <c r="B1072" s="4" t="s">
        <v>3400</v>
      </c>
      <c r="C1072" s="4" t="s">
        <v>3401</v>
      </c>
      <c r="D1072" s="4" t="s">
        <v>90</v>
      </c>
      <c r="E1072" s="4">
        <v>5</v>
      </c>
      <c r="F1072" s="4">
        <v>7</v>
      </c>
      <c r="G1072" s="4">
        <v>7</v>
      </c>
      <c r="H1072" s="4">
        <v>11</v>
      </c>
      <c r="I1072" s="4">
        <v>10</v>
      </c>
      <c r="J1072" s="4">
        <v>9</v>
      </c>
      <c r="K1072" s="4">
        <v>7</v>
      </c>
      <c r="L1072" s="4">
        <v>7</v>
      </c>
      <c r="M1072" s="4">
        <v>7</v>
      </c>
      <c r="N1072" s="4">
        <v>9</v>
      </c>
      <c r="O1072" s="4">
        <f t="shared" si="32"/>
        <v>0.97499999999999998</v>
      </c>
      <c r="P1072" s="4">
        <f t="shared" si="33"/>
        <v>0.87176785308753879</v>
      </c>
      <c r="Q1072" s="4" t="s">
        <v>55</v>
      </c>
    </row>
    <row r="1073" spans="1:17" x14ac:dyDescent="0.25">
      <c r="A1073" s="4" t="s">
        <v>3402</v>
      </c>
      <c r="B1073" s="4" t="s">
        <v>3403</v>
      </c>
      <c r="C1073" s="4" t="s">
        <v>3404</v>
      </c>
      <c r="D1073" s="4" t="s">
        <v>45</v>
      </c>
      <c r="E1073" s="4">
        <v>4</v>
      </c>
      <c r="F1073" s="4">
        <v>2</v>
      </c>
      <c r="G1073" s="4">
        <v>2</v>
      </c>
      <c r="H1073" s="4">
        <v>8</v>
      </c>
      <c r="I1073" s="4">
        <v>4</v>
      </c>
      <c r="J1073" s="4">
        <v>4</v>
      </c>
      <c r="K1073" s="4">
        <v>4</v>
      </c>
      <c r="L1073" s="4">
        <v>2</v>
      </c>
      <c r="M1073" s="4">
        <v>4</v>
      </c>
      <c r="N1073" s="4">
        <v>5</v>
      </c>
      <c r="O1073" s="4">
        <f t="shared" si="32"/>
        <v>0.95</v>
      </c>
      <c r="P1073" s="4">
        <f t="shared" si="33"/>
        <v>0.87176785308753879</v>
      </c>
      <c r="Q1073" s="4" t="s">
        <v>159</v>
      </c>
    </row>
    <row r="1074" spans="1:17" x14ac:dyDescent="0.25">
      <c r="A1074" s="4" t="s">
        <v>3405</v>
      </c>
      <c r="B1074" s="4" t="s">
        <v>3406</v>
      </c>
      <c r="C1074" s="4" t="s">
        <v>3407</v>
      </c>
      <c r="D1074" s="4" t="s">
        <v>94</v>
      </c>
      <c r="E1074" s="4">
        <v>55</v>
      </c>
      <c r="F1074" s="4">
        <v>32</v>
      </c>
      <c r="G1074" s="4">
        <v>28</v>
      </c>
      <c r="H1074" s="4">
        <v>37</v>
      </c>
      <c r="I1074" s="4">
        <v>40</v>
      </c>
      <c r="J1074" s="4">
        <v>41</v>
      </c>
      <c r="K1074" s="4">
        <v>30</v>
      </c>
      <c r="L1074" s="4">
        <v>26</v>
      </c>
      <c r="M1074" s="4">
        <v>32</v>
      </c>
      <c r="N1074" s="4">
        <v>57</v>
      </c>
      <c r="O1074" s="4">
        <f t="shared" si="32"/>
        <v>0.96875000000000011</v>
      </c>
      <c r="P1074" s="4">
        <f t="shared" si="33"/>
        <v>0.87196324619008725</v>
      </c>
      <c r="Q1074" s="4" t="s">
        <v>60</v>
      </c>
    </row>
    <row r="1075" spans="1:17" x14ac:dyDescent="0.25">
      <c r="A1075" s="4" t="s">
        <v>3408</v>
      </c>
      <c r="B1075" s="4" t="s">
        <v>3409</v>
      </c>
      <c r="C1075" s="4" t="s">
        <v>3410</v>
      </c>
      <c r="D1075" s="4" t="s">
        <v>289</v>
      </c>
      <c r="E1075" s="4">
        <v>5</v>
      </c>
      <c r="F1075" s="4">
        <v>6</v>
      </c>
      <c r="G1075" s="4">
        <v>4</v>
      </c>
      <c r="H1075" s="4">
        <v>8</v>
      </c>
      <c r="I1075" s="4">
        <v>7</v>
      </c>
      <c r="J1075" s="4">
        <v>7</v>
      </c>
      <c r="K1075" s="4">
        <v>3</v>
      </c>
      <c r="L1075" s="4">
        <v>5</v>
      </c>
      <c r="M1075" s="4">
        <v>7</v>
      </c>
      <c r="N1075" s="4">
        <v>9</v>
      </c>
      <c r="O1075" s="4">
        <f t="shared" si="32"/>
        <v>1.0333333333333334</v>
      </c>
      <c r="P1075" s="4">
        <f t="shared" si="33"/>
        <v>0.87595941811159639</v>
      </c>
      <c r="Q1075" s="4" t="s">
        <v>275</v>
      </c>
    </row>
    <row r="1076" spans="1:17" x14ac:dyDescent="0.25">
      <c r="A1076" s="4" t="s">
        <v>3411</v>
      </c>
      <c r="B1076" s="4" t="s">
        <v>3412</v>
      </c>
      <c r="C1076" s="4" t="s">
        <v>3413</v>
      </c>
      <c r="D1076" s="4" t="s">
        <v>996</v>
      </c>
      <c r="E1076" s="4">
        <v>2</v>
      </c>
      <c r="F1076" s="4">
        <v>3</v>
      </c>
      <c r="G1076" s="4">
        <v>0.1</v>
      </c>
      <c r="H1076" s="4">
        <v>5</v>
      </c>
      <c r="I1076" s="4">
        <v>0.1</v>
      </c>
      <c r="J1076" s="4">
        <v>3</v>
      </c>
      <c r="K1076" s="4">
        <v>0.1</v>
      </c>
      <c r="L1076" s="4">
        <v>2</v>
      </c>
      <c r="M1076" s="4">
        <v>2</v>
      </c>
      <c r="N1076" s="4">
        <v>4</v>
      </c>
      <c r="O1076" s="4">
        <f t="shared" si="32"/>
        <v>1.088235294117647</v>
      </c>
      <c r="P1076" s="4">
        <f t="shared" si="33"/>
        <v>0.87748666876161208</v>
      </c>
      <c r="Q1076" s="4" t="s">
        <v>55</v>
      </c>
    </row>
    <row r="1077" spans="1:17" x14ac:dyDescent="0.25">
      <c r="A1077" s="4" t="s">
        <v>3414</v>
      </c>
      <c r="B1077" s="4" t="s">
        <v>3415</v>
      </c>
      <c r="C1077" s="4" t="s">
        <v>3416</v>
      </c>
      <c r="D1077" s="4" t="s">
        <v>151</v>
      </c>
      <c r="E1077" s="4">
        <v>22</v>
      </c>
      <c r="F1077" s="4">
        <v>12</v>
      </c>
      <c r="G1077" s="4">
        <v>14</v>
      </c>
      <c r="H1077" s="4">
        <v>20</v>
      </c>
      <c r="I1077" s="4">
        <v>16</v>
      </c>
      <c r="J1077" s="4">
        <v>22</v>
      </c>
      <c r="K1077" s="4">
        <v>14</v>
      </c>
      <c r="L1077" s="4">
        <v>13</v>
      </c>
      <c r="M1077" s="4">
        <v>17</v>
      </c>
      <c r="N1077" s="4">
        <v>20</v>
      </c>
      <c r="O1077" s="4">
        <f t="shared" si="32"/>
        <v>1.0238095238095237</v>
      </c>
      <c r="P1077" s="4">
        <f t="shared" si="33"/>
        <v>0.8780964570236186</v>
      </c>
      <c r="Q1077" s="4" t="s">
        <v>21</v>
      </c>
    </row>
    <row r="1078" spans="1:17" x14ac:dyDescent="0.25">
      <c r="A1078" s="4" t="s">
        <v>3417</v>
      </c>
      <c r="B1078" s="4" t="s">
        <v>3418</v>
      </c>
      <c r="C1078" s="4" t="s">
        <v>3419</v>
      </c>
      <c r="D1078" s="4" t="s">
        <v>54</v>
      </c>
      <c r="E1078" s="4">
        <v>12</v>
      </c>
      <c r="F1078" s="4">
        <v>7</v>
      </c>
      <c r="G1078" s="4">
        <v>8</v>
      </c>
      <c r="H1078" s="4">
        <v>8</v>
      </c>
      <c r="I1078" s="4">
        <v>12</v>
      </c>
      <c r="J1078" s="4">
        <v>11</v>
      </c>
      <c r="K1078" s="4">
        <v>9</v>
      </c>
      <c r="L1078" s="4">
        <v>7</v>
      </c>
      <c r="M1078" s="4">
        <v>10</v>
      </c>
      <c r="N1078" s="4">
        <v>9</v>
      </c>
      <c r="O1078" s="4">
        <f t="shared" si="32"/>
        <v>0.97872340425531901</v>
      </c>
      <c r="P1078" s="4">
        <f t="shared" si="33"/>
        <v>0.87828530187703935</v>
      </c>
      <c r="Q1078" s="4" t="s">
        <v>31</v>
      </c>
    </row>
    <row r="1079" spans="1:17" x14ac:dyDescent="0.25">
      <c r="A1079" s="4" t="s">
        <v>3420</v>
      </c>
      <c r="B1079" s="4" t="s">
        <v>3421</v>
      </c>
      <c r="C1079" s="4" t="s">
        <v>3422</v>
      </c>
      <c r="D1079" s="4" t="s">
        <v>3423</v>
      </c>
      <c r="E1079" s="4">
        <v>3</v>
      </c>
      <c r="F1079" s="4">
        <v>6</v>
      </c>
      <c r="G1079" s="4">
        <v>0.1</v>
      </c>
      <c r="H1079" s="4">
        <v>2</v>
      </c>
      <c r="I1079" s="4">
        <v>0.1</v>
      </c>
      <c r="J1079" s="4">
        <v>0.1</v>
      </c>
      <c r="K1079" s="4">
        <v>1</v>
      </c>
      <c r="L1079" s="4">
        <v>1</v>
      </c>
      <c r="M1079" s="4">
        <v>3</v>
      </c>
      <c r="N1079" s="4">
        <v>5</v>
      </c>
      <c r="O1079" s="4">
        <f t="shared" si="32"/>
        <v>0.90178571428571441</v>
      </c>
      <c r="P1079" s="4">
        <f t="shared" si="33"/>
        <v>0.87954235934723524</v>
      </c>
      <c r="Q1079" s="4" t="s">
        <v>60</v>
      </c>
    </row>
    <row r="1080" spans="1:17" x14ac:dyDescent="0.25">
      <c r="A1080" s="4" t="s">
        <v>3424</v>
      </c>
      <c r="B1080" s="4" t="s">
        <v>3425</v>
      </c>
      <c r="C1080" s="4" t="s">
        <v>3426</v>
      </c>
      <c r="D1080" s="4" t="s">
        <v>59</v>
      </c>
      <c r="E1080" s="4">
        <v>29</v>
      </c>
      <c r="F1080" s="4">
        <v>17</v>
      </c>
      <c r="G1080" s="4">
        <v>12</v>
      </c>
      <c r="H1080" s="4">
        <v>16</v>
      </c>
      <c r="I1080" s="4">
        <v>8</v>
      </c>
      <c r="J1080" s="4">
        <v>15</v>
      </c>
      <c r="K1080" s="4">
        <v>17</v>
      </c>
      <c r="L1080" s="4">
        <v>13</v>
      </c>
      <c r="M1080" s="4">
        <v>17</v>
      </c>
      <c r="N1080" s="4">
        <v>23</v>
      </c>
      <c r="O1080" s="4">
        <f t="shared" si="32"/>
        <v>1.0365853658536586</v>
      </c>
      <c r="P1080" s="4">
        <f t="shared" si="33"/>
        <v>0.88173367303257888</v>
      </c>
      <c r="Q1080" s="4" t="s">
        <v>86</v>
      </c>
    </row>
    <row r="1081" spans="1:17" x14ac:dyDescent="0.25">
      <c r="A1081" s="4" t="s">
        <v>3427</v>
      </c>
      <c r="B1081" s="4" t="s">
        <v>3428</v>
      </c>
      <c r="C1081" s="4" t="s">
        <v>3429</v>
      </c>
      <c r="D1081" s="4" t="s">
        <v>115</v>
      </c>
      <c r="E1081" s="4">
        <v>10</v>
      </c>
      <c r="F1081" s="4">
        <v>4</v>
      </c>
      <c r="G1081" s="4">
        <v>4</v>
      </c>
      <c r="H1081" s="4">
        <v>5</v>
      </c>
      <c r="I1081" s="4">
        <v>3</v>
      </c>
      <c r="J1081" s="4">
        <v>6</v>
      </c>
      <c r="K1081" s="4">
        <v>4</v>
      </c>
      <c r="L1081" s="4">
        <v>5</v>
      </c>
      <c r="M1081" s="4">
        <v>6</v>
      </c>
      <c r="N1081" s="4">
        <v>6</v>
      </c>
      <c r="O1081" s="4">
        <f t="shared" si="32"/>
        <v>1.0384615384615385</v>
      </c>
      <c r="P1081" s="4">
        <f t="shared" si="33"/>
        <v>0.88188701204415598</v>
      </c>
      <c r="Q1081" s="4" t="s">
        <v>159</v>
      </c>
    </row>
    <row r="1082" spans="1:17" x14ac:dyDescent="0.25">
      <c r="A1082" s="4" t="s">
        <v>3430</v>
      </c>
      <c r="B1082" s="4" t="s">
        <v>3431</v>
      </c>
      <c r="C1082" s="4" t="s">
        <v>3432</v>
      </c>
      <c r="D1082" s="4" t="s">
        <v>85</v>
      </c>
      <c r="E1082" s="4">
        <v>8</v>
      </c>
      <c r="F1082" s="4">
        <v>6</v>
      </c>
      <c r="G1082" s="4">
        <v>3</v>
      </c>
      <c r="H1082" s="4">
        <v>10</v>
      </c>
      <c r="I1082" s="4">
        <v>8</v>
      </c>
      <c r="J1082" s="4">
        <v>6</v>
      </c>
      <c r="K1082" s="4">
        <v>6</v>
      </c>
      <c r="L1082" s="4">
        <v>6</v>
      </c>
      <c r="M1082" s="4">
        <v>7</v>
      </c>
      <c r="N1082" s="4">
        <v>9</v>
      </c>
      <c r="O1082" s="4">
        <f t="shared" si="32"/>
        <v>0.97142857142857142</v>
      </c>
      <c r="P1082" s="4">
        <f t="shared" si="33"/>
        <v>0.88324074661272445</v>
      </c>
      <c r="Q1082" s="4" t="s">
        <v>50</v>
      </c>
    </row>
    <row r="1083" spans="1:17" x14ac:dyDescent="0.25">
      <c r="A1083" s="4" t="s">
        <v>3433</v>
      </c>
      <c r="B1083" s="4" t="s">
        <v>3434</v>
      </c>
      <c r="C1083" s="4" t="s">
        <v>3435</v>
      </c>
      <c r="D1083" s="4" t="s">
        <v>151</v>
      </c>
      <c r="E1083" s="4">
        <v>1</v>
      </c>
      <c r="F1083" s="4">
        <v>0.1</v>
      </c>
      <c r="G1083" s="4">
        <v>0.1</v>
      </c>
      <c r="H1083" s="4">
        <v>6</v>
      </c>
      <c r="I1083" s="4">
        <v>1</v>
      </c>
      <c r="J1083" s="4">
        <v>2</v>
      </c>
      <c r="K1083" s="4">
        <v>0.1</v>
      </c>
      <c r="L1083" s="4">
        <v>1</v>
      </c>
      <c r="M1083" s="4">
        <v>0.1</v>
      </c>
      <c r="N1083" s="4">
        <v>4</v>
      </c>
      <c r="O1083" s="4">
        <f t="shared" si="32"/>
        <v>0.87804878048780488</v>
      </c>
      <c r="P1083" s="4">
        <f t="shared" si="33"/>
        <v>0.88393961341207949</v>
      </c>
      <c r="Q1083" s="4" t="s">
        <v>159</v>
      </c>
    </row>
    <row r="1084" spans="1:17" x14ac:dyDescent="0.25">
      <c r="A1084" s="4" t="s">
        <v>3436</v>
      </c>
      <c r="B1084" s="4" t="s">
        <v>3437</v>
      </c>
      <c r="C1084" s="4" t="s">
        <v>3438</v>
      </c>
      <c r="D1084" s="4" t="s">
        <v>158</v>
      </c>
      <c r="E1084" s="4">
        <v>1</v>
      </c>
      <c r="F1084" s="4">
        <v>0.1</v>
      </c>
      <c r="G1084" s="4">
        <v>0.1</v>
      </c>
      <c r="H1084" s="4">
        <v>5</v>
      </c>
      <c r="I1084" s="4">
        <v>0.1</v>
      </c>
      <c r="J1084" s="4">
        <v>0.1</v>
      </c>
      <c r="K1084" s="4">
        <v>1</v>
      </c>
      <c r="L1084" s="4">
        <v>0.1</v>
      </c>
      <c r="M1084" s="4">
        <v>2</v>
      </c>
      <c r="N1084" s="4">
        <v>4</v>
      </c>
      <c r="O1084" s="4">
        <f t="shared" si="32"/>
        <v>1.1428571428571428</v>
      </c>
      <c r="P1084" s="4">
        <f t="shared" si="33"/>
        <v>0.88436591627632566</v>
      </c>
      <c r="Q1084" s="4" t="s">
        <v>86</v>
      </c>
    </row>
    <row r="1085" spans="1:17" x14ac:dyDescent="0.25">
      <c r="A1085" s="4" t="s">
        <v>3439</v>
      </c>
      <c r="B1085" s="4" t="s">
        <v>3440</v>
      </c>
      <c r="C1085" s="4" t="s">
        <v>3441</v>
      </c>
      <c r="D1085" s="4" t="s">
        <v>472</v>
      </c>
      <c r="E1085" s="4">
        <v>0.1</v>
      </c>
      <c r="F1085" s="4">
        <v>3</v>
      </c>
      <c r="G1085" s="4">
        <v>0.1</v>
      </c>
      <c r="H1085" s="4">
        <v>8</v>
      </c>
      <c r="I1085" s="4">
        <v>2</v>
      </c>
      <c r="J1085" s="4">
        <v>1</v>
      </c>
      <c r="K1085" s="4">
        <v>2</v>
      </c>
      <c r="L1085" s="4">
        <v>1</v>
      </c>
      <c r="M1085" s="4">
        <v>4</v>
      </c>
      <c r="N1085" s="4">
        <v>4</v>
      </c>
      <c r="O1085" s="4">
        <f t="shared" si="32"/>
        <v>0.90909090909090917</v>
      </c>
      <c r="P1085" s="4">
        <f t="shared" si="33"/>
        <v>0.88466938174370513</v>
      </c>
      <c r="Q1085" s="4" t="s">
        <v>60</v>
      </c>
    </row>
    <row r="1086" spans="1:17" x14ac:dyDescent="0.25">
      <c r="A1086" s="4" t="s">
        <v>3442</v>
      </c>
      <c r="B1086" s="4" t="s">
        <v>3443</v>
      </c>
      <c r="C1086" s="4" t="s">
        <v>3444</v>
      </c>
      <c r="D1086" s="4" t="s">
        <v>406</v>
      </c>
      <c r="E1086" s="4">
        <v>4</v>
      </c>
      <c r="F1086" s="4">
        <v>2</v>
      </c>
      <c r="G1086" s="4">
        <v>1</v>
      </c>
      <c r="H1086" s="4">
        <v>7</v>
      </c>
      <c r="I1086" s="4">
        <v>1</v>
      </c>
      <c r="J1086" s="4">
        <v>1</v>
      </c>
      <c r="K1086" s="4">
        <v>4</v>
      </c>
      <c r="L1086" s="4">
        <v>1</v>
      </c>
      <c r="M1086" s="4">
        <v>4</v>
      </c>
      <c r="N1086" s="4">
        <v>4</v>
      </c>
      <c r="O1086" s="4">
        <f t="shared" si="32"/>
        <v>0.93333333333333324</v>
      </c>
      <c r="P1086" s="4">
        <f t="shared" si="33"/>
        <v>0.88643140609033266</v>
      </c>
      <c r="Q1086" s="4" t="s">
        <v>86</v>
      </c>
    </row>
    <row r="1087" spans="1:17" x14ac:dyDescent="0.25">
      <c r="A1087" s="4" t="s">
        <v>3445</v>
      </c>
      <c r="B1087" s="4" t="s">
        <v>3446</v>
      </c>
      <c r="C1087" s="4" t="s">
        <v>3447</v>
      </c>
      <c r="D1087" s="4" t="s">
        <v>85</v>
      </c>
      <c r="E1087" s="4">
        <v>26</v>
      </c>
      <c r="F1087" s="4">
        <v>16</v>
      </c>
      <c r="G1087" s="4">
        <v>13</v>
      </c>
      <c r="H1087" s="4">
        <v>22</v>
      </c>
      <c r="I1087" s="4">
        <v>21</v>
      </c>
      <c r="J1087" s="4">
        <v>19</v>
      </c>
      <c r="K1087" s="4">
        <v>19</v>
      </c>
      <c r="L1087" s="4">
        <v>18</v>
      </c>
      <c r="M1087" s="4">
        <v>18</v>
      </c>
      <c r="N1087" s="4">
        <v>26</v>
      </c>
      <c r="O1087" s="4">
        <f t="shared" si="32"/>
        <v>1.0204081632653061</v>
      </c>
      <c r="P1087" s="4">
        <f t="shared" si="33"/>
        <v>0.88793167928298744</v>
      </c>
      <c r="Q1087" s="4" t="s">
        <v>72</v>
      </c>
    </row>
    <row r="1088" spans="1:17" x14ac:dyDescent="0.25">
      <c r="A1088" s="4" t="s">
        <v>3448</v>
      </c>
      <c r="B1088" s="4" t="s">
        <v>3449</v>
      </c>
      <c r="C1088" s="4" t="s">
        <v>3450</v>
      </c>
      <c r="D1088" s="4" t="s">
        <v>81</v>
      </c>
      <c r="E1088" s="4">
        <v>8</v>
      </c>
      <c r="F1088" s="4">
        <v>2</v>
      </c>
      <c r="G1088" s="4">
        <v>3</v>
      </c>
      <c r="H1088" s="4">
        <v>5</v>
      </c>
      <c r="I1088" s="4">
        <v>5</v>
      </c>
      <c r="J1088" s="4">
        <v>5</v>
      </c>
      <c r="K1088" s="4">
        <v>3</v>
      </c>
      <c r="L1088" s="4">
        <v>5</v>
      </c>
      <c r="M1088" s="4">
        <v>3</v>
      </c>
      <c r="N1088" s="4">
        <v>8</v>
      </c>
      <c r="O1088" s="4">
        <f t="shared" si="32"/>
        <v>1.0434782608695652</v>
      </c>
      <c r="P1088" s="4">
        <f t="shared" si="33"/>
        <v>0.88822466157133406</v>
      </c>
      <c r="Q1088" s="4" t="s">
        <v>41</v>
      </c>
    </row>
    <row r="1089" spans="1:17" x14ac:dyDescent="0.25">
      <c r="A1089" s="4" t="s">
        <v>3451</v>
      </c>
      <c r="B1089" s="4" t="s">
        <v>3452</v>
      </c>
      <c r="C1089" s="4" t="s">
        <v>3453</v>
      </c>
      <c r="D1089" s="4" t="s">
        <v>54</v>
      </c>
      <c r="E1089" s="4">
        <v>10</v>
      </c>
      <c r="F1089" s="4">
        <v>6</v>
      </c>
      <c r="G1089" s="4">
        <v>7</v>
      </c>
      <c r="H1089" s="4">
        <v>7</v>
      </c>
      <c r="I1089" s="4">
        <v>13</v>
      </c>
      <c r="J1089" s="4">
        <v>10</v>
      </c>
      <c r="K1089" s="4">
        <v>9</v>
      </c>
      <c r="L1089" s="4">
        <v>7</v>
      </c>
      <c r="M1089" s="4">
        <v>8</v>
      </c>
      <c r="N1089" s="4">
        <v>8</v>
      </c>
      <c r="O1089" s="4">
        <f t="shared" si="32"/>
        <v>0.9767441860465117</v>
      </c>
      <c r="P1089" s="4">
        <f t="shared" si="33"/>
        <v>0.88880379813850852</v>
      </c>
      <c r="Q1089" s="4" t="s">
        <v>21</v>
      </c>
    </row>
    <row r="1090" spans="1:17" x14ac:dyDescent="0.25">
      <c r="A1090" s="4" t="s">
        <v>3454</v>
      </c>
      <c r="B1090" s="4" t="s">
        <v>3455</v>
      </c>
      <c r="C1090" s="4" t="s">
        <v>3456</v>
      </c>
      <c r="D1090" s="4" t="s">
        <v>106</v>
      </c>
      <c r="E1090" s="4">
        <v>4</v>
      </c>
      <c r="F1090" s="4">
        <v>3</v>
      </c>
      <c r="G1090" s="4">
        <v>6</v>
      </c>
      <c r="H1090" s="4">
        <v>9</v>
      </c>
      <c r="I1090" s="4">
        <v>8</v>
      </c>
      <c r="J1090" s="4">
        <v>7</v>
      </c>
      <c r="K1090" s="4">
        <v>4</v>
      </c>
      <c r="L1090" s="4">
        <v>4</v>
      </c>
      <c r="M1090" s="4">
        <v>6</v>
      </c>
      <c r="N1090" s="4">
        <v>8</v>
      </c>
      <c r="O1090" s="4">
        <f t="shared" si="32"/>
        <v>0.96666666666666667</v>
      </c>
      <c r="P1090" s="4">
        <f t="shared" si="33"/>
        <v>0.88937402517281061</v>
      </c>
      <c r="Q1090" s="4" t="s">
        <v>77</v>
      </c>
    </row>
    <row r="1091" spans="1:17" x14ac:dyDescent="0.25">
      <c r="A1091" s="4" t="s">
        <v>3457</v>
      </c>
      <c r="B1091" s="4" t="s">
        <v>3458</v>
      </c>
      <c r="C1091" s="4"/>
      <c r="D1091" s="4" t="s">
        <v>827</v>
      </c>
      <c r="E1091" s="4">
        <v>4</v>
      </c>
      <c r="F1091" s="4">
        <v>2</v>
      </c>
      <c r="G1091" s="4">
        <v>2</v>
      </c>
      <c r="H1091" s="4">
        <v>0.1</v>
      </c>
      <c r="I1091" s="4">
        <v>2</v>
      </c>
      <c r="J1091" s="4">
        <v>6</v>
      </c>
      <c r="K1091" s="4">
        <v>1</v>
      </c>
      <c r="L1091" s="4">
        <v>0.1</v>
      </c>
      <c r="M1091" s="4">
        <v>2</v>
      </c>
      <c r="N1091" s="4">
        <v>0.1</v>
      </c>
      <c r="O1091" s="4">
        <f t="shared" ref="O1091:O1154" si="34">AVERAGE(J1091:N1091)/AVERAGE(E1091:I1091)</f>
        <v>0.91089108910891081</v>
      </c>
      <c r="P1091" s="4">
        <f t="shared" ref="P1091:P1154" si="35">TTEST(E1091:I1091,J1091:N1091,2,2)</f>
        <v>0.88984602038754845</v>
      </c>
      <c r="Q1091" s="4" t="s">
        <v>159</v>
      </c>
    </row>
    <row r="1092" spans="1:17" x14ac:dyDescent="0.25">
      <c r="A1092" s="4" t="s">
        <v>3459</v>
      </c>
      <c r="B1092" s="4" t="s">
        <v>3460</v>
      </c>
      <c r="C1092" s="4" t="s">
        <v>3461</v>
      </c>
      <c r="D1092" s="4" t="s">
        <v>563</v>
      </c>
      <c r="E1092" s="4">
        <v>77</v>
      </c>
      <c r="F1092" s="4">
        <v>71</v>
      </c>
      <c r="G1092" s="4">
        <v>51</v>
      </c>
      <c r="H1092" s="4">
        <v>86</v>
      </c>
      <c r="I1092" s="4">
        <v>76</v>
      </c>
      <c r="J1092" s="4">
        <v>77</v>
      </c>
      <c r="K1092" s="4">
        <v>56</v>
      </c>
      <c r="L1092" s="4">
        <v>49</v>
      </c>
      <c r="M1092" s="4">
        <v>81</v>
      </c>
      <c r="N1092" s="4">
        <v>91</v>
      </c>
      <c r="O1092" s="4">
        <f t="shared" si="34"/>
        <v>0.98060941828254844</v>
      </c>
      <c r="P1092" s="4">
        <f t="shared" si="35"/>
        <v>0.89001509328058326</v>
      </c>
      <c r="Q1092" s="4" t="s">
        <v>451</v>
      </c>
    </row>
    <row r="1093" spans="1:17" x14ac:dyDescent="0.25">
      <c r="A1093" s="4" t="s">
        <v>3462</v>
      </c>
      <c r="B1093" s="4" t="s">
        <v>3463</v>
      </c>
      <c r="C1093" s="4" t="s">
        <v>3464</v>
      </c>
      <c r="D1093" s="4" t="s">
        <v>175</v>
      </c>
      <c r="E1093" s="4">
        <v>5</v>
      </c>
      <c r="F1093" s="4">
        <v>2</v>
      </c>
      <c r="G1093" s="4">
        <v>2</v>
      </c>
      <c r="H1093" s="4">
        <v>8</v>
      </c>
      <c r="I1093" s="4">
        <v>4</v>
      </c>
      <c r="J1093" s="4">
        <v>5</v>
      </c>
      <c r="K1093" s="4">
        <v>1</v>
      </c>
      <c r="L1093" s="4">
        <v>5</v>
      </c>
      <c r="M1093" s="4">
        <v>5</v>
      </c>
      <c r="N1093" s="4">
        <v>6</v>
      </c>
      <c r="O1093" s="4">
        <f t="shared" si="34"/>
        <v>1.0476190476190477</v>
      </c>
      <c r="P1093" s="4">
        <f t="shared" si="35"/>
        <v>0.89103347087770723</v>
      </c>
      <c r="Q1093" s="4" t="s">
        <v>50</v>
      </c>
    </row>
    <row r="1094" spans="1:17" x14ac:dyDescent="0.25">
      <c r="A1094" s="4" t="s">
        <v>3465</v>
      </c>
      <c r="B1094" s="4" t="s">
        <v>3466</v>
      </c>
      <c r="C1094" s="4" t="s">
        <v>3467</v>
      </c>
      <c r="D1094" s="4" t="s">
        <v>253</v>
      </c>
      <c r="E1094" s="4">
        <v>6</v>
      </c>
      <c r="F1094" s="4">
        <v>8</v>
      </c>
      <c r="G1094" s="4">
        <v>4</v>
      </c>
      <c r="H1094" s="4">
        <v>7</v>
      </c>
      <c r="I1094" s="4">
        <v>9</v>
      </c>
      <c r="J1094" s="4">
        <v>8</v>
      </c>
      <c r="K1094" s="4">
        <v>3</v>
      </c>
      <c r="L1094" s="4">
        <v>5</v>
      </c>
      <c r="M1094" s="4">
        <v>9</v>
      </c>
      <c r="N1094" s="4">
        <v>8</v>
      </c>
      <c r="O1094" s="4">
        <f t="shared" si="34"/>
        <v>0.97058823529411764</v>
      </c>
      <c r="P1094" s="4">
        <f t="shared" si="35"/>
        <v>0.89103347087770723</v>
      </c>
      <c r="Q1094" s="4" t="s">
        <v>55</v>
      </c>
    </row>
    <row r="1095" spans="1:17" x14ac:dyDescent="0.25">
      <c r="A1095" s="4" t="s">
        <v>3468</v>
      </c>
      <c r="B1095" s="4" t="s">
        <v>3469</v>
      </c>
      <c r="C1095" s="4" t="s">
        <v>3470</v>
      </c>
      <c r="D1095" s="4" t="s">
        <v>30</v>
      </c>
      <c r="E1095" s="4">
        <v>31</v>
      </c>
      <c r="F1095" s="4">
        <v>13</v>
      </c>
      <c r="G1095" s="4">
        <v>8</v>
      </c>
      <c r="H1095" s="4">
        <v>16</v>
      </c>
      <c r="I1095" s="4">
        <v>13</v>
      </c>
      <c r="J1095" s="4">
        <v>22</v>
      </c>
      <c r="K1095" s="4">
        <v>12</v>
      </c>
      <c r="L1095" s="4">
        <v>15</v>
      </c>
      <c r="M1095" s="4">
        <v>17</v>
      </c>
      <c r="N1095" s="4">
        <v>18</v>
      </c>
      <c r="O1095" s="4">
        <f t="shared" si="34"/>
        <v>1.0370370370370372</v>
      </c>
      <c r="P1095" s="4">
        <f t="shared" si="35"/>
        <v>0.89127301852796892</v>
      </c>
      <c r="Q1095" s="4" t="s">
        <v>3471</v>
      </c>
    </row>
    <row r="1096" spans="1:17" x14ac:dyDescent="0.25">
      <c r="A1096" s="4" t="s">
        <v>3472</v>
      </c>
      <c r="B1096" s="4" t="s">
        <v>3473</v>
      </c>
      <c r="C1096" s="4" t="s">
        <v>3474</v>
      </c>
      <c r="D1096" s="4" t="s">
        <v>550</v>
      </c>
      <c r="E1096" s="4">
        <v>15</v>
      </c>
      <c r="F1096" s="4">
        <v>9</v>
      </c>
      <c r="G1096" s="4">
        <v>8</v>
      </c>
      <c r="H1096" s="4">
        <v>10</v>
      </c>
      <c r="I1096" s="4">
        <v>8</v>
      </c>
      <c r="J1096" s="4">
        <v>10</v>
      </c>
      <c r="K1096" s="4">
        <v>9</v>
      </c>
      <c r="L1096" s="4">
        <v>8</v>
      </c>
      <c r="M1096" s="4">
        <v>11</v>
      </c>
      <c r="N1096" s="4">
        <v>11</v>
      </c>
      <c r="O1096" s="4">
        <f t="shared" si="34"/>
        <v>0.98000000000000009</v>
      </c>
      <c r="P1096" s="4">
        <f t="shared" si="35"/>
        <v>0.89209916055865546</v>
      </c>
      <c r="Q1096" s="4" t="s">
        <v>77</v>
      </c>
    </row>
    <row r="1097" spans="1:17" x14ac:dyDescent="0.25">
      <c r="A1097" s="4" t="s">
        <v>3475</v>
      </c>
      <c r="B1097" s="4" t="s">
        <v>3476</v>
      </c>
      <c r="C1097" s="4" t="s">
        <v>3477</v>
      </c>
      <c r="D1097" s="4" t="s">
        <v>68</v>
      </c>
      <c r="E1097" s="4">
        <v>357</v>
      </c>
      <c r="F1097" s="4">
        <v>282</v>
      </c>
      <c r="G1097" s="4">
        <v>171</v>
      </c>
      <c r="H1097" s="4">
        <v>219</v>
      </c>
      <c r="I1097" s="4">
        <v>183</v>
      </c>
      <c r="J1097" s="4">
        <v>201</v>
      </c>
      <c r="K1097" s="4">
        <v>188</v>
      </c>
      <c r="L1097" s="4">
        <v>228</v>
      </c>
      <c r="M1097" s="4">
        <v>264</v>
      </c>
      <c r="N1097" s="4">
        <v>303</v>
      </c>
      <c r="O1097" s="4">
        <f t="shared" si="34"/>
        <v>0.97689768976897695</v>
      </c>
      <c r="P1097" s="4">
        <f t="shared" si="35"/>
        <v>0.89333465992301697</v>
      </c>
      <c r="Q1097" s="4" t="s">
        <v>3478</v>
      </c>
    </row>
    <row r="1098" spans="1:17" x14ac:dyDescent="0.25">
      <c r="A1098" s="4" t="s">
        <v>3479</v>
      </c>
      <c r="B1098" s="4" t="s">
        <v>3480</v>
      </c>
      <c r="C1098" s="4" t="s">
        <v>3481</v>
      </c>
      <c r="D1098" s="4" t="s">
        <v>320</v>
      </c>
      <c r="E1098" s="4">
        <v>10</v>
      </c>
      <c r="F1098" s="4">
        <v>12</v>
      </c>
      <c r="G1098" s="4">
        <v>8</v>
      </c>
      <c r="H1098" s="4">
        <v>14</v>
      </c>
      <c r="I1098" s="4">
        <v>9</v>
      </c>
      <c r="J1098" s="4">
        <v>12</v>
      </c>
      <c r="K1098" s="4">
        <v>9</v>
      </c>
      <c r="L1098" s="4">
        <v>9</v>
      </c>
      <c r="M1098" s="4">
        <v>10</v>
      </c>
      <c r="N1098" s="4">
        <v>14</v>
      </c>
      <c r="O1098" s="4">
        <f t="shared" si="34"/>
        <v>1.0188679245283019</v>
      </c>
      <c r="P1098" s="4">
        <f t="shared" si="35"/>
        <v>0.89364064837206314</v>
      </c>
      <c r="Q1098" s="4" t="s">
        <v>41</v>
      </c>
    </row>
    <row r="1099" spans="1:17" x14ac:dyDescent="0.25">
      <c r="A1099" s="4" t="s">
        <v>3482</v>
      </c>
      <c r="B1099" s="4" t="s">
        <v>3483</v>
      </c>
      <c r="C1099" s="4" t="s">
        <v>3484</v>
      </c>
      <c r="D1099" s="4" t="s">
        <v>215</v>
      </c>
      <c r="E1099" s="4">
        <v>11</v>
      </c>
      <c r="F1099" s="4">
        <v>7</v>
      </c>
      <c r="G1099" s="4">
        <v>6</v>
      </c>
      <c r="H1099" s="4">
        <v>7</v>
      </c>
      <c r="I1099" s="4">
        <v>8</v>
      </c>
      <c r="J1099" s="4">
        <v>8</v>
      </c>
      <c r="K1099" s="4">
        <v>6</v>
      </c>
      <c r="L1099" s="4">
        <v>7</v>
      </c>
      <c r="M1099" s="4">
        <v>5</v>
      </c>
      <c r="N1099" s="4">
        <v>12</v>
      </c>
      <c r="O1099" s="4">
        <f t="shared" si="34"/>
        <v>0.97435897435897434</v>
      </c>
      <c r="P1099" s="4">
        <f t="shared" si="35"/>
        <v>0.89606921773203529</v>
      </c>
      <c r="Q1099" s="4" t="s">
        <v>21</v>
      </c>
    </row>
    <row r="1100" spans="1:17" x14ac:dyDescent="0.25">
      <c r="A1100" s="4" t="s">
        <v>3485</v>
      </c>
      <c r="B1100" s="4" t="s">
        <v>3486</v>
      </c>
      <c r="C1100" s="4" t="s">
        <v>3487</v>
      </c>
      <c r="D1100" s="4" t="s">
        <v>40</v>
      </c>
      <c r="E1100" s="4">
        <v>2</v>
      </c>
      <c r="F1100" s="4">
        <v>0.1</v>
      </c>
      <c r="G1100" s="4">
        <v>0.1</v>
      </c>
      <c r="H1100" s="4">
        <v>6</v>
      </c>
      <c r="I1100" s="4">
        <v>3</v>
      </c>
      <c r="J1100" s="4">
        <v>0.1</v>
      </c>
      <c r="K1100" s="4">
        <v>5</v>
      </c>
      <c r="L1100" s="4">
        <v>4</v>
      </c>
      <c r="M1100" s="4">
        <v>3</v>
      </c>
      <c r="N1100" s="4">
        <v>0.1</v>
      </c>
      <c r="O1100" s="4">
        <f t="shared" si="34"/>
        <v>1.0892857142857144</v>
      </c>
      <c r="P1100" s="4">
        <f t="shared" si="35"/>
        <v>0.89628438192304027</v>
      </c>
      <c r="Q1100" s="4" t="s">
        <v>159</v>
      </c>
    </row>
    <row r="1101" spans="1:17" x14ac:dyDescent="0.25">
      <c r="A1101" s="4" t="s">
        <v>3488</v>
      </c>
      <c r="B1101" s="4" t="s">
        <v>3489</v>
      </c>
      <c r="C1101" s="4" t="s">
        <v>3490</v>
      </c>
      <c r="D1101" s="4" t="s">
        <v>64</v>
      </c>
      <c r="E1101" s="4">
        <v>83</v>
      </c>
      <c r="F1101" s="4">
        <v>100</v>
      </c>
      <c r="G1101" s="4">
        <v>81</v>
      </c>
      <c r="H1101" s="4">
        <v>110</v>
      </c>
      <c r="I1101" s="4">
        <v>135</v>
      </c>
      <c r="J1101" s="4">
        <v>112</v>
      </c>
      <c r="K1101" s="4">
        <v>75</v>
      </c>
      <c r="L1101" s="4">
        <v>97</v>
      </c>
      <c r="M1101" s="4">
        <v>99</v>
      </c>
      <c r="N1101" s="4">
        <v>118</v>
      </c>
      <c r="O1101" s="4">
        <f t="shared" si="34"/>
        <v>0.9842829076620826</v>
      </c>
      <c r="P1101" s="4">
        <f t="shared" si="35"/>
        <v>0.90029783230459659</v>
      </c>
      <c r="Q1101" s="4" t="s">
        <v>41</v>
      </c>
    </row>
    <row r="1102" spans="1:17" x14ac:dyDescent="0.25">
      <c r="A1102" s="4" t="s">
        <v>3491</v>
      </c>
      <c r="B1102" s="4" t="s">
        <v>3492</v>
      </c>
      <c r="C1102" s="4" t="s">
        <v>3493</v>
      </c>
      <c r="D1102" s="4" t="s">
        <v>320</v>
      </c>
      <c r="E1102" s="4">
        <v>16</v>
      </c>
      <c r="F1102" s="4">
        <v>10</v>
      </c>
      <c r="G1102" s="4">
        <v>8</v>
      </c>
      <c r="H1102" s="4">
        <v>10</v>
      </c>
      <c r="I1102" s="4">
        <v>13</v>
      </c>
      <c r="J1102" s="4">
        <v>12</v>
      </c>
      <c r="K1102" s="4">
        <v>9</v>
      </c>
      <c r="L1102" s="4">
        <v>12</v>
      </c>
      <c r="M1102" s="4">
        <v>10</v>
      </c>
      <c r="N1102" s="4">
        <v>13</v>
      </c>
      <c r="O1102" s="4">
        <f t="shared" si="34"/>
        <v>0.98245614035087714</v>
      </c>
      <c r="P1102" s="4">
        <f t="shared" si="35"/>
        <v>0.90246454439849655</v>
      </c>
      <c r="Q1102" s="4" t="s">
        <v>72</v>
      </c>
    </row>
    <row r="1103" spans="1:17" x14ac:dyDescent="0.25">
      <c r="A1103" s="4" t="s">
        <v>3494</v>
      </c>
      <c r="B1103" s="4" t="s">
        <v>3495</v>
      </c>
      <c r="C1103" s="4" t="s">
        <v>3496</v>
      </c>
      <c r="D1103" s="4" t="s">
        <v>336</v>
      </c>
      <c r="E1103" s="4">
        <v>58</v>
      </c>
      <c r="F1103" s="4">
        <v>41</v>
      </c>
      <c r="G1103" s="4">
        <v>46</v>
      </c>
      <c r="H1103" s="4">
        <v>51</v>
      </c>
      <c r="I1103" s="4">
        <v>47</v>
      </c>
      <c r="J1103" s="4">
        <v>49</v>
      </c>
      <c r="K1103" s="4">
        <v>45</v>
      </c>
      <c r="L1103" s="4">
        <v>45</v>
      </c>
      <c r="M1103" s="4">
        <v>49</v>
      </c>
      <c r="N1103" s="4">
        <v>53</v>
      </c>
      <c r="O1103" s="4">
        <f t="shared" si="34"/>
        <v>0.99176954732510292</v>
      </c>
      <c r="P1103" s="4">
        <f t="shared" si="35"/>
        <v>0.9038870917981453</v>
      </c>
      <c r="Q1103" s="4" t="s">
        <v>31</v>
      </c>
    </row>
    <row r="1104" spans="1:17" x14ac:dyDescent="0.25">
      <c r="A1104" s="4" t="s">
        <v>3497</v>
      </c>
      <c r="B1104" s="4" t="s">
        <v>3498</v>
      </c>
      <c r="C1104" s="4" t="s">
        <v>3499</v>
      </c>
      <c r="D1104" s="4" t="s">
        <v>307</v>
      </c>
      <c r="E1104" s="4">
        <v>6</v>
      </c>
      <c r="F1104" s="4">
        <v>5</v>
      </c>
      <c r="G1104" s="4">
        <v>3</v>
      </c>
      <c r="H1104" s="4">
        <v>8</v>
      </c>
      <c r="I1104" s="4">
        <v>4</v>
      </c>
      <c r="J1104" s="4">
        <v>8</v>
      </c>
      <c r="K1104" s="4">
        <v>2</v>
      </c>
      <c r="L1104" s="4">
        <v>2</v>
      </c>
      <c r="M1104" s="4">
        <v>7</v>
      </c>
      <c r="N1104" s="4">
        <v>8</v>
      </c>
      <c r="O1104" s="4">
        <f t="shared" si="34"/>
        <v>1.0384615384615385</v>
      </c>
      <c r="P1104" s="4">
        <f t="shared" si="35"/>
        <v>0.90612567755539963</v>
      </c>
      <c r="Q1104" s="4" t="s">
        <v>399</v>
      </c>
    </row>
    <row r="1105" spans="1:17" x14ac:dyDescent="0.25">
      <c r="A1105" s="4" t="s">
        <v>3500</v>
      </c>
      <c r="B1105" s="4" t="s">
        <v>3501</v>
      </c>
      <c r="C1105" s="4" t="s">
        <v>3502</v>
      </c>
      <c r="D1105" s="4" t="s">
        <v>779</v>
      </c>
      <c r="E1105" s="4">
        <v>0.1</v>
      </c>
      <c r="F1105" s="4">
        <v>3</v>
      </c>
      <c r="G1105" s="4">
        <v>1</v>
      </c>
      <c r="H1105" s="4">
        <v>16</v>
      </c>
      <c r="I1105" s="4">
        <v>5</v>
      </c>
      <c r="J1105" s="4">
        <v>4</v>
      </c>
      <c r="K1105" s="4">
        <v>4</v>
      </c>
      <c r="L1105" s="4">
        <v>4</v>
      </c>
      <c r="M1105" s="4">
        <v>4</v>
      </c>
      <c r="N1105" s="4">
        <v>11</v>
      </c>
      <c r="O1105" s="4">
        <f t="shared" si="34"/>
        <v>1.0756972111553784</v>
      </c>
      <c r="P1105" s="4">
        <f t="shared" si="35"/>
        <v>0.90826913394723663</v>
      </c>
      <c r="Q1105" s="4" t="s">
        <v>107</v>
      </c>
    </row>
    <row r="1106" spans="1:17" x14ac:dyDescent="0.25">
      <c r="A1106" s="4" t="s">
        <v>3503</v>
      </c>
      <c r="B1106" s="4" t="s">
        <v>3504</v>
      </c>
      <c r="C1106" s="4" t="s">
        <v>3505</v>
      </c>
      <c r="D1106" s="4" t="s">
        <v>450</v>
      </c>
      <c r="E1106" s="4">
        <v>12</v>
      </c>
      <c r="F1106" s="4">
        <v>4</v>
      </c>
      <c r="G1106" s="4">
        <v>3</v>
      </c>
      <c r="H1106" s="4">
        <v>5</v>
      </c>
      <c r="I1106" s="4">
        <v>5</v>
      </c>
      <c r="J1106" s="4">
        <v>6</v>
      </c>
      <c r="K1106" s="4">
        <v>6</v>
      </c>
      <c r="L1106" s="4">
        <v>5</v>
      </c>
      <c r="M1106" s="4">
        <v>5</v>
      </c>
      <c r="N1106" s="4">
        <v>8</v>
      </c>
      <c r="O1106" s="4">
        <f t="shared" si="34"/>
        <v>1.0344827586206897</v>
      </c>
      <c r="P1106" s="4">
        <f t="shared" si="35"/>
        <v>0.90845622790298286</v>
      </c>
      <c r="Q1106" s="4" t="s">
        <v>2940</v>
      </c>
    </row>
    <row r="1107" spans="1:17" x14ac:dyDescent="0.25">
      <c r="A1107" s="4" t="s">
        <v>3506</v>
      </c>
      <c r="B1107" s="4" t="s">
        <v>3507</v>
      </c>
      <c r="C1107" s="4" t="s">
        <v>3508</v>
      </c>
      <c r="D1107" s="4" t="s">
        <v>395</v>
      </c>
      <c r="E1107" s="4">
        <v>12</v>
      </c>
      <c r="F1107" s="4">
        <v>5</v>
      </c>
      <c r="G1107" s="4">
        <v>6</v>
      </c>
      <c r="H1107" s="4">
        <v>5</v>
      </c>
      <c r="I1107" s="4">
        <v>6</v>
      </c>
      <c r="J1107" s="4">
        <v>6</v>
      </c>
      <c r="K1107" s="4">
        <v>5</v>
      </c>
      <c r="L1107" s="4">
        <v>11</v>
      </c>
      <c r="M1107" s="4">
        <v>5</v>
      </c>
      <c r="N1107" s="4">
        <v>6</v>
      </c>
      <c r="O1107" s="4">
        <f t="shared" si="34"/>
        <v>0.97058823529411764</v>
      </c>
      <c r="P1107" s="4">
        <f t="shared" si="35"/>
        <v>0.91091833485752705</v>
      </c>
      <c r="Q1107" s="4" t="s">
        <v>50</v>
      </c>
    </row>
    <row r="1108" spans="1:17" x14ac:dyDescent="0.25">
      <c r="A1108" s="4" t="s">
        <v>3509</v>
      </c>
      <c r="B1108" s="4" t="s">
        <v>3510</v>
      </c>
      <c r="C1108" s="4" t="s">
        <v>3511</v>
      </c>
      <c r="D1108" s="4" t="s">
        <v>2058</v>
      </c>
      <c r="E1108" s="4">
        <v>1</v>
      </c>
      <c r="F1108" s="4">
        <v>3</v>
      </c>
      <c r="G1108" s="4">
        <v>4</v>
      </c>
      <c r="H1108" s="4">
        <v>3</v>
      </c>
      <c r="I1108" s="4">
        <v>8</v>
      </c>
      <c r="J1108" s="4">
        <v>8</v>
      </c>
      <c r="K1108" s="4">
        <v>1</v>
      </c>
      <c r="L1108" s="4">
        <v>4</v>
      </c>
      <c r="M1108" s="4">
        <v>1</v>
      </c>
      <c r="N1108" s="4">
        <v>4</v>
      </c>
      <c r="O1108" s="4">
        <f t="shared" si="34"/>
        <v>0.94736842105263164</v>
      </c>
      <c r="P1108" s="4">
        <f t="shared" si="35"/>
        <v>0.91091833485752705</v>
      </c>
      <c r="Q1108" s="4" t="s">
        <v>86</v>
      </c>
    </row>
    <row r="1109" spans="1:17" x14ac:dyDescent="0.25">
      <c r="A1109" s="4" t="s">
        <v>3512</v>
      </c>
      <c r="B1109" s="4" t="s">
        <v>3513</v>
      </c>
      <c r="C1109" s="4" t="s">
        <v>3514</v>
      </c>
      <c r="D1109" s="4" t="s">
        <v>208</v>
      </c>
      <c r="E1109" s="4">
        <v>17</v>
      </c>
      <c r="F1109" s="4">
        <v>10</v>
      </c>
      <c r="G1109" s="4">
        <v>9</v>
      </c>
      <c r="H1109" s="4">
        <v>9</v>
      </c>
      <c r="I1109" s="4">
        <v>8</v>
      </c>
      <c r="J1109" s="4">
        <v>13</v>
      </c>
      <c r="K1109" s="4">
        <v>11</v>
      </c>
      <c r="L1109" s="4">
        <v>9</v>
      </c>
      <c r="M1109" s="4">
        <v>10</v>
      </c>
      <c r="N1109" s="4">
        <v>11</v>
      </c>
      <c r="O1109" s="4">
        <f t="shared" si="34"/>
        <v>1.0188679245283019</v>
      </c>
      <c r="P1109" s="4">
        <f t="shared" si="35"/>
        <v>0.9123598671021329</v>
      </c>
      <c r="Q1109" s="4" t="s">
        <v>41</v>
      </c>
    </row>
    <row r="1110" spans="1:17" x14ac:dyDescent="0.25">
      <c r="A1110" s="4" t="s">
        <v>3515</v>
      </c>
      <c r="B1110" s="4" t="s">
        <v>3516</v>
      </c>
      <c r="C1110" s="4" t="s">
        <v>3517</v>
      </c>
      <c r="D1110" s="4" t="s">
        <v>563</v>
      </c>
      <c r="E1110" s="4">
        <v>10</v>
      </c>
      <c r="F1110" s="4">
        <v>14</v>
      </c>
      <c r="G1110" s="4">
        <v>15</v>
      </c>
      <c r="H1110" s="4">
        <v>21</v>
      </c>
      <c r="I1110" s="4">
        <v>15</v>
      </c>
      <c r="J1110" s="4">
        <v>14</v>
      </c>
      <c r="K1110" s="4">
        <v>16</v>
      </c>
      <c r="L1110" s="4">
        <v>14</v>
      </c>
      <c r="M1110" s="4">
        <v>16</v>
      </c>
      <c r="N1110" s="4">
        <v>14</v>
      </c>
      <c r="O1110" s="4">
        <f t="shared" si="34"/>
        <v>0.98666666666666669</v>
      </c>
      <c r="P1110" s="4">
        <f t="shared" si="35"/>
        <v>0.91555266853985273</v>
      </c>
      <c r="Q1110" s="4" t="s">
        <v>36</v>
      </c>
    </row>
    <row r="1111" spans="1:17" x14ac:dyDescent="0.25">
      <c r="A1111" s="4" t="s">
        <v>3518</v>
      </c>
      <c r="B1111" s="4" t="s">
        <v>3519</v>
      </c>
      <c r="C1111" s="4" t="s">
        <v>3520</v>
      </c>
      <c r="D1111" s="4" t="s">
        <v>807</v>
      </c>
      <c r="E1111" s="4">
        <v>12</v>
      </c>
      <c r="F1111" s="4">
        <v>2</v>
      </c>
      <c r="G1111" s="4">
        <v>4</v>
      </c>
      <c r="H1111" s="4">
        <v>6</v>
      </c>
      <c r="I1111" s="4">
        <v>6</v>
      </c>
      <c r="J1111" s="4">
        <v>6</v>
      </c>
      <c r="K1111" s="4">
        <v>3</v>
      </c>
      <c r="L1111" s="4">
        <v>7</v>
      </c>
      <c r="M1111" s="4">
        <v>7</v>
      </c>
      <c r="N1111" s="4">
        <v>8</v>
      </c>
      <c r="O1111" s="4">
        <f t="shared" si="34"/>
        <v>1.0333333333333334</v>
      </c>
      <c r="P1111" s="4">
        <f t="shared" si="35"/>
        <v>0.91796248710278716</v>
      </c>
      <c r="Q1111" s="4" t="s">
        <v>417</v>
      </c>
    </row>
    <row r="1112" spans="1:17" x14ac:dyDescent="0.25">
      <c r="A1112" s="4" t="s">
        <v>3521</v>
      </c>
      <c r="B1112" s="4" t="s">
        <v>3522</v>
      </c>
      <c r="C1112" s="4" t="s">
        <v>3523</v>
      </c>
      <c r="D1112" s="4" t="s">
        <v>49</v>
      </c>
      <c r="E1112" s="4">
        <v>14</v>
      </c>
      <c r="F1112" s="4">
        <v>9</v>
      </c>
      <c r="G1112" s="4">
        <v>13</v>
      </c>
      <c r="H1112" s="4">
        <v>14</v>
      </c>
      <c r="I1112" s="4">
        <v>17</v>
      </c>
      <c r="J1112" s="4">
        <v>18</v>
      </c>
      <c r="K1112" s="4">
        <v>11</v>
      </c>
      <c r="L1112" s="4">
        <v>10</v>
      </c>
      <c r="M1112" s="4">
        <v>14</v>
      </c>
      <c r="N1112" s="4">
        <v>13</v>
      </c>
      <c r="O1112" s="4">
        <f t="shared" si="34"/>
        <v>0.9850746268656716</v>
      </c>
      <c r="P1112" s="4">
        <f t="shared" si="35"/>
        <v>0.91864614017070612</v>
      </c>
      <c r="Q1112" s="4" t="s">
        <v>107</v>
      </c>
    </row>
    <row r="1113" spans="1:17" x14ac:dyDescent="0.25">
      <c r="A1113" s="4" t="s">
        <v>3524</v>
      </c>
      <c r="B1113" s="4" t="s">
        <v>3525</v>
      </c>
      <c r="C1113" s="4" t="s">
        <v>3526</v>
      </c>
      <c r="D1113" s="4" t="s">
        <v>158</v>
      </c>
      <c r="E1113" s="4">
        <v>30</v>
      </c>
      <c r="F1113" s="4">
        <v>45</v>
      </c>
      <c r="G1113" s="4">
        <v>21</v>
      </c>
      <c r="H1113" s="4">
        <v>35</v>
      </c>
      <c r="I1113" s="4">
        <v>30</v>
      </c>
      <c r="J1113" s="4">
        <v>31</v>
      </c>
      <c r="K1113" s="4">
        <v>21</v>
      </c>
      <c r="L1113" s="4">
        <v>24</v>
      </c>
      <c r="M1113" s="4">
        <v>35</v>
      </c>
      <c r="N1113" s="4">
        <v>47</v>
      </c>
      <c r="O1113" s="4">
        <f t="shared" si="34"/>
        <v>0.98136645962732916</v>
      </c>
      <c r="P1113" s="4">
        <f t="shared" si="35"/>
        <v>0.92312337061559513</v>
      </c>
      <c r="Q1113" s="4" t="s">
        <v>77</v>
      </c>
    </row>
    <row r="1114" spans="1:17" x14ac:dyDescent="0.25">
      <c r="A1114" s="4" t="s">
        <v>3527</v>
      </c>
      <c r="B1114" s="4" t="s">
        <v>3528</v>
      </c>
      <c r="C1114" s="4" t="s">
        <v>3529</v>
      </c>
      <c r="D1114" s="4" t="s">
        <v>106</v>
      </c>
      <c r="E1114" s="4">
        <v>9</v>
      </c>
      <c r="F1114" s="4">
        <v>14</v>
      </c>
      <c r="G1114" s="4">
        <v>14</v>
      </c>
      <c r="H1114" s="4">
        <v>30</v>
      </c>
      <c r="I1114" s="4">
        <v>24</v>
      </c>
      <c r="J1114" s="4">
        <v>19</v>
      </c>
      <c r="K1114" s="4">
        <v>14</v>
      </c>
      <c r="L1114" s="4">
        <v>16</v>
      </c>
      <c r="M1114" s="4">
        <v>22</v>
      </c>
      <c r="N1114" s="4">
        <v>22</v>
      </c>
      <c r="O1114" s="4">
        <f t="shared" si="34"/>
        <v>1.0219780219780221</v>
      </c>
      <c r="P1114" s="4">
        <f t="shared" si="35"/>
        <v>0.92553672424819777</v>
      </c>
      <c r="Q1114" s="4" t="s">
        <v>26</v>
      </c>
    </row>
    <row r="1115" spans="1:17" x14ac:dyDescent="0.25">
      <c r="A1115" s="4" t="s">
        <v>3530</v>
      </c>
      <c r="B1115" s="4" t="s">
        <v>3531</v>
      </c>
      <c r="C1115" s="4" t="s">
        <v>3532</v>
      </c>
      <c r="D1115" s="4" t="s">
        <v>208</v>
      </c>
      <c r="E1115" s="4">
        <v>18</v>
      </c>
      <c r="F1115" s="4">
        <v>17</v>
      </c>
      <c r="G1115" s="4">
        <v>15</v>
      </c>
      <c r="H1115" s="4">
        <v>24</v>
      </c>
      <c r="I1115" s="4">
        <v>23</v>
      </c>
      <c r="J1115" s="4">
        <v>22</v>
      </c>
      <c r="K1115" s="4">
        <v>22</v>
      </c>
      <c r="L1115" s="4">
        <v>17</v>
      </c>
      <c r="M1115" s="4">
        <v>17</v>
      </c>
      <c r="N1115" s="4">
        <v>20</v>
      </c>
      <c r="O1115" s="4">
        <f t="shared" si="34"/>
        <v>1.0103092783505156</v>
      </c>
      <c r="P1115" s="4">
        <f t="shared" si="35"/>
        <v>0.92570869426161928</v>
      </c>
      <c r="Q1115" s="4" t="s">
        <v>31</v>
      </c>
    </row>
    <row r="1116" spans="1:17" x14ac:dyDescent="0.25">
      <c r="A1116" s="4" t="s">
        <v>3533</v>
      </c>
      <c r="B1116" s="4" t="s">
        <v>3534</v>
      </c>
      <c r="C1116" s="4" t="s">
        <v>3535</v>
      </c>
      <c r="D1116" s="4" t="s">
        <v>274</v>
      </c>
      <c r="E1116" s="4">
        <v>18</v>
      </c>
      <c r="F1116" s="4">
        <v>13</v>
      </c>
      <c r="G1116" s="4">
        <v>11</v>
      </c>
      <c r="H1116" s="4">
        <v>13</v>
      </c>
      <c r="I1116" s="4">
        <v>13</v>
      </c>
      <c r="J1116" s="4">
        <v>16</v>
      </c>
      <c r="K1116" s="4">
        <v>8</v>
      </c>
      <c r="L1116" s="4">
        <v>12</v>
      </c>
      <c r="M1116" s="4">
        <v>13</v>
      </c>
      <c r="N1116" s="4">
        <v>18</v>
      </c>
      <c r="O1116" s="4">
        <f t="shared" si="34"/>
        <v>0.98529411764705888</v>
      </c>
      <c r="P1116" s="4">
        <f t="shared" si="35"/>
        <v>0.92570869426161928</v>
      </c>
      <c r="Q1116" s="4" t="s">
        <v>72</v>
      </c>
    </row>
    <row r="1117" spans="1:17" x14ac:dyDescent="0.25">
      <c r="A1117" s="4" t="s">
        <v>3536</v>
      </c>
      <c r="B1117" s="4" t="s">
        <v>3537</v>
      </c>
      <c r="C1117" s="4" t="s">
        <v>3538</v>
      </c>
      <c r="D1117" s="4" t="s">
        <v>685</v>
      </c>
      <c r="E1117" s="4">
        <v>59</v>
      </c>
      <c r="F1117" s="4">
        <v>49</v>
      </c>
      <c r="G1117" s="4">
        <v>40</v>
      </c>
      <c r="H1117" s="4">
        <v>58</v>
      </c>
      <c r="I1117" s="4">
        <v>46</v>
      </c>
      <c r="J1117" s="4">
        <v>54</v>
      </c>
      <c r="K1117" s="4">
        <v>43</v>
      </c>
      <c r="L1117" s="4">
        <v>37</v>
      </c>
      <c r="M1117" s="4">
        <v>54</v>
      </c>
      <c r="N1117" s="4">
        <v>67</v>
      </c>
      <c r="O1117" s="4">
        <f t="shared" si="34"/>
        <v>1.0119047619047619</v>
      </c>
      <c r="P1117" s="4">
        <f t="shared" si="35"/>
        <v>0.92653261442269497</v>
      </c>
      <c r="Q1117" s="4" t="s">
        <v>617</v>
      </c>
    </row>
    <row r="1118" spans="1:17" x14ac:dyDescent="0.25">
      <c r="A1118" s="4" t="s">
        <v>3539</v>
      </c>
      <c r="B1118" s="4" t="s">
        <v>3540</v>
      </c>
      <c r="C1118" s="4" t="s">
        <v>3541</v>
      </c>
      <c r="D1118" s="4" t="s">
        <v>196</v>
      </c>
      <c r="E1118" s="4">
        <v>23</v>
      </c>
      <c r="F1118" s="4">
        <v>16</v>
      </c>
      <c r="G1118" s="4">
        <v>14</v>
      </c>
      <c r="H1118" s="4">
        <v>16</v>
      </c>
      <c r="I1118" s="4">
        <v>13</v>
      </c>
      <c r="J1118" s="4">
        <v>20</v>
      </c>
      <c r="K1118" s="4">
        <v>14</v>
      </c>
      <c r="L1118" s="4">
        <v>15</v>
      </c>
      <c r="M1118" s="4">
        <v>14</v>
      </c>
      <c r="N1118" s="4">
        <v>18</v>
      </c>
      <c r="O1118" s="4">
        <f t="shared" si="34"/>
        <v>0.98780487804878048</v>
      </c>
      <c r="P1118" s="4">
        <f t="shared" si="35"/>
        <v>0.92720463869269187</v>
      </c>
      <c r="Q1118" s="4" t="s">
        <v>77</v>
      </c>
    </row>
    <row r="1119" spans="1:17" x14ac:dyDescent="0.25">
      <c r="A1119" s="4" t="s">
        <v>3542</v>
      </c>
      <c r="B1119" s="4" t="s">
        <v>3543</v>
      </c>
      <c r="C1119" s="4" t="s">
        <v>3544</v>
      </c>
      <c r="D1119" s="4" t="s">
        <v>263</v>
      </c>
      <c r="E1119" s="4">
        <v>23</v>
      </c>
      <c r="F1119" s="4">
        <v>18</v>
      </c>
      <c r="G1119" s="4">
        <v>17</v>
      </c>
      <c r="H1119" s="4">
        <v>25</v>
      </c>
      <c r="I1119" s="4">
        <v>26</v>
      </c>
      <c r="J1119" s="4">
        <v>26</v>
      </c>
      <c r="K1119" s="4">
        <v>18</v>
      </c>
      <c r="L1119" s="4">
        <v>21</v>
      </c>
      <c r="M1119" s="4">
        <v>22</v>
      </c>
      <c r="N1119" s="4">
        <v>21</v>
      </c>
      <c r="O1119" s="4">
        <f t="shared" si="34"/>
        <v>0.99082568807339455</v>
      </c>
      <c r="P1119" s="4">
        <f t="shared" si="35"/>
        <v>0.93092876747643549</v>
      </c>
      <c r="Q1119" s="4" t="s">
        <v>275</v>
      </c>
    </row>
    <row r="1120" spans="1:17" x14ac:dyDescent="0.25">
      <c r="A1120" s="4" t="s">
        <v>3545</v>
      </c>
      <c r="B1120" s="4" t="s">
        <v>3546</v>
      </c>
      <c r="C1120" s="4" t="s">
        <v>3547</v>
      </c>
      <c r="D1120" s="4" t="s">
        <v>158</v>
      </c>
      <c r="E1120" s="4">
        <v>12</v>
      </c>
      <c r="F1120" s="4">
        <v>13</v>
      </c>
      <c r="G1120" s="4">
        <v>11</v>
      </c>
      <c r="H1120" s="4">
        <v>16</v>
      </c>
      <c r="I1120" s="4">
        <v>21</v>
      </c>
      <c r="J1120" s="4">
        <v>15</v>
      </c>
      <c r="K1120" s="4">
        <v>10</v>
      </c>
      <c r="L1120" s="4">
        <v>13</v>
      </c>
      <c r="M1120" s="4">
        <v>18</v>
      </c>
      <c r="N1120" s="4">
        <v>16</v>
      </c>
      <c r="O1120" s="4">
        <f t="shared" si="34"/>
        <v>0.98630136986301375</v>
      </c>
      <c r="P1120" s="4">
        <f t="shared" si="35"/>
        <v>0.93174059969509804</v>
      </c>
      <c r="Q1120" s="4" t="s">
        <v>107</v>
      </c>
    </row>
    <row r="1121" spans="1:17" x14ac:dyDescent="0.25">
      <c r="A1121" s="4" t="s">
        <v>3548</v>
      </c>
      <c r="B1121" s="4" t="s">
        <v>3549</v>
      </c>
      <c r="C1121" s="4" t="s">
        <v>3550</v>
      </c>
      <c r="D1121" s="4" t="s">
        <v>807</v>
      </c>
      <c r="E1121" s="4">
        <v>18</v>
      </c>
      <c r="F1121" s="4">
        <v>17</v>
      </c>
      <c r="G1121" s="4">
        <v>10</v>
      </c>
      <c r="H1121" s="4">
        <v>25</v>
      </c>
      <c r="I1121" s="4">
        <v>18</v>
      </c>
      <c r="J1121" s="4">
        <v>17</v>
      </c>
      <c r="K1121" s="4">
        <v>18</v>
      </c>
      <c r="L1121" s="4">
        <v>17</v>
      </c>
      <c r="M1121" s="4">
        <v>18</v>
      </c>
      <c r="N1121" s="4">
        <v>19</v>
      </c>
      <c r="O1121" s="4">
        <f t="shared" si="34"/>
        <v>1.0113636363636362</v>
      </c>
      <c r="P1121" s="4">
        <f t="shared" si="35"/>
        <v>0.93585572294174924</v>
      </c>
      <c r="Q1121" s="4" t="s">
        <v>98</v>
      </c>
    </row>
    <row r="1122" spans="1:17" x14ac:dyDescent="0.25">
      <c r="A1122" s="4" t="s">
        <v>3551</v>
      </c>
      <c r="B1122" s="4" t="s">
        <v>3552</v>
      </c>
      <c r="C1122" s="4" t="s">
        <v>3553</v>
      </c>
      <c r="D1122" s="4" t="s">
        <v>2932</v>
      </c>
      <c r="E1122" s="4">
        <v>13</v>
      </c>
      <c r="F1122" s="4">
        <v>5</v>
      </c>
      <c r="G1122" s="4">
        <v>2</v>
      </c>
      <c r="H1122" s="4">
        <v>13</v>
      </c>
      <c r="I1122" s="4">
        <v>9</v>
      </c>
      <c r="J1122" s="4">
        <v>13</v>
      </c>
      <c r="K1122" s="4">
        <v>6</v>
      </c>
      <c r="L1122" s="4">
        <v>6</v>
      </c>
      <c r="M1122" s="4">
        <v>6</v>
      </c>
      <c r="N1122" s="4">
        <v>12</v>
      </c>
      <c r="O1122" s="4">
        <f t="shared" si="34"/>
        <v>1.0238095238095237</v>
      </c>
      <c r="P1122" s="4">
        <f t="shared" si="35"/>
        <v>0.94288728277830791</v>
      </c>
      <c r="Q1122" s="4" t="s">
        <v>31</v>
      </c>
    </row>
    <row r="1123" spans="1:17" x14ac:dyDescent="0.25">
      <c r="A1123" s="4" t="s">
        <v>3554</v>
      </c>
      <c r="B1123" s="4" t="s">
        <v>3555</v>
      </c>
      <c r="C1123" s="4" t="s">
        <v>3556</v>
      </c>
      <c r="D1123" s="4" t="s">
        <v>2114</v>
      </c>
      <c r="E1123" s="4">
        <v>9</v>
      </c>
      <c r="F1123" s="4">
        <v>8</v>
      </c>
      <c r="G1123" s="4">
        <v>0.1</v>
      </c>
      <c r="H1123" s="4">
        <v>9</v>
      </c>
      <c r="I1123" s="4">
        <v>2</v>
      </c>
      <c r="J1123" s="4">
        <v>2</v>
      </c>
      <c r="K1123" s="4">
        <v>2</v>
      </c>
      <c r="L1123" s="4">
        <v>7</v>
      </c>
      <c r="M1123" s="4">
        <v>6</v>
      </c>
      <c r="N1123" s="4">
        <v>12</v>
      </c>
      <c r="O1123" s="4">
        <f t="shared" si="34"/>
        <v>1.0320284697508897</v>
      </c>
      <c r="P1123" s="4">
        <f t="shared" si="35"/>
        <v>0.94759421475472116</v>
      </c>
      <c r="Q1123" s="4" t="s">
        <v>36</v>
      </c>
    </row>
    <row r="1124" spans="1:17" x14ac:dyDescent="0.25">
      <c r="A1124" s="4" t="s">
        <v>3557</v>
      </c>
      <c r="B1124" s="4" t="s">
        <v>3558</v>
      </c>
      <c r="C1124" s="4" t="s">
        <v>3559</v>
      </c>
      <c r="D1124" s="4" t="s">
        <v>336</v>
      </c>
      <c r="E1124" s="4">
        <v>13</v>
      </c>
      <c r="F1124" s="4">
        <v>9</v>
      </c>
      <c r="G1124" s="4">
        <v>8</v>
      </c>
      <c r="H1124" s="4">
        <v>23</v>
      </c>
      <c r="I1124" s="4">
        <v>16</v>
      </c>
      <c r="J1124" s="4">
        <v>11</v>
      </c>
      <c r="K1124" s="4">
        <v>14</v>
      </c>
      <c r="L1124" s="4">
        <v>12</v>
      </c>
      <c r="M1124" s="4">
        <v>18</v>
      </c>
      <c r="N1124" s="4">
        <v>15</v>
      </c>
      <c r="O1124" s="4">
        <f t="shared" si="34"/>
        <v>1.0144927536231882</v>
      </c>
      <c r="P1124" s="4">
        <f t="shared" si="35"/>
        <v>0.94801971500372417</v>
      </c>
      <c r="Q1124" s="4" t="s">
        <v>60</v>
      </c>
    </row>
    <row r="1125" spans="1:17" x14ac:dyDescent="0.25">
      <c r="A1125" s="4" t="s">
        <v>3560</v>
      </c>
      <c r="B1125" s="4" t="s">
        <v>3561</v>
      </c>
      <c r="C1125" s="4" t="s">
        <v>3562</v>
      </c>
      <c r="D1125" s="4" t="s">
        <v>59</v>
      </c>
      <c r="E1125" s="4">
        <v>9</v>
      </c>
      <c r="F1125" s="4">
        <v>15</v>
      </c>
      <c r="G1125" s="4">
        <v>13</v>
      </c>
      <c r="H1125" s="4">
        <v>26</v>
      </c>
      <c r="I1125" s="4">
        <v>18</v>
      </c>
      <c r="J1125" s="4">
        <v>17</v>
      </c>
      <c r="K1125" s="4">
        <v>17</v>
      </c>
      <c r="L1125" s="4">
        <v>13</v>
      </c>
      <c r="M1125" s="4">
        <v>17</v>
      </c>
      <c r="N1125" s="4">
        <v>18</v>
      </c>
      <c r="O1125" s="4">
        <f t="shared" si="34"/>
        <v>1.0123456790123457</v>
      </c>
      <c r="P1125" s="4">
        <f t="shared" si="35"/>
        <v>0.94819492974625674</v>
      </c>
      <c r="Q1125" s="4" t="s">
        <v>60</v>
      </c>
    </row>
    <row r="1126" spans="1:17" x14ac:dyDescent="0.25">
      <c r="A1126" s="4" t="s">
        <v>3563</v>
      </c>
      <c r="B1126" s="4" t="s">
        <v>3564</v>
      </c>
      <c r="C1126" s="4" t="s">
        <v>3565</v>
      </c>
      <c r="D1126" s="4" t="s">
        <v>442</v>
      </c>
      <c r="E1126" s="4">
        <v>17</v>
      </c>
      <c r="F1126" s="4">
        <v>10</v>
      </c>
      <c r="G1126" s="4">
        <v>3</v>
      </c>
      <c r="H1126" s="4">
        <v>12</v>
      </c>
      <c r="I1126" s="4">
        <v>2</v>
      </c>
      <c r="J1126" s="4">
        <v>8</v>
      </c>
      <c r="K1126" s="4">
        <v>7</v>
      </c>
      <c r="L1126" s="4">
        <v>6</v>
      </c>
      <c r="M1126" s="4">
        <v>11</v>
      </c>
      <c r="N1126" s="4">
        <v>11</v>
      </c>
      <c r="O1126" s="4">
        <f t="shared" si="34"/>
        <v>0.97727272727272718</v>
      </c>
      <c r="P1126" s="4">
        <f t="shared" si="35"/>
        <v>0.94848305774418518</v>
      </c>
      <c r="Q1126" s="4" t="s">
        <v>1329</v>
      </c>
    </row>
    <row r="1127" spans="1:17" x14ac:dyDescent="0.25">
      <c r="A1127" s="4" t="s">
        <v>3566</v>
      </c>
      <c r="B1127" s="4" t="s">
        <v>3567</v>
      </c>
      <c r="C1127" s="4" t="s">
        <v>3568</v>
      </c>
      <c r="D1127" s="4" t="s">
        <v>600</v>
      </c>
      <c r="E1127" s="4">
        <v>2</v>
      </c>
      <c r="F1127" s="4">
        <v>0.1</v>
      </c>
      <c r="G1127" s="4">
        <v>1</v>
      </c>
      <c r="H1127" s="4">
        <v>1</v>
      </c>
      <c r="I1127" s="4">
        <v>1</v>
      </c>
      <c r="J1127" s="4">
        <v>1</v>
      </c>
      <c r="K1127" s="4">
        <v>1</v>
      </c>
      <c r="L1127" s="4">
        <v>1</v>
      </c>
      <c r="M1127" s="4">
        <v>1</v>
      </c>
      <c r="N1127" s="4">
        <v>1</v>
      </c>
      <c r="O1127" s="4">
        <f t="shared" si="34"/>
        <v>0.98039215686274506</v>
      </c>
      <c r="P1127" s="4">
        <f t="shared" si="35"/>
        <v>0.94859697028913126</v>
      </c>
      <c r="Q1127" s="4" t="s">
        <v>41</v>
      </c>
    </row>
    <row r="1128" spans="1:17" x14ac:dyDescent="0.25">
      <c r="A1128" s="4" t="s">
        <v>3569</v>
      </c>
      <c r="B1128" s="4" t="s">
        <v>3570</v>
      </c>
      <c r="C1128" s="4" t="s">
        <v>3571</v>
      </c>
      <c r="D1128" s="4" t="s">
        <v>600</v>
      </c>
      <c r="E1128" s="4">
        <v>2</v>
      </c>
      <c r="F1128" s="4">
        <v>1</v>
      </c>
      <c r="G1128" s="4">
        <v>0.1</v>
      </c>
      <c r="H1128" s="4">
        <v>1</v>
      </c>
      <c r="I1128" s="4">
        <v>1</v>
      </c>
      <c r="J1128" s="4">
        <v>1</v>
      </c>
      <c r="K1128" s="4">
        <v>1</v>
      </c>
      <c r="L1128" s="4">
        <v>1</v>
      </c>
      <c r="M1128" s="4">
        <v>1</v>
      </c>
      <c r="N1128" s="4">
        <v>1</v>
      </c>
      <c r="O1128" s="4">
        <f t="shared" si="34"/>
        <v>0.98039215686274506</v>
      </c>
      <c r="P1128" s="4">
        <f t="shared" si="35"/>
        <v>0.94859697028913126</v>
      </c>
      <c r="Q1128" s="4" t="s">
        <v>36</v>
      </c>
    </row>
    <row r="1129" spans="1:17" x14ac:dyDescent="0.25">
      <c r="A1129" s="4" t="s">
        <v>3572</v>
      </c>
      <c r="B1129" s="4" t="s">
        <v>3573</v>
      </c>
      <c r="C1129" s="4" t="s">
        <v>3574</v>
      </c>
      <c r="D1129" s="4" t="s">
        <v>106</v>
      </c>
      <c r="E1129" s="4">
        <v>2</v>
      </c>
      <c r="F1129" s="4">
        <v>1</v>
      </c>
      <c r="G1129" s="4">
        <v>0.1</v>
      </c>
      <c r="H1129" s="4">
        <v>1</v>
      </c>
      <c r="I1129" s="4">
        <v>1</v>
      </c>
      <c r="J1129" s="4">
        <v>1</v>
      </c>
      <c r="K1129" s="4">
        <v>1</v>
      </c>
      <c r="L1129" s="4">
        <v>1</v>
      </c>
      <c r="M1129" s="4">
        <v>1</v>
      </c>
      <c r="N1129" s="4">
        <v>1</v>
      </c>
      <c r="O1129" s="4">
        <f t="shared" si="34"/>
        <v>0.98039215686274506</v>
      </c>
      <c r="P1129" s="4">
        <f t="shared" si="35"/>
        <v>0.94859697028913126</v>
      </c>
      <c r="Q1129" s="4" t="s">
        <v>55</v>
      </c>
    </row>
    <row r="1130" spans="1:17" x14ac:dyDescent="0.25">
      <c r="A1130" s="4" t="s">
        <v>3575</v>
      </c>
      <c r="B1130" s="4" t="s">
        <v>3576</v>
      </c>
      <c r="C1130" s="4" t="s">
        <v>3577</v>
      </c>
      <c r="D1130" s="4" t="s">
        <v>307</v>
      </c>
      <c r="E1130" s="4">
        <v>3</v>
      </c>
      <c r="F1130" s="4">
        <v>0.1</v>
      </c>
      <c r="G1130" s="4">
        <v>0.1</v>
      </c>
      <c r="H1130" s="4">
        <v>0.1</v>
      </c>
      <c r="I1130" s="4">
        <v>0.1</v>
      </c>
      <c r="J1130" s="4">
        <v>0.1</v>
      </c>
      <c r="K1130" s="4">
        <v>0.1</v>
      </c>
      <c r="L1130" s="4">
        <v>1</v>
      </c>
      <c r="M1130" s="4">
        <v>1</v>
      </c>
      <c r="N1130" s="4">
        <v>1</v>
      </c>
      <c r="O1130" s="4">
        <f t="shared" si="34"/>
        <v>0.94117647058823528</v>
      </c>
      <c r="P1130" s="4">
        <f t="shared" si="35"/>
        <v>0.95018106472200747</v>
      </c>
      <c r="Q1130" s="4" t="s">
        <v>72</v>
      </c>
    </row>
    <row r="1131" spans="1:17" x14ac:dyDescent="0.25">
      <c r="A1131" s="4" t="s">
        <v>3578</v>
      </c>
      <c r="B1131" s="4" t="s">
        <v>3579</v>
      </c>
      <c r="C1131" s="4" t="s">
        <v>3580</v>
      </c>
      <c r="D1131" s="4" t="s">
        <v>111</v>
      </c>
      <c r="E1131" s="4">
        <v>0.1</v>
      </c>
      <c r="F1131" s="4">
        <v>0.1</v>
      </c>
      <c r="G1131" s="4">
        <v>2</v>
      </c>
      <c r="H1131" s="4">
        <v>3</v>
      </c>
      <c r="I1131" s="4">
        <v>2</v>
      </c>
      <c r="J1131" s="4">
        <v>2</v>
      </c>
      <c r="K1131" s="4">
        <v>2</v>
      </c>
      <c r="L1131" s="4">
        <v>1</v>
      </c>
      <c r="M1131" s="4">
        <v>1</v>
      </c>
      <c r="N1131" s="4">
        <v>1</v>
      </c>
      <c r="O1131" s="4">
        <f t="shared" si="34"/>
        <v>0.97222222222222221</v>
      </c>
      <c r="P1131" s="4">
        <f t="shared" si="35"/>
        <v>0.95066487831817037</v>
      </c>
      <c r="Q1131" s="4" t="s">
        <v>50</v>
      </c>
    </row>
    <row r="1132" spans="1:17" x14ac:dyDescent="0.25">
      <c r="A1132" s="4" t="s">
        <v>3581</v>
      </c>
      <c r="B1132" s="4" t="s">
        <v>3582</v>
      </c>
      <c r="C1132" s="4" t="s">
        <v>3583</v>
      </c>
      <c r="D1132" s="4" t="s">
        <v>279</v>
      </c>
      <c r="E1132" s="4">
        <v>5</v>
      </c>
      <c r="F1132" s="4">
        <v>0.1</v>
      </c>
      <c r="G1132" s="4">
        <v>0.1</v>
      </c>
      <c r="H1132" s="4">
        <v>1</v>
      </c>
      <c r="I1132" s="4">
        <v>0.1</v>
      </c>
      <c r="J1132" s="4">
        <v>1</v>
      </c>
      <c r="K1132" s="4">
        <v>1</v>
      </c>
      <c r="L1132" s="4">
        <v>1</v>
      </c>
      <c r="M1132" s="4">
        <v>1</v>
      </c>
      <c r="N1132" s="4">
        <v>2</v>
      </c>
      <c r="O1132" s="4">
        <f t="shared" si="34"/>
        <v>0.95238095238095255</v>
      </c>
      <c r="P1132" s="4">
        <f t="shared" si="35"/>
        <v>0.95228882202909992</v>
      </c>
      <c r="Q1132" s="4" t="s">
        <v>41</v>
      </c>
    </row>
    <row r="1133" spans="1:17" x14ac:dyDescent="0.25">
      <c r="A1133" s="4" t="s">
        <v>3584</v>
      </c>
      <c r="B1133" s="4" t="s">
        <v>3585</v>
      </c>
      <c r="C1133" s="4" t="s">
        <v>3586</v>
      </c>
      <c r="D1133" s="4" t="s">
        <v>151</v>
      </c>
      <c r="E1133" s="4">
        <v>20</v>
      </c>
      <c r="F1133" s="4">
        <v>15</v>
      </c>
      <c r="G1133" s="4">
        <v>11</v>
      </c>
      <c r="H1133" s="4">
        <v>15</v>
      </c>
      <c r="I1133" s="4">
        <v>20</v>
      </c>
      <c r="J1133" s="4">
        <v>19</v>
      </c>
      <c r="K1133" s="4">
        <v>10</v>
      </c>
      <c r="L1133" s="4">
        <v>12</v>
      </c>
      <c r="M1133" s="4">
        <v>13</v>
      </c>
      <c r="N1133" s="4">
        <v>26</v>
      </c>
      <c r="O1133" s="4">
        <f t="shared" si="34"/>
        <v>0.98765432098765438</v>
      </c>
      <c r="P1133" s="4">
        <f t="shared" si="35"/>
        <v>0.9542979751044558</v>
      </c>
      <c r="Q1133" s="4" t="s">
        <v>107</v>
      </c>
    </row>
    <row r="1134" spans="1:17" x14ac:dyDescent="0.25">
      <c r="A1134" s="4" t="s">
        <v>3587</v>
      </c>
      <c r="B1134" s="4" t="s">
        <v>3588</v>
      </c>
      <c r="C1134" s="4" t="s">
        <v>3589</v>
      </c>
      <c r="D1134" s="4" t="s">
        <v>675</v>
      </c>
      <c r="E1134" s="4">
        <v>3</v>
      </c>
      <c r="F1134" s="4">
        <v>0.1</v>
      </c>
      <c r="G1134" s="4">
        <v>0.1</v>
      </c>
      <c r="H1134" s="4">
        <v>3</v>
      </c>
      <c r="I1134" s="4">
        <v>2</v>
      </c>
      <c r="J1134" s="4">
        <v>2</v>
      </c>
      <c r="K1134" s="4">
        <v>2</v>
      </c>
      <c r="L1134" s="4">
        <v>2</v>
      </c>
      <c r="M1134" s="4">
        <v>1</v>
      </c>
      <c r="N1134" s="4">
        <v>1</v>
      </c>
      <c r="O1134" s="4">
        <f t="shared" si="34"/>
        <v>0.97560975609756106</v>
      </c>
      <c r="P1134" s="4">
        <f t="shared" si="35"/>
        <v>0.95576971172326219</v>
      </c>
      <c r="Q1134" s="4" t="s">
        <v>159</v>
      </c>
    </row>
    <row r="1135" spans="1:17" x14ac:dyDescent="0.25">
      <c r="A1135" s="4" t="s">
        <v>3590</v>
      </c>
      <c r="B1135" s="4" t="s">
        <v>3591</v>
      </c>
      <c r="C1135" s="4" t="s">
        <v>3592</v>
      </c>
      <c r="D1135" s="4" t="s">
        <v>600</v>
      </c>
      <c r="E1135" s="4">
        <v>3</v>
      </c>
      <c r="F1135" s="4">
        <v>4</v>
      </c>
      <c r="G1135" s="4">
        <v>3</v>
      </c>
      <c r="H1135" s="4">
        <v>21</v>
      </c>
      <c r="I1135" s="4">
        <v>10</v>
      </c>
      <c r="J1135" s="4">
        <v>8</v>
      </c>
      <c r="K1135" s="4">
        <v>9</v>
      </c>
      <c r="L1135" s="4">
        <v>6</v>
      </c>
      <c r="M1135" s="4">
        <v>8</v>
      </c>
      <c r="N1135" s="4">
        <v>9</v>
      </c>
      <c r="O1135" s="4">
        <f t="shared" si="34"/>
        <v>0.97560975609756106</v>
      </c>
      <c r="P1135" s="4">
        <f t="shared" si="35"/>
        <v>0.95581484926098415</v>
      </c>
      <c r="Q1135" s="4" t="s">
        <v>50</v>
      </c>
    </row>
    <row r="1136" spans="1:17" x14ac:dyDescent="0.25">
      <c r="A1136" s="4" t="s">
        <v>3593</v>
      </c>
      <c r="B1136" s="4" t="s">
        <v>3594</v>
      </c>
      <c r="C1136" s="4" t="s">
        <v>3595</v>
      </c>
      <c r="D1136" s="4" t="s">
        <v>151</v>
      </c>
      <c r="E1136" s="4">
        <v>1</v>
      </c>
      <c r="F1136" s="4">
        <v>0.1</v>
      </c>
      <c r="G1136" s="4">
        <v>0.1</v>
      </c>
      <c r="H1136" s="4">
        <v>1</v>
      </c>
      <c r="I1136" s="4">
        <v>2</v>
      </c>
      <c r="J1136" s="4">
        <v>1</v>
      </c>
      <c r="K1136" s="4">
        <v>0.1</v>
      </c>
      <c r="L1136" s="4">
        <v>1</v>
      </c>
      <c r="M1136" s="4">
        <v>1</v>
      </c>
      <c r="N1136" s="4">
        <v>1</v>
      </c>
      <c r="O1136" s="4">
        <f t="shared" si="34"/>
        <v>0.97619047619047605</v>
      </c>
      <c r="P1136" s="4">
        <f t="shared" si="35"/>
        <v>0.96098102724800338</v>
      </c>
      <c r="Q1136" s="4" t="s">
        <v>50</v>
      </c>
    </row>
    <row r="1137" spans="1:17" x14ac:dyDescent="0.25">
      <c r="A1137" s="4" t="s">
        <v>3596</v>
      </c>
      <c r="B1137" s="4" t="s">
        <v>3597</v>
      </c>
      <c r="C1137" s="4" t="s">
        <v>3598</v>
      </c>
      <c r="D1137" s="4" t="s">
        <v>643</v>
      </c>
      <c r="E1137" s="4">
        <v>2</v>
      </c>
      <c r="F1137" s="4">
        <v>1</v>
      </c>
      <c r="G1137" s="4">
        <v>0.1</v>
      </c>
      <c r="H1137" s="4">
        <v>1</v>
      </c>
      <c r="I1137" s="4">
        <v>2</v>
      </c>
      <c r="J1137" s="4">
        <v>1</v>
      </c>
      <c r="K1137" s="4">
        <v>1</v>
      </c>
      <c r="L1137" s="4">
        <v>1</v>
      </c>
      <c r="M1137" s="4">
        <v>1</v>
      </c>
      <c r="N1137" s="4">
        <v>2</v>
      </c>
      <c r="O1137" s="4">
        <f t="shared" si="34"/>
        <v>0.98360655737704916</v>
      </c>
      <c r="P1137" s="4">
        <f t="shared" si="35"/>
        <v>0.96232366489316401</v>
      </c>
      <c r="Q1137" s="4" t="s">
        <v>86</v>
      </c>
    </row>
    <row r="1138" spans="1:17" x14ac:dyDescent="0.25">
      <c r="A1138" s="4" t="s">
        <v>3599</v>
      </c>
      <c r="B1138" s="4" t="s">
        <v>3600</v>
      </c>
      <c r="C1138" s="4" t="s">
        <v>3601</v>
      </c>
      <c r="D1138" s="4" t="s">
        <v>984</v>
      </c>
      <c r="E1138" s="4">
        <v>1</v>
      </c>
      <c r="F1138" s="4">
        <v>0.1</v>
      </c>
      <c r="G1138" s="4">
        <v>0.1</v>
      </c>
      <c r="H1138" s="4">
        <v>1</v>
      </c>
      <c r="I1138" s="4">
        <v>1</v>
      </c>
      <c r="J1138" s="4">
        <v>0.1</v>
      </c>
      <c r="K1138" s="4">
        <v>0.1</v>
      </c>
      <c r="L1138" s="4">
        <v>0.1</v>
      </c>
      <c r="M1138" s="4">
        <v>1</v>
      </c>
      <c r="N1138" s="4">
        <v>2</v>
      </c>
      <c r="O1138" s="4">
        <f t="shared" si="34"/>
        <v>1.0312499999999998</v>
      </c>
      <c r="P1138" s="4">
        <f t="shared" si="35"/>
        <v>0.96463946689940161</v>
      </c>
      <c r="Q1138" s="4" t="s">
        <v>72</v>
      </c>
    </row>
    <row r="1139" spans="1:17" x14ac:dyDescent="0.25">
      <c r="A1139" s="4" t="s">
        <v>3602</v>
      </c>
      <c r="B1139" s="4" t="s">
        <v>3603</v>
      </c>
      <c r="C1139" s="4" t="s">
        <v>3604</v>
      </c>
      <c r="D1139" s="4" t="s">
        <v>600</v>
      </c>
      <c r="E1139" s="4">
        <v>0.1</v>
      </c>
      <c r="F1139" s="4">
        <v>0.1</v>
      </c>
      <c r="G1139" s="4">
        <v>0.1</v>
      </c>
      <c r="H1139" s="4">
        <v>2</v>
      </c>
      <c r="I1139" s="4">
        <v>1</v>
      </c>
      <c r="J1139" s="4">
        <v>0.1</v>
      </c>
      <c r="K1139" s="4">
        <v>0.1</v>
      </c>
      <c r="L1139" s="4">
        <v>1</v>
      </c>
      <c r="M1139" s="4">
        <v>1</v>
      </c>
      <c r="N1139" s="4">
        <v>1</v>
      </c>
      <c r="O1139" s="4">
        <f t="shared" si="34"/>
        <v>0.96969696969696983</v>
      </c>
      <c r="P1139" s="4">
        <f t="shared" si="35"/>
        <v>0.96463946689940161</v>
      </c>
      <c r="Q1139" s="4" t="s">
        <v>26</v>
      </c>
    </row>
    <row r="1140" spans="1:17" x14ac:dyDescent="0.25">
      <c r="A1140" s="4" t="s">
        <v>3605</v>
      </c>
      <c r="B1140" s="4" t="s">
        <v>3606</v>
      </c>
      <c r="C1140" s="4" t="s">
        <v>3607</v>
      </c>
      <c r="D1140" s="4" t="s">
        <v>40</v>
      </c>
      <c r="E1140" s="4">
        <v>0.1</v>
      </c>
      <c r="F1140" s="4">
        <v>1</v>
      </c>
      <c r="G1140" s="4">
        <v>0.1</v>
      </c>
      <c r="H1140" s="4">
        <v>2</v>
      </c>
      <c r="I1140" s="4">
        <v>0.1</v>
      </c>
      <c r="J1140" s="4">
        <v>0.1</v>
      </c>
      <c r="K1140" s="4">
        <v>1</v>
      </c>
      <c r="L1140" s="4">
        <v>1</v>
      </c>
      <c r="M1140" s="4">
        <v>1</v>
      </c>
      <c r="N1140" s="4">
        <v>0.1</v>
      </c>
      <c r="O1140" s="4">
        <f t="shared" si="34"/>
        <v>0.96969696969696972</v>
      </c>
      <c r="P1140" s="4">
        <f t="shared" si="35"/>
        <v>0.96463946689940161</v>
      </c>
      <c r="Q1140" s="4" t="s">
        <v>86</v>
      </c>
    </row>
    <row r="1141" spans="1:17" x14ac:dyDescent="0.25">
      <c r="A1141" s="4" t="s">
        <v>3608</v>
      </c>
      <c r="B1141" s="4" t="s">
        <v>3609</v>
      </c>
      <c r="C1141" s="4" t="s">
        <v>3610</v>
      </c>
      <c r="D1141" s="4" t="s">
        <v>208</v>
      </c>
      <c r="E1141" s="4">
        <v>2</v>
      </c>
      <c r="F1141" s="4">
        <v>0.1</v>
      </c>
      <c r="G1141" s="4">
        <v>0.1</v>
      </c>
      <c r="H1141" s="4">
        <v>1</v>
      </c>
      <c r="I1141" s="4">
        <v>0.1</v>
      </c>
      <c r="J1141" s="4">
        <v>1</v>
      </c>
      <c r="K1141" s="4">
        <v>1</v>
      </c>
      <c r="L1141" s="4">
        <v>0.1</v>
      </c>
      <c r="M1141" s="4">
        <v>0.1</v>
      </c>
      <c r="N1141" s="4">
        <v>1</v>
      </c>
      <c r="O1141" s="4">
        <f t="shared" si="34"/>
        <v>0.96969696969696972</v>
      </c>
      <c r="P1141" s="4">
        <f t="shared" si="35"/>
        <v>0.96463946689940161</v>
      </c>
      <c r="Q1141" s="4" t="s">
        <v>72</v>
      </c>
    </row>
    <row r="1142" spans="1:17" x14ac:dyDescent="0.25">
      <c r="A1142" s="4" t="s">
        <v>3611</v>
      </c>
      <c r="B1142" s="4" t="s">
        <v>3612</v>
      </c>
      <c r="C1142" s="4" t="s">
        <v>3613</v>
      </c>
      <c r="D1142" s="4" t="s">
        <v>115</v>
      </c>
      <c r="E1142" s="4">
        <v>2</v>
      </c>
      <c r="F1142" s="4">
        <v>0.1</v>
      </c>
      <c r="G1142" s="4">
        <v>1</v>
      </c>
      <c r="H1142" s="4">
        <v>0.1</v>
      </c>
      <c r="I1142" s="4">
        <v>0.1</v>
      </c>
      <c r="J1142" s="4">
        <v>0.1</v>
      </c>
      <c r="K1142" s="4">
        <v>1</v>
      </c>
      <c r="L1142" s="4">
        <v>1</v>
      </c>
      <c r="M1142" s="4">
        <v>1</v>
      </c>
      <c r="N1142" s="4">
        <v>0.1</v>
      </c>
      <c r="O1142" s="4">
        <f t="shared" si="34"/>
        <v>0.96969696969696972</v>
      </c>
      <c r="P1142" s="4">
        <f t="shared" si="35"/>
        <v>0.96463946689940161</v>
      </c>
      <c r="Q1142" s="4" t="s">
        <v>159</v>
      </c>
    </row>
    <row r="1143" spans="1:17" x14ac:dyDescent="0.25">
      <c r="A1143" s="4" t="s">
        <v>3614</v>
      </c>
      <c r="B1143" s="4" t="s">
        <v>3615</v>
      </c>
      <c r="C1143" s="4" t="s">
        <v>3616</v>
      </c>
      <c r="D1143" s="4" t="s">
        <v>895</v>
      </c>
      <c r="E1143" s="4">
        <v>0.1</v>
      </c>
      <c r="F1143" s="4">
        <v>0.1</v>
      </c>
      <c r="G1143" s="4">
        <v>0.1</v>
      </c>
      <c r="H1143" s="4">
        <v>2</v>
      </c>
      <c r="I1143" s="4">
        <v>0.1</v>
      </c>
      <c r="J1143" s="4">
        <v>0.1</v>
      </c>
      <c r="K1143" s="4">
        <v>1</v>
      </c>
      <c r="L1143" s="4">
        <v>0.1</v>
      </c>
      <c r="M1143" s="4">
        <v>1</v>
      </c>
      <c r="N1143" s="4">
        <v>0.1</v>
      </c>
      <c r="O1143" s="4">
        <f t="shared" si="34"/>
        <v>0.95833333333333348</v>
      </c>
      <c r="P1143" s="4">
        <f t="shared" si="35"/>
        <v>0.96480461815010554</v>
      </c>
      <c r="Q1143" s="4" t="s">
        <v>72</v>
      </c>
    </row>
    <row r="1144" spans="1:17" x14ac:dyDescent="0.25">
      <c r="A1144" s="4" t="s">
        <v>3617</v>
      </c>
      <c r="B1144" s="4" t="s">
        <v>3618</v>
      </c>
      <c r="C1144" s="4" t="s">
        <v>3619</v>
      </c>
      <c r="D1144" s="4" t="s">
        <v>208</v>
      </c>
      <c r="E1144" s="4">
        <v>0.1</v>
      </c>
      <c r="F1144" s="4">
        <v>0.1</v>
      </c>
      <c r="G1144" s="4">
        <v>0.1</v>
      </c>
      <c r="H1144" s="4">
        <v>2</v>
      </c>
      <c r="I1144" s="4">
        <v>0.1</v>
      </c>
      <c r="J1144" s="4">
        <v>0.1</v>
      </c>
      <c r="K1144" s="4">
        <v>0.1</v>
      </c>
      <c r="L1144" s="4">
        <v>1</v>
      </c>
      <c r="M1144" s="4">
        <v>0.1</v>
      </c>
      <c r="N1144" s="4">
        <v>1</v>
      </c>
      <c r="O1144" s="4">
        <f t="shared" si="34"/>
        <v>0.95833333333333326</v>
      </c>
      <c r="P1144" s="4">
        <f t="shared" si="35"/>
        <v>0.96480461815010554</v>
      </c>
      <c r="Q1144" s="4" t="s">
        <v>86</v>
      </c>
    </row>
    <row r="1145" spans="1:17" x14ac:dyDescent="0.25">
      <c r="A1145" s="4" t="s">
        <v>3620</v>
      </c>
      <c r="B1145" s="4" t="s">
        <v>3621</v>
      </c>
      <c r="C1145" s="4" t="s">
        <v>3622</v>
      </c>
      <c r="D1145" s="4" t="s">
        <v>279</v>
      </c>
      <c r="E1145" s="4">
        <v>0.1</v>
      </c>
      <c r="F1145" s="4">
        <v>0.1</v>
      </c>
      <c r="G1145" s="4">
        <v>0.1</v>
      </c>
      <c r="H1145" s="4">
        <v>2</v>
      </c>
      <c r="I1145" s="4">
        <v>0.1</v>
      </c>
      <c r="J1145" s="4">
        <v>0.1</v>
      </c>
      <c r="K1145" s="4">
        <v>0.1</v>
      </c>
      <c r="L1145" s="4">
        <v>0.1</v>
      </c>
      <c r="M1145" s="4">
        <v>1</v>
      </c>
      <c r="N1145" s="4">
        <v>1</v>
      </c>
      <c r="O1145" s="4">
        <f t="shared" si="34"/>
        <v>0.95833333333333326</v>
      </c>
      <c r="P1145" s="4">
        <f t="shared" si="35"/>
        <v>0.96480461815010554</v>
      </c>
      <c r="Q1145" s="4" t="s">
        <v>159</v>
      </c>
    </row>
    <row r="1146" spans="1:17" x14ac:dyDescent="0.25">
      <c r="A1146" s="4" t="s">
        <v>3623</v>
      </c>
      <c r="B1146" s="4" t="s">
        <v>3624</v>
      </c>
      <c r="C1146" s="4" t="s">
        <v>3625</v>
      </c>
      <c r="D1146" s="4" t="s">
        <v>406</v>
      </c>
      <c r="E1146" s="4">
        <v>0.1</v>
      </c>
      <c r="F1146" s="4">
        <v>0.1</v>
      </c>
      <c r="G1146" s="4">
        <v>0.1</v>
      </c>
      <c r="H1146" s="4">
        <v>2</v>
      </c>
      <c r="I1146" s="4">
        <v>0.1</v>
      </c>
      <c r="J1146" s="4">
        <v>0.1</v>
      </c>
      <c r="K1146" s="4">
        <v>0.1</v>
      </c>
      <c r="L1146" s="4">
        <v>0.1</v>
      </c>
      <c r="M1146" s="4">
        <v>1</v>
      </c>
      <c r="N1146" s="4">
        <v>1</v>
      </c>
      <c r="O1146" s="4">
        <f t="shared" si="34"/>
        <v>0.95833333333333326</v>
      </c>
      <c r="P1146" s="4">
        <f t="shared" si="35"/>
        <v>0.96480461815010554</v>
      </c>
      <c r="Q1146" s="4" t="s">
        <v>275</v>
      </c>
    </row>
    <row r="1147" spans="1:17" x14ac:dyDescent="0.25">
      <c r="A1147" s="4" t="s">
        <v>3626</v>
      </c>
      <c r="B1147" s="4" t="s">
        <v>3627</v>
      </c>
      <c r="C1147" s="4" t="s">
        <v>3628</v>
      </c>
      <c r="D1147" s="4" t="s">
        <v>866</v>
      </c>
      <c r="E1147" s="4">
        <v>2</v>
      </c>
      <c r="F1147" s="4">
        <v>0.1</v>
      </c>
      <c r="G1147" s="4">
        <v>0.1</v>
      </c>
      <c r="H1147" s="4">
        <v>0.1</v>
      </c>
      <c r="I1147" s="4">
        <v>0.1</v>
      </c>
      <c r="J1147" s="4">
        <v>0.1</v>
      </c>
      <c r="K1147" s="4">
        <v>0.1</v>
      </c>
      <c r="L1147" s="4">
        <v>1</v>
      </c>
      <c r="M1147" s="4">
        <v>0.1</v>
      </c>
      <c r="N1147" s="4">
        <v>1</v>
      </c>
      <c r="O1147" s="4">
        <f t="shared" si="34"/>
        <v>0.95833333333333304</v>
      </c>
      <c r="P1147" s="4">
        <f t="shared" si="35"/>
        <v>0.96480461815010554</v>
      </c>
      <c r="Q1147" s="4" t="s">
        <v>107</v>
      </c>
    </row>
    <row r="1148" spans="1:17" x14ac:dyDescent="0.25">
      <c r="A1148" s="4" t="s">
        <v>3629</v>
      </c>
      <c r="B1148" s="4" t="s">
        <v>3630</v>
      </c>
      <c r="C1148" s="4" t="s">
        <v>3631</v>
      </c>
      <c r="D1148" s="4" t="s">
        <v>94</v>
      </c>
      <c r="E1148" s="4">
        <v>3</v>
      </c>
      <c r="F1148" s="4">
        <v>1</v>
      </c>
      <c r="G1148" s="4">
        <v>1</v>
      </c>
      <c r="H1148" s="4">
        <v>0.1</v>
      </c>
      <c r="I1148" s="4">
        <v>1</v>
      </c>
      <c r="J1148" s="4">
        <v>1</v>
      </c>
      <c r="K1148" s="4">
        <v>1</v>
      </c>
      <c r="L1148" s="4">
        <v>2</v>
      </c>
      <c r="M1148" s="4">
        <v>1</v>
      </c>
      <c r="N1148" s="4">
        <v>1</v>
      </c>
      <c r="O1148" s="4">
        <f t="shared" si="34"/>
        <v>0.98360655737704916</v>
      </c>
      <c r="P1148" s="4">
        <f t="shared" si="35"/>
        <v>0.97015164014592437</v>
      </c>
      <c r="Q1148" s="4" t="s">
        <v>86</v>
      </c>
    </row>
    <row r="1149" spans="1:17" x14ac:dyDescent="0.25">
      <c r="A1149" s="4" t="s">
        <v>3632</v>
      </c>
      <c r="B1149" s="4" t="s">
        <v>3633</v>
      </c>
      <c r="C1149" s="4" t="s">
        <v>3634</v>
      </c>
      <c r="D1149" s="4" t="s">
        <v>175</v>
      </c>
      <c r="E1149" s="4">
        <v>0.1</v>
      </c>
      <c r="F1149" s="4">
        <v>1</v>
      </c>
      <c r="G1149" s="4">
        <v>0.1</v>
      </c>
      <c r="H1149" s="4">
        <v>6</v>
      </c>
      <c r="I1149" s="4">
        <v>2</v>
      </c>
      <c r="J1149" s="4">
        <v>2</v>
      </c>
      <c r="K1149" s="4">
        <v>1</v>
      </c>
      <c r="L1149" s="4">
        <v>2</v>
      </c>
      <c r="M1149" s="4">
        <v>2</v>
      </c>
      <c r="N1149" s="4">
        <v>2</v>
      </c>
      <c r="O1149" s="4">
        <f t="shared" si="34"/>
        <v>0.97826086956521752</v>
      </c>
      <c r="P1149" s="4">
        <f t="shared" si="35"/>
        <v>0.97227679135785683</v>
      </c>
      <c r="Q1149" s="4" t="s">
        <v>159</v>
      </c>
    </row>
    <row r="1150" spans="1:17" x14ac:dyDescent="0.25">
      <c r="A1150" s="4" t="s">
        <v>3635</v>
      </c>
      <c r="B1150" s="4" t="s">
        <v>3636</v>
      </c>
      <c r="C1150" s="4" t="s">
        <v>3637</v>
      </c>
      <c r="D1150" s="4" t="s">
        <v>263</v>
      </c>
      <c r="E1150" s="4">
        <v>63</v>
      </c>
      <c r="F1150" s="4">
        <v>54</v>
      </c>
      <c r="G1150" s="4">
        <v>35</v>
      </c>
      <c r="H1150" s="4">
        <v>57</v>
      </c>
      <c r="I1150" s="4">
        <v>46</v>
      </c>
      <c r="J1150" s="4">
        <v>51</v>
      </c>
      <c r="K1150" s="4">
        <v>43</v>
      </c>
      <c r="L1150" s="4">
        <v>47</v>
      </c>
      <c r="M1150" s="4">
        <v>53</v>
      </c>
      <c r="N1150" s="4">
        <v>62</v>
      </c>
      <c r="O1150" s="4">
        <f t="shared" si="34"/>
        <v>1.003921568627451</v>
      </c>
      <c r="P1150" s="4">
        <f t="shared" si="35"/>
        <v>0.97337657045787807</v>
      </c>
      <c r="Q1150" s="4" t="s">
        <v>159</v>
      </c>
    </row>
    <row r="1151" spans="1:17" x14ac:dyDescent="0.25">
      <c r="A1151" s="4" t="s">
        <v>3638</v>
      </c>
      <c r="B1151" s="4" t="s">
        <v>3639</v>
      </c>
      <c r="C1151" s="4" t="s">
        <v>3640</v>
      </c>
      <c r="D1151" s="4" t="s">
        <v>85</v>
      </c>
      <c r="E1151" s="4">
        <v>2</v>
      </c>
      <c r="F1151" s="4">
        <v>0.1</v>
      </c>
      <c r="G1151" s="4">
        <v>3</v>
      </c>
      <c r="H1151" s="4">
        <v>2</v>
      </c>
      <c r="I1151" s="4">
        <v>3</v>
      </c>
      <c r="J1151" s="4">
        <v>2</v>
      </c>
      <c r="K1151" s="4">
        <v>2</v>
      </c>
      <c r="L1151" s="4">
        <v>3</v>
      </c>
      <c r="M1151" s="4">
        <v>1</v>
      </c>
      <c r="N1151" s="4">
        <v>2</v>
      </c>
      <c r="O1151" s="4">
        <f t="shared" si="34"/>
        <v>0.99009900990099009</v>
      </c>
      <c r="P1151" s="4">
        <f t="shared" si="35"/>
        <v>0.97492579374385935</v>
      </c>
      <c r="Q1151" s="4" t="s">
        <v>86</v>
      </c>
    </row>
    <row r="1152" spans="1:17" x14ac:dyDescent="0.25">
      <c r="A1152" s="4" t="s">
        <v>3641</v>
      </c>
      <c r="B1152" s="4" t="s">
        <v>3642</v>
      </c>
      <c r="C1152" s="4" t="s">
        <v>3643</v>
      </c>
      <c r="D1152" s="4" t="s">
        <v>35</v>
      </c>
      <c r="E1152" s="4">
        <v>3</v>
      </c>
      <c r="F1152" s="4">
        <v>1</v>
      </c>
      <c r="G1152" s="4">
        <v>1</v>
      </c>
      <c r="H1152" s="4">
        <v>1</v>
      </c>
      <c r="I1152" s="4">
        <v>2</v>
      </c>
      <c r="J1152" s="4">
        <v>3</v>
      </c>
      <c r="K1152" s="4">
        <v>2</v>
      </c>
      <c r="L1152" s="4">
        <v>2</v>
      </c>
      <c r="M1152" s="4">
        <v>0.1</v>
      </c>
      <c r="N1152" s="4">
        <v>1</v>
      </c>
      <c r="O1152" s="4">
        <f t="shared" si="34"/>
        <v>1.0125</v>
      </c>
      <c r="P1152" s="4">
        <f t="shared" si="35"/>
        <v>0.9756809304294608</v>
      </c>
      <c r="Q1152" s="4" t="s">
        <v>107</v>
      </c>
    </row>
    <row r="1153" spans="1:17" x14ac:dyDescent="0.25">
      <c r="A1153" s="4" t="s">
        <v>3644</v>
      </c>
      <c r="B1153" s="4" t="s">
        <v>3645</v>
      </c>
      <c r="C1153" s="4" t="s">
        <v>3646</v>
      </c>
      <c r="D1153" s="4" t="s">
        <v>760</v>
      </c>
      <c r="E1153" s="4">
        <v>3</v>
      </c>
      <c r="F1153" s="4">
        <v>0.1</v>
      </c>
      <c r="G1153" s="4">
        <v>0.1</v>
      </c>
      <c r="H1153" s="4">
        <v>0.1</v>
      </c>
      <c r="I1153" s="4">
        <v>1</v>
      </c>
      <c r="J1153" s="4">
        <v>2</v>
      </c>
      <c r="K1153" s="4">
        <v>0.1</v>
      </c>
      <c r="L1153" s="4">
        <v>1</v>
      </c>
      <c r="M1153" s="4">
        <v>0.1</v>
      </c>
      <c r="N1153" s="4">
        <v>1</v>
      </c>
      <c r="O1153" s="4">
        <f t="shared" si="34"/>
        <v>0.97674418604651159</v>
      </c>
      <c r="P1153" s="4">
        <f t="shared" si="35"/>
        <v>0.97671686301109373</v>
      </c>
      <c r="Q1153" s="4" t="s">
        <v>72</v>
      </c>
    </row>
    <row r="1154" spans="1:17" x14ac:dyDescent="0.25">
      <c r="A1154" s="4" t="s">
        <v>3647</v>
      </c>
      <c r="B1154" s="4" t="s">
        <v>3648</v>
      </c>
      <c r="C1154" s="4" t="s">
        <v>3649</v>
      </c>
      <c r="D1154" s="4" t="s">
        <v>2984</v>
      </c>
      <c r="E1154" s="4">
        <v>3</v>
      </c>
      <c r="F1154" s="4">
        <v>0.1</v>
      </c>
      <c r="G1154" s="4">
        <v>0.1</v>
      </c>
      <c r="H1154" s="4">
        <v>0.1</v>
      </c>
      <c r="I1154" s="4">
        <v>0.1</v>
      </c>
      <c r="J1154" s="4">
        <v>0.1</v>
      </c>
      <c r="K1154" s="4">
        <v>0.1</v>
      </c>
      <c r="L1154" s="4">
        <v>1</v>
      </c>
      <c r="M1154" s="4">
        <v>0.1</v>
      </c>
      <c r="N1154" s="4">
        <v>2</v>
      </c>
      <c r="O1154" s="4">
        <f t="shared" si="34"/>
        <v>0.97058823529411742</v>
      </c>
      <c r="P1154" s="4">
        <f t="shared" si="35"/>
        <v>0.97765412765938275</v>
      </c>
      <c r="Q1154" s="4" t="s">
        <v>72</v>
      </c>
    </row>
    <row r="1155" spans="1:17" x14ac:dyDescent="0.25">
      <c r="A1155" s="4" t="s">
        <v>3650</v>
      </c>
      <c r="B1155" s="4" t="s">
        <v>3651</v>
      </c>
      <c r="C1155" s="4" t="s">
        <v>3652</v>
      </c>
      <c r="D1155" s="4" t="s">
        <v>895</v>
      </c>
      <c r="E1155" s="4">
        <v>3</v>
      </c>
      <c r="F1155" s="4">
        <v>1</v>
      </c>
      <c r="G1155" s="4">
        <v>0.1</v>
      </c>
      <c r="H1155" s="4">
        <v>2</v>
      </c>
      <c r="I1155" s="4">
        <v>3</v>
      </c>
      <c r="J1155" s="4">
        <v>3</v>
      </c>
      <c r="K1155" s="4">
        <v>1</v>
      </c>
      <c r="L1155" s="4">
        <v>3</v>
      </c>
      <c r="M1155" s="4">
        <v>1</v>
      </c>
      <c r="N1155" s="4">
        <v>1</v>
      </c>
      <c r="O1155" s="4">
        <f t="shared" ref="O1155:O1213" si="36">AVERAGE(J1155:N1155)/AVERAGE(E1155:I1155)</f>
        <v>0.98901098901098916</v>
      </c>
      <c r="P1155" s="4">
        <f t="shared" ref="P1155:P1213" si="37">TTEST(E1155:I1155,J1155:N1155,2,2)</f>
        <v>0.97937696892084125</v>
      </c>
      <c r="Q1155" s="4" t="s">
        <v>399</v>
      </c>
    </row>
    <row r="1156" spans="1:17" x14ac:dyDescent="0.25">
      <c r="A1156" s="4" t="s">
        <v>3653</v>
      </c>
      <c r="B1156" s="4" t="s">
        <v>3654</v>
      </c>
      <c r="C1156" s="4" t="s">
        <v>3655</v>
      </c>
      <c r="D1156" s="4" t="s">
        <v>45</v>
      </c>
      <c r="E1156" s="4">
        <v>3</v>
      </c>
      <c r="F1156" s="4">
        <v>4</v>
      </c>
      <c r="G1156" s="4">
        <v>0.1</v>
      </c>
      <c r="H1156" s="4">
        <v>4</v>
      </c>
      <c r="I1156" s="4">
        <v>2</v>
      </c>
      <c r="J1156" s="4">
        <v>2</v>
      </c>
      <c r="K1156" s="4">
        <v>2</v>
      </c>
      <c r="L1156" s="4">
        <v>2</v>
      </c>
      <c r="M1156" s="4">
        <v>3</v>
      </c>
      <c r="N1156" s="4">
        <v>4</v>
      </c>
      <c r="O1156" s="4">
        <f t="shared" si="36"/>
        <v>0.99236641221374045</v>
      </c>
      <c r="P1156" s="4">
        <f t="shared" si="37"/>
        <v>0.98143985759766861</v>
      </c>
      <c r="Q1156" s="4" t="s">
        <v>959</v>
      </c>
    </row>
    <row r="1157" spans="1:17" x14ac:dyDescent="0.25">
      <c r="A1157" s="4" t="s">
        <v>3656</v>
      </c>
      <c r="B1157" s="4" t="s">
        <v>3657</v>
      </c>
      <c r="C1157" s="4" t="s">
        <v>3658</v>
      </c>
      <c r="D1157" s="4" t="s">
        <v>820</v>
      </c>
      <c r="E1157" s="4">
        <v>4</v>
      </c>
      <c r="F1157" s="4">
        <v>1</v>
      </c>
      <c r="G1157" s="4">
        <v>0.1</v>
      </c>
      <c r="H1157" s="4">
        <v>2</v>
      </c>
      <c r="I1157" s="4">
        <v>1</v>
      </c>
      <c r="J1157" s="4">
        <v>1</v>
      </c>
      <c r="K1157" s="4">
        <v>1</v>
      </c>
      <c r="L1157" s="4">
        <v>1</v>
      </c>
      <c r="M1157" s="4">
        <v>1</v>
      </c>
      <c r="N1157" s="4">
        <v>4</v>
      </c>
      <c r="O1157" s="4">
        <f t="shared" si="36"/>
        <v>0.98765432098765449</v>
      </c>
      <c r="P1157" s="4">
        <f t="shared" si="37"/>
        <v>0.9827552642924744</v>
      </c>
      <c r="Q1157" s="4" t="s">
        <v>86</v>
      </c>
    </row>
    <row r="1158" spans="1:17" x14ac:dyDescent="0.25">
      <c r="A1158" s="4" t="s">
        <v>3659</v>
      </c>
      <c r="B1158" s="4" t="s">
        <v>3660</v>
      </c>
      <c r="C1158" s="4" t="s">
        <v>3661</v>
      </c>
      <c r="D1158" s="4" t="s">
        <v>675</v>
      </c>
      <c r="E1158" s="4">
        <v>4</v>
      </c>
      <c r="F1158" s="4">
        <v>1</v>
      </c>
      <c r="G1158" s="4">
        <v>1</v>
      </c>
      <c r="H1158" s="4">
        <v>1</v>
      </c>
      <c r="I1158" s="4">
        <v>2</v>
      </c>
      <c r="J1158" s="4">
        <v>4</v>
      </c>
      <c r="K1158" s="4">
        <v>0.1</v>
      </c>
      <c r="L1158" s="4">
        <v>1</v>
      </c>
      <c r="M1158" s="4">
        <v>1</v>
      </c>
      <c r="N1158" s="4">
        <v>3</v>
      </c>
      <c r="O1158" s="4">
        <f t="shared" si="36"/>
        <v>1.0111111111111111</v>
      </c>
      <c r="P1158" s="4">
        <f t="shared" si="37"/>
        <v>0.98334514243852689</v>
      </c>
      <c r="Q1158" s="4" t="s">
        <v>107</v>
      </c>
    </row>
    <row r="1159" spans="1:17" x14ac:dyDescent="0.25">
      <c r="A1159" s="4" t="s">
        <v>3662</v>
      </c>
      <c r="B1159" s="4" t="s">
        <v>3663</v>
      </c>
      <c r="C1159" s="4" t="s">
        <v>3664</v>
      </c>
      <c r="D1159" s="4" t="s">
        <v>133</v>
      </c>
      <c r="E1159" s="4">
        <v>6</v>
      </c>
      <c r="F1159" s="4">
        <v>4</v>
      </c>
      <c r="G1159" s="4">
        <v>0.1</v>
      </c>
      <c r="H1159" s="4">
        <v>4</v>
      </c>
      <c r="I1159" s="4">
        <v>2</v>
      </c>
      <c r="J1159" s="4">
        <v>5</v>
      </c>
      <c r="K1159" s="4">
        <v>2</v>
      </c>
      <c r="L1159" s="4">
        <v>3</v>
      </c>
      <c r="M1159" s="4">
        <v>2</v>
      </c>
      <c r="N1159" s="4">
        <v>4</v>
      </c>
      <c r="O1159" s="4">
        <f t="shared" si="36"/>
        <v>0.99378881987577639</v>
      </c>
      <c r="P1159" s="4">
        <f t="shared" si="37"/>
        <v>0.98668014378809288</v>
      </c>
      <c r="Q1159" s="4" t="s">
        <v>31</v>
      </c>
    </row>
    <row r="1160" spans="1:17" x14ac:dyDescent="0.25">
      <c r="A1160" s="4" t="s">
        <v>3665</v>
      </c>
      <c r="B1160" s="4" t="s">
        <v>3666</v>
      </c>
      <c r="C1160" s="4" t="s">
        <v>3667</v>
      </c>
      <c r="D1160" s="4" t="s">
        <v>2932</v>
      </c>
      <c r="E1160" s="4">
        <v>6</v>
      </c>
      <c r="F1160" s="4">
        <v>0.1</v>
      </c>
      <c r="G1160" s="4">
        <v>4</v>
      </c>
      <c r="H1160" s="4">
        <v>1</v>
      </c>
      <c r="I1160" s="4">
        <v>2</v>
      </c>
      <c r="J1160" s="4">
        <v>5</v>
      </c>
      <c r="K1160" s="4">
        <v>1</v>
      </c>
      <c r="L1160" s="4">
        <v>2</v>
      </c>
      <c r="M1160" s="4">
        <v>3</v>
      </c>
      <c r="N1160" s="4">
        <v>2</v>
      </c>
      <c r="O1160" s="4">
        <f t="shared" si="36"/>
        <v>0.99236641221374045</v>
      </c>
      <c r="P1160" s="4">
        <f t="shared" si="37"/>
        <v>0.98775062324328822</v>
      </c>
      <c r="Q1160" s="4" t="s">
        <v>31</v>
      </c>
    </row>
    <row r="1161" spans="1:17" x14ac:dyDescent="0.25">
      <c r="A1161" s="4" t="s">
        <v>3668</v>
      </c>
      <c r="B1161" s="4" t="s">
        <v>3669</v>
      </c>
      <c r="C1161" s="4" t="s">
        <v>3670</v>
      </c>
      <c r="D1161" s="4" t="s">
        <v>175</v>
      </c>
      <c r="E1161" s="4">
        <v>3</v>
      </c>
      <c r="F1161" s="4">
        <v>1</v>
      </c>
      <c r="G1161" s="4">
        <v>0.1</v>
      </c>
      <c r="H1161" s="4">
        <v>1</v>
      </c>
      <c r="I1161" s="4">
        <v>0.1</v>
      </c>
      <c r="J1161" s="4">
        <v>1</v>
      </c>
      <c r="K1161" s="4">
        <v>0.1</v>
      </c>
      <c r="L1161" s="4">
        <v>0.1</v>
      </c>
      <c r="M1161" s="4">
        <v>2</v>
      </c>
      <c r="N1161" s="4">
        <v>2</v>
      </c>
      <c r="O1161" s="4">
        <f t="shared" si="36"/>
        <v>1.0000000000000002</v>
      </c>
      <c r="P1161" s="4">
        <f t="shared" si="37"/>
        <v>1</v>
      </c>
      <c r="Q1161" s="4" t="s">
        <v>86</v>
      </c>
    </row>
    <row r="1162" spans="1:17" x14ac:dyDescent="0.25">
      <c r="A1162" s="4" t="s">
        <v>3671</v>
      </c>
      <c r="B1162" s="4" t="s">
        <v>3672</v>
      </c>
      <c r="C1162" s="4" t="s">
        <v>3673</v>
      </c>
      <c r="D1162" s="4" t="s">
        <v>133</v>
      </c>
      <c r="E1162" s="4">
        <v>1</v>
      </c>
      <c r="F1162" s="4">
        <v>1</v>
      </c>
      <c r="G1162" s="4">
        <v>0.1</v>
      </c>
      <c r="H1162" s="4">
        <v>2</v>
      </c>
      <c r="I1162" s="4">
        <v>0.1</v>
      </c>
      <c r="J1162" s="4">
        <v>1</v>
      </c>
      <c r="K1162" s="4">
        <v>0.1</v>
      </c>
      <c r="L1162" s="4">
        <v>0.1</v>
      </c>
      <c r="M1162" s="4">
        <v>1</v>
      </c>
      <c r="N1162" s="4">
        <v>2</v>
      </c>
      <c r="O1162" s="4">
        <f t="shared" si="36"/>
        <v>1.0000000000000002</v>
      </c>
      <c r="P1162" s="4">
        <f t="shared" si="37"/>
        <v>1</v>
      </c>
      <c r="Q1162" s="4" t="s">
        <v>72</v>
      </c>
    </row>
    <row r="1163" spans="1:17" x14ac:dyDescent="0.25">
      <c r="A1163" s="4" t="s">
        <v>3674</v>
      </c>
      <c r="B1163" s="4" t="s">
        <v>3675</v>
      </c>
      <c r="C1163" s="4" t="s">
        <v>3676</v>
      </c>
      <c r="D1163" s="4" t="s">
        <v>1638</v>
      </c>
      <c r="E1163" s="4">
        <v>59</v>
      </c>
      <c r="F1163" s="4">
        <v>46</v>
      </c>
      <c r="G1163" s="4">
        <v>19</v>
      </c>
      <c r="H1163" s="4">
        <v>27</v>
      </c>
      <c r="I1163" s="4">
        <v>10</v>
      </c>
      <c r="J1163" s="4">
        <v>21</v>
      </c>
      <c r="K1163" s="4">
        <v>26</v>
      </c>
      <c r="L1163" s="4">
        <v>24</v>
      </c>
      <c r="M1163" s="4">
        <v>42</v>
      </c>
      <c r="N1163" s="4">
        <v>48</v>
      </c>
      <c r="O1163" s="4">
        <f t="shared" si="36"/>
        <v>1</v>
      </c>
      <c r="P1163" s="4">
        <f t="shared" si="37"/>
        <v>1</v>
      </c>
      <c r="Q1163" s="4" t="s">
        <v>55</v>
      </c>
    </row>
    <row r="1164" spans="1:17" x14ac:dyDescent="0.25">
      <c r="A1164" s="4" t="s">
        <v>3677</v>
      </c>
      <c r="B1164" s="4" t="s">
        <v>3678</v>
      </c>
      <c r="C1164" s="4" t="s">
        <v>3679</v>
      </c>
      <c r="D1164" s="4" t="s">
        <v>140</v>
      </c>
      <c r="E1164" s="4">
        <v>12</v>
      </c>
      <c r="F1164" s="4">
        <v>18</v>
      </c>
      <c r="G1164" s="4">
        <v>16</v>
      </c>
      <c r="H1164" s="4">
        <v>31</v>
      </c>
      <c r="I1164" s="4">
        <v>28</v>
      </c>
      <c r="J1164" s="4">
        <v>21</v>
      </c>
      <c r="K1164" s="4">
        <v>15</v>
      </c>
      <c r="L1164" s="4">
        <v>18</v>
      </c>
      <c r="M1164" s="4">
        <v>24</v>
      </c>
      <c r="N1164" s="4">
        <v>27</v>
      </c>
      <c r="O1164" s="4">
        <f t="shared" si="36"/>
        <v>1</v>
      </c>
      <c r="P1164" s="4">
        <f t="shared" si="37"/>
        <v>1</v>
      </c>
      <c r="Q1164" s="4" t="s">
        <v>107</v>
      </c>
    </row>
    <row r="1165" spans="1:17" x14ac:dyDescent="0.25">
      <c r="A1165" s="4" t="s">
        <v>3680</v>
      </c>
      <c r="B1165" s="4" t="s">
        <v>3681</v>
      </c>
      <c r="C1165" s="4" t="s">
        <v>3682</v>
      </c>
      <c r="D1165" s="4" t="s">
        <v>675</v>
      </c>
      <c r="E1165" s="4">
        <v>26</v>
      </c>
      <c r="F1165" s="4">
        <v>7</v>
      </c>
      <c r="G1165" s="4">
        <v>16</v>
      </c>
      <c r="H1165" s="4">
        <v>15</v>
      </c>
      <c r="I1165" s="4">
        <v>19</v>
      </c>
      <c r="J1165" s="4">
        <v>17</v>
      </c>
      <c r="K1165" s="4">
        <v>18</v>
      </c>
      <c r="L1165" s="4">
        <v>13</v>
      </c>
      <c r="M1165" s="4">
        <v>18</v>
      </c>
      <c r="N1165" s="4">
        <v>17</v>
      </c>
      <c r="O1165" s="4">
        <f t="shared" si="36"/>
        <v>1</v>
      </c>
      <c r="P1165" s="4">
        <f t="shared" si="37"/>
        <v>1</v>
      </c>
      <c r="Q1165" s="4" t="s">
        <v>72</v>
      </c>
    </row>
    <row r="1166" spans="1:17" x14ac:dyDescent="0.25">
      <c r="A1166" s="4" t="s">
        <v>3683</v>
      </c>
      <c r="B1166" s="4" t="s">
        <v>3684</v>
      </c>
      <c r="C1166" s="4" t="s">
        <v>3685</v>
      </c>
      <c r="D1166" s="4" t="s">
        <v>468</v>
      </c>
      <c r="E1166" s="4">
        <v>21</v>
      </c>
      <c r="F1166" s="4">
        <v>17</v>
      </c>
      <c r="G1166" s="4">
        <v>13</v>
      </c>
      <c r="H1166" s="4">
        <v>15</v>
      </c>
      <c r="I1166" s="4">
        <v>16</v>
      </c>
      <c r="J1166" s="4">
        <v>18</v>
      </c>
      <c r="K1166" s="4">
        <v>14</v>
      </c>
      <c r="L1166" s="4">
        <v>16</v>
      </c>
      <c r="M1166" s="4">
        <v>19</v>
      </c>
      <c r="N1166" s="4">
        <v>15</v>
      </c>
      <c r="O1166" s="4">
        <f t="shared" si="36"/>
        <v>1</v>
      </c>
      <c r="P1166" s="4">
        <f t="shared" si="37"/>
        <v>1</v>
      </c>
      <c r="Q1166" s="4" t="s">
        <v>72</v>
      </c>
    </row>
    <row r="1167" spans="1:17" x14ac:dyDescent="0.25">
      <c r="A1167" s="4" t="s">
        <v>3686</v>
      </c>
      <c r="B1167" s="4" t="s">
        <v>3687</v>
      </c>
      <c r="C1167" s="4" t="s">
        <v>3688</v>
      </c>
      <c r="D1167" s="4" t="s">
        <v>68</v>
      </c>
      <c r="E1167" s="4">
        <v>13</v>
      </c>
      <c r="F1167" s="4">
        <v>8</v>
      </c>
      <c r="G1167" s="4">
        <v>4</v>
      </c>
      <c r="H1167" s="4">
        <v>14</v>
      </c>
      <c r="I1167" s="4">
        <v>12</v>
      </c>
      <c r="J1167" s="4">
        <v>16</v>
      </c>
      <c r="K1167" s="4">
        <v>6</v>
      </c>
      <c r="L1167" s="4">
        <v>9</v>
      </c>
      <c r="M1167" s="4">
        <v>8</v>
      </c>
      <c r="N1167" s="4">
        <v>12</v>
      </c>
      <c r="O1167" s="4">
        <f t="shared" si="36"/>
        <v>1</v>
      </c>
      <c r="P1167" s="4">
        <f t="shared" si="37"/>
        <v>1</v>
      </c>
      <c r="Q1167" s="4" t="s">
        <v>60</v>
      </c>
    </row>
    <row r="1168" spans="1:17" x14ac:dyDescent="0.25">
      <c r="A1168" s="4" t="s">
        <v>3689</v>
      </c>
      <c r="B1168" s="4" t="s">
        <v>3690</v>
      </c>
      <c r="C1168" s="4" t="s">
        <v>3691</v>
      </c>
      <c r="D1168" s="4" t="s">
        <v>468</v>
      </c>
      <c r="E1168" s="4">
        <v>14</v>
      </c>
      <c r="F1168" s="4">
        <v>9</v>
      </c>
      <c r="G1168" s="4">
        <v>12</v>
      </c>
      <c r="H1168" s="4">
        <v>9</v>
      </c>
      <c r="I1168" s="4">
        <v>10</v>
      </c>
      <c r="J1168" s="4">
        <v>11</v>
      </c>
      <c r="K1168" s="4">
        <v>7</v>
      </c>
      <c r="L1168" s="4">
        <v>10</v>
      </c>
      <c r="M1168" s="4">
        <v>11</v>
      </c>
      <c r="N1168" s="4">
        <v>15</v>
      </c>
      <c r="O1168" s="4">
        <f t="shared" si="36"/>
        <v>1</v>
      </c>
      <c r="P1168" s="4">
        <f t="shared" si="37"/>
        <v>1</v>
      </c>
      <c r="Q1168" s="4" t="s">
        <v>159</v>
      </c>
    </row>
    <row r="1169" spans="1:17" x14ac:dyDescent="0.25">
      <c r="A1169" s="4" t="s">
        <v>3692</v>
      </c>
      <c r="B1169" s="4" t="s">
        <v>3693</v>
      </c>
      <c r="C1169" s="4" t="s">
        <v>3694</v>
      </c>
      <c r="D1169" s="4" t="s">
        <v>54</v>
      </c>
      <c r="E1169" s="4">
        <v>10</v>
      </c>
      <c r="F1169" s="4">
        <v>6</v>
      </c>
      <c r="G1169" s="4">
        <v>10</v>
      </c>
      <c r="H1169" s="4">
        <v>12</v>
      </c>
      <c r="I1169" s="4">
        <v>8</v>
      </c>
      <c r="J1169" s="4">
        <v>11</v>
      </c>
      <c r="K1169" s="4">
        <v>10</v>
      </c>
      <c r="L1169" s="4">
        <v>9</v>
      </c>
      <c r="M1169" s="4">
        <v>6</v>
      </c>
      <c r="N1169" s="4">
        <v>10</v>
      </c>
      <c r="O1169" s="4">
        <f t="shared" si="36"/>
        <v>1</v>
      </c>
      <c r="P1169" s="4">
        <f t="shared" si="37"/>
        <v>1</v>
      </c>
      <c r="Q1169" s="4" t="s">
        <v>107</v>
      </c>
    </row>
    <row r="1170" spans="1:17" x14ac:dyDescent="0.25">
      <c r="A1170" s="4" t="s">
        <v>3695</v>
      </c>
      <c r="B1170" s="4" t="s">
        <v>3696</v>
      </c>
      <c r="C1170" s="4" t="s">
        <v>3697</v>
      </c>
      <c r="D1170" s="4" t="s">
        <v>175</v>
      </c>
      <c r="E1170" s="4">
        <v>5</v>
      </c>
      <c r="F1170" s="4">
        <v>9</v>
      </c>
      <c r="G1170" s="4">
        <v>7</v>
      </c>
      <c r="H1170" s="4">
        <v>9</v>
      </c>
      <c r="I1170" s="4">
        <v>10</v>
      </c>
      <c r="J1170" s="4">
        <v>8</v>
      </c>
      <c r="K1170" s="4">
        <v>7</v>
      </c>
      <c r="L1170" s="4">
        <v>9</v>
      </c>
      <c r="M1170" s="4">
        <v>7</v>
      </c>
      <c r="N1170" s="4">
        <v>9</v>
      </c>
      <c r="O1170" s="4">
        <f t="shared" si="36"/>
        <v>1</v>
      </c>
      <c r="P1170" s="4">
        <f t="shared" si="37"/>
        <v>1</v>
      </c>
      <c r="Q1170" s="4" t="s">
        <v>159</v>
      </c>
    </row>
    <row r="1171" spans="1:17" x14ac:dyDescent="0.25">
      <c r="A1171" s="4" t="s">
        <v>3698</v>
      </c>
      <c r="B1171" s="4" t="s">
        <v>3699</v>
      </c>
      <c r="C1171" s="4" t="s">
        <v>3700</v>
      </c>
      <c r="D1171" s="4" t="s">
        <v>25</v>
      </c>
      <c r="E1171" s="4">
        <v>6</v>
      </c>
      <c r="F1171" s="4">
        <v>7</v>
      </c>
      <c r="G1171" s="4">
        <v>7</v>
      </c>
      <c r="H1171" s="4">
        <v>4</v>
      </c>
      <c r="I1171" s="4">
        <v>3</v>
      </c>
      <c r="J1171" s="4">
        <v>4</v>
      </c>
      <c r="K1171" s="4">
        <v>4</v>
      </c>
      <c r="L1171" s="4">
        <v>7</v>
      </c>
      <c r="M1171" s="4">
        <v>7</v>
      </c>
      <c r="N1171" s="4">
        <v>5</v>
      </c>
      <c r="O1171" s="4">
        <f t="shared" si="36"/>
        <v>1</v>
      </c>
      <c r="P1171" s="4">
        <f t="shared" si="37"/>
        <v>1</v>
      </c>
      <c r="Q1171" s="4" t="s">
        <v>26</v>
      </c>
    </row>
    <row r="1172" spans="1:17" x14ac:dyDescent="0.25">
      <c r="A1172" s="4" t="s">
        <v>3701</v>
      </c>
      <c r="B1172" s="4" t="s">
        <v>3702</v>
      </c>
      <c r="C1172" s="4" t="s">
        <v>3703</v>
      </c>
      <c r="D1172" s="4" t="s">
        <v>200</v>
      </c>
      <c r="E1172" s="4">
        <v>8</v>
      </c>
      <c r="F1172" s="4">
        <v>3</v>
      </c>
      <c r="G1172" s="4">
        <v>4</v>
      </c>
      <c r="H1172" s="4">
        <v>10</v>
      </c>
      <c r="I1172" s="4">
        <v>4</v>
      </c>
      <c r="J1172" s="4">
        <v>6</v>
      </c>
      <c r="K1172" s="4">
        <v>5</v>
      </c>
      <c r="L1172" s="4">
        <v>4</v>
      </c>
      <c r="M1172" s="4">
        <v>7</v>
      </c>
      <c r="N1172" s="4">
        <v>7</v>
      </c>
      <c r="O1172" s="4">
        <f t="shared" si="36"/>
        <v>1</v>
      </c>
      <c r="P1172" s="4">
        <f t="shared" si="37"/>
        <v>1</v>
      </c>
      <c r="Q1172" s="4" t="s">
        <v>50</v>
      </c>
    </row>
    <row r="1173" spans="1:17" x14ac:dyDescent="0.25">
      <c r="A1173" s="4" t="s">
        <v>3704</v>
      </c>
      <c r="B1173" s="4" t="s">
        <v>3705</v>
      </c>
      <c r="C1173" s="4" t="s">
        <v>3706</v>
      </c>
      <c r="D1173" s="4" t="s">
        <v>630</v>
      </c>
      <c r="E1173" s="4">
        <v>8</v>
      </c>
      <c r="F1173" s="4">
        <v>5</v>
      </c>
      <c r="G1173" s="4">
        <v>8</v>
      </c>
      <c r="H1173" s="4">
        <v>9</v>
      </c>
      <c r="I1173" s="4">
        <v>7</v>
      </c>
      <c r="J1173" s="4">
        <v>10</v>
      </c>
      <c r="K1173" s="4">
        <v>6</v>
      </c>
      <c r="L1173" s="4">
        <v>7</v>
      </c>
      <c r="M1173" s="4">
        <v>5</v>
      </c>
      <c r="N1173" s="4">
        <v>9</v>
      </c>
      <c r="O1173" s="4">
        <f t="shared" si="36"/>
        <v>1</v>
      </c>
      <c r="P1173" s="4">
        <f t="shared" si="37"/>
        <v>1</v>
      </c>
      <c r="Q1173" s="4" t="s">
        <v>159</v>
      </c>
    </row>
    <row r="1174" spans="1:17" x14ac:dyDescent="0.25">
      <c r="A1174" s="4" t="s">
        <v>3707</v>
      </c>
      <c r="B1174" s="4" t="s">
        <v>3708</v>
      </c>
      <c r="C1174" s="4" t="s">
        <v>3709</v>
      </c>
      <c r="D1174" s="4" t="s">
        <v>3710</v>
      </c>
      <c r="E1174" s="4">
        <v>6</v>
      </c>
      <c r="F1174" s="4">
        <v>5</v>
      </c>
      <c r="G1174" s="4">
        <v>5</v>
      </c>
      <c r="H1174" s="4">
        <v>6</v>
      </c>
      <c r="I1174" s="4">
        <v>8</v>
      </c>
      <c r="J1174" s="4">
        <v>4</v>
      </c>
      <c r="K1174" s="4">
        <v>7</v>
      </c>
      <c r="L1174" s="4">
        <v>6</v>
      </c>
      <c r="M1174" s="4">
        <v>5</v>
      </c>
      <c r="N1174" s="4">
        <v>8</v>
      </c>
      <c r="O1174" s="4">
        <f t="shared" si="36"/>
        <v>1</v>
      </c>
      <c r="P1174" s="4">
        <f t="shared" si="37"/>
        <v>1</v>
      </c>
      <c r="Q1174" s="4" t="s">
        <v>55</v>
      </c>
    </row>
    <row r="1175" spans="1:17" x14ac:dyDescent="0.25">
      <c r="A1175" s="4" t="s">
        <v>3711</v>
      </c>
      <c r="B1175" s="4" t="s">
        <v>3712</v>
      </c>
      <c r="C1175" s="4" t="s">
        <v>3713</v>
      </c>
      <c r="D1175" s="4" t="s">
        <v>106</v>
      </c>
      <c r="E1175" s="4">
        <v>7</v>
      </c>
      <c r="F1175" s="4">
        <v>5</v>
      </c>
      <c r="G1175" s="4">
        <v>5</v>
      </c>
      <c r="H1175" s="4">
        <v>6</v>
      </c>
      <c r="I1175" s="4">
        <v>5</v>
      </c>
      <c r="J1175" s="4">
        <v>6</v>
      </c>
      <c r="K1175" s="4">
        <v>6</v>
      </c>
      <c r="L1175" s="4">
        <v>6</v>
      </c>
      <c r="M1175" s="4">
        <v>5</v>
      </c>
      <c r="N1175" s="4">
        <v>5</v>
      </c>
      <c r="O1175" s="4">
        <f t="shared" si="36"/>
        <v>1</v>
      </c>
      <c r="P1175" s="4">
        <f t="shared" si="37"/>
        <v>1</v>
      </c>
      <c r="Q1175" s="4" t="s">
        <v>77</v>
      </c>
    </row>
    <row r="1176" spans="1:17" x14ac:dyDescent="0.25">
      <c r="A1176" s="4" t="s">
        <v>3714</v>
      </c>
      <c r="B1176" s="4" t="s">
        <v>3715</v>
      </c>
      <c r="C1176" s="4" t="s">
        <v>3716</v>
      </c>
      <c r="D1176" s="4" t="s">
        <v>208</v>
      </c>
      <c r="E1176" s="4">
        <v>6</v>
      </c>
      <c r="F1176" s="4">
        <v>7</v>
      </c>
      <c r="G1176" s="4">
        <v>1</v>
      </c>
      <c r="H1176" s="4">
        <v>6</v>
      </c>
      <c r="I1176" s="4">
        <v>4</v>
      </c>
      <c r="J1176" s="4">
        <v>5</v>
      </c>
      <c r="K1176" s="4">
        <v>5</v>
      </c>
      <c r="L1176" s="4">
        <v>4</v>
      </c>
      <c r="M1176" s="4">
        <v>4</v>
      </c>
      <c r="N1176" s="4">
        <v>6</v>
      </c>
      <c r="O1176" s="4">
        <f t="shared" si="36"/>
        <v>1</v>
      </c>
      <c r="P1176" s="4">
        <f t="shared" si="37"/>
        <v>1</v>
      </c>
      <c r="Q1176" s="4" t="s">
        <v>50</v>
      </c>
    </row>
    <row r="1177" spans="1:17" x14ac:dyDescent="0.25">
      <c r="A1177" s="4" t="s">
        <v>3717</v>
      </c>
      <c r="B1177" s="4" t="s">
        <v>3718</v>
      </c>
      <c r="C1177" s="4" t="s">
        <v>3719</v>
      </c>
      <c r="D1177" s="4" t="s">
        <v>40</v>
      </c>
      <c r="E1177" s="4">
        <v>7</v>
      </c>
      <c r="F1177" s="4">
        <v>3</v>
      </c>
      <c r="G1177" s="4">
        <v>2</v>
      </c>
      <c r="H1177" s="4">
        <v>5</v>
      </c>
      <c r="I1177" s="4">
        <v>7</v>
      </c>
      <c r="J1177" s="4">
        <v>9</v>
      </c>
      <c r="K1177" s="4">
        <v>1</v>
      </c>
      <c r="L1177" s="4">
        <v>3</v>
      </c>
      <c r="M1177" s="4">
        <v>2</v>
      </c>
      <c r="N1177" s="4">
        <v>9</v>
      </c>
      <c r="O1177" s="4">
        <f t="shared" si="36"/>
        <v>1</v>
      </c>
      <c r="P1177" s="4">
        <f t="shared" si="37"/>
        <v>1</v>
      </c>
      <c r="Q1177" s="4" t="s">
        <v>275</v>
      </c>
    </row>
    <row r="1178" spans="1:17" x14ac:dyDescent="0.25">
      <c r="A1178" s="4" t="s">
        <v>3720</v>
      </c>
      <c r="B1178" s="4" t="s">
        <v>3721</v>
      </c>
      <c r="C1178" s="4" t="s">
        <v>3722</v>
      </c>
      <c r="D1178" s="4" t="s">
        <v>895</v>
      </c>
      <c r="E1178" s="4">
        <v>12</v>
      </c>
      <c r="F1178" s="4">
        <v>4</v>
      </c>
      <c r="G1178" s="4">
        <v>2</v>
      </c>
      <c r="H1178" s="4">
        <v>5</v>
      </c>
      <c r="I1178" s="4">
        <v>4</v>
      </c>
      <c r="J1178" s="4">
        <v>3</v>
      </c>
      <c r="K1178" s="4">
        <v>4</v>
      </c>
      <c r="L1178" s="4">
        <v>4</v>
      </c>
      <c r="M1178" s="4">
        <v>7</v>
      </c>
      <c r="N1178" s="4">
        <v>9</v>
      </c>
      <c r="O1178" s="4">
        <f t="shared" si="36"/>
        <v>1</v>
      </c>
      <c r="P1178" s="4">
        <f t="shared" si="37"/>
        <v>1</v>
      </c>
      <c r="Q1178" s="4" t="s">
        <v>86</v>
      </c>
    </row>
    <row r="1179" spans="1:17" x14ac:dyDescent="0.25">
      <c r="A1179" s="4" t="s">
        <v>3723</v>
      </c>
      <c r="B1179" s="4" t="s">
        <v>3724</v>
      </c>
      <c r="C1179" s="4" t="s">
        <v>3725</v>
      </c>
      <c r="D1179" s="4" t="s">
        <v>866</v>
      </c>
      <c r="E1179" s="4">
        <v>6</v>
      </c>
      <c r="F1179" s="4">
        <v>1</v>
      </c>
      <c r="G1179" s="4">
        <v>2</v>
      </c>
      <c r="H1179" s="4">
        <v>3</v>
      </c>
      <c r="I1179" s="4">
        <v>5</v>
      </c>
      <c r="J1179" s="4">
        <v>2</v>
      </c>
      <c r="K1179" s="4">
        <v>2</v>
      </c>
      <c r="L1179" s="4">
        <v>5</v>
      </c>
      <c r="M1179" s="4">
        <v>3</v>
      </c>
      <c r="N1179" s="4">
        <v>5</v>
      </c>
      <c r="O1179" s="4">
        <f t="shared" si="36"/>
        <v>1</v>
      </c>
      <c r="P1179" s="4">
        <f t="shared" si="37"/>
        <v>1</v>
      </c>
      <c r="Q1179" s="4" t="s">
        <v>21</v>
      </c>
    </row>
    <row r="1180" spans="1:17" x14ac:dyDescent="0.25">
      <c r="A1180" s="4" t="s">
        <v>3726</v>
      </c>
      <c r="B1180" s="4" t="s">
        <v>3727</v>
      </c>
      <c r="C1180" s="4" t="s">
        <v>3728</v>
      </c>
      <c r="D1180" s="4" t="s">
        <v>263</v>
      </c>
      <c r="E1180" s="4">
        <v>5</v>
      </c>
      <c r="F1180" s="4">
        <v>3</v>
      </c>
      <c r="G1180" s="4">
        <v>4</v>
      </c>
      <c r="H1180" s="4">
        <v>3</v>
      </c>
      <c r="I1180" s="4">
        <v>4</v>
      </c>
      <c r="J1180" s="4">
        <v>2</v>
      </c>
      <c r="K1180" s="4">
        <v>5</v>
      </c>
      <c r="L1180" s="4">
        <v>3</v>
      </c>
      <c r="M1180" s="4">
        <v>5</v>
      </c>
      <c r="N1180" s="4">
        <v>4</v>
      </c>
      <c r="O1180" s="4">
        <f t="shared" si="36"/>
        <v>1</v>
      </c>
      <c r="P1180" s="4">
        <f t="shared" si="37"/>
        <v>1</v>
      </c>
      <c r="Q1180" s="4" t="s">
        <v>86</v>
      </c>
    </row>
    <row r="1181" spans="1:17" x14ac:dyDescent="0.25">
      <c r="A1181" s="4" t="s">
        <v>3729</v>
      </c>
      <c r="B1181" s="4" t="s">
        <v>3730</v>
      </c>
      <c r="C1181" s="4" t="s">
        <v>3731</v>
      </c>
      <c r="D1181" s="4" t="s">
        <v>3732</v>
      </c>
      <c r="E1181" s="4">
        <v>4</v>
      </c>
      <c r="F1181" s="4">
        <v>2</v>
      </c>
      <c r="G1181" s="4">
        <v>1</v>
      </c>
      <c r="H1181" s="4">
        <v>2</v>
      </c>
      <c r="I1181" s="4">
        <v>1</v>
      </c>
      <c r="J1181" s="4">
        <v>2</v>
      </c>
      <c r="K1181" s="4">
        <v>1</v>
      </c>
      <c r="L1181" s="4">
        <v>1</v>
      </c>
      <c r="M1181" s="4">
        <v>1</v>
      </c>
      <c r="N1181" s="4">
        <v>5</v>
      </c>
      <c r="O1181" s="4">
        <f t="shared" si="36"/>
        <v>1</v>
      </c>
      <c r="P1181" s="4">
        <f t="shared" si="37"/>
        <v>1</v>
      </c>
      <c r="Q1181" s="4" t="s">
        <v>60</v>
      </c>
    </row>
    <row r="1182" spans="1:17" x14ac:dyDescent="0.25">
      <c r="A1182" s="4" t="s">
        <v>3733</v>
      </c>
      <c r="B1182" s="4" t="s">
        <v>3734</v>
      </c>
      <c r="C1182" s="4" t="s">
        <v>3735</v>
      </c>
      <c r="D1182" s="4" t="s">
        <v>40</v>
      </c>
      <c r="E1182" s="4">
        <v>3</v>
      </c>
      <c r="F1182" s="4">
        <v>2</v>
      </c>
      <c r="G1182" s="4">
        <v>2</v>
      </c>
      <c r="H1182" s="4">
        <v>5</v>
      </c>
      <c r="I1182" s="4">
        <v>4</v>
      </c>
      <c r="J1182" s="4">
        <v>3</v>
      </c>
      <c r="K1182" s="4">
        <v>3</v>
      </c>
      <c r="L1182" s="4">
        <v>3</v>
      </c>
      <c r="M1182" s="4">
        <v>4</v>
      </c>
      <c r="N1182" s="4">
        <v>3</v>
      </c>
      <c r="O1182" s="4">
        <f t="shared" si="36"/>
        <v>1</v>
      </c>
      <c r="P1182" s="4">
        <f t="shared" si="37"/>
        <v>1</v>
      </c>
      <c r="Q1182" s="4" t="s">
        <v>86</v>
      </c>
    </row>
    <row r="1183" spans="1:17" x14ac:dyDescent="0.25">
      <c r="A1183" s="4" t="s">
        <v>3736</v>
      </c>
      <c r="B1183" s="4" t="s">
        <v>3737</v>
      </c>
      <c r="C1183" s="4" t="s">
        <v>3738</v>
      </c>
      <c r="D1183" s="4" t="s">
        <v>40</v>
      </c>
      <c r="E1183" s="4">
        <v>4</v>
      </c>
      <c r="F1183" s="4">
        <v>3</v>
      </c>
      <c r="G1183" s="4">
        <v>4</v>
      </c>
      <c r="H1183" s="4">
        <v>2</v>
      </c>
      <c r="I1183" s="4">
        <v>2</v>
      </c>
      <c r="J1183" s="4">
        <v>4</v>
      </c>
      <c r="K1183" s="4">
        <v>3</v>
      </c>
      <c r="L1183" s="4">
        <v>2</v>
      </c>
      <c r="M1183" s="4">
        <v>2</v>
      </c>
      <c r="N1183" s="4">
        <v>4</v>
      </c>
      <c r="O1183" s="4">
        <f t="shared" si="36"/>
        <v>1</v>
      </c>
      <c r="P1183" s="4">
        <f t="shared" si="37"/>
        <v>1</v>
      </c>
      <c r="Q1183" s="4" t="s">
        <v>275</v>
      </c>
    </row>
    <row r="1184" spans="1:17" x14ac:dyDescent="0.25">
      <c r="A1184" s="4" t="s">
        <v>3739</v>
      </c>
      <c r="B1184" s="4" t="s">
        <v>3740</v>
      </c>
      <c r="C1184" s="4" t="s">
        <v>3741</v>
      </c>
      <c r="D1184" s="4" t="s">
        <v>3209</v>
      </c>
      <c r="E1184" s="4">
        <v>0.1</v>
      </c>
      <c r="F1184" s="4">
        <v>3</v>
      </c>
      <c r="G1184" s="4">
        <v>0.1</v>
      </c>
      <c r="H1184" s="4">
        <v>6</v>
      </c>
      <c r="I1184" s="4">
        <v>1</v>
      </c>
      <c r="J1184" s="4">
        <v>0.1</v>
      </c>
      <c r="K1184" s="4">
        <v>1</v>
      </c>
      <c r="L1184" s="4">
        <v>0.1</v>
      </c>
      <c r="M1184" s="4">
        <v>4</v>
      </c>
      <c r="N1184" s="4">
        <v>5</v>
      </c>
      <c r="O1184" s="4">
        <f t="shared" si="36"/>
        <v>1</v>
      </c>
      <c r="P1184" s="4">
        <f t="shared" si="37"/>
        <v>1</v>
      </c>
      <c r="Q1184" s="4" t="s">
        <v>31</v>
      </c>
    </row>
    <row r="1185" spans="1:17" x14ac:dyDescent="0.25">
      <c r="A1185" s="4" t="s">
        <v>3742</v>
      </c>
      <c r="B1185" s="4" t="s">
        <v>3743</v>
      </c>
      <c r="C1185" s="4" t="s">
        <v>3744</v>
      </c>
      <c r="D1185" s="4" t="s">
        <v>45</v>
      </c>
      <c r="E1185" s="4">
        <v>3</v>
      </c>
      <c r="F1185" s="4">
        <v>1</v>
      </c>
      <c r="G1185" s="4">
        <v>2</v>
      </c>
      <c r="H1185" s="4">
        <v>4</v>
      </c>
      <c r="I1185" s="4">
        <v>2</v>
      </c>
      <c r="J1185" s="4">
        <v>2</v>
      </c>
      <c r="K1185" s="4">
        <v>2</v>
      </c>
      <c r="L1185" s="4">
        <v>2</v>
      </c>
      <c r="M1185" s="4">
        <v>3</v>
      </c>
      <c r="N1185" s="4">
        <v>3</v>
      </c>
      <c r="O1185" s="4">
        <f t="shared" si="36"/>
        <v>1</v>
      </c>
      <c r="P1185" s="4">
        <f t="shared" si="37"/>
        <v>1</v>
      </c>
      <c r="Q1185" s="4" t="s">
        <v>55</v>
      </c>
    </row>
    <row r="1186" spans="1:17" x14ac:dyDescent="0.25">
      <c r="A1186" s="4" t="s">
        <v>3745</v>
      </c>
      <c r="B1186" s="4" t="s">
        <v>3746</v>
      </c>
      <c r="C1186" s="4" t="s">
        <v>3747</v>
      </c>
      <c r="D1186" s="4" t="s">
        <v>40</v>
      </c>
      <c r="E1186" s="4">
        <v>2</v>
      </c>
      <c r="F1186" s="4">
        <v>2</v>
      </c>
      <c r="G1186" s="4">
        <v>1</v>
      </c>
      <c r="H1186" s="4">
        <v>2</v>
      </c>
      <c r="I1186" s="4">
        <v>3</v>
      </c>
      <c r="J1186" s="4">
        <v>3</v>
      </c>
      <c r="K1186" s="4">
        <v>2</v>
      </c>
      <c r="L1186" s="4">
        <v>2</v>
      </c>
      <c r="M1186" s="4">
        <v>1</v>
      </c>
      <c r="N1186" s="4">
        <v>2</v>
      </c>
      <c r="O1186" s="4">
        <f t="shared" si="36"/>
        <v>1</v>
      </c>
      <c r="P1186" s="4">
        <f t="shared" si="37"/>
        <v>1</v>
      </c>
      <c r="Q1186" s="4" t="s">
        <v>86</v>
      </c>
    </row>
    <row r="1187" spans="1:17" x14ac:dyDescent="0.25">
      <c r="A1187" s="4" t="s">
        <v>3748</v>
      </c>
      <c r="B1187" s="4" t="s">
        <v>3749</v>
      </c>
      <c r="C1187" s="4" t="s">
        <v>3750</v>
      </c>
      <c r="D1187" s="4" t="s">
        <v>253</v>
      </c>
      <c r="E1187" s="4">
        <v>0.1</v>
      </c>
      <c r="F1187" s="4">
        <v>2</v>
      </c>
      <c r="G1187" s="4">
        <v>1</v>
      </c>
      <c r="H1187" s="4">
        <v>2</v>
      </c>
      <c r="I1187" s="4">
        <v>4</v>
      </c>
      <c r="J1187" s="4">
        <v>1</v>
      </c>
      <c r="K1187" s="4">
        <v>2</v>
      </c>
      <c r="L1187" s="4">
        <v>0.1</v>
      </c>
      <c r="M1187" s="4">
        <v>3</v>
      </c>
      <c r="N1187" s="4">
        <v>3</v>
      </c>
      <c r="O1187" s="4">
        <f t="shared" si="36"/>
        <v>1</v>
      </c>
      <c r="P1187" s="4">
        <f t="shared" si="37"/>
        <v>1</v>
      </c>
      <c r="Q1187" s="4" t="s">
        <v>86</v>
      </c>
    </row>
    <row r="1188" spans="1:17" x14ac:dyDescent="0.25">
      <c r="A1188" s="4" t="s">
        <v>3751</v>
      </c>
      <c r="B1188" s="4" t="s">
        <v>3752</v>
      </c>
      <c r="C1188" s="4" t="s">
        <v>3753</v>
      </c>
      <c r="D1188" s="4" t="s">
        <v>895</v>
      </c>
      <c r="E1188" s="4">
        <v>4</v>
      </c>
      <c r="F1188" s="4">
        <v>2</v>
      </c>
      <c r="G1188" s="4">
        <v>1</v>
      </c>
      <c r="H1188" s="4">
        <v>1</v>
      </c>
      <c r="I1188" s="4">
        <v>1</v>
      </c>
      <c r="J1188" s="4">
        <v>2</v>
      </c>
      <c r="K1188" s="4">
        <v>1</v>
      </c>
      <c r="L1188" s="4">
        <v>1</v>
      </c>
      <c r="M1188" s="4">
        <v>2</v>
      </c>
      <c r="N1188" s="4">
        <v>3</v>
      </c>
      <c r="O1188" s="4">
        <f t="shared" si="36"/>
        <v>1</v>
      </c>
      <c r="P1188" s="4">
        <f t="shared" si="37"/>
        <v>1</v>
      </c>
      <c r="Q1188" s="4" t="s">
        <v>86</v>
      </c>
    </row>
    <row r="1189" spans="1:17" x14ac:dyDescent="0.25">
      <c r="A1189" s="4" t="s">
        <v>3754</v>
      </c>
      <c r="B1189" s="4" t="s">
        <v>3755</v>
      </c>
      <c r="C1189" s="4" t="s">
        <v>3756</v>
      </c>
      <c r="D1189" s="4" t="s">
        <v>133</v>
      </c>
      <c r="E1189" s="4">
        <v>4</v>
      </c>
      <c r="F1189" s="4">
        <v>1</v>
      </c>
      <c r="G1189" s="4">
        <v>1</v>
      </c>
      <c r="H1189" s="4">
        <v>1</v>
      </c>
      <c r="I1189" s="4">
        <v>3</v>
      </c>
      <c r="J1189" s="4">
        <v>2</v>
      </c>
      <c r="K1189" s="4">
        <v>2</v>
      </c>
      <c r="L1189" s="4">
        <v>2</v>
      </c>
      <c r="M1189" s="4">
        <v>2</v>
      </c>
      <c r="N1189" s="4">
        <v>2</v>
      </c>
      <c r="O1189" s="4">
        <f t="shared" si="36"/>
        <v>1</v>
      </c>
      <c r="P1189" s="4">
        <f t="shared" si="37"/>
        <v>1</v>
      </c>
      <c r="Q1189" s="4" t="s">
        <v>60</v>
      </c>
    </row>
    <row r="1190" spans="1:17" x14ac:dyDescent="0.25">
      <c r="A1190" s="4" t="s">
        <v>3757</v>
      </c>
      <c r="B1190" s="4" t="s">
        <v>3758</v>
      </c>
      <c r="C1190" s="4" t="s">
        <v>3759</v>
      </c>
      <c r="D1190" s="4" t="s">
        <v>85</v>
      </c>
      <c r="E1190" s="4">
        <v>1</v>
      </c>
      <c r="F1190" s="4">
        <v>1</v>
      </c>
      <c r="G1190" s="4">
        <v>1</v>
      </c>
      <c r="H1190" s="4">
        <v>1</v>
      </c>
      <c r="I1190" s="4">
        <v>3</v>
      </c>
      <c r="J1190" s="4">
        <v>2</v>
      </c>
      <c r="K1190" s="4">
        <v>1</v>
      </c>
      <c r="L1190" s="4">
        <v>1</v>
      </c>
      <c r="M1190" s="4">
        <v>2</v>
      </c>
      <c r="N1190" s="4">
        <v>1</v>
      </c>
      <c r="O1190" s="4">
        <f t="shared" si="36"/>
        <v>1</v>
      </c>
      <c r="P1190" s="4">
        <f t="shared" si="37"/>
        <v>1</v>
      </c>
      <c r="Q1190" s="4" t="s">
        <v>86</v>
      </c>
    </row>
    <row r="1191" spans="1:17" x14ac:dyDescent="0.25">
      <c r="A1191" s="4" t="s">
        <v>3760</v>
      </c>
      <c r="B1191" s="4" t="s">
        <v>3761</v>
      </c>
      <c r="C1191" s="4" t="s">
        <v>3762</v>
      </c>
      <c r="D1191" s="4" t="s">
        <v>175</v>
      </c>
      <c r="E1191" s="4">
        <v>6</v>
      </c>
      <c r="F1191" s="4">
        <v>1</v>
      </c>
      <c r="G1191" s="4">
        <v>0.1</v>
      </c>
      <c r="H1191" s="4">
        <v>1</v>
      </c>
      <c r="I1191" s="4">
        <v>2</v>
      </c>
      <c r="J1191" s="4">
        <v>3</v>
      </c>
      <c r="K1191" s="4">
        <v>1</v>
      </c>
      <c r="L1191" s="4">
        <v>4</v>
      </c>
      <c r="M1191" s="4">
        <v>2</v>
      </c>
      <c r="N1191" s="4">
        <v>0.1</v>
      </c>
      <c r="O1191" s="4">
        <f t="shared" si="36"/>
        <v>1</v>
      </c>
      <c r="P1191" s="4">
        <f t="shared" si="37"/>
        <v>1</v>
      </c>
      <c r="Q1191" s="4" t="s">
        <v>55</v>
      </c>
    </row>
    <row r="1192" spans="1:17" x14ac:dyDescent="0.25">
      <c r="A1192" s="4" t="s">
        <v>3763</v>
      </c>
      <c r="B1192" s="4" t="s">
        <v>3764</v>
      </c>
      <c r="C1192" s="4" t="s">
        <v>3765</v>
      </c>
      <c r="D1192" s="4" t="s">
        <v>984</v>
      </c>
      <c r="E1192" s="4">
        <v>3</v>
      </c>
      <c r="F1192" s="4">
        <v>3</v>
      </c>
      <c r="G1192" s="4">
        <v>3</v>
      </c>
      <c r="H1192" s="4">
        <v>2</v>
      </c>
      <c r="I1192" s="4">
        <v>2</v>
      </c>
      <c r="J1192" s="4">
        <v>3</v>
      </c>
      <c r="K1192" s="4">
        <v>2</v>
      </c>
      <c r="L1192" s="4">
        <v>2</v>
      </c>
      <c r="M1192" s="4">
        <v>4</v>
      </c>
      <c r="N1192" s="4">
        <v>2</v>
      </c>
      <c r="O1192" s="4">
        <f t="shared" si="36"/>
        <v>1</v>
      </c>
      <c r="P1192" s="4">
        <f t="shared" si="37"/>
        <v>1</v>
      </c>
      <c r="Q1192" s="4" t="s">
        <v>107</v>
      </c>
    </row>
    <row r="1193" spans="1:17" x14ac:dyDescent="0.25">
      <c r="A1193" s="4" t="s">
        <v>3766</v>
      </c>
      <c r="B1193" s="4" t="s">
        <v>3767</v>
      </c>
      <c r="C1193" s="4" t="s">
        <v>3768</v>
      </c>
      <c r="D1193" s="4" t="s">
        <v>240</v>
      </c>
      <c r="E1193" s="4">
        <v>3</v>
      </c>
      <c r="F1193" s="4">
        <v>1</v>
      </c>
      <c r="G1193" s="4">
        <v>0.1</v>
      </c>
      <c r="H1193" s="4">
        <v>2</v>
      </c>
      <c r="I1193" s="4">
        <v>1</v>
      </c>
      <c r="J1193" s="4">
        <v>2</v>
      </c>
      <c r="K1193" s="4">
        <v>1</v>
      </c>
      <c r="L1193" s="4">
        <v>2</v>
      </c>
      <c r="M1193" s="4">
        <v>0.1</v>
      </c>
      <c r="N1193" s="4">
        <v>2</v>
      </c>
      <c r="O1193" s="4">
        <f t="shared" si="36"/>
        <v>1</v>
      </c>
      <c r="P1193" s="4">
        <f t="shared" si="37"/>
        <v>1</v>
      </c>
      <c r="Q1193" s="4" t="s">
        <v>107</v>
      </c>
    </row>
    <row r="1194" spans="1:17" x14ac:dyDescent="0.25">
      <c r="A1194" s="4" t="s">
        <v>3769</v>
      </c>
      <c r="B1194" s="4" t="s">
        <v>3770</v>
      </c>
      <c r="C1194" s="4"/>
      <c r="D1194" s="4" t="s">
        <v>395</v>
      </c>
      <c r="E1194" s="4">
        <v>2</v>
      </c>
      <c r="F1194" s="4">
        <v>7</v>
      </c>
      <c r="G1194" s="4">
        <v>2</v>
      </c>
      <c r="H1194" s="4">
        <v>3</v>
      </c>
      <c r="I1194" s="4">
        <v>4</v>
      </c>
      <c r="J1194" s="4">
        <v>2</v>
      </c>
      <c r="K1194" s="4">
        <v>1</v>
      </c>
      <c r="L1194" s="4">
        <v>5</v>
      </c>
      <c r="M1194" s="4">
        <v>5</v>
      </c>
      <c r="N1194" s="4">
        <v>5</v>
      </c>
      <c r="O1194" s="4">
        <f t="shared" si="36"/>
        <v>1</v>
      </c>
      <c r="P1194" s="4">
        <f t="shared" si="37"/>
        <v>1</v>
      </c>
      <c r="Q1194" s="4" t="s">
        <v>159</v>
      </c>
    </row>
    <row r="1195" spans="1:17" x14ac:dyDescent="0.25">
      <c r="A1195" s="4" t="s">
        <v>3771</v>
      </c>
      <c r="B1195" s="4" t="s">
        <v>3772</v>
      </c>
      <c r="C1195" s="4" t="s">
        <v>3773</v>
      </c>
      <c r="D1195" s="4" t="s">
        <v>1388</v>
      </c>
      <c r="E1195" s="4">
        <v>3</v>
      </c>
      <c r="F1195" s="4">
        <v>1</v>
      </c>
      <c r="G1195" s="4">
        <v>0.1</v>
      </c>
      <c r="H1195" s="4">
        <v>1</v>
      </c>
      <c r="I1195" s="4">
        <v>1</v>
      </c>
      <c r="J1195" s="4">
        <v>1</v>
      </c>
      <c r="K1195" s="4">
        <v>0.1</v>
      </c>
      <c r="L1195" s="4">
        <v>2</v>
      </c>
      <c r="M1195" s="4">
        <v>1</v>
      </c>
      <c r="N1195" s="4">
        <v>2</v>
      </c>
      <c r="O1195" s="4">
        <f t="shared" si="36"/>
        <v>1</v>
      </c>
      <c r="P1195" s="4">
        <f t="shared" si="37"/>
        <v>1</v>
      </c>
      <c r="Q1195" s="4" t="s">
        <v>21</v>
      </c>
    </row>
    <row r="1196" spans="1:17" x14ac:dyDescent="0.25">
      <c r="A1196" s="4" t="s">
        <v>3774</v>
      </c>
      <c r="B1196" s="4" t="s">
        <v>3775</v>
      </c>
      <c r="C1196" s="4" t="s">
        <v>3776</v>
      </c>
      <c r="D1196" s="4" t="s">
        <v>852</v>
      </c>
      <c r="E1196" s="4">
        <v>2</v>
      </c>
      <c r="F1196" s="4">
        <v>1</v>
      </c>
      <c r="G1196" s="4">
        <v>2</v>
      </c>
      <c r="H1196" s="4">
        <v>2</v>
      </c>
      <c r="I1196" s="4">
        <v>2</v>
      </c>
      <c r="J1196" s="4">
        <v>1</v>
      </c>
      <c r="K1196" s="4">
        <v>2</v>
      </c>
      <c r="L1196" s="4">
        <v>2</v>
      </c>
      <c r="M1196" s="4">
        <v>2</v>
      </c>
      <c r="N1196" s="4">
        <v>2</v>
      </c>
      <c r="O1196" s="4">
        <f t="shared" si="36"/>
        <v>1</v>
      </c>
      <c r="P1196" s="4">
        <f t="shared" si="37"/>
        <v>1</v>
      </c>
      <c r="Q1196" s="4" t="s">
        <v>72</v>
      </c>
    </row>
    <row r="1197" spans="1:17" x14ac:dyDescent="0.25">
      <c r="A1197" s="4" t="s">
        <v>3777</v>
      </c>
      <c r="B1197" s="4" t="s">
        <v>3778</v>
      </c>
      <c r="C1197" s="4" t="s">
        <v>3779</v>
      </c>
      <c r="D1197" s="4" t="s">
        <v>395</v>
      </c>
      <c r="E1197" s="4">
        <v>2</v>
      </c>
      <c r="F1197" s="4">
        <v>1</v>
      </c>
      <c r="G1197" s="4">
        <v>1</v>
      </c>
      <c r="H1197" s="4">
        <v>2</v>
      </c>
      <c r="I1197" s="4">
        <v>1</v>
      </c>
      <c r="J1197" s="4">
        <v>2</v>
      </c>
      <c r="K1197" s="4">
        <v>1</v>
      </c>
      <c r="L1197" s="4">
        <v>1</v>
      </c>
      <c r="M1197" s="4">
        <v>1</v>
      </c>
      <c r="N1197" s="4">
        <v>2</v>
      </c>
      <c r="O1197" s="4">
        <f t="shared" si="36"/>
        <v>1</v>
      </c>
      <c r="P1197" s="4">
        <f t="shared" si="37"/>
        <v>1</v>
      </c>
      <c r="Q1197" s="4" t="s">
        <v>275</v>
      </c>
    </row>
    <row r="1198" spans="1:17" x14ac:dyDescent="0.25">
      <c r="A1198" s="4" t="s">
        <v>3780</v>
      </c>
      <c r="B1198" s="4" t="s">
        <v>3781</v>
      </c>
      <c r="C1198" s="4" t="s">
        <v>3782</v>
      </c>
      <c r="D1198" s="4" t="s">
        <v>2218</v>
      </c>
      <c r="E1198" s="4">
        <v>3</v>
      </c>
      <c r="F1198" s="4">
        <v>1</v>
      </c>
      <c r="G1198" s="4">
        <v>1</v>
      </c>
      <c r="H1198" s="4">
        <v>1</v>
      </c>
      <c r="I1198" s="4">
        <v>0.1</v>
      </c>
      <c r="J1198" s="4">
        <v>1</v>
      </c>
      <c r="K1198" s="4">
        <v>1</v>
      </c>
      <c r="L1198" s="4">
        <v>0.1</v>
      </c>
      <c r="M1198" s="4">
        <v>2</v>
      </c>
      <c r="N1198" s="4">
        <v>2</v>
      </c>
      <c r="O1198" s="4">
        <f t="shared" si="36"/>
        <v>1</v>
      </c>
      <c r="P1198" s="4">
        <f t="shared" si="37"/>
        <v>1</v>
      </c>
      <c r="Q1198" s="4" t="s">
        <v>377</v>
      </c>
    </row>
    <row r="1199" spans="1:17" x14ac:dyDescent="0.25">
      <c r="A1199" s="4" t="s">
        <v>3783</v>
      </c>
      <c r="B1199" s="4" t="s">
        <v>3784</v>
      </c>
      <c r="C1199" s="4" t="s">
        <v>3785</v>
      </c>
      <c r="D1199" s="4" t="s">
        <v>307</v>
      </c>
      <c r="E1199" s="4">
        <v>2</v>
      </c>
      <c r="F1199" s="4">
        <v>1</v>
      </c>
      <c r="G1199" s="4">
        <v>0.1</v>
      </c>
      <c r="H1199" s="4">
        <v>0.1</v>
      </c>
      <c r="I1199" s="4">
        <v>0.1</v>
      </c>
      <c r="J1199" s="4">
        <v>0.1</v>
      </c>
      <c r="K1199" s="4">
        <v>1</v>
      </c>
      <c r="L1199" s="4">
        <v>0.1</v>
      </c>
      <c r="M1199" s="4">
        <v>0.1</v>
      </c>
      <c r="N1199" s="4">
        <v>2</v>
      </c>
      <c r="O1199" s="4">
        <f t="shared" si="36"/>
        <v>1</v>
      </c>
      <c r="P1199" s="4">
        <f t="shared" si="37"/>
        <v>1</v>
      </c>
      <c r="Q1199" s="4" t="s">
        <v>107</v>
      </c>
    </row>
    <row r="1200" spans="1:17" x14ac:dyDescent="0.25">
      <c r="A1200" s="4" t="s">
        <v>3786</v>
      </c>
      <c r="B1200" s="4" t="s">
        <v>3787</v>
      </c>
      <c r="C1200" s="4"/>
      <c r="D1200" s="4" t="s">
        <v>852</v>
      </c>
      <c r="E1200" s="4">
        <v>2</v>
      </c>
      <c r="F1200" s="4">
        <v>3</v>
      </c>
      <c r="G1200" s="4">
        <v>2</v>
      </c>
      <c r="H1200" s="4">
        <v>2</v>
      </c>
      <c r="I1200" s="4">
        <v>3</v>
      </c>
      <c r="J1200" s="4">
        <v>2</v>
      </c>
      <c r="K1200" s="4">
        <v>2</v>
      </c>
      <c r="L1200" s="4">
        <v>2</v>
      </c>
      <c r="M1200" s="4">
        <v>3</v>
      </c>
      <c r="N1200" s="4">
        <v>3</v>
      </c>
      <c r="O1200" s="4">
        <f t="shared" si="36"/>
        <v>1</v>
      </c>
      <c r="P1200" s="4">
        <f t="shared" si="37"/>
        <v>1</v>
      </c>
      <c r="Q1200" s="4" t="s">
        <v>159</v>
      </c>
    </row>
    <row r="1201" spans="1:17" x14ac:dyDescent="0.25">
      <c r="A1201" s="4" t="s">
        <v>3788</v>
      </c>
      <c r="B1201" s="4" t="s">
        <v>3789</v>
      </c>
      <c r="C1201" s="4" t="s">
        <v>3790</v>
      </c>
      <c r="D1201" s="4" t="s">
        <v>200</v>
      </c>
      <c r="E1201" s="4">
        <v>5</v>
      </c>
      <c r="F1201" s="4">
        <v>4</v>
      </c>
      <c r="G1201" s="4">
        <v>5</v>
      </c>
      <c r="H1201" s="4">
        <v>5</v>
      </c>
      <c r="I1201" s="4">
        <v>5</v>
      </c>
      <c r="J1201" s="4">
        <v>5</v>
      </c>
      <c r="K1201" s="4">
        <v>5</v>
      </c>
      <c r="L1201" s="4">
        <v>4</v>
      </c>
      <c r="M1201" s="4">
        <v>5</v>
      </c>
      <c r="N1201" s="4">
        <v>5</v>
      </c>
      <c r="O1201" s="4">
        <f t="shared" si="36"/>
        <v>1</v>
      </c>
      <c r="P1201" s="4">
        <f t="shared" si="37"/>
        <v>1</v>
      </c>
      <c r="Q1201" s="4" t="s">
        <v>107</v>
      </c>
    </row>
    <row r="1202" spans="1:17" x14ac:dyDescent="0.25">
      <c r="A1202" s="4" t="s">
        <v>3791</v>
      </c>
      <c r="B1202" s="4" t="s">
        <v>3792</v>
      </c>
      <c r="C1202" s="4" t="s">
        <v>3793</v>
      </c>
      <c r="D1202" s="4" t="s">
        <v>675</v>
      </c>
      <c r="E1202" s="4">
        <v>1</v>
      </c>
      <c r="F1202" s="4">
        <v>0.1</v>
      </c>
      <c r="G1202" s="4">
        <v>0.1</v>
      </c>
      <c r="H1202" s="4">
        <v>2</v>
      </c>
      <c r="I1202" s="4">
        <v>1</v>
      </c>
      <c r="J1202" s="4">
        <v>0.1</v>
      </c>
      <c r="K1202" s="4">
        <v>2</v>
      </c>
      <c r="L1202" s="4">
        <v>1</v>
      </c>
      <c r="M1202" s="4">
        <v>0.1</v>
      </c>
      <c r="N1202" s="4">
        <v>1</v>
      </c>
      <c r="O1202" s="4">
        <f t="shared" si="36"/>
        <v>1</v>
      </c>
      <c r="P1202" s="4">
        <f t="shared" si="37"/>
        <v>1</v>
      </c>
      <c r="Q1202" s="4" t="s">
        <v>41</v>
      </c>
    </row>
    <row r="1203" spans="1:17" x14ac:dyDescent="0.25">
      <c r="A1203" s="4" t="s">
        <v>3794</v>
      </c>
      <c r="B1203" s="4" t="s">
        <v>3795</v>
      </c>
      <c r="C1203" s="4" t="s">
        <v>3796</v>
      </c>
      <c r="D1203" s="4" t="s">
        <v>827</v>
      </c>
      <c r="E1203" s="4">
        <v>1</v>
      </c>
      <c r="F1203" s="4">
        <v>1</v>
      </c>
      <c r="G1203" s="4">
        <v>1</v>
      </c>
      <c r="H1203" s="4">
        <v>1</v>
      </c>
      <c r="I1203" s="4">
        <v>2</v>
      </c>
      <c r="J1203" s="4">
        <v>1</v>
      </c>
      <c r="K1203" s="4">
        <v>1</v>
      </c>
      <c r="L1203" s="4">
        <v>2</v>
      </c>
      <c r="M1203" s="4">
        <v>1</v>
      </c>
      <c r="N1203" s="4">
        <v>1</v>
      </c>
      <c r="O1203" s="4">
        <f t="shared" si="36"/>
        <v>1</v>
      </c>
      <c r="P1203" s="4">
        <f t="shared" si="37"/>
        <v>1</v>
      </c>
      <c r="Q1203" s="4" t="s">
        <v>275</v>
      </c>
    </row>
    <row r="1204" spans="1:17" x14ac:dyDescent="0.25">
      <c r="A1204" s="4" t="s">
        <v>3797</v>
      </c>
      <c r="B1204" s="4" t="s">
        <v>3798</v>
      </c>
      <c r="C1204" s="4"/>
      <c r="D1204" s="4" t="s">
        <v>395</v>
      </c>
      <c r="E1204" s="4">
        <v>0.1</v>
      </c>
      <c r="F1204" s="4">
        <v>2</v>
      </c>
      <c r="G1204" s="4">
        <v>0.1</v>
      </c>
      <c r="H1204" s="4">
        <v>2</v>
      </c>
      <c r="I1204" s="4">
        <v>3</v>
      </c>
      <c r="J1204" s="4">
        <v>0.1</v>
      </c>
      <c r="K1204" s="4">
        <v>0.1</v>
      </c>
      <c r="L1204" s="4">
        <v>1</v>
      </c>
      <c r="M1204" s="4">
        <v>4</v>
      </c>
      <c r="N1204" s="4">
        <v>2</v>
      </c>
      <c r="O1204" s="4">
        <f t="shared" si="36"/>
        <v>1</v>
      </c>
      <c r="P1204" s="4">
        <f t="shared" si="37"/>
        <v>1</v>
      </c>
      <c r="Q1204" s="4" t="s">
        <v>159</v>
      </c>
    </row>
    <row r="1205" spans="1:17" x14ac:dyDescent="0.25">
      <c r="A1205" s="4" t="s">
        <v>3799</v>
      </c>
      <c r="B1205" s="4" t="s">
        <v>3800</v>
      </c>
      <c r="C1205" s="4"/>
      <c r="D1205" s="4" t="s">
        <v>395</v>
      </c>
      <c r="E1205" s="4">
        <v>0.1</v>
      </c>
      <c r="F1205" s="4">
        <v>3</v>
      </c>
      <c r="G1205" s="4">
        <v>0.1</v>
      </c>
      <c r="H1205" s="4">
        <v>1</v>
      </c>
      <c r="I1205" s="4">
        <v>1</v>
      </c>
      <c r="J1205" s="4">
        <v>1</v>
      </c>
      <c r="K1205" s="4">
        <v>0.1</v>
      </c>
      <c r="L1205" s="4">
        <v>2</v>
      </c>
      <c r="M1205" s="4">
        <v>0.1</v>
      </c>
      <c r="N1205" s="4">
        <v>2</v>
      </c>
      <c r="O1205" s="4">
        <f t="shared" si="36"/>
        <v>1</v>
      </c>
      <c r="P1205" s="4">
        <f t="shared" si="37"/>
        <v>1</v>
      </c>
      <c r="Q1205" s="4" t="s">
        <v>72</v>
      </c>
    </row>
    <row r="1206" spans="1:17" x14ac:dyDescent="0.25">
      <c r="A1206" s="5" t="s">
        <v>3801</v>
      </c>
      <c r="B1206" s="5" t="s">
        <v>3802</v>
      </c>
      <c r="C1206" s="5" t="s">
        <v>3803</v>
      </c>
      <c r="D1206" s="5" t="s">
        <v>293</v>
      </c>
      <c r="E1206" s="5">
        <v>3</v>
      </c>
      <c r="F1206" s="5">
        <v>1</v>
      </c>
      <c r="G1206" s="5">
        <v>2</v>
      </c>
      <c r="H1206" s="5">
        <v>2</v>
      </c>
      <c r="I1206" s="5">
        <v>3</v>
      </c>
      <c r="J1206" s="5">
        <v>2</v>
      </c>
      <c r="K1206" s="5">
        <v>1</v>
      </c>
      <c r="L1206" s="5">
        <v>0.1</v>
      </c>
      <c r="M1206" s="5">
        <v>1</v>
      </c>
      <c r="N1206" s="5">
        <v>1</v>
      </c>
      <c r="O1206" s="5">
        <f t="shared" si="36"/>
        <v>0.46363636363636362</v>
      </c>
      <c r="P1206" s="5">
        <f t="shared" si="37"/>
        <v>3.9421079926435433E-2</v>
      </c>
      <c r="Q1206" s="5" t="s">
        <v>107</v>
      </c>
    </row>
    <row r="1207" spans="1:17" x14ac:dyDescent="0.25">
      <c r="A1207" s="5" t="s">
        <v>3804</v>
      </c>
      <c r="B1207" s="5" t="s">
        <v>3805</v>
      </c>
      <c r="C1207" s="5" t="s">
        <v>3806</v>
      </c>
      <c r="D1207" s="5" t="s">
        <v>263</v>
      </c>
      <c r="E1207" s="5">
        <v>2</v>
      </c>
      <c r="F1207" s="5">
        <v>1</v>
      </c>
      <c r="G1207" s="5">
        <v>1</v>
      </c>
      <c r="H1207" s="5">
        <v>3</v>
      </c>
      <c r="I1207" s="5">
        <v>2</v>
      </c>
      <c r="J1207" s="5">
        <v>1</v>
      </c>
      <c r="K1207" s="5">
        <v>1</v>
      </c>
      <c r="L1207" s="5">
        <v>1</v>
      </c>
      <c r="M1207" s="5">
        <v>0.1</v>
      </c>
      <c r="N1207" s="5">
        <v>1</v>
      </c>
      <c r="O1207" s="5">
        <f t="shared" si="36"/>
        <v>0.45555555555555549</v>
      </c>
      <c r="P1207" s="5">
        <f t="shared" si="37"/>
        <v>4.594051064070457E-2</v>
      </c>
      <c r="Q1207" s="5" t="s">
        <v>377</v>
      </c>
    </row>
    <row r="1208" spans="1:17" x14ac:dyDescent="0.25">
      <c r="A1208" s="5" t="s">
        <v>3807</v>
      </c>
      <c r="B1208" s="5" t="s">
        <v>3808</v>
      </c>
      <c r="C1208" s="5" t="s">
        <v>3809</v>
      </c>
      <c r="D1208" s="5" t="s">
        <v>760</v>
      </c>
      <c r="E1208" s="5">
        <v>6</v>
      </c>
      <c r="F1208" s="5">
        <v>4</v>
      </c>
      <c r="G1208" s="5">
        <v>5</v>
      </c>
      <c r="H1208" s="5">
        <v>2</v>
      </c>
      <c r="I1208" s="5">
        <v>5</v>
      </c>
      <c r="J1208" s="5">
        <v>3</v>
      </c>
      <c r="K1208" s="5">
        <v>1</v>
      </c>
      <c r="L1208" s="5">
        <v>2</v>
      </c>
      <c r="M1208" s="5">
        <v>3</v>
      </c>
      <c r="N1208" s="5">
        <v>0.1</v>
      </c>
      <c r="O1208" s="5">
        <f t="shared" si="36"/>
        <v>0.41363636363636358</v>
      </c>
      <c r="P1208" s="5">
        <f t="shared" si="37"/>
        <v>1.9386338216537933E-2</v>
      </c>
      <c r="Q1208" s="5" t="s">
        <v>275</v>
      </c>
    </row>
    <row r="1209" spans="1:17" x14ac:dyDescent="0.25">
      <c r="A1209" s="5" t="s">
        <v>3810</v>
      </c>
      <c r="B1209" s="5" t="s">
        <v>3811</v>
      </c>
      <c r="C1209" s="5" t="s">
        <v>3812</v>
      </c>
      <c r="D1209" s="5" t="s">
        <v>3813</v>
      </c>
      <c r="E1209" s="5">
        <v>7</v>
      </c>
      <c r="F1209" s="5">
        <v>4</v>
      </c>
      <c r="G1209" s="5">
        <v>5</v>
      </c>
      <c r="H1209" s="5">
        <v>3</v>
      </c>
      <c r="I1209" s="5">
        <v>4</v>
      </c>
      <c r="J1209" s="5">
        <v>3</v>
      </c>
      <c r="K1209" s="5">
        <v>0.1</v>
      </c>
      <c r="L1209" s="5">
        <v>1</v>
      </c>
      <c r="M1209" s="5">
        <v>2</v>
      </c>
      <c r="N1209" s="5">
        <v>2</v>
      </c>
      <c r="O1209" s="5">
        <f t="shared" si="36"/>
        <v>0.35217391304347828</v>
      </c>
      <c r="P1209" s="5">
        <f t="shared" si="37"/>
        <v>7.5024357113793478E-3</v>
      </c>
      <c r="Q1209" s="5" t="s">
        <v>1169</v>
      </c>
    </row>
    <row r="1210" spans="1:17" x14ac:dyDescent="0.25">
      <c r="A1210" s="5" t="s">
        <v>3814</v>
      </c>
      <c r="B1210" s="5" t="s">
        <v>3815</v>
      </c>
      <c r="C1210" s="5" t="s">
        <v>3816</v>
      </c>
      <c r="D1210" s="5" t="s">
        <v>253</v>
      </c>
      <c r="E1210" s="5">
        <v>2</v>
      </c>
      <c r="F1210" s="5">
        <v>2</v>
      </c>
      <c r="G1210" s="5">
        <v>7</v>
      </c>
      <c r="H1210" s="5">
        <v>2</v>
      </c>
      <c r="I1210" s="5">
        <v>8</v>
      </c>
      <c r="J1210" s="5">
        <v>2</v>
      </c>
      <c r="K1210" s="5">
        <v>0.1</v>
      </c>
      <c r="L1210" s="5">
        <v>1</v>
      </c>
      <c r="M1210" s="5">
        <v>0.1</v>
      </c>
      <c r="N1210" s="5">
        <v>0.1</v>
      </c>
      <c r="O1210" s="5">
        <f t="shared" si="36"/>
        <v>0.15714285714285714</v>
      </c>
      <c r="P1210" s="5">
        <f t="shared" si="37"/>
        <v>3.6138343040022357E-2</v>
      </c>
      <c r="Q1210" s="5" t="s">
        <v>21</v>
      </c>
    </row>
    <row r="1211" spans="1:17" x14ac:dyDescent="0.25">
      <c r="A1211" s="5" t="s">
        <v>3817</v>
      </c>
      <c r="B1211" s="5" t="s">
        <v>3818</v>
      </c>
      <c r="C1211" s="5" t="s">
        <v>3819</v>
      </c>
      <c r="D1211" s="5" t="s">
        <v>115</v>
      </c>
      <c r="E1211" s="5">
        <v>4</v>
      </c>
      <c r="F1211" s="5">
        <v>1</v>
      </c>
      <c r="G1211" s="5">
        <v>1</v>
      </c>
      <c r="H1211" s="5">
        <v>1</v>
      </c>
      <c r="I1211" s="5">
        <v>2</v>
      </c>
      <c r="J1211" s="5">
        <v>1</v>
      </c>
      <c r="K1211" s="5">
        <v>0.1</v>
      </c>
      <c r="L1211" s="5">
        <v>0.1</v>
      </c>
      <c r="M1211" s="5">
        <v>0.1</v>
      </c>
      <c r="N1211" s="5">
        <v>0.1</v>
      </c>
      <c r="O1211" s="5">
        <f t="shared" si="36"/>
        <v>0.15555555555555559</v>
      </c>
      <c r="P1211" s="5">
        <f t="shared" si="37"/>
        <v>3.7475514269526992E-2</v>
      </c>
      <c r="Q1211" s="5" t="s">
        <v>86</v>
      </c>
    </row>
    <row r="1212" spans="1:17" x14ac:dyDescent="0.25">
      <c r="A1212" s="5" t="s">
        <v>3820</v>
      </c>
      <c r="B1212" s="5" t="s">
        <v>3821</v>
      </c>
      <c r="C1212" s="5" t="s">
        <v>3822</v>
      </c>
      <c r="D1212" s="5" t="s">
        <v>3823</v>
      </c>
      <c r="E1212" s="5">
        <v>2</v>
      </c>
      <c r="F1212" s="5">
        <v>1</v>
      </c>
      <c r="G1212" s="5">
        <v>0.1</v>
      </c>
      <c r="H1212" s="5">
        <v>1</v>
      </c>
      <c r="I1212" s="5">
        <v>1</v>
      </c>
      <c r="J1212" s="5">
        <v>0.1</v>
      </c>
      <c r="K1212" s="5">
        <v>0.1</v>
      </c>
      <c r="L1212" s="5">
        <v>0.1</v>
      </c>
      <c r="M1212" s="5">
        <v>0.1</v>
      </c>
      <c r="N1212" s="5">
        <v>0.1</v>
      </c>
      <c r="O1212" s="5">
        <f t="shared" si="36"/>
        <v>9.8039215686274508E-2</v>
      </c>
      <c r="P1212" s="5">
        <f t="shared" si="37"/>
        <v>1.5585566940989082E-2</v>
      </c>
      <c r="Q1212" s="5" t="s">
        <v>377</v>
      </c>
    </row>
    <row r="1213" spans="1:17" x14ac:dyDescent="0.25">
      <c r="A1213" s="5" t="s">
        <v>3824</v>
      </c>
      <c r="B1213" s="5" t="s">
        <v>3825</v>
      </c>
      <c r="C1213" s="5" t="s">
        <v>3826</v>
      </c>
      <c r="D1213" s="5" t="s">
        <v>175</v>
      </c>
      <c r="E1213" s="5">
        <v>1</v>
      </c>
      <c r="F1213" s="5">
        <v>1</v>
      </c>
      <c r="G1213" s="5">
        <v>0.1</v>
      </c>
      <c r="H1213" s="5">
        <v>2</v>
      </c>
      <c r="I1213" s="5">
        <v>1</v>
      </c>
      <c r="J1213" s="5">
        <v>0.1</v>
      </c>
      <c r="K1213" s="5">
        <v>0.1</v>
      </c>
      <c r="L1213" s="5">
        <v>0.1</v>
      </c>
      <c r="M1213" s="5">
        <v>0.1</v>
      </c>
      <c r="N1213" s="5">
        <v>0.1</v>
      </c>
      <c r="O1213" s="5">
        <f t="shared" si="36"/>
        <v>9.8039215686274508E-2</v>
      </c>
      <c r="P1213" s="5">
        <f t="shared" si="37"/>
        <v>1.5585566940989082E-2</v>
      </c>
      <c r="Q1213" s="5" t="s">
        <v>72</v>
      </c>
    </row>
  </sheetData>
  <mergeCells count="1">
    <mergeCell ref="A1:Q1"/>
  </mergeCells>
  <pageMargins left="0.25" right="0.25" top="0.75" bottom="0.75" header="0.3" footer="0.3"/>
  <pageSetup scale="37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3"/>
  <sheetViews>
    <sheetView topLeftCell="D1" workbookViewId="0">
      <selection activeCell="P3" sqref="P3"/>
    </sheetView>
  </sheetViews>
  <sheetFormatPr defaultRowHeight="15" x14ac:dyDescent="0.25"/>
  <cols>
    <col min="1" max="1" width="41.28515625" customWidth="1"/>
    <col min="3" max="3" width="9.28515625" bestFit="1" customWidth="1"/>
    <col min="4" max="4" width="12.5703125" customWidth="1"/>
    <col min="5" max="14" width="12" bestFit="1" customWidth="1"/>
    <col min="15" max="15" width="14.7109375" customWidth="1"/>
    <col min="16" max="16" width="9.42578125" bestFit="1" customWidth="1"/>
    <col min="19" max="19" width="13.42578125" customWidth="1"/>
  </cols>
  <sheetData>
    <row r="1" spans="1:19" ht="15.75" thickBot="1" x14ac:dyDescent="0.3">
      <c r="A1" s="18" t="s">
        <v>4997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19" ht="35.1" customHeight="1" x14ac:dyDescent="0.25">
      <c r="A2" s="9" t="s">
        <v>3834</v>
      </c>
      <c r="B2" s="9" t="s">
        <v>3835</v>
      </c>
      <c r="C2" s="9" t="s">
        <v>3836</v>
      </c>
      <c r="D2" s="10" t="s">
        <v>3837</v>
      </c>
      <c r="E2" s="10" t="s">
        <v>3838</v>
      </c>
      <c r="F2" s="10" t="s">
        <v>3839</v>
      </c>
      <c r="G2" s="10" t="s">
        <v>3840</v>
      </c>
      <c r="H2" s="10" t="s">
        <v>3841</v>
      </c>
      <c r="I2" s="10" t="s">
        <v>3842</v>
      </c>
      <c r="J2" s="10" t="s">
        <v>3843</v>
      </c>
      <c r="K2" s="10" t="s">
        <v>3844</v>
      </c>
      <c r="L2" s="10" t="s">
        <v>3845</v>
      </c>
      <c r="M2" s="10" t="s">
        <v>3846</v>
      </c>
      <c r="N2" s="10" t="s">
        <v>3847</v>
      </c>
      <c r="O2" s="10" t="s">
        <v>3848</v>
      </c>
      <c r="P2" s="10" t="s">
        <v>15</v>
      </c>
    </row>
    <row r="3" spans="1:19" x14ac:dyDescent="0.25">
      <c r="A3" s="11" t="s">
        <v>17</v>
      </c>
      <c r="B3" s="11" t="s">
        <v>18</v>
      </c>
      <c r="C3" s="11" t="s">
        <v>19</v>
      </c>
      <c r="D3" s="11">
        <v>56.822000000000003</v>
      </c>
      <c r="E3" s="11">
        <v>10000</v>
      </c>
      <c r="F3" s="11">
        <v>10000</v>
      </c>
      <c r="G3" s="11">
        <v>10000</v>
      </c>
      <c r="H3" s="11">
        <v>10000</v>
      </c>
      <c r="I3" s="11">
        <v>10000</v>
      </c>
      <c r="J3" s="11">
        <v>2459400</v>
      </c>
      <c r="K3" s="11">
        <v>7158000</v>
      </c>
      <c r="L3" s="11">
        <v>7759500</v>
      </c>
      <c r="M3" s="11">
        <v>5959800</v>
      </c>
      <c r="N3" s="11">
        <v>3409600</v>
      </c>
      <c r="O3" s="15">
        <f t="shared" ref="O3:O30" si="0">SUM(J3:N3)/SUM(E3:I3)</f>
        <v>534.92600000000004</v>
      </c>
      <c r="P3" s="15">
        <f t="shared" ref="P3:P30" si="1">TTEST(E3:I3,J3:N3,2,2)</f>
        <v>8.8337199863877029E-4</v>
      </c>
      <c r="R3" s="6" t="s">
        <v>3827</v>
      </c>
      <c r="S3" s="6" t="s">
        <v>3832</v>
      </c>
    </row>
    <row r="4" spans="1:19" x14ac:dyDescent="0.25">
      <c r="A4" s="11" t="s">
        <v>22</v>
      </c>
      <c r="B4" s="11" t="s">
        <v>23</v>
      </c>
      <c r="C4" s="11" t="s">
        <v>24</v>
      </c>
      <c r="D4" s="11">
        <v>87.364999999999995</v>
      </c>
      <c r="E4" s="11">
        <v>10000</v>
      </c>
      <c r="F4" s="11">
        <v>10000</v>
      </c>
      <c r="G4" s="11">
        <v>10000</v>
      </c>
      <c r="H4" s="11">
        <v>10000</v>
      </c>
      <c r="I4" s="11">
        <v>10000</v>
      </c>
      <c r="J4" s="11">
        <v>10000</v>
      </c>
      <c r="K4" s="11">
        <v>1689200</v>
      </c>
      <c r="L4" s="11">
        <v>3730900</v>
      </c>
      <c r="M4" s="11">
        <v>4943800</v>
      </c>
      <c r="N4" s="11">
        <v>2106100</v>
      </c>
      <c r="O4" s="15">
        <f t="shared" si="0"/>
        <v>249.6</v>
      </c>
      <c r="P4" s="15">
        <f t="shared" si="1"/>
        <v>1.9300901027707991E-2</v>
      </c>
      <c r="R4" s="7" t="s">
        <v>3828</v>
      </c>
      <c r="S4" s="7" t="s">
        <v>3829</v>
      </c>
    </row>
    <row r="5" spans="1:19" x14ac:dyDescent="0.25">
      <c r="A5" s="11" t="s">
        <v>3849</v>
      </c>
      <c r="B5" s="11" t="s">
        <v>3850</v>
      </c>
      <c r="C5" s="11" t="s">
        <v>3851</v>
      </c>
      <c r="D5" s="11">
        <v>27.655999999999999</v>
      </c>
      <c r="E5" s="11">
        <v>10000</v>
      </c>
      <c r="F5" s="11">
        <v>10000</v>
      </c>
      <c r="G5" s="11">
        <v>10000</v>
      </c>
      <c r="H5" s="11">
        <v>10000</v>
      </c>
      <c r="I5" s="11">
        <v>10000</v>
      </c>
      <c r="J5" s="11">
        <v>10000</v>
      </c>
      <c r="K5" s="11">
        <v>2276400</v>
      </c>
      <c r="L5" s="11">
        <v>2183100</v>
      </c>
      <c r="M5" s="11">
        <v>3560500</v>
      </c>
      <c r="N5" s="11">
        <v>1364200</v>
      </c>
      <c r="O5" s="15">
        <f t="shared" si="0"/>
        <v>187.88399999999999</v>
      </c>
      <c r="P5" s="15">
        <f t="shared" si="1"/>
        <v>1.2677389338050302E-2</v>
      </c>
      <c r="R5" s="8" t="s">
        <v>3830</v>
      </c>
      <c r="S5" s="8" t="s">
        <v>3831</v>
      </c>
    </row>
    <row r="6" spans="1:19" x14ac:dyDescent="0.25">
      <c r="A6" s="11" t="s">
        <v>560</v>
      </c>
      <c r="B6" s="11" t="s">
        <v>561</v>
      </c>
      <c r="C6" s="11" t="s">
        <v>562</v>
      </c>
      <c r="D6" s="11">
        <v>73.007000000000005</v>
      </c>
      <c r="E6" s="11">
        <v>10000</v>
      </c>
      <c r="F6" s="11">
        <v>10000</v>
      </c>
      <c r="G6" s="11">
        <v>10000</v>
      </c>
      <c r="H6" s="11">
        <v>10000</v>
      </c>
      <c r="I6" s="11">
        <v>10000</v>
      </c>
      <c r="J6" s="11">
        <v>10000</v>
      </c>
      <c r="K6" s="11">
        <v>1893500</v>
      </c>
      <c r="L6" s="11">
        <v>1399300</v>
      </c>
      <c r="M6" s="11">
        <v>2114200</v>
      </c>
      <c r="N6" s="11">
        <v>10000</v>
      </c>
      <c r="O6" s="15">
        <f t="shared" si="0"/>
        <v>108.54</v>
      </c>
      <c r="P6" s="15">
        <f t="shared" si="1"/>
        <v>4.5349717429461145E-2</v>
      </c>
    </row>
    <row r="7" spans="1:19" x14ac:dyDescent="0.25">
      <c r="A7" s="11" t="s">
        <v>1809</v>
      </c>
      <c r="B7" s="11" t="s">
        <v>1810</v>
      </c>
      <c r="C7" s="11" t="s">
        <v>1811</v>
      </c>
      <c r="D7" s="11">
        <v>78.861000000000004</v>
      </c>
      <c r="E7" s="11">
        <v>10000</v>
      </c>
      <c r="F7" s="11">
        <v>10000</v>
      </c>
      <c r="G7" s="11">
        <v>10000</v>
      </c>
      <c r="H7" s="11">
        <v>10000</v>
      </c>
      <c r="I7" s="11">
        <v>10000</v>
      </c>
      <c r="J7" s="11">
        <v>10000</v>
      </c>
      <c r="K7" s="11">
        <v>1297100</v>
      </c>
      <c r="L7" s="11">
        <v>1858800</v>
      </c>
      <c r="M7" s="11">
        <v>1924500</v>
      </c>
      <c r="N7" s="11">
        <v>10000</v>
      </c>
      <c r="O7" s="15">
        <f t="shared" si="0"/>
        <v>102.008</v>
      </c>
      <c r="P7" s="15">
        <f t="shared" si="1"/>
        <v>4.538150035170626E-2</v>
      </c>
    </row>
    <row r="8" spans="1:19" x14ac:dyDescent="0.25">
      <c r="A8" s="11" t="s">
        <v>3852</v>
      </c>
      <c r="B8" s="11" t="s">
        <v>3853</v>
      </c>
      <c r="C8" s="11" t="s">
        <v>3854</v>
      </c>
      <c r="D8" s="11">
        <v>57.146999999999998</v>
      </c>
      <c r="E8" s="11">
        <v>10000</v>
      </c>
      <c r="F8" s="11">
        <v>10000</v>
      </c>
      <c r="G8" s="11">
        <v>10000</v>
      </c>
      <c r="H8" s="11">
        <v>10000</v>
      </c>
      <c r="I8" s="11">
        <v>10000</v>
      </c>
      <c r="J8" s="11">
        <v>10000</v>
      </c>
      <c r="K8" s="11">
        <v>1918500</v>
      </c>
      <c r="L8" s="11">
        <v>1467900</v>
      </c>
      <c r="M8" s="11">
        <v>1189800</v>
      </c>
      <c r="N8" s="11">
        <v>10000</v>
      </c>
      <c r="O8" s="15">
        <f t="shared" si="0"/>
        <v>91.924000000000007</v>
      </c>
      <c r="P8" s="15">
        <f t="shared" si="1"/>
        <v>4.7603450936388424E-2</v>
      </c>
    </row>
    <row r="9" spans="1:19" x14ac:dyDescent="0.25">
      <c r="A9" s="11" t="s">
        <v>3855</v>
      </c>
      <c r="B9" s="11" t="s">
        <v>3856</v>
      </c>
      <c r="C9" s="11" t="s">
        <v>3857</v>
      </c>
      <c r="D9" s="11">
        <v>57.783000000000001</v>
      </c>
      <c r="E9" s="11">
        <v>10000</v>
      </c>
      <c r="F9" s="11">
        <v>10000</v>
      </c>
      <c r="G9" s="11">
        <v>10000</v>
      </c>
      <c r="H9" s="11">
        <v>10000</v>
      </c>
      <c r="I9" s="11">
        <v>10000</v>
      </c>
      <c r="J9" s="11">
        <v>10000</v>
      </c>
      <c r="K9" s="11">
        <v>1192900</v>
      </c>
      <c r="L9" s="11">
        <v>1735300</v>
      </c>
      <c r="M9" s="11">
        <v>1482400</v>
      </c>
      <c r="N9" s="11">
        <v>10000</v>
      </c>
      <c r="O9" s="15">
        <f t="shared" si="0"/>
        <v>88.611999999999995</v>
      </c>
      <c r="P9" s="15">
        <f t="shared" si="1"/>
        <v>4.4415389629635496E-2</v>
      </c>
    </row>
    <row r="10" spans="1:19" x14ac:dyDescent="0.25">
      <c r="A10" s="11" t="s">
        <v>37</v>
      </c>
      <c r="B10" s="11" t="s">
        <v>38</v>
      </c>
      <c r="C10" s="11" t="s">
        <v>39</v>
      </c>
      <c r="D10" s="11">
        <v>26.353999999999999</v>
      </c>
      <c r="E10" s="11">
        <v>10000</v>
      </c>
      <c r="F10" s="11">
        <v>10000</v>
      </c>
      <c r="G10" s="11">
        <v>10000</v>
      </c>
      <c r="H10" s="11">
        <v>10000</v>
      </c>
      <c r="I10" s="11">
        <v>10000</v>
      </c>
      <c r="J10" s="11">
        <v>10000</v>
      </c>
      <c r="K10" s="11">
        <v>809940</v>
      </c>
      <c r="L10" s="11">
        <v>1116100</v>
      </c>
      <c r="M10" s="11">
        <v>10000</v>
      </c>
      <c r="N10" s="11">
        <v>1134300</v>
      </c>
      <c r="O10" s="15">
        <f t="shared" si="0"/>
        <v>61.6068</v>
      </c>
      <c r="P10" s="15">
        <f t="shared" si="1"/>
        <v>4.4155779596762305E-2</v>
      </c>
    </row>
    <row r="11" spans="1:19" x14ac:dyDescent="0.25">
      <c r="A11" s="11" t="s">
        <v>3858</v>
      </c>
      <c r="B11" s="11" t="s">
        <v>3859</v>
      </c>
      <c r="C11" s="11" t="s">
        <v>3860</v>
      </c>
      <c r="D11" s="11">
        <v>56.948999999999998</v>
      </c>
      <c r="E11" s="11">
        <v>10000</v>
      </c>
      <c r="F11" s="11">
        <v>10000</v>
      </c>
      <c r="G11" s="11">
        <v>10000</v>
      </c>
      <c r="H11" s="11">
        <v>10000</v>
      </c>
      <c r="I11" s="11">
        <v>10000</v>
      </c>
      <c r="J11" s="11">
        <v>10000</v>
      </c>
      <c r="K11" s="11">
        <v>696140</v>
      </c>
      <c r="L11" s="11">
        <v>1004100</v>
      </c>
      <c r="M11" s="11">
        <v>1203000</v>
      </c>
      <c r="N11" s="11">
        <v>10000</v>
      </c>
      <c r="O11" s="15">
        <f t="shared" si="0"/>
        <v>58.464799999999997</v>
      </c>
      <c r="P11" s="15">
        <f t="shared" si="1"/>
        <v>4.9217951511949638E-2</v>
      </c>
    </row>
    <row r="12" spans="1:19" x14ac:dyDescent="0.25">
      <c r="A12" s="11" t="s">
        <v>3861</v>
      </c>
      <c r="B12" s="11" t="s">
        <v>3862</v>
      </c>
      <c r="C12" s="11" t="s">
        <v>3863</v>
      </c>
      <c r="D12" s="11">
        <v>22.541</v>
      </c>
      <c r="E12" s="11">
        <v>10000</v>
      </c>
      <c r="F12" s="11">
        <v>10000</v>
      </c>
      <c r="G12" s="11">
        <v>10000</v>
      </c>
      <c r="H12" s="11">
        <v>10000</v>
      </c>
      <c r="I12" s="11">
        <v>10000</v>
      </c>
      <c r="J12" s="11">
        <v>300550</v>
      </c>
      <c r="K12" s="11">
        <v>942660</v>
      </c>
      <c r="L12" s="11">
        <v>533570</v>
      </c>
      <c r="M12" s="11">
        <v>836420</v>
      </c>
      <c r="N12" s="11">
        <v>10000</v>
      </c>
      <c r="O12" s="15">
        <f t="shared" si="0"/>
        <v>52.463999999999999</v>
      </c>
      <c r="P12" s="15">
        <f t="shared" si="1"/>
        <v>1.6974491429011876E-2</v>
      </c>
    </row>
    <row r="13" spans="1:19" x14ac:dyDescent="0.25">
      <c r="A13" s="11" t="s">
        <v>3864</v>
      </c>
      <c r="B13" s="11" t="s">
        <v>3865</v>
      </c>
      <c r="C13" s="11" t="s">
        <v>3866</v>
      </c>
      <c r="D13" s="11">
        <v>50.37</v>
      </c>
      <c r="E13" s="11">
        <v>10000</v>
      </c>
      <c r="F13" s="11">
        <v>10000</v>
      </c>
      <c r="G13" s="11">
        <v>10000</v>
      </c>
      <c r="H13" s="11">
        <v>10000</v>
      </c>
      <c r="I13" s="11">
        <v>10000</v>
      </c>
      <c r="J13" s="11">
        <v>605960</v>
      </c>
      <c r="K13" s="11">
        <v>788350</v>
      </c>
      <c r="L13" s="11">
        <v>10000</v>
      </c>
      <c r="M13" s="11">
        <v>916810</v>
      </c>
      <c r="N13" s="11">
        <v>10000</v>
      </c>
      <c r="O13" s="15">
        <f t="shared" si="0"/>
        <v>46.622399999999999</v>
      </c>
      <c r="P13" s="15">
        <f t="shared" si="1"/>
        <v>4.5413376020459445E-2</v>
      </c>
    </row>
    <row r="14" spans="1:19" x14ac:dyDescent="0.25">
      <c r="A14" s="11" t="s">
        <v>3867</v>
      </c>
      <c r="B14" s="11" t="s">
        <v>3868</v>
      </c>
      <c r="C14" s="11" t="s">
        <v>3869</v>
      </c>
      <c r="D14" s="11">
        <v>25.564</v>
      </c>
      <c r="E14" s="11">
        <v>1764300</v>
      </c>
      <c r="F14" s="11">
        <v>10000</v>
      </c>
      <c r="G14" s="11">
        <v>10000</v>
      </c>
      <c r="H14" s="11">
        <v>10000</v>
      </c>
      <c r="I14" s="11">
        <v>10000</v>
      </c>
      <c r="J14" s="11">
        <v>4442300</v>
      </c>
      <c r="K14" s="11">
        <v>2057800</v>
      </c>
      <c r="L14" s="11">
        <v>7749100</v>
      </c>
      <c r="M14" s="11">
        <v>10453000</v>
      </c>
      <c r="N14" s="11">
        <v>15713000</v>
      </c>
      <c r="O14" s="15">
        <f t="shared" si="0"/>
        <v>22.399379260655103</v>
      </c>
      <c r="P14" s="15">
        <f t="shared" si="1"/>
        <v>1.248146216499418E-2</v>
      </c>
    </row>
    <row r="15" spans="1:19" x14ac:dyDescent="0.25">
      <c r="A15" s="11" t="s">
        <v>65</v>
      </c>
      <c r="B15" s="11" t="s">
        <v>66</v>
      </c>
      <c r="C15" s="11" t="s">
        <v>67</v>
      </c>
      <c r="D15" s="11">
        <v>69.353999999999999</v>
      </c>
      <c r="E15" s="11">
        <v>10000</v>
      </c>
      <c r="F15" s="11">
        <v>869500</v>
      </c>
      <c r="G15" s="11">
        <v>678010</v>
      </c>
      <c r="H15" s="11">
        <v>2847000</v>
      </c>
      <c r="I15" s="11">
        <v>2112600</v>
      </c>
      <c r="J15" s="11">
        <v>6347000</v>
      </c>
      <c r="K15" s="11">
        <v>22272000</v>
      </c>
      <c r="L15" s="11">
        <v>20422000</v>
      </c>
      <c r="M15" s="11">
        <v>30919000</v>
      </c>
      <c r="N15" s="11">
        <v>13850000</v>
      </c>
      <c r="O15" s="15">
        <f t="shared" si="0"/>
        <v>14.39441715729825</v>
      </c>
      <c r="P15" s="15">
        <f t="shared" si="1"/>
        <v>3.0173946240416817E-3</v>
      </c>
    </row>
    <row r="16" spans="1:19" x14ac:dyDescent="0.25">
      <c r="A16" s="11" t="s">
        <v>1788</v>
      </c>
      <c r="B16" s="11" t="s">
        <v>1789</v>
      </c>
      <c r="C16" s="11" t="s">
        <v>1790</v>
      </c>
      <c r="D16" s="11">
        <v>62.411999999999999</v>
      </c>
      <c r="E16" s="11">
        <v>211640</v>
      </c>
      <c r="F16" s="11">
        <v>10000</v>
      </c>
      <c r="G16" s="11">
        <v>10000</v>
      </c>
      <c r="H16" s="11">
        <v>10000</v>
      </c>
      <c r="I16" s="11">
        <v>10000</v>
      </c>
      <c r="J16" s="11">
        <v>637020</v>
      </c>
      <c r="K16" s="11">
        <v>623330</v>
      </c>
      <c r="L16" s="11">
        <v>218790</v>
      </c>
      <c r="M16" s="11">
        <v>785200</v>
      </c>
      <c r="N16" s="11">
        <v>521340</v>
      </c>
      <c r="O16" s="15">
        <f t="shared" si="0"/>
        <v>11.070100143061516</v>
      </c>
      <c r="P16" s="15">
        <f t="shared" si="1"/>
        <v>1.1444232334111288E-3</v>
      </c>
    </row>
    <row r="17" spans="1:16" x14ac:dyDescent="0.25">
      <c r="A17" s="11" t="s">
        <v>2941</v>
      </c>
      <c r="B17" s="11" t="s">
        <v>2942</v>
      </c>
      <c r="C17" s="11" t="s">
        <v>2943</v>
      </c>
      <c r="D17" s="11">
        <v>70.406999999999996</v>
      </c>
      <c r="E17" s="11">
        <v>10000</v>
      </c>
      <c r="F17" s="11">
        <v>10000</v>
      </c>
      <c r="G17" s="11">
        <v>10000</v>
      </c>
      <c r="H17" s="11">
        <v>765460</v>
      </c>
      <c r="I17" s="11">
        <v>134980</v>
      </c>
      <c r="J17" s="11">
        <v>10000</v>
      </c>
      <c r="K17" s="11">
        <v>2210000</v>
      </c>
      <c r="L17" s="11">
        <v>1378500</v>
      </c>
      <c r="M17" s="11">
        <v>1700900</v>
      </c>
      <c r="N17" s="11">
        <v>3329400</v>
      </c>
      <c r="O17" s="15">
        <f t="shared" si="0"/>
        <v>9.273891922101372</v>
      </c>
      <c r="P17" s="15">
        <f t="shared" si="1"/>
        <v>2.534109322978368E-2</v>
      </c>
    </row>
    <row r="18" spans="1:16" x14ac:dyDescent="0.25">
      <c r="A18" s="11" t="s">
        <v>3870</v>
      </c>
      <c r="B18" s="11" t="s">
        <v>3871</v>
      </c>
      <c r="C18" s="11" t="s">
        <v>3872</v>
      </c>
      <c r="D18" s="11">
        <v>30.640999999999998</v>
      </c>
      <c r="E18" s="11">
        <v>1690300</v>
      </c>
      <c r="F18" s="11">
        <v>10000</v>
      </c>
      <c r="G18" s="11">
        <v>10000</v>
      </c>
      <c r="H18" s="11">
        <v>10000</v>
      </c>
      <c r="I18" s="11">
        <v>10000</v>
      </c>
      <c r="J18" s="11">
        <v>619340</v>
      </c>
      <c r="K18" s="11">
        <v>3560700</v>
      </c>
      <c r="L18" s="11">
        <v>3450900</v>
      </c>
      <c r="M18" s="11">
        <v>5648500</v>
      </c>
      <c r="N18" s="11">
        <v>2378000</v>
      </c>
      <c r="O18" s="15">
        <f t="shared" si="0"/>
        <v>9.048974166329538</v>
      </c>
      <c r="P18" s="15">
        <f t="shared" si="1"/>
        <v>1.3848442232877997E-2</v>
      </c>
    </row>
    <row r="19" spans="1:16" x14ac:dyDescent="0.25">
      <c r="A19" s="11" t="s">
        <v>46</v>
      </c>
      <c r="B19" s="11" t="s">
        <v>47</v>
      </c>
      <c r="C19" s="11" t="s">
        <v>48</v>
      </c>
      <c r="D19" s="11">
        <v>47.100999999999999</v>
      </c>
      <c r="E19" s="11">
        <v>10000</v>
      </c>
      <c r="F19" s="11">
        <v>10000</v>
      </c>
      <c r="G19" s="11">
        <v>10000</v>
      </c>
      <c r="H19" s="11">
        <v>2065400</v>
      </c>
      <c r="I19" s="11">
        <v>10000</v>
      </c>
      <c r="J19" s="11">
        <v>438080</v>
      </c>
      <c r="K19" s="11">
        <v>3059800</v>
      </c>
      <c r="L19" s="11">
        <v>3226400</v>
      </c>
      <c r="M19" s="11">
        <v>5849000</v>
      </c>
      <c r="N19" s="11">
        <v>2793700</v>
      </c>
      <c r="O19" s="15">
        <f t="shared" si="0"/>
        <v>7.2988410753301034</v>
      </c>
      <c r="P19" s="15">
        <f t="shared" si="1"/>
        <v>2.3714641939666211E-2</v>
      </c>
    </row>
    <row r="20" spans="1:16" x14ac:dyDescent="0.25">
      <c r="A20" s="11" t="s">
        <v>120</v>
      </c>
      <c r="B20" s="11" t="s">
        <v>121</v>
      </c>
      <c r="C20" s="11" t="s">
        <v>122</v>
      </c>
      <c r="D20" s="11">
        <v>27.634</v>
      </c>
      <c r="E20" s="11">
        <v>10000</v>
      </c>
      <c r="F20" s="11">
        <v>4923000</v>
      </c>
      <c r="G20" s="11">
        <v>674750</v>
      </c>
      <c r="H20" s="11">
        <v>2464600</v>
      </c>
      <c r="I20" s="11">
        <v>699610</v>
      </c>
      <c r="J20" s="11">
        <v>22610000</v>
      </c>
      <c r="K20" s="11">
        <v>9146200</v>
      </c>
      <c r="L20" s="11">
        <v>6089700</v>
      </c>
      <c r="M20" s="11">
        <v>11296000</v>
      </c>
      <c r="N20" s="11">
        <v>5233500</v>
      </c>
      <c r="O20" s="15">
        <f t="shared" si="0"/>
        <v>6.1987742762164899</v>
      </c>
      <c r="P20" s="15">
        <f t="shared" si="1"/>
        <v>2.3022491298393451E-2</v>
      </c>
    </row>
    <row r="21" spans="1:16" x14ac:dyDescent="0.25">
      <c r="A21" s="11" t="s">
        <v>3873</v>
      </c>
      <c r="B21" s="11" t="s">
        <v>3874</v>
      </c>
      <c r="C21" s="11" t="s">
        <v>3875</v>
      </c>
      <c r="D21" s="11">
        <v>22.187000000000001</v>
      </c>
      <c r="E21" s="11">
        <v>10000</v>
      </c>
      <c r="F21" s="11">
        <v>10000</v>
      </c>
      <c r="G21" s="11">
        <v>10000</v>
      </c>
      <c r="H21" s="11">
        <v>416830</v>
      </c>
      <c r="I21" s="11">
        <v>10000</v>
      </c>
      <c r="J21" s="11">
        <v>10000</v>
      </c>
      <c r="K21" s="11">
        <v>584380</v>
      </c>
      <c r="L21" s="11">
        <v>788230</v>
      </c>
      <c r="M21" s="11">
        <v>883240</v>
      </c>
      <c r="N21" s="11">
        <v>360410</v>
      </c>
      <c r="O21" s="15">
        <f t="shared" si="0"/>
        <v>5.7488781384760195</v>
      </c>
      <c r="P21" s="15">
        <f t="shared" si="1"/>
        <v>3.9768074251060354E-2</v>
      </c>
    </row>
    <row r="22" spans="1:16" x14ac:dyDescent="0.25">
      <c r="A22" s="11" t="s">
        <v>808</v>
      </c>
      <c r="B22" s="11" t="s">
        <v>809</v>
      </c>
      <c r="C22" s="11" t="s">
        <v>810</v>
      </c>
      <c r="D22" s="11">
        <v>27.417999999999999</v>
      </c>
      <c r="E22" s="11">
        <v>10000</v>
      </c>
      <c r="F22" s="11">
        <v>10000</v>
      </c>
      <c r="G22" s="11">
        <v>10000</v>
      </c>
      <c r="H22" s="11">
        <v>1958200</v>
      </c>
      <c r="I22" s="11">
        <v>1624200</v>
      </c>
      <c r="J22" s="11">
        <v>861620</v>
      </c>
      <c r="K22" s="11">
        <v>2104700</v>
      </c>
      <c r="L22" s="11">
        <v>4830500</v>
      </c>
      <c r="M22" s="11">
        <v>7542500</v>
      </c>
      <c r="N22" s="11">
        <v>3253300</v>
      </c>
      <c r="O22" s="15">
        <f t="shared" si="0"/>
        <v>5.1468884951832576</v>
      </c>
      <c r="P22" s="15">
        <f t="shared" si="1"/>
        <v>4.1980112905529207E-2</v>
      </c>
    </row>
    <row r="23" spans="1:16" x14ac:dyDescent="0.25">
      <c r="A23" s="11" t="s">
        <v>51</v>
      </c>
      <c r="B23" s="11" t="s">
        <v>52</v>
      </c>
      <c r="C23" s="11" t="s">
        <v>53</v>
      </c>
      <c r="D23" s="11">
        <v>43.936999999999998</v>
      </c>
      <c r="E23" s="11">
        <v>1827300</v>
      </c>
      <c r="F23" s="11">
        <v>10528000</v>
      </c>
      <c r="G23" s="11">
        <v>7846600</v>
      </c>
      <c r="H23" s="11">
        <v>1798600</v>
      </c>
      <c r="I23" s="11">
        <v>5246100</v>
      </c>
      <c r="J23" s="11">
        <v>19289000</v>
      </c>
      <c r="K23" s="11">
        <v>19225000</v>
      </c>
      <c r="L23" s="11">
        <v>17566000</v>
      </c>
      <c r="M23" s="11">
        <v>23595000</v>
      </c>
      <c r="N23" s="11">
        <v>40994000</v>
      </c>
      <c r="O23" s="15">
        <f t="shared" si="0"/>
        <v>4.4287727643082073</v>
      </c>
      <c r="P23" s="15">
        <f t="shared" si="1"/>
        <v>3.8719153317538658E-3</v>
      </c>
    </row>
    <row r="24" spans="1:16" x14ac:dyDescent="0.25">
      <c r="A24" s="11" t="s">
        <v>3876</v>
      </c>
      <c r="B24" s="11" t="s">
        <v>127</v>
      </c>
      <c r="C24" s="11" t="s">
        <v>128</v>
      </c>
      <c r="D24" s="11">
        <v>82.668999999999997</v>
      </c>
      <c r="E24" s="11">
        <v>3564400</v>
      </c>
      <c r="F24" s="11">
        <v>8010000</v>
      </c>
      <c r="G24" s="11">
        <v>2311800</v>
      </c>
      <c r="H24" s="11">
        <v>24095000</v>
      </c>
      <c r="I24" s="11">
        <v>13393000</v>
      </c>
      <c r="J24" s="11">
        <v>13963000</v>
      </c>
      <c r="K24" s="11">
        <v>43210000</v>
      </c>
      <c r="L24" s="11">
        <v>35612000</v>
      </c>
      <c r="M24" s="11">
        <v>58758000</v>
      </c>
      <c r="N24" s="11">
        <v>42090000</v>
      </c>
      <c r="O24" s="15">
        <f t="shared" si="0"/>
        <v>3.7690708565778155</v>
      </c>
      <c r="P24" s="15">
        <f t="shared" si="1"/>
        <v>8.8524913144661706E-3</v>
      </c>
    </row>
    <row r="25" spans="1:16" x14ac:dyDescent="0.25">
      <c r="A25" s="11" t="s">
        <v>155</v>
      </c>
      <c r="B25" s="11" t="s">
        <v>156</v>
      </c>
      <c r="C25" s="11" t="s">
        <v>157</v>
      </c>
      <c r="D25" s="11">
        <v>35.082999999999998</v>
      </c>
      <c r="E25" s="11">
        <v>2020500</v>
      </c>
      <c r="F25" s="11">
        <v>3908100</v>
      </c>
      <c r="G25" s="11">
        <v>1309100</v>
      </c>
      <c r="H25" s="11">
        <v>8641200</v>
      </c>
      <c r="I25" s="11">
        <v>3560800</v>
      </c>
      <c r="J25" s="11">
        <v>3544500</v>
      </c>
      <c r="K25" s="11">
        <v>11180000</v>
      </c>
      <c r="L25" s="11">
        <v>13297000</v>
      </c>
      <c r="M25" s="11">
        <v>18338000</v>
      </c>
      <c r="N25" s="11">
        <v>7876600</v>
      </c>
      <c r="O25" s="15">
        <f t="shared" si="0"/>
        <v>2.7899658945354093</v>
      </c>
      <c r="P25" s="15">
        <f t="shared" si="1"/>
        <v>3.7983582205018032E-2</v>
      </c>
    </row>
    <row r="26" spans="1:16" x14ac:dyDescent="0.25">
      <c r="A26" s="11" t="s">
        <v>116</v>
      </c>
      <c r="B26" s="11" t="s">
        <v>117</v>
      </c>
      <c r="C26" s="11" t="s">
        <v>118</v>
      </c>
      <c r="D26" s="11">
        <v>74.588999999999999</v>
      </c>
      <c r="E26" s="11">
        <v>1430400</v>
      </c>
      <c r="F26" s="11">
        <v>7371700</v>
      </c>
      <c r="G26" s="11">
        <v>4702000</v>
      </c>
      <c r="H26" s="11">
        <v>1364900</v>
      </c>
      <c r="I26" s="11">
        <v>1050900</v>
      </c>
      <c r="J26" s="11">
        <v>12538000</v>
      </c>
      <c r="K26" s="11">
        <v>7198900</v>
      </c>
      <c r="L26" s="11">
        <v>8233200</v>
      </c>
      <c r="M26" s="11">
        <v>4815100</v>
      </c>
      <c r="N26" s="11">
        <v>10264000</v>
      </c>
      <c r="O26" s="15">
        <f t="shared" si="0"/>
        <v>2.7041124630179838</v>
      </c>
      <c r="P26" s="15">
        <f t="shared" si="1"/>
        <v>1.7103148995969208E-2</v>
      </c>
    </row>
    <row r="27" spans="1:16" x14ac:dyDescent="0.25">
      <c r="A27" s="11" t="s">
        <v>176</v>
      </c>
      <c r="B27" s="11" t="s">
        <v>177</v>
      </c>
      <c r="C27" s="11" t="s">
        <v>178</v>
      </c>
      <c r="D27" s="11">
        <v>26.635000000000002</v>
      </c>
      <c r="E27" s="11">
        <v>1841300</v>
      </c>
      <c r="F27" s="11">
        <v>3316600</v>
      </c>
      <c r="G27" s="11">
        <v>929530</v>
      </c>
      <c r="H27" s="11">
        <v>2773100</v>
      </c>
      <c r="I27" s="11">
        <v>1686100</v>
      </c>
      <c r="J27" s="11">
        <v>2322700</v>
      </c>
      <c r="K27" s="11">
        <v>6567000</v>
      </c>
      <c r="L27" s="11">
        <v>4955800</v>
      </c>
      <c r="M27" s="11">
        <v>8315800</v>
      </c>
      <c r="N27" s="11">
        <v>5396300</v>
      </c>
      <c r="O27" s="15">
        <f t="shared" si="0"/>
        <v>2.6129294381238366</v>
      </c>
      <c r="P27" s="15">
        <f t="shared" si="1"/>
        <v>1.315705072560034E-2</v>
      </c>
    </row>
    <row r="28" spans="1:16" x14ac:dyDescent="0.25">
      <c r="A28" s="11" t="s">
        <v>3877</v>
      </c>
      <c r="B28" s="11" t="s">
        <v>3878</v>
      </c>
      <c r="C28" s="11" t="s">
        <v>3879</v>
      </c>
      <c r="D28" s="11">
        <v>15.183</v>
      </c>
      <c r="E28" s="11">
        <v>1020900</v>
      </c>
      <c r="F28" s="11">
        <v>1840900</v>
      </c>
      <c r="G28" s="11">
        <v>1206800</v>
      </c>
      <c r="H28" s="11">
        <v>10000</v>
      </c>
      <c r="I28" s="11">
        <v>1666200</v>
      </c>
      <c r="J28" s="11">
        <v>1380200</v>
      </c>
      <c r="K28" s="11">
        <v>2227600</v>
      </c>
      <c r="L28" s="11">
        <v>1861900</v>
      </c>
      <c r="M28" s="11">
        <v>3441600</v>
      </c>
      <c r="N28" s="11">
        <v>3915100</v>
      </c>
      <c r="O28" s="15">
        <f t="shared" si="0"/>
        <v>2.2326973959058627</v>
      </c>
      <c r="P28" s="15">
        <f t="shared" si="1"/>
        <v>3.9739044677799873E-2</v>
      </c>
    </row>
    <row r="29" spans="1:16" x14ac:dyDescent="0.25">
      <c r="A29" s="11" t="s">
        <v>186</v>
      </c>
      <c r="B29" s="11" t="s">
        <v>187</v>
      </c>
      <c r="C29" s="11" t="s">
        <v>188</v>
      </c>
      <c r="D29" s="11">
        <v>98.123999999999995</v>
      </c>
      <c r="E29" s="11">
        <v>22707000</v>
      </c>
      <c r="F29" s="11">
        <v>24915000</v>
      </c>
      <c r="G29" s="11">
        <v>9264200</v>
      </c>
      <c r="H29" s="11">
        <v>14957000</v>
      </c>
      <c r="I29" s="11">
        <v>17025000</v>
      </c>
      <c r="J29" s="11">
        <v>25920000</v>
      </c>
      <c r="K29" s="11">
        <v>39687000</v>
      </c>
      <c r="L29" s="11">
        <v>38008000</v>
      </c>
      <c r="M29" s="11">
        <v>48579000</v>
      </c>
      <c r="N29" s="11">
        <v>42325000</v>
      </c>
      <c r="O29" s="15">
        <f t="shared" si="0"/>
        <v>2.1888482044195787</v>
      </c>
      <c r="P29" s="15">
        <f t="shared" si="1"/>
        <v>1.8772037402205921E-3</v>
      </c>
    </row>
    <row r="30" spans="1:16" x14ac:dyDescent="0.25">
      <c r="A30" s="11" t="s">
        <v>747</v>
      </c>
      <c r="B30" s="11" t="s">
        <v>748</v>
      </c>
      <c r="C30" s="11" t="s">
        <v>749</v>
      </c>
      <c r="D30" s="11">
        <v>48.353999999999999</v>
      </c>
      <c r="E30" s="11">
        <v>4727600</v>
      </c>
      <c r="F30" s="11">
        <v>5438500</v>
      </c>
      <c r="G30" s="11">
        <v>2276700</v>
      </c>
      <c r="H30" s="11">
        <v>2807300</v>
      </c>
      <c r="I30" s="11">
        <v>4195800</v>
      </c>
      <c r="J30" s="11">
        <v>12067000</v>
      </c>
      <c r="K30" s="11">
        <v>3268600</v>
      </c>
      <c r="L30" s="11">
        <v>6907200</v>
      </c>
      <c r="M30" s="11">
        <v>11085000</v>
      </c>
      <c r="N30" s="11">
        <v>9191600</v>
      </c>
      <c r="O30" s="15">
        <f t="shared" si="0"/>
        <v>2.186548321239953</v>
      </c>
      <c r="P30" s="15">
        <f t="shared" si="1"/>
        <v>2.5473961812625848E-2</v>
      </c>
    </row>
    <row r="31" spans="1:16" x14ac:dyDescent="0.25">
      <c r="A31" s="12" t="s">
        <v>4184</v>
      </c>
      <c r="B31" s="12" t="s">
        <v>4185</v>
      </c>
      <c r="C31" s="12"/>
      <c r="D31" s="12">
        <v>12.01</v>
      </c>
      <c r="E31" s="12">
        <v>10000</v>
      </c>
      <c r="F31" s="12">
        <v>10000</v>
      </c>
      <c r="G31" s="12">
        <v>10000</v>
      </c>
      <c r="H31" s="12">
        <v>10000</v>
      </c>
      <c r="I31" s="12">
        <v>10000</v>
      </c>
      <c r="J31" s="12">
        <v>10000</v>
      </c>
      <c r="K31" s="12">
        <v>10000</v>
      </c>
      <c r="L31" s="12">
        <v>6390500</v>
      </c>
      <c r="M31" s="12">
        <v>2295400</v>
      </c>
      <c r="N31" s="12">
        <v>43488000</v>
      </c>
      <c r="O31" s="16">
        <f t="shared" ref="O31:O94" si="2">SUM(J31:N31)/SUM(E31:I31)</f>
        <v>1043.8779999999999</v>
      </c>
      <c r="P31" s="16">
        <f t="shared" ref="P31:P94" si="3">TTEST(E31:I31,J31:N31,2,2)</f>
        <v>0.24668064165724396</v>
      </c>
    </row>
    <row r="32" spans="1:16" x14ac:dyDescent="0.25">
      <c r="A32" s="12" t="s">
        <v>776</v>
      </c>
      <c r="B32" s="12" t="s">
        <v>777</v>
      </c>
      <c r="C32" s="12" t="s">
        <v>778</v>
      </c>
      <c r="D32" s="12">
        <v>88.25</v>
      </c>
      <c r="E32" s="12">
        <v>10000</v>
      </c>
      <c r="F32" s="12">
        <v>10000</v>
      </c>
      <c r="G32" s="12">
        <v>10000</v>
      </c>
      <c r="H32" s="12">
        <v>10000</v>
      </c>
      <c r="I32" s="12">
        <v>10000</v>
      </c>
      <c r="J32" s="12">
        <v>26540000</v>
      </c>
      <c r="K32" s="12">
        <v>2301400</v>
      </c>
      <c r="L32" s="12">
        <v>5213400</v>
      </c>
      <c r="M32" s="12">
        <v>10203000</v>
      </c>
      <c r="N32" s="12">
        <v>10000</v>
      </c>
      <c r="O32" s="16">
        <f t="shared" si="2"/>
        <v>885.35599999999999</v>
      </c>
      <c r="P32" s="16">
        <f t="shared" si="3"/>
        <v>9.8950356045368712E-2</v>
      </c>
    </row>
    <row r="33" spans="1:16" x14ac:dyDescent="0.25">
      <c r="A33" s="12" t="s">
        <v>413</v>
      </c>
      <c r="B33" s="12" t="s">
        <v>414</v>
      </c>
      <c r="C33" s="12" t="s">
        <v>415</v>
      </c>
      <c r="D33" s="12">
        <v>91.712000000000003</v>
      </c>
      <c r="E33" s="12">
        <v>10000</v>
      </c>
      <c r="F33" s="12">
        <v>10000</v>
      </c>
      <c r="G33" s="12">
        <v>10000</v>
      </c>
      <c r="H33" s="12">
        <v>10000</v>
      </c>
      <c r="I33" s="12">
        <v>10000</v>
      </c>
      <c r="J33" s="12">
        <v>10000</v>
      </c>
      <c r="K33" s="12">
        <v>21710000</v>
      </c>
      <c r="L33" s="12">
        <v>2404000</v>
      </c>
      <c r="M33" s="12">
        <v>5285600</v>
      </c>
      <c r="N33" s="12">
        <v>10000</v>
      </c>
      <c r="O33" s="16">
        <f t="shared" si="2"/>
        <v>588.39200000000005</v>
      </c>
      <c r="P33" s="16">
        <f t="shared" si="3"/>
        <v>0.18732699462022281</v>
      </c>
    </row>
    <row r="34" spans="1:16" x14ac:dyDescent="0.25">
      <c r="A34" s="12" t="s">
        <v>95</v>
      </c>
      <c r="B34" s="12" t="s">
        <v>96</v>
      </c>
      <c r="C34" s="12" t="s">
        <v>97</v>
      </c>
      <c r="D34" s="12">
        <v>80.207999999999998</v>
      </c>
      <c r="E34" s="12">
        <v>10000</v>
      </c>
      <c r="F34" s="12">
        <v>10000</v>
      </c>
      <c r="G34" s="12">
        <v>10000</v>
      </c>
      <c r="H34" s="12">
        <v>10000</v>
      </c>
      <c r="I34" s="12">
        <v>10000</v>
      </c>
      <c r="J34" s="12">
        <v>10000</v>
      </c>
      <c r="K34" s="12">
        <v>3340500</v>
      </c>
      <c r="L34" s="12">
        <v>6037100</v>
      </c>
      <c r="M34" s="12">
        <v>8657900</v>
      </c>
      <c r="N34" s="12">
        <v>10000</v>
      </c>
      <c r="O34" s="16">
        <f t="shared" si="2"/>
        <v>361.11</v>
      </c>
      <c r="P34" s="16">
        <f t="shared" si="3"/>
        <v>6.6171464559011225E-2</v>
      </c>
    </row>
    <row r="35" spans="1:16" x14ac:dyDescent="0.25">
      <c r="A35" s="12" t="s">
        <v>321</v>
      </c>
      <c r="B35" s="12" t="s">
        <v>322</v>
      </c>
      <c r="C35" s="12" t="s">
        <v>323</v>
      </c>
      <c r="D35" s="12">
        <v>60.973999999999997</v>
      </c>
      <c r="E35" s="12">
        <v>10000</v>
      </c>
      <c r="F35" s="12">
        <v>10000</v>
      </c>
      <c r="G35" s="12">
        <v>10000</v>
      </c>
      <c r="H35" s="12">
        <v>10000</v>
      </c>
      <c r="I35" s="12">
        <v>10000</v>
      </c>
      <c r="J35" s="12">
        <v>10000</v>
      </c>
      <c r="K35" s="12">
        <v>541290</v>
      </c>
      <c r="L35" s="12">
        <v>542070</v>
      </c>
      <c r="M35" s="12">
        <v>16610000</v>
      </c>
      <c r="N35" s="12">
        <v>10000</v>
      </c>
      <c r="O35" s="16">
        <f t="shared" si="2"/>
        <v>354.2672</v>
      </c>
      <c r="P35" s="16">
        <f t="shared" si="3"/>
        <v>0.31134631146037606</v>
      </c>
    </row>
    <row r="36" spans="1:16" x14ac:dyDescent="0.25">
      <c r="A36" s="12" t="s">
        <v>1851</v>
      </c>
      <c r="B36" s="12" t="s">
        <v>1852</v>
      </c>
      <c r="C36" s="12"/>
      <c r="D36" s="12">
        <v>11.217000000000001</v>
      </c>
      <c r="E36" s="12">
        <v>10000</v>
      </c>
      <c r="F36" s="12">
        <v>10000</v>
      </c>
      <c r="G36" s="12">
        <v>10000</v>
      </c>
      <c r="H36" s="12">
        <v>10000</v>
      </c>
      <c r="I36" s="12">
        <v>10000</v>
      </c>
      <c r="J36" s="12">
        <v>10000</v>
      </c>
      <c r="K36" s="12">
        <v>10000</v>
      </c>
      <c r="L36" s="12">
        <v>10000</v>
      </c>
      <c r="M36" s="12">
        <v>2808700</v>
      </c>
      <c r="N36" s="12">
        <v>8379200</v>
      </c>
      <c r="O36" s="16">
        <f t="shared" si="2"/>
        <v>224.358</v>
      </c>
      <c r="P36" s="16">
        <f t="shared" si="3"/>
        <v>0.20701459614996567</v>
      </c>
    </row>
    <row r="37" spans="1:16" x14ac:dyDescent="0.25">
      <c r="A37" s="12" t="s">
        <v>4258</v>
      </c>
      <c r="B37" s="12" t="s">
        <v>4259</v>
      </c>
      <c r="C37" s="12" t="s">
        <v>4260</v>
      </c>
      <c r="D37" s="12">
        <v>197.09</v>
      </c>
      <c r="E37" s="12">
        <v>10000</v>
      </c>
      <c r="F37" s="12">
        <v>10000</v>
      </c>
      <c r="G37" s="12">
        <v>10000</v>
      </c>
      <c r="H37" s="12">
        <v>10000</v>
      </c>
      <c r="I37" s="12">
        <v>10000</v>
      </c>
      <c r="J37" s="12">
        <v>10000</v>
      </c>
      <c r="K37" s="12">
        <v>10000</v>
      </c>
      <c r="L37" s="12">
        <v>9760600</v>
      </c>
      <c r="M37" s="12">
        <v>10000</v>
      </c>
      <c r="N37" s="12">
        <v>960670</v>
      </c>
      <c r="O37" s="16">
        <f t="shared" si="2"/>
        <v>215.02539999999999</v>
      </c>
      <c r="P37" s="16">
        <f t="shared" si="3"/>
        <v>0.29533404904046673</v>
      </c>
    </row>
    <row r="38" spans="1:16" x14ac:dyDescent="0.25">
      <c r="A38" s="12" t="s">
        <v>317</v>
      </c>
      <c r="B38" s="12" t="s">
        <v>318</v>
      </c>
      <c r="C38" s="12" t="s">
        <v>319</v>
      </c>
      <c r="D38" s="12">
        <v>31.419</v>
      </c>
      <c r="E38" s="12">
        <v>10000</v>
      </c>
      <c r="F38" s="12">
        <v>10000</v>
      </c>
      <c r="G38" s="12">
        <v>10000</v>
      </c>
      <c r="H38" s="12">
        <v>10000</v>
      </c>
      <c r="I38" s="12">
        <v>10000</v>
      </c>
      <c r="J38" s="12">
        <v>10000</v>
      </c>
      <c r="K38" s="12">
        <v>1183000</v>
      </c>
      <c r="L38" s="12">
        <v>2300700</v>
      </c>
      <c r="M38" s="12">
        <v>6315300</v>
      </c>
      <c r="N38" s="12">
        <v>10000</v>
      </c>
      <c r="O38" s="16">
        <f t="shared" si="2"/>
        <v>196.38</v>
      </c>
      <c r="P38" s="16">
        <f t="shared" si="3"/>
        <v>0.13296522858916068</v>
      </c>
    </row>
    <row r="39" spans="1:16" x14ac:dyDescent="0.25">
      <c r="A39" s="12" t="s">
        <v>3931</v>
      </c>
      <c r="B39" s="12" t="s">
        <v>3932</v>
      </c>
      <c r="C39" s="12" t="s">
        <v>3933</v>
      </c>
      <c r="D39" s="12">
        <v>32.932000000000002</v>
      </c>
      <c r="E39" s="12">
        <v>10000</v>
      </c>
      <c r="F39" s="12">
        <v>10000</v>
      </c>
      <c r="G39" s="12">
        <v>10000</v>
      </c>
      <c r="H39" s="12">
        <v>10000</v>
      </c>
      <c r="I39" s="12">
        <v>10000</v>
      </c>
      <c r="J39" s="12">
        <v>10000</v>
      </c>
      <c r="K39" s="12">
        <v>1539800</v>
      </c>
      <c r="L39" s="12">
        <v>1909800</v>
      </c>
      <c r="M39" s="12">
        <v>5063300</v>
      </c>
      <c r="N39" s="12">
        <v>10000</v>
      </c>
      <c r="O39" s="16">
        <f t="shared" si="2"/>
        <v>170.65799999999999</v>
      </c>
      <c r="P39" s="16">
        <f t="shared" si="3"/>
        <v>0.1038125228730479</v>
      </c>
    </row>
    <row r="40" spans="1:16" x14ac:dyDescent="0.25">
      <c r="A40" s="12" t="s">
        <v>3937</v>
      </c>
      <c r="B40" s="12" t="s">
        <v>3938</v>
      </c>
      <c r="C40" s="12" t="s">
        <v>3939</v>
      </c>
      <c r="D40" s="12">
        <v>359.4</v>
      </c>
      <c r="E40" s="12">
        <v>10000</v>
      </c>
      <c r="F40" s="12">
        <v>10000</v>
      </c>
      <c r="G40" s="12">
        <v>10000</v>
      </c>
      <c r="H40" s="12">
        <v>10000</v>
      </c>
      <c r="I40" s="12">
        <v>10000</v>
      </c>
      <c r="J40" s="12">
        <v>1417600</v>
      </c>
      <c r="K40" s="12">
        <v>1652800</v>
      </c>
      <c r="L40" s="12">
        <v>10000</v>
      </c>
      <c r="M40" s="12">
        <v>10000</v>
      </c>
      <c r="N40" s="12">
        <v>4819700</v>
      </c>
      <c r="O40" s="16">
        <f t="shared" si="2"/>
        <v>158.202</v>
      </c>
      <c r="P40" s="16">
        <f t="shared" si="3"/>
        <v>0.11155070762887277</v>
      </c>
    </row>
    <row r="41" spans="1:16" x14ac:dyDescent="0.25">
      <c r="A41" s="12" t="s">
        <v>4082</v>
      </c>
      <c r="B41" s="12" t="s">
        <v>548</v>
      </c>
      <c r="C41" s="12" t="s">
        <v>549</v>
      </c>
      <c r="D41" s="12">
        <v>70.349999999999994</v>
      </c>
      <c r="E41" s="12">
        <v>10000</v>
      </c>
      <c r="F41" s="12">
        <v>10000</v>
      </c>
      <c r="G41" s="12">
        <v>10000</v>
      </c>
      <c r="H41" s="12">
        <v>10000</v>
      </c>
      <c r="I41" s="12">
        <v>10000</v>
      </c>
      <c r="J41" s="12">
        <v>10000</v>
      </c>
      <c r="K41" s="12">
        <v>2251700</v>
      </c>
      <c r="L41" s="12">
        <v>10000</v>
      </c>
      <c r="M41" s="12">
        <v>4347300</v>
      </c>
      <c r="N41" s="12">
        <v>10000</v>
      </c>
      <c r="O41" s="16">
        <f t="shared" si="2"/>
        <v>132.58000000000001</v>
      </c>
      <c r="P41" s="16">
        <f t="shared" si="3"/>
        <v>0.16941367285871126</v>
      </c>
    </row>
    <row r="42" spans="1:16" x14ac:dyDescent="0.25">
      <c r="A42" s="12" t="s">
        <v>4041</v>
      </c>
      <c r="B42" s="12" t="s">
        <v>4042</v>
      </c>
      <c r="C42" s="12" t="s">
        <v>4043</v>
      </c>
      <c r="D42" s="12">
        <v>104.58</v>
      </c>
      <c r="E42" s="12">
        <v>10000</v>
      </c>
      <c r="F42" s="12">
        <v>10000</v>
      </c>
      <c r="G42" s="12">
        <v>10000</v>
      </c>
      <c r="H42" s="12">
        <v>10000</v>
      </c>
      <c r="I42" s="12">
        <v>10000</v>
      </c>
      <c r="J42" s="12">
        <v>10000</v>
      </c>
      <c r="K42" s="12">
        <v>10000</v>
      </c>
      <c r="L42" s="12">
        <v>2222100</v>
      </c>
      <c r="M42" s="12">
        <v>3376000</v>
      </c>
      <c r="N42" s="12">
        <v>10000</v>
      </c>
      <c r="O42" s="16">
        <f t="shared" si="2"/>
        <v>112.562</v>
      </c>
      <c r="P42" s="16">
        <f t="shared" si="3"/>
        <v>0.15328615346571997</v>
      </c>
    </row>
    <row r="43" spans="1:16" x14ac:dyDescent="0.25">
      <c r="A43" s="12" t="s">
        <v>1245</v>
      </c>
      <c r="B43" s="12" t="s">
        <v>1246</v>
      </c>
      <c r="C43" s="12" t="s">
        <v>1247</v>
      </c>
      <c r="D43" s="12">
        <v>47.874000000000002</v>
      </c>
      <c r="E43" s="12">
        <v>10000</v>
      </c>
      <c r="F43" s="12">
        <v>10000</v>
      </c>
      <c r="G43" s="12">
        <v>10000</v>
      </c>
      <c r="H43" s="12">
        <v>10000</v>
      </c>
      <c r="I43" s="12">
        <v>10000</v>
      </c>
      <c r="J43" s="12">
        <v>10000</v>
      </c>
      <c r="K43" s="12">
        <v>2228600</v>
      </c>
      <c r="L43" s="12">
        <v>1170600</v>
      </c>
      <c r="M43" s="12">
        <v>1778900</v>
      </c>
      <c r="N43" s="12">
        <v>10000</v>
      </c>
      <c r="O43" s="16">
        <f t="shared" si="2"/>
        <v>103.962</v>
      </c>
      <c r="P43" s="16">
        <f t="shared" si="3"/>
        <v>5.2502526226138137E-2</v>
      </c>
    </row>
    <row r="44" spans="1:16" x14ac:dyDescent="0.25">
      <c r="A44" s="12" t="s">
        <v>427</v>
      </c>
      <c r="B44" s="12" t="s">
        <v>428</v>
      </c>
      <c r="C44" s="12" t="s">
        <v>429</v>
      </c>
      <c r="D44" s="12">
        <v>404.05</v>
      </c>
      <c r="E44" s="12">
        <v>10000</v>
      </c>
      <c r="F44" s="12">
        <v>10000</v>
      </c>
      <c r="G44" s="12">
        <v>10000</v>
      </c>
      <c r="H44" s="12">
        <v>10000</v>
      </c>
      <c r="I44" s="12">
        <v>10000</v>
      </c>
      <c r="J44" s="12">
        <v>10000</v>
      </c>
      <c r="K44" s="12">
        <v>10000</v>
      </c>
      <c r="L44" s="12">
        <v>1659100</v>
      </c>
      <c r="M44" s="12">
        <v>3170100</v>
      </c>
      <c r="N44" s="12">
        <v>345250</v>
      </c>
      <c r="O44" s="16">
        <f t="shared" si="2"/>
        <v>103.889</v>
      </c>
      <c r="P44" s="16">
        <f t="shared" si="3"/>
        <v>0.13199218912374452</v>
      </c>
    </row>
    <row r="45" spans="1:16" x14ac:dyDescent="0.25">
      <c r="A45" s="12" t="s">
        <v>3901</v>
      </c>
      <c r="B45" s="12" t="s">
        <v>3902</v>
      </c>
      <c r="C45" s="12" t="s">
        <v>3903</v>
      </c>
      <c r="D45" s="12">
        <v>119.73</v>
      </c>
      <c r="E45" s="12">
        <v>10000</v>
      </c>
      <c r="F45" s="12">
        <v>10000</v>
      </c>
      <c r="G45" s="12">
        <v>10000</v>
      </c>
      <c r="H45" s="12">
        <v>10000</v>
      </c>
      <c r="I45" s="12">
        <v>10000</v>
      </c>
      <c r="J45" s="12">
        <v>10000</v>
      </c>
      <c r="K45" s="12">
        <v>1712700</v>
      </c>
      <c r="L45" s="12">
        <v>674420</v>
      </c>
      <c r="M45" s="12">
        <v>2335600</v>
      </c>
      <c r="N45" s="12">
        <v>10000</v>
      </c>
      <c r="O45" s="16">
        <f t="shared" si="2"/>
        <v>94.854399999999998</v>
      </c>
      <c r="P45" s="16">
        <f t="shared" si="3"/>
        <v>7.8828572664156354E-2</v>
      </c>
    </row>
    <row r="46" spans="1:16" x14ac:dyDescent="0.25">
      <c r="A46" s="12" t="s">
        <v>3602</v>
      </c>
      <c r="B46" s="12" t="s">
        <v>3603</v>
      </c>
      <c r="C46" s="12" t="s">
        <v>3886</v>
      </c>
      <c r="D46" s="12">
        <v>67.588999999999999</v>
      </c>
      <c r="E46" s="12">
        <v>10000</v>
      </c>
      <c r="F46" s="12">
        <v>10000</v>
      </c>
      <c r="G46" s="12">
        <v>10000</v>
      </c>
      <c r="H46" s="12">
        <v>10000</v>
      </c>
      <c r="I46" s="12">
        <v>10000</v>
      </c>
      <c r="J46" s="12">
        <v>10000</v>
      </c>
      <c r="K46" s="12">
        <v>10000</v>
      </c>
      <c r="L46" s="12">
        <v>1001500</v>
      </c>
      <c r="M46" s="12">
        <v>1698200</v>
      </c>
      <c r="N46" s="12">
        <v>1835600</v>
      </c>
      <c r="O46" s="16">
        <f t="shared" si="2"/>
        <v>91.105999999999995</v>
      </c>
      <c r="P46" s="16">
        <f t="shared" si="3"/>
        <v>5.1557755064550195E-2</v>
      </c>
    </row>
    <row r="47" spans="1:16" x14ac:dyDescent="0.25">
      <c r="A47" s="12" t="s">
        <v>3944</v>
      </c>
      <c r="B47" s="12" t="s">
        <v>3945</v>
      </c>
      <c r="C47" s="12" t="s">
        <v>3946</v>
      </c>
      <c r="D47" s="12">
        <v>54.831000000000003</v>
      </c>
      <c r="E47" s="12">
        <v>10000</v>
      </c>
      <c r="F47" s="12">
        <v>10000</v>
      </c>
      <c r="G47" s="12">
        <v>10000</v>
      </c>
      <c r="H47" s="12">
        <v>10000</v>
      </c>
      <c r="I47" s="12">
        <v>10000</v>
      </c>
      <c r="J47" s="12">
        <v>10000</v>
      </c>
      <c r="K47" s="12">
        <v>10000</v>
      </c>
      <c r="L47" s="12">
        <v>2334600</v>
      </c>
      <c r="M47" s="12">
        <v>1765700</v>
      </c>
      <c r="N47" s="12">
        <v>282380</v>
      </c>
      <c r="O47" s="16">
        <f t="shared" si="2"/>
        <v>88.053600000000003</v>
      </c>
      <c r="P47" s="16">
        <f t="shared" si="3"/>
        <v>0.11255212645821334</v>
      </c>
    </row>
    <row r="48" spans="1:16" x14ac:dyDescent="0.25">
      <c r="A48" s="12" t="s">
        <v>27</v>
      </c>
      <c r="B48" s="12" t="s">
        <v>28</v>
      </c>
      <c r="C48" s="12" t="s">
        <v>3899</v>
      </c>
      <c r="D48" s="12">
        <v>50.281999999999996</v>
      </c>
      <c r="E48" s="12">
        <v>10000</v>
      </c>
      <c r="F48" s="12">
        <v>10000</v>
      </c>
      <c r="G48" s="12">
        <v>10000</v>
      </c>
      <c r="H48" s="12">
        <v>10000</v>
      </c>
      <c r="I48" s="12">
        <v>10000</v>
      </c>
      <c r="J48" s="12">
        <v>10000</v>
      </c>
      <c r="K48" s="12">
        <v>602850</v>
      </c>
      <c r="L48" s="12">
        <v>1771900</v>
      </c>
      <c r="M48" s="12">
        <v>1924500</v>
      </c>
      <c r="N48" s="12">
        <v>10000</v>
      </c>
      <c r="O48" s="16">
        <f t="shared" si="2"/>
        <v>86.385000000000005</v>
      </c>
      <c r="P48" s="16">
        <f t="shared" si="3"/>
        <v>7.471753584323855E-2</v>
      </c>
    </row>
    <row r="49" spans="1:16" x14ac:dyDescent="0.25">
      <c r="A49" s="12" t="s">
        <v>3986</v>
      </c>
      <c r="B49" s="12" t="s">
        <v>3987</v>
      </c>
      <c r="C49" s="12" t="s">
        <v>3988</v>
      </c>
      <c r="D49" s="12">
        <v>20.068999999999999</v>
      </c>
      <c r="E49" s="12">
        <v>10000</v>
      </c>
      <c r="F49" s="12">
        <v>10000</v>
      </c>
      <c r="G49" s="12">
        <v>10000</v>
      </c>
      <c r="H49" s="12">
        <v>10000</v>
      </c>
      <c r="I49" s="12">
        <v>10000</v>
      </c>
      <c r="J49" s="12">
        <v>10000</v>
      </c>
      <c r="K49" s="12">
        <v>1938000</v>
      </c>
      <c r="L49" s="12">
        <v>10000</v>
      </c>
      <c r="M49" s="12">
        <v>2200900</v>
      </c>
      <c r="N49" s="12">
        <v>10000</v>
      </c>
      <c r="O49" s="16">
        <f t="shared" si="2"/>
        <v>83.378</v>
      </c>
      <c r="P49" s="16">
        <f t="shared" si="3"/>
        <v>0.14228668158471225</v>
      </c>
    </row>
    <row r="50" spans="1:16" x14ac:dyDescent="0.25">
      <c r="A50" s="12" t="s">
        <v>4091</v>
      </c>
      <c r="B50" s="12" t="s">
        <v>4092</v>
      </c>
      <c r="C50" s="12" t="s">
        <v>4093</v>
      </c>
      <c r="D50" s="12">
        <v>20.731999999999999</v>
      </c>
      <c r="E50" s="12">
        <v>10000</v>
      </c>
      <c r="F50" s="12">
        <v>10000</v>
      </c>
      <c r="G50" s="12">
        <v>10000</v>
      </c>
      <c r="H50" s="12">
        <v>10000</v>
      </c>
      <c r="I50" s="12">
        <v>10000</v>
      </c>
      <c r="J50" s="12">
        <v>10000</v>
      </c>
      <c r="K50" s="12">
        <v>10000</v>
      </c>
      <c r="L50" s="12">
        <v>10000</v>
      </c>
      <c r="M50" s="12">
        <v>2573600</v>
      </c>
      <c r="N50" s="12">
        <v>1290300</v>
      </c>
      <c r="O50" s="16">
        <f t="shared" si="2"/>
        <v>77.878</v>
      </c>
      <c r="P50" s="16">
        <f t="shared" si="3"/>
        <v>0.17209610853747928</v>
      </c>
    </row>
    <row r="51" spans="1:16" x14ac:dyDescent="0.25">
      <c r="A51" s="12" t="s">
        <v>3623</v>
      </c>
      <c r="B51" s="12" t="s">
        <v>3624</v>
      </c>
      <c r="C51" s="12" t="s">
        <v>3625</v>
      </c>
      <c r="D51" s="12">
        <v>23.254999999999999</v>
      </c>
      <c r="E51" s="12">
        <v>10000</v>
      </c>
      <c r="F51" s="12">
        <v>10000</v>
      </c>
      <c r="G51" s="12">
        <v>10000</v>
      </c>
      <c r="H51" s="12">
        <v>10000</v>
      </c>
      <c r="I51" s="12">
        <v>10000</v>
      </c>
      <c r="J51" s="12">
        <v>10000</v>
      </c>
      <c r="K51" s="12">
        <v>10000</v>
      </c>
      <c r="L51" s="12">
        <v>10000</v>
      </c>
      <c r="M51" s="12">
        <v>2411800</v>
      </c>
      <c r="N51" s="12">
        <v>1283000</v>
      </c>
      <c r="O51" s="16">
        <f t="shared" si="2"/>
        <v>74.495999999999995</v>
      </c>
      <c r="P51" s="16">
        <f t="shared" si="3"/>
        <v>0.16749563623945909</v>
      </c>
    </row>
    <row r="52" spans="1:16" x14ac:dyDescent="0.25">
      <c r="A52" s="12" t="s">
        <v>3904</v>
      </c>
      <c r="B52" s="12" t="s">
        <v>3905</v>
      </c>
      <c r="C52" s="12" t="s">
        <v>3906</v>
      </c>
      <c r="D52" s="12">
        <v>49.027000000000001</v>
      </c>
      <c r="E52" s="12">
        <v>10000</v>
      </c>
      <c r="F52" s="12">
        <v>10000</v>
      </c>
      <c r="G52" s="12">
        <v>10000</v>
      </c>
      <c r="H52" s="12">
        <v>10000</v>
      </c>
      <c r="I52" s="12">
        <v>10000</v>
      </c>
      <c r="J52" s="12">
        <v>10000</v>
      </c>
      <c r="K52" s="12">
        <v>830240</v>
      </c>
      <c r="L52" s="12">
        <v>856180</v>
      </c>
      <c r="M52" s="12">
        <v>1965700</v>
      </c>
      <c r="N52" s="12">
        <v>10000</v>
      </c>
      <c r="O52" s="16">
        <f t="shared" si="2"/>
        <v>73.442400000000006</v>
      </c>
      <c r="P52" s="16">
        <f t="shared" si="3"/>
        <v>7.8884578887208401E-2</v>
      </c>
    </row>
    <row r="53" spans="1:16" x14ac:dyDescent="0.25">
      <c r="A53" s="12" t="s">
        <v>3914</v>
      </c>
      <c r="B53" s="12" t="s">
        <v>3915</v>
      </c>
      <c r="C53" s="12" t="s">
        <v>3916</v>
      </c>
      <c r="D53" s="12">
        <v>60.448</v>
      </c>
      <c r="E53" s="12">
        <v>10000</v>
      </c>
      <c r="F53" s="12">
        <v>10000</v>
      </c>
      <c r="G53" s="12">
        <v>10000</v>
      </c>
      <c r="H53" s="12">
        <v>10000</v>
      </c>
      <c r="I53" s="12">
        <v>10000</v>
      </c>
      <c r="J53" s="12">
        <v>10000</v>
      </c>
      <c r="K53" s="12">
        <v>671540</v>
      </c>
      <c r="L53" s="12">
        <v>837780</v>
      </c>
      <c r="M53" s="12">
        <v>1865800</v>
      </c>
      <c r="N53" s="12">
        <v>10000</v>
      </c>
      <c r="O53" s="16">
        <f t="shared" si="2"/>
        <v>67.9024</v>
      </c>
      <c r="P53" s="16">
        <f t="shared" si="3"/>
        <v>8.5582300584701662E-2</v>
      </c>
    </row>
    <row r="54" spans="1:16" x14ac:dyDescent="0.25">
      <c r="A54" s="12" t="s">
        <v>735</v>
      </c>
      <c r="B54" s="12" t="s">
        <v>736</v>
      </c>
      <c r="C54" s="12" t="s">
        <v>737</v>
      </c>
      <c r="D54" s="12">
        <v>55.445999999999998</v>
      </c>
      <c r="E54" s="12">
        <v>10000</v>
      </c>
      <c r="F54" s="12">
        <v>10000</v>
      </c>
      <c r="G54" s="12">
        <v>10000</v>
      </c>
      <c r="H54" s="12">
        <v>10000</v>
      </c>
      <c r="I54" s="12">
        <v>10000</v>
      </c>
      <c r="J54" s="12">
        <v>10000</v>
      </c>
      <c r="K54" s="12">
        <v>1096500</v>
      </c>
      <c r="L54" s="12">
        <v>10000</v>
      </c>
      <c r="M54" s="12">
        <v>1518100</v>
      </c>
      <c r="N54" s="12">
        <v>10000</v>
      </c>
      <c r="O54" s="16">
        <f t="shared" si="2"/>
        <v>52.892000000000003</v>
      </c>
      <c r="P54" s="16">
        <f t="shared" si="3"/>
        <v>0.1486642315304719</v>
      </c>
    </row>
    <row r="55" spans="1:16" x14ac:dyDescent="0.25">
      <c r="A55" s="12" t="s">
        <v>3887</v>
      </c>
      <c r="B55" s="12" t="s">
        <v>3888</v>
      </c>
      <c r="C55" s="12" t="s">
        <v>3889</v>
      </c>
      <c r="D55" s="12">
        <v>34.883000000000003</v>
      </c>
      <c r="E55" s="12">
        <v>10000</v>
      </c>
      <c r="F55" s="12">
        <v>10000</v>
      </c>
      <c r="G55" s="12">
        <v>10000</v>
      </c>
      <c r="H55" s="12">
        <v>10000</v>
      </c>
      <c r="I55" s="12">
        <v>10000</v>
      </c>
      <c r="J55" s="12">
        <v>10000</v>
      </c>
      <c r="K55" s="12">
        <v>758520</v>
      </c>
      <c r="L55" s="12">
        <v>670210</v>
      </c>
      <c r="M55" s="12">
        <v>1163200</v>
      </c>
      <c r="N55" s="12">
        <v>10000</v>
      </c>
      <c r="O55" s="16">
        <f t="shared" si="2"/>
        <v>52.238599999999998</v>
      </c>
      <c r="P55" s="16">
        <f t="shared" si="3"/>
        <v>5.2370022288105354E-2</v>
      </c>
    </row>
    <row r="56" spans="1:16" x14ac:dyDescent="0.25">
      <c r="A56" s="12" t="s">
        <v>4029</v>
      </c>
      <c r="B56" s="12" t="s">
        <v>4030</v>
      </c>
      <c r="C56" s="12" t="s">
        <v>4031</v>
      </c>
      <c r="D56" s="12">
        <v>53.872999999999998</v>
      </c>
      <c r="E56" s="12">
        <v>10000</v>
      </c>
      <c r="F56" s="12">
        <v>10000</v>
      </c>
      <c r="G56" s="12">
        <v>10000</v>
      </c>
      <c r="H56" s="12">
        <v>10000</v>
      </c>
      <c r="I56" s="12">
        <v>10000</v>
      </c>
      <c r="J56" s="12">
        <v>10000</v>
      </c>
      <c r="K56" s="12">
        <v>10000</v>
      </c>
      <c r="L56" s="12">
        <v>1337800</v>
      </c>
      <c r="M56" s="12">
        <v>948290</v>
      </c>
      <c r="N56" s="12">
        <v>10000</v>
      </c>
      <c r="O56" s="16">
        <f t="shared" si="2"/>
        <v>46.321800000000003</v>
      </c>
      <c r="P56" s="16">
        <f t="shared" si="3"/>
        <v>0.14955408623410535</v>
      </c>
    </row>
    <row r="57" spans="1:16" x14ac:dyDescent="0.25">
      <c r="A57" s="12" t="s">
        <v>4179</v>
      </c>
      <c r="B57" s="12" t="s">
        <v>4180</v>
      </c>
      <c r="C57" s="12" t="s">
        <v>4181</v>
      </c>
      <c r="D57" s="12">
        <v>39.991</v>
      </c>
      <c r="E57" s="12">
        <v>10000</v>
      </c>
      <c r="F57" s="12">
        <v>10000</v>
      </c>
      <c r="G57" s="12">
        <v>10000</v>
      </c>
      <c r="H57" s="12">
        <v>10000</v>
      </c>
      <c r="I57" s="12">
        <v>10000</v>
      </c>
      <c r="J57" s="12">
        <v>10000</v>
      </c>
      <c r="K57" s="12">
        <v>10000</v>
      </c>
      <c r="L57" s="12">
        <v>411020</v>
      </c>
      <c r="M57" s="12">
        <v>10000</v>
      </c>
      <c r="N57" s="12">
        <v>1867200</v>
      </c>
      <c r="O57" s="16">
        <f t="shared" si="2"/>
        <v>46.164400000000001</v>
      </c>
      <c r="P57" s="16">
        <f t="shared" si="3"/>
        <v>0.24488890291881396</v>
      </c>
    </row>
    <row r="58" spans="1:16" x14ac:dyDescent="0.25">
      <c r="A58" s="12" t="s">
        <v>3890</v>
      </c>
      <c r="B58" s="12" t="s">
        <v>3891</v>
      </c>
      <c r="C58" s="12" t="s">
        <v>3892</v>
      </c>
      <c r="D58" s="12">
        <v>58.066000000000003</v>
      </c>
      <c r="E58" s="12">
        <v>10000</v>
      </c>
      <c r="F58" s="12">
        <v>10000</v>
      </c>
      <c r="G58" s="12">
        <v>10000</v>
      </c>
      <c r="H58" s="12">
        <v>10000</v>
      </c>
      <c r="I58" s="12">
        <v>10000</v>
      </c>
      <c r="J58" s="12">
        <v>10000</v>
      </c>
      <c r="K58" s="12">
        <v>1021100</v>
      </c>
      <c r="L58" s="12">
        <v>635020</v>
      </c>
      <c r="M58" s="12">
        <v>605260</v>
      </c>
      <c r="N58" s="12">
        <v>10000</v>
      </c>
      <c r="O58" s="16">
        <f t="shared" si="2"/>
        <v>45.627600000000001</v>
      </c>
      <c r="P58" s="16">
        <f t="shared" si="3"/>
        <v>5.2706966553186144E-2</v>
      </c>
    </row>
    <row r="59" spans="1:16" x14ac:dyDescent="0.25">
      <c r="A59" s="12" t="s">
        <v>3983</v>
      </c>
      <c r="B59" s="12" t="s">
        <v>3984</v>
      </c>
      <c r="C59" s="12" t="s">
        <v>3985</v>
      </c>
      <c r="D59" s="12">
        <v>61.48</v>
      </c>
      <c r="E59" s="12">
        <v>10000</v>
      </c>
      <c r="F59" s="12">
        <v>10000</v>
      </c>
      <c r="G59" s="12">
        <v>10000</v>
      </c>
      <c r="H59" s="12">
        <v>10000</v>
      </c>
      <c r="I59" s="12">
        <v>10000</v>
      </c>
      <c r="J59" s="12">
        <v>10000</v>
      </c>
      <c r="K59" s="12">
        <v>10000</v>
      </c>
      <c r="L59" s="12">
        <v>1102300</v>
      </c>
      <c r="M59" s="12">
        <v>1095300</v>
      </c>
      <c r="N59" s="12">
        <v>10000</v>
      </c>
      <c r="O59" s="16">
        <f t="shared" si="2"/>
        <v>44.552</v>
      </c>
      <c r="P59" s="16">
        <f t="shared" si="3"/>
        <v>0.14111626127793661</v>
      </c>
    </row>
    <row r="60" spans="1:16" x14ac:dyDescent="0.25">
      <c r="A60" s="12" t="s">
        <v>1218</v>
      </c>
      <c r="B60" s="12" t="s">
        <v>1219</v>
      </c>
      <c r="C60" s="12" t="s">
        <v>1220</v>
      </c>
      <c r="D60" s="12">
        <v>34.155000000000001</v>
      </c>
      <c r="E60" s="12">
        <v>10000</v>
      </c>
      <c r="F60" s="12">
        <v>10000</v>
      </c>
      <c r="G60" s="12">
        <v>10000</v>
      </c>
      <c r="H60" s="12">
        <v>1533300</v>
      </c>
      <c r="I60" s="12">
        <v>10000</v>
      </c>
      <c r="J60" s="12">
        <v>10000</v>
      </c>
      <c r="K60" s="12">
        <v>2680600</v>
      </c>
      <c r="L60" s="12">
        <v>3643000</v>
      </c>
      <c r="M60" s="12">
        <v>63210000</v>
      </c>
      <c r="N60" s="12">
        <v>10000</v>
      </c>
      <c r="O60" s="16">
        <f t="shared" si="2"/>
        <v>44.208733235873645</v>
      </c>
      <c r="P60" s="16">
        <f t="shared" si="3"/>
        <v>0.30294766233146764</v>
      </c>
    </row>
    <row r="61" spans="1:16" x14ac:dyDescent="0.25">
      <c r="A61" s="12" t="s">
        <v>4073</v>
      </c>
      <c r="B61" s="12" t="s">
        <v>4074</v>
      </c>
      <c r="C61" s="12" t="s">
        <v>4075</v>
      </c>
      <c r="D61" s="12">
        <v>49.067</v>
      </c>
      <c r="E61" s="12">
        <v>10000</v>
      </c>
      <c r="F61" s="12">
        <v>10000</v>
      </c>
      <c r="G61" s="12">
        <v>10000</v>
      </c>
      <c r="H61" s="12">
        <v>10000</v>
      </c>
      <c r="I61" s="12">
        <v>10000</v>
      </c>
      <c r="J61" s="12">
        <v>10000</v>
      </c>
      <c r="K61" s="12">
        <v>1280300</v>
      </c>
      <c r="L61" s="12">
        <v>713830</v>
      </c>
      <c r="M61" s="12">
        <v>10000</v>
      </c>
      <c r="N61" s="12">
        <v>10000</v>
      </c>
      <c r="O61" s="16">
        <f t="shared" si="2"/>
        <v>40.482599999999998</v>
      </c>
      <c r="P61" s="16">
        <f t="shared" si="3"/>
        <v>0.16422954378665616</v>
      </c>
    </row>
    <row r="62" spans="1:16" x14ac:dyDescent="0.25">
      <c r="A62" s="12" t="s">
        <v>4067</v>
      </c>
      <c r="B62" s="12" t="s">
        <v>4068</v>
      </c>
      <c r="C62" s="12" t="s">
        <v>4069</v>
      </c>
      <c r="D62" s="12">
        <v>120.35</v>
      </c>
      <c r="E62" s="12">
        <v>10000</v>
      </c>
      <c r="F62" s="12">
        <v>10000</v>
      </c>
      <c r="G62" s="12">
        <v>10000</v>
      </c>
      <c r="H62" s="12">
        <v>10000</v>
      </c>
      <c r="I62" s="12">
        <v>10000</v>
      </c>
      <c r="J62" s="12">
        <v>10000</v>
      </c>
      <c r="K62" s="12">
        <v>10000</v>
      </c>
      <c r="L62" s="12">
        <v>1208900</v>
      </c>
      <c r="M62" s="12">
        <v>10000</v>
      </c>
      <c r="N62" s="12">
        <v>722360</v>
      </c>
      <c r="O62" s="16">
        <f t="shared" si="2"/>
        <v>39.225200000000001</v>
      </c>
      <c r="P62" s="16">
        <f t="shared" si="3"/>
        <v>0.15941399005710469</v>
      </c>
    </row>
    <row r="63" spans="1:16" x14ac:dyDescent="0.25">
      <c r="A63" s="12" t="s">
        <v>3880</v>
      </c>
      <c r="B63" s="12" t="s">
        <v>3881</v>
      </c>
      <c r="C63" s="12" t="s">
        <v>3882</v>
      </c>
      <c r="D63" s="12">
        <v>77.8</v>
      </c>
      <c r="E63" s="12">
        <v>10000</v>
      </c>
      <c r="F63" s="12">
        <v>10000</v>
      </c>
      <c r="G63" s="12">
        <v>10000</v>
      </c>
      <c r="H63" s="12">
        <v>10000</v>
      </c>
      <c r="I63" s="12">
        <v>10000</v>
      </c>
      <c r="J63" s="12">
        <v>10000</v>
      </c>
      <c r="K63" s="12">
        <v>829130</v>
      </c>
      <c r="L63" s="12">
        <v>569590</v>
      </c>
      <c r="M63" s="12">
        <v>495040</v>
      </c>
      <c r="N63" s="12">
        <v>10000</v>
      </c>
      <c r="O63" s="16">
        <f t="shared" si="2"/>
        <v>38.275199999999998</v>
      </c>
      <c r="P63" s="16">
        <f t="shared" si="3"/>
        <v>5.0358765464348886E-2</v>
      </c>
    </row>
    <row r="64" spans="1:16" x14ac:dyDescent="0.25">
      <c r="A64" s="12" t="s">
        <v>3998</v>
      </c>
      <c r="B64" s="12" t="s">
        <v>3999</v>
      </c>
      <c r="C64" s="12" t="s">
        <v>4000</v>
      </c>
      <c r="D64" s="12">
        <v>59.698</v>
      </c>
      <c r="E64" s="12">
        <v>10000</v>
      </c>
      <c r="F64" s="12">
        <v>10000</v>
      </c>
      <c r="G64" s="12">
        <v>10000</v>
      </c>
      <c r="H64" s="12">
        <v>10000</v>
      </c>
      <c r="I64" s="12">
        <v>10000</v>
      </c>
      <c r="J64" s="12">
        <v>10000</v>
      </c>
      <c r="K64" s="12">
        <v>688840</v>
      </c>
      <c r="L64" s="12">
        <v>828430</v>
      </c>
      <c r="M64" s="12">
        <v>10000</v>
      </c>
      <c r="N64" s="12">
        <v>10000</v>
      </c>
      <c r="O64" s="16">
        <f t="shared" si="2"/>
        <v>30.945399999999999</v>
      </c>
      <c r="P64" s="16">
        <f t="shared" si="3"/>
        <v>0.1436130749182449</v>
      </c>
    </row>
    <row r="65" spans="1:16" x14ac:dyDescent="0.25">
      <c r="A65" s="12" t="s">
        <v>4010</v>
      </c>
      <c r="B65" s="12" t="s">
        <v>4011</v>
      </c>
      <c r="C65" s="12" t="s">
        <v>4012</v>
      </c>
      <c r="D65" s="12">
        <v>155.81</v>
      </c>
      <c r="E65" s="12">
        <v>10000</v>
      </c>
      <c r="F65" s="12">
        <v>10000</v>
      </c>
      <c r="G65" s="12">
        <v>10000</v>
      </c>
      <c r="H65" s="12">
        <v>10000</v>
      </c>
      <c r="I65" s="12">
        <v>10000</v>
      </c>
      <c r="J65" s="12">
        <v>10000</v>
      </c>
      <c r="K65" s="12">
        <v>10000</v>
      </c>
      <c r="L65" s="12">
        <v>10000</v>
      </c>
      <c r="M65" s="12">
        <v>581030</v>
      </c>
      <c r="N65" s="12">
        <v>738890</v>
      </c>
      <c r="O65" s="16">
        <f t="shared" si="2"/>
        <v>26.9984</v>
      </c>
      <c r="P65" s="16">
        <f t="shared" si="3"/>
        <v>0.14534652262799008</v>
      </c>
    </row>
    <row r="66" spans="1:16" x14ac:dyDescent="0.25">
      <c r="A66" s="12" t="s">
        <v>4192</v>
      </c>
      <c r="B66" s="12" t="s">
        <v>4193</v>
      </c>
      <c r="C66" s="12" t="s">
        <v>4194</v>
      </c>
      <c r="D66" s="12">
        <v>68.034999999999997</v>
      </c>
      <c r="E66" s="12">
        <v>10000</v>
      </c>
      <c r="F66" s="12">
        <v>10000</v>
      </c>
      <c r="G66" s="12">
        <v>10000</v>
      </c>
      <c r="H66" s="12">
        <v>10000</v>
      </c>
      <c r="I66" s="12">
        <v>10000</v>
      </c>
      <c r="J66" s="12">
        <v>10000</v>
      </c>
      <c r="K66" s="12">
        <v>217430</v>
      </c>
      <c r="L66" s="12">
        <v>10000</v>
      </c>
      <c r="M66" s="12">
        <v>1067000</v>
      </c>
      <c r="N66" s="12">
        <v>10000</v>
      </c>
      <c r="O66" s="16">
        <f t="shared" si="2"/>
        <v>26.288599999999999</v>
      </c>
      <c r="P66" s="16">
        <f t="shared" si="3"/>
        <v>0.25237244067772852</v>
      </c>
    </row>
    <row r="67" spans="1:16" x14ac:dyDescent="0.25">
      <c r="A67" s="12" t="s">
        <v>3940</v>
      </c>
      <c r="B67" s="12" t="s">
        <v>3941</v>
      </c>
      <c r="C67" s="12" t="s">
        <v>3942</v>
      </c>
      <c r="D67" s="12">
        <v>34.953000000000003</v>
      </c>
      <c r="E67" s="12">
        <v>10000</v>
      </c>
      <c r="F67" s="12">
        <v>10000</v>
      </c>
      <c r="G67" s="12">
        <v>10000</v>
      </c>
      <c r="H67" s="12">
        <v>10000</v>
      </c>
      <c r="I67" s="12">
        <v>10000</v>
      </c>
      <c r="J67" s="12">
        <v>10000</v>
      </c>
      <c r="K67" s="12">
        <v>274680</v>
      </c>
      <c r="L67" s="12">
        <v>232970</v>
      </c>
      <c r="M67" s="12">
        <v>779130</v>
      </c>
      <c r="N67" s="12">
        <v>10000</v>
      </c>
      <c r="O67" s="16">
        <f t="shared" si="2"/>
        <v>26.1356</v>
      </c>
      <c r="P67" s="16">
        <f t="shared" si="3"/>
        <v>0.11164965539173148</v>
      </c>
    </row>
    <row r="68" spans="1:16" x14ac:dyDescent="0.25">
      <c r="A68" s="12" t="s">
        <v>4176</v>
      </c>
      <c r="B68" s="12" t="s">
        <v>4177</v>
      </c>
      <c r="C68" s="12" t="s">
        <v>4178</v>
      </c>
      <c r="D68" s="12">
        <v>156.61000000000001</v>
      </c>
      <c r="E68" s="12">
        <v>10000</v>
      </c>
      <c r="F68" s="12">
        <v>10000</v>
      </c>
      <c r="G68" s="12">
        <v>10000</v>
      </c>
      <c r="H68" s="12">
        <v>10000</v>
      </c>
      <c r="I68" s="12">
        <v>10000</v>
      </c>
      <c r="J68" s="12">
        <v>10000</v>
      </c>
      <c r="K68" s="12">
        <v>10000</v>
      </c>
      <c r="L68" s="12">
        <v>232860</v>
      </c>
      <c r="M68" s="12">
        <v>1036200</v>
      </c>
      <c r="N68" s="12">
        <v>10000</v>
      </c>
      <c r="O68" s="16">
        <f t="shared" si="2"/>
        <v>25.981200000000001</v>
      </c>
      <c r="P68" s="16">
        <f t="shared" si="3"/>
        <v>0.24442815906454141</v>
      </c>
    </row>
    <row r="69" spans="1:16" x14ac:dyDescent="0.25">
      <c r="A69" s="12" t="s">
        <v>4004</v>
      </c>
      <c r="B69" s="12" t="s">
        <v>4005</v>
      </c>
      <c r="C69" s="12" t="s">
        <v>4006</v>
      </c>
      <c r="D69" s="12">
        <v>59.652000000000001</v>
      </c>
      <c r="E69" s="12">
        <v>10000</v>
      </c>
      <c r="F69" s="12">
        <v>10000</v>
      </c>
      <c r="G69" s="12">
        <v>10000</v>
      </c>
      <c r="H69" s="12">
        <v>10000</v>
      </c>
      <c r="I69" s="12">
        <v>10000</v>
      </c>
      <c r="J69" s="12">
        <v>10000</v>
      </c>
      <c r="K69" s="12">
        <v>698550</v>
      </c>
      <c r="L69" s="12">
        <v>566290</v>
      </c>
      <c r="M69" s="12">
        <v>10000</v>
      </c>
      <c r="N69" s="12">
        <v>10000</v>
      </c>
      <c r="O69" s="16">
        <f t="shared" si="2"/>
        <v>25.896799999999999</v>
      </c>
      <c r="P69" s="16">
        <f t="shared" si="3"/>
        <v>0.14435719272524969</v>
      </c>
    </row>
    <row r="70" spans="1:16" x14ac:dyDescent="0.25">
      <c r="A70" s="12" t="s">
        <v>1480</v>
      </c>
      <c r="B70" s="12" t="s">
        <v>1481</v>
      </c>
      <c r="C70" s="12" t="s">
        <v>1482</v>
      </c>
      <c r="D70" s="12">
        <v>60</v>
      </c>
      <c r="E70" s="12">
        <v>10000</v>
      </c>
      <c r="F70" s="12">
        <v>10000</v>
      </c>
      <c r="G70" s="12">
        <v>10000</v>
      </c>
      <c r="H70" s="12">
        <v>363810</v>
      </c>
      <c r="I70" s="12">
        <v>10000</v>
      </c>
      <c r="J70" s="12">
        <v>10000</v>
      </c>
      <c r="K70" s="12">
        <v>847500</v>
      </c>
      <c r="L70" s="12">
        <v>10000</v>
      </c>
      <c r="M70" s="12">
        <v>1308800</v>
      </c>
      <c r="N70" s="12">
        <v>7654300</v>
      </c>
      <c r="O70" s="16">
        <f t="shared" si="2"/>
        <v>24.344617518139721</v>
      </c>
      <c r="P70" s="16">
        <f t="shared" si="3"/>
        <v>0.22841691284018681</v>
      </c>
    </row>
    <row r="71" spans="1:16" x14ac:dyDescent="0.25">
      <c r="A71" s="12" t="s">
        <v>4167</v>
      </c>
      <c r="B71" s="12" t="s">
        <v>88</v>
      </c>
      <c r="C71" s="12" t="s">
        <v>89</v>
      </c>
      <c r="D71" s="12">
        <v>51.386000000000003</v>
      </c>
      <c r="E71" s="12">
        <v>10000</v>
      </c>
      <c r="F71" s="12">
        <v>1738900</v>
      </c>
      <c r="G71" s="12">
        <v>762480</v>
      </c>
      <c r="H71" s="12">
        <v>4673900</v>
      </c>
      <c r="I71" s="12">
        <v>2946500</v>
      </c>
      <c r="J71" s="12">
        <v>2214100</v>
      </c>
      <c r="K71" s="12">
        <v>185010000</v>
      </c>
      <c r="L71" s="12">
        <v>12539000</v>
      </c>
      <c r="M71" s="12">
        <v>28040000</v>
      </c>
      <c r="N71" s="12">
        <v>4276100</v>
      </c>
      <c r="O71" s="16">
        <f t="shared" si="2"/>
        <v>22.906063890056831</v>
      </c>
      <c r="P71" s="16">
        <f t="shared" si="3"/>
        <v>0.23980706107213856</v>
      </c>
    </row>
    <row r="72" spans="1:16" x14ac:dyDescent="0.25">
      <c r="A72" s="12" t="s">
        <v>364</v>
      </c>
      <c r="B72" s="12" t="s">
        <v>365</v>
      </c>
      <c r="C72" s="12" t="s">
        <v>366</v>
      </c>
      <c r="D72" s="12">
        <v>79.343000000000004</v>
      </c>
      <c r="E72" s="12">
        <v>10000</v>
      </c>
      <c r="F72" s="12">
        <v>10000</v>
      </c>
      <c r="G72" s="12">
        <v>10000</v>
      </c>
      <c r="H72" s="12">
        <v>6599900</v>
      </c>
      <c r="I72" s="12">
        <v>2318600</v>
      </c>
      <c r="J72" s="12">
        <v>664660</v>
      </c>
      <c r="K72" s="12">
        <v>142110000</v>
      </c>
      <c r="L72" s="12">
        <v>12042000</v>
      </c>
      <c r="M72" s="12">
        <v>28610000</v>
      </c>
      <c r="N72" s="12">
        <v>10000</v>
      </c>
      <c r="O72" s="16">
        <f t="shared" si="2"/>
        <v>20.499151813153041</v>
      </c>
      <c r="P72" s="16">
        <f t="shared" si="3"/>
        <v>0.23053877723074293</v>
      </c>
    </row>
    <row r="73" spans="1:16" x14ac:dyDescent="0.25">
      <c r="A73" s="12" t="s">
        <v>280</v>
      </c>
      <c r="B73" s="12" t="s">
        <v>281</v>
      </c>
      <c r="C73" s="12" t="s">
        <v>282</v>
      </c>
      <c r="D73" s="12">
        <v>74.622</v>
      </c>
      <c r="E73" s="12">
        <v>10000</v>
      </c>
      <c r="F73" s="12">
        <v>10000</v>
      </c>
      <c r="G73" s="12">
        <v>10000</v>
      </c>
      <c r="H73" s="12">
        <v>690840</v>
      </c>
      <c r="I73" s="12">
        <v>10000</v>
      </c>
      <c r="J73" s="12">
        <v>10000</v>
      </c>
      <c r="K73" s="12">
        <v>3172100</v>
      </c>
      <c r="L73" s="12">
        <v>3947900</v>
      </c>
      <c r="M73" s="12">
        <v>6781600</v>
      </c>
      <c r="N73" s="12">
        <v>643660</v>
      </c>
      <c r="O73" s="16">
        <f t="shared" si="2"/>
        <v>19.915795522959883</v>
      </c>
      <c r="P73" s="16">
        <f t="shared" si="3"/>
        <v>5.4096627486414556E-2</v>
      </c>
    </row>
    <row r="74" spans="1:16" x14ac:dyDescent="0.25">
      <c r="A74" s="12" t="s">
        <v>297</v>
      </c>
      <c r="B74" s="12" t="s">
        <v>298</v>
      </c>
      <c r="C74" s="12" t="s">
        <v>299</v>
      </c>
      <c r="D74" s="12">
        <v>129.68</v>
      </c>
      <c r="E74" s="12">
        <v>10000</v>
      </c>
      <c r="F74" s="12">
        <v>34567000</v>
      </c>
      <c r="G74" s="12">
        <v>583100</v>
      </c>
      <c r="H74" s="12">
        <v>35240000</v>
      </c>
      <c r="I74" s="12">
        <v>1594700</v>
      </c>
      <c r="J74" s="12">
        <v>3054200</v>
      </c>
      <c r="K74" s="12">
        <v>27320000</v>
      </c>
      <c r="L74" s="12">
        <v>51816000</v>
      </c>
      <c r="M74" s="12">
        <v>926810000</v>
      </c>
      <c r="N74" s="12">
        <v>369710000</v>
      </c>
      <c r="O74" s="16">
        <f t="shared" si="2"/>
        <v>19.150135843144227</v>
      </c>
      <c r="P74" s="16">
        <f t="shared" si="3"/>
        <v>0.17612231131830383</v>
      </c>
    </row>
    <row r="75" spans="1:16" x14ac:dyDescent="0.25">
      <c r="A75" s="12" t="s">
        <v>4084</v>
      </c>
      <c r="B75" s="12" t="s">
        <v>4085</v>
      </c>
      <c r="C75" s="12" t="s">
        <v>4086</v>
      </c>
      <c r="D75" s="12">
        <v>60.854999999999997</v>
      </c>
      <c r="E75" s="12">
        <v>10000</v>
      </c>
      <c r="F75" s="12">
        <v>10000</v>
      </c>
      <c r="G75" s="12">
        <v>10000</v>
      </c>
      <c r="H75" s="12">
        <v>10000</v>
      </c>
      <c r="I75" s="12">
        <v>10000</v>
      </c>
      <c r="J75" s="12">
        <v>10000</v>
      </c>
      <c r="K75" s="12">
        <v>10000</v>
      </c>
      <c r="L75" s="12">
        <v>312040</v>
      </c>
      <c r="M75" s="12">
        <v>599820</v>
      </c>
      <c r="N75" s="12">
        <v>10000</v>
      </c>
      <c r="O75" s="16">
        <f t="shared" si="2"/>
        <v>18.837199999999999</v>
      </c>
      <c r="P75" s="16">
        <f t="shared" si="3"/>
        <v>0.17012869906335484</v>
      </c>
    </row>
    <row r="76" spans="1:16" x14ac:dyDescent="0.25">
      <c r="A76" s="12" t="s">
        <v>489</v>
      </c>
      <c r="B76" s="12" t="s">
        <v>490</v>
      </c>
      <c r="C76" s="12" t="s">
        <v>491</v>
      </c>
      <c r="D76" s="12">
        <v>191.55</v>
      </c>
      <c r="E76" s="12">
        <v>762740</v>
      </c>
      <c r="F76" s="12">
        <v>10000</v>
      </c>
      <c r="G76" s="12">
        <v>10000</v>
      </c>
      <c r="H76" s="12">
        <v>2032900</v>
      </c>
      <c r="I76" s="12">
        <v>10000</v>
      </c>
      <c r="J76" s="12">
        <v>10000</v>
      </c>
      <c r="K76" s="12">
        <v>7515900</v>
      </c>
      <c r="L76" s="12">
        <v>10633000</v>
      </c>
      <c r="M76" s="12">
        <v>31766000</v>
      </c>
      <c r="N76" s="12">
        <v>1950200</v>
      </c>
      <c r="O76" s="16">
        <f t="shared" si="2"/>
        <v>18.358708115683527</v>
      </c>
      <c r="P76" s="16">
        <f t="shared" si="3"/>
        <v>0.1229419030038217</v>
      </c>
    </row>
    <row r="77" spans="1:16" x14ac:dyDescent="0.25">
      <c r="A77" s="12" t="s">
        <v>2738</v>
      </c>
      <c r="B77" s="12" t="s">
        <v>2739</v>
      </c>
      <c r="C77" s="12" t="s">
        <v>2740</v>
      </c>
      <c r="D77" s="12">
        <v>27.585000000000001</v>
      </c>
      <c r="E77" s="12">
        <v>10000</v>
      </c>
      <c r="F77" s="12">
        <v>10000</v>
      </c>
      <c r="G77" s="12">
        <v>10000</v>
      </c>
      <c r="H77" s="12">
        <v>1513100</v>
      </c>
      <c r="I77" s="12">
        <v>10000</v>
      </c>
      <c r="J77" s="12">
        <v>10000</v>
      </c>
      <c r="K77" s="12">
        <v>865830</v>
      </c>
      <c r="L77" s="12">
        <v>1952700</v>
      </c>
      <c r="M77" s="12">
        <v>23510000</v>
      </c>
      <c r="N77" s="12">
        <v>10000</v>
      </c>
      <c r="O77" s="16">
        <f t="shared" si="2"/>
        <v>16.965121370162901</v>
      </c>
      <c r="P77" s="16">
        <f t="shared" si="3"/>
        <v>0.31084802127289574</v>
      </c>
    </row>
    <row r="78" spans="1:16" x14ac:dyDescent="0.25">
      <c r="A78" s="12" t="s">
        <v>3925</v>
      </c>
      <c r="B78" s="12" t="s">
        <v>505</v>
      </c>
      <c r="C78" s="12"/>
      <c r="D78" s="12">
        <v>66.364999999999995</v>
      </c>
      <c r="E78" s="12">
        <v>10000</v>
      </c>
      <c r="F78" s="12">
        <v>10000</v>
      </c>
      <c r="G78" s="12">
        <v>10000</v>
      </c>
      <c r="H78" s="12">
        <v>477370</v>
      </c>
      <c r="I78" s="12">
        <v>10000</v>
      </c>
      <c r="J78" s="12">
        <v>10000</v>
      </c>
      <c r="K78" s="12">
        <v>1643700</v>
      </c>
      <c r="L78" s="12">
        <v>2452700</v>
      </c>
      <c r="M78" s="12">
        <v>4573700</v>
      </c>
      <c r="N78" s="12">
        <v>10000</v>
      </c>
      <c r="O78" s="16">
        <f t="shared" si="2"/>
        <v>16.796683224771439</v>
      </c>
      <c r="P78" s="16">
        <f t="shared" si="3"/>
        <v>9.3091775344873118E-2</v>
      </c>
    </row>
    <row r="79" spans="1:16" x14ac:dyDescent="0.25">
      <c r="A79" s="12" t="s">
        <v>4023</v>
      </c>
      <c r="B79" s="12" t="s">
        <v>4024</v>
      </c>
      <c r="C79" s="12" t="s">
        <v>4025</v>
      </c>
      <c r="D79" s="12">
        <v>45.25</v>
      </c>
      <c r="E79" s="12">
        <v>10000</v>
      </c>
      <c r="F79" s="12">
        <v>10000</v>
      </c>
      <c r="G79" s="12">
        <v>10000</v>
      </c>
      <c r="H79" s="12">
        <v>10000</v>
      </c>
      <c r="I79" s="12">
        <v>10000</v>
      </c>
      <c r="J79" s="12">
        <v>10000</v>
      </c>
      <c r="K79" s="12">
        <v>10000</v>
      </c>
      <c r="L79" s="12">
        <v>319530</v>
      </c>
      <c r="M79" s="12">
        <v>419440</v>
      </c>
      <c r="N79" s="12">
        <v>10000</v>
      </c>
      <c r="O79" s="16">
        <f t="shared" si="2"/>
        <v>15.3794</v>
      </c>
      <c r="P79" s="16">
        <f t="shared" si="3"/>
        <v>0.1466483925563084</v>
      </c>
    </row>
    <row r="80" spans="1:16" x14ac:dyDescent="0.25">
      <c r="A80" s="12" t="s">
        <v>3995</v>
      </c>
      <c r="B80" s="12" t="s">
        <v>3996</v>
      </c>
      <c r="C80" s="12" t="s">
        <v>3997</v>
      </c>
      <c r="D80" s="12">
        <v>80.376000000000005</v>
      </c>
      <c r="E80" s="12">
        <v>10000</v>
      </c>
      <c r="F80" s="12">
        <v>10000</v>
      </c>
      <c r="G80" s="12">
        <v>10000</v>
      </c>
      <c r="H80" s="12">
        <v>10000</v>
      </c>
      <c r="I80" s="12">
        <v>10000</v>
      </c>
      <c r="J80" s="12">
        <v>10000</v>
      </c>
      <c r="K80" s="12">
        <v>10000</v>
      </c>
      <c r="L80" s="12">
        <v>301690</v>
      </c>
      <c r="M80" s="12">
        <v>10000</v>
      </c>
      <c r="N80" s="12">
        <v>355050</v>
      </c>
      <c r="O80" s="16">
        <f t="shared" si="2"/>
        <v>13.7348</v>
      </c>
      <c r="P80" s="16">
        <f t="shared" si="3"/>
        <v>0.14313412116241775</v>
      </c>
    </row>
    <row r="81" spans="1:16" x14ac:dyDescent="0.25">
      <c r="A81" s="12" t="s">
        <v>3910</v>
      </c>
      <c r="B81" s="12" t="s">
        <v>812</v>
      </c>
      <c r="C81" s="12" t="s">
        <v>813</v>
      </c>
      <c r="D81" s="12">
        <v>62.021999999999998</v>
      </c>
      <c r="E81" s="12">
        <v>10000</v>
      </c>
      <c r="F81" s="12">
        <v>675970</v>
      </c>
      <c r="G81" s="12">
        <v>10000</v>
      </c>
      <c r="H81" s="12">
        <v>367830</v>
      </c>
      <c r="I81" s="12">
        <v>10000</v>
      </c>
      <c r="J81" s="12">
        <v>10000</v>
      </c>
      <c r="K81" s="12">
        <v>4158800</v>
      </c>
      <c r="L81" s="12">
        <v>2051100</v>
      </c>
      <c r="M81" s="12">
        <v>6631400</v>
      </c>
      <c r="N81" s="12">
        <v>470670</v>
      </c>
      <c r="O81" s="16">
        <f t="shared" si="2"/>
        <v>12.406379214006332</v>
      </c>
      <c r="P81" s="16">
        <f t="shared" si="3"/>
        <v>8.2857288222519893E-2</v>
      </c>
    </row>
    <row r="82" spans="1:16" x14ac:dyDescent="0.25">
      <c r="A82" s="12" t="s">
        <v>4404</v>
      </c>
      <c r="B82" s="12" t="s">
        <v>4405</v>
      </c>
      <c r="C82" s="12" t="s">
        <v>4406</v>
      </c>
      <c r="D82" s="12">
        <v>147.85</v>
      </c>
      <c r="E82" s="12">
        <v>5452800</v>
      </c>
      <c r="F82" s="12">
        <v>10000</v>
      </c>
      <c r="G82" s="12">
        <v>10000</v>
      </c>
      <c r="H82" s="12">
        <v>10000</v>
      </c>
      <c r="I82" s="12">
        <v>10000</v>
      </c>
      <c r="J82" s="12">
        <v>64574000</v>
      </c>
      <c r="K82" s="12">
        <v>10000</v>
      </c>
      <c r="L82" s="12">
        <v>10000</v>
      </c>
      <c r="M82" s="12">
        <v>10000</v>
      </c>
      <c r="N82" s="12">
        <v>10000</v>
      </c>
      <c r="O82" s="16">
        <f t="shared" si="2"/>
        <v>11.763399359161083</v>
      </c>
      <c r="P82" s="16">
        <f t="shared" si="3"/>
        <v>0.38819507293745104</v>
      </c>
    </row>
    <row r="83" spans="1:16" x14ac:dyDescent="0.25">
      <c r="A83" s="12" t="s">
        <v>69</v>
      </c>
      <c r="B83" s="12" t="s">
        <v>70</v>
      </c>
      <c r="C83" s="12" t="s">
        <v>71</v>
      </c>
      <c r="D83" s="12">
        <v>25.704000000000001</v>
      </c>
      <c r="E83" s="12">
        <v>10000</v>
      </c>
      <c r="F83" s="12">
        <v>10000</v>
      </c>
      <c r="G83" s="12">
        <v>10000</v>
      </c>
      <c r="H83" s="12">
        <v>783550</v>
      </c>
      <c r="I83" s="12">
        <v>10000</v>
      </c>
      <c r="J83" s="12">
        <v>10000</v>
      </c>
      <c r="K83" s="12">
        <v>755530</v>
      </c>
      <c r="L83" s="12">
        <v>2080000</v>
      </c>
      <c r="M83" s="12">
        <v>5985600</v>
      </c>
      <c r="N83" s="12">
        <v>790170</v>
      </c>
      <c r="O83" s="16">
        <f t="shared" si="2"/>
        <v>11.682715074980269</v>
      </c>
      <c r="P83" s="16">
        <f t="shared" si="3"/>
        <v>0.14181174942522692</v>
      </c>
    </row>
    <row r="84" spans="1:16" x14ac:dyDescent="0.25">
      <c r="A84" s="12" t="s">
        <v>439</v>
      </c>
      <c r="B84" s="12" t="s">
        <v>440</v>
      </c>
      <c r="C84" s="12" t="s">
        <v>441</v>
      </c>
      <c r="D84" s="12">
        <v>91.369</v>
      </c>
      <c r="E84" s="12">
        <v>10000</v>
      </c>
      <c r="F84" s="12">
        <v>239430</v>
      </c>
      <c r="G84" s="12">
        <v>10000</v>
      </c>
      <c r="H84" s="12">
        <v>10000</v>
      </c>
      <c r="I84" s="12">
        <v>10000</v>
      </c>
      <c r="J84" s="12">
        <v>561250</v>
      </c>
      <c r="K84" s="12">
        <v>374930</v>
      </c>
      <c r="L84" s="12">
        <v>10000</v>
      </c>
      <c r="M84" s="12">
        <v>1757200</v>
      </c>
      <c r="N84" s="12">
        <v>545010</v>
      </c>
      <c r="O84" s="16">
        <f t="shared" si="2"/>
        <v>11.625058154099417</v>
      </c>
      <c r="P84" s="16">
        <f t="shared" si="3"/>
        <v>8.1168597514267846E-2</v>
      </c>
    </row>
    <row r="85" spans="1:16" x14ac:dyDescent="0.25">
      <c r="A85" s="12" t="s">
        <v>4083</v>
      </c>
      <c r="B85" s="12" t="s">
        <v>598</v>
      </c>
      <c r="C85" s="12" t="s">
        <v>599</v>
      </c>
      <c r="D85" s="12">
        <v>67.941000000000003</v>
      </c>
      <c r="E85" s="12">
        <v>3183900</v>
      </c>
      <c r="F85" s="12">
        <v>3448100</v>
      </c>
      <c r="G85" s="12">
        <v>1095500</v>
      </c>
      <c r="H85" s="12">
        <v>18035000</v>
      </c>
      <c r="I85" s="12">
        <v>9183800</v>
      </c>
      <c r="J85" s="12">
        <v>3796200</v>
      </c>
      <c r="K85" s="12">
        <v>132710000</v>
      </c>
      <c r="L85" s="12">
        <v>7314300</v>
      </c>
      <c r="M85" s="12">
        <v>238310000</v>
      </c>
      <c r="N85" s="12">
        <v>8051200</v>
      </c>
      <c r="O85" s="16">
        <f t="shared" si="2"/>
        <v>11.165179146290166</v>
      </c>
      <c r="P85" s="16">
        <f t="shared" si="3"/>
        <v>0.16948682646098032</v>
      </c>
    </row>
    <row r="86" spans="1:16" x14ac:dyDescent="0.25">
      <c r="A86" s="12" t="s">
        <v>3970</v>
      </c>
      <c r="B86" s="12" t="s">
        <v>3971</v>
      </c>
      <c r="C86" s="12" t="s">
        <v>3972</v>
      </c>
      <c r="D86" s="12">
        <v>56.74</v>
      </c>
      <c r="E86" s="12">
        <v>10000</v>
      </c>
      <c r="F86" s="12">
        <v>10000</v>
      </c>
      <c r="G86" s="12">
        <v>10000</v>
      </c>
      <c r="H86" s="12">
        <v>285660</v>
      </c>
      <c r="I86" s="12">
        <v>10000</v>
      </c>
      <c r="J86" s="12">
        <v>10000</v>
      </c>
      <c r="K86" s="12">
        <v>279950</v>
      </c>
      <c r="L86" s="12">
        <v>1710500</v>
      </c>
      <c r="M86" s="12">
        <v>1346000</v>
      </c>
      <c r="N86" s="12">
        <v>10000</v>
      </c>
      <c r="O86" s="16">
        <f t="shared" si="2"/>
        <v>10.306608118897008</v>
      </c>
      <c r="P86" s="16">
        <f t="shared" si="3"/>
        <v>0.13275351899930288</v>
      </c>
    </row>
    <row r="87" spans="1:16" x14ac:dyDescent="0.25">
      <c r="A87" s="12" t="s">
        <v>4433</v>
      </c>
      <c r="B87" s="12" t="s">
        <v>4434</v>
      </c>
      <c r="C87" s="12" t="s">
        <v>4435</v>
      </c>
      <c r="D87" s="12">
        <v>3906.4</v>
      </c>
      <c r="E87" s="12">
        <v>10000</v>
      </c>
      <c r="F87" s="12">
        <v>2705000</v>
      </c>
      <c r="G87" s="12">
        <v>10000</v>
      </c>
      <c r="H87" s="12">
        <v>10000</v>
      </c>
      <c r="I87" s="12">
        <v>10000</v>
      </c>
      <c r="J87" s="12">
        <v>27608000</v>
      </c>
      <c r="K87" s="12">
        <v>10000</v>
      </c>
      <c r="L87" s="12">
        <v>10000</v>
      </c>
      <c r="M87" s="12">
        <v>10000</v>
      </c>
      <c r="N87" s="12">
        <v>10000</v>
      </c>
      <c r="O87" s="16">
        <f t="shared" si="2"/>
        <v>10.072131147540984</v>
      </c>
      <c r="P87" s="16">
        <f t="shared" si="3"/>
        <v>0.39536907077278438</v>
      </c>
    </row>
    <row r="88" spans="1:16" x14ac:dyDescent="0.25">
      <c r="A88" s="12" t="s">
        <v>3020</v>
      </c>
      <c r="B88" s="12" t="s">
        <v>3021</v>
      </c>
      <c r="C88" s="12" t="s">
        <v>3022</v>
      </c>
      <c r="D88" s="12">
        <v>23.564</v>
      </c>
      <c r="E88" s="12">
        <v>10000</v>
      </c>
      <c r="F88" s="12">
        <v>10000</v>
      </c>
      <c r="G88" s="12">
        <v>10000</v>
      </c>
      <c r="H88" s="12">
        <v>624980</v>
      </c>
      <c r="I88" s="12">
        <v>10000</v>
      </c>
      <c r="J88" s="12">
        <v>10000</v>
      </c>
      <c r="K88" s="12">
        <v>1587900</v>
      </c>
      <c r="L88" s="12">
        <v>2235300</v>
      </c>
      <c r="M88" s="12">
        <v>2740400</v>
      </c>
      <c r="N88" s="12">
        <v>10000</v>
      </c>
      <c r="O88" s="16">
        <f t="shared" si="2"/>
        <v>9.9004481337784593</v>
      </c>
      <c r="P88" s="16">
        <f t="shared" si="3"/>
        <v>7.439016434537285E-2</v>
      </c>
    </row>
    <row r="89" spans="1:16" x14ac:dyDescent="0.25">
      <c r="A89" s="12" t="s">
        <v>4437</v>
      </c>
      <c r="B89" s="12" t="s">
        <v>4438</v>
      </c>
      <c r="C89" s="12"/>
      <c r="D89" s="12">
        <v>11.502000000000001</v>
      </c>
      <c r="E89" s="12">
        <v>2783900</v>
      </c>
      <c r="F89" s="12">
        <v>10000</v>
      </c>
      <c r="G89" s="12">
        <v>10000</v>
      </c>
      <c r="H89" s="12">
        <v>10000</v>
      </c>
      <c r="I89" s="12">
        <v>10000</v>
      </c>
      <c r="J89" s="12">
        <v>10000</v>
      </c>
      <c r="K89" s="12">
        <v>10000</v>
      </c>
      <c r="L89" s="12">
        <v>10000</v>
      </c>
      <c r="M89" s="12">
        <v>10000</v>
      </c>
      <c r="N89" s="12">
        <v>27299000</v>
      </c>
      <c r="O89" s="16">
        <f t="shared" si="2"/>
        <v>9.6812918304472539</v>
      </c>
      <c r="P89" s="16">
        <f t="shared" si="3"/>
        <v>0.39754727356162767</v>
      </c>
    </row>
    <row r="90" spans="1:16" x14ac:dyDescent="0.25">
      <c r="A90" s="12" t="s">
        <v>1372</v>
      </c>
      <c r="B90" s="12" t="s">
        <v>1373</v>
      </c>
      <c r="C90" s="12" t="s">
        <v>1374</v>
      </c>
      <c r="D90" s="12">
        <v>35.207999999999998</v>
      </c>
      <c r="E90" s="12">
        <v>1923600</v>
      </c>
      <c r="F90" s="12">
        <v>7474200</v>
      </c>
      <c r="G90" s="12">
        <v>327470</v>
      </c>
      <c r="H90" s="12">
        <v>10483000</v>
      </c>
      <c r="I90" s="12">
        <v>11194000</v>
      </c>
      <c r="J90" s="12">
        <v>4061900</v>
      </c>
      <c r="K90" s="12">
        <v>111310000</v>
      </c>
      <c r="L90" s="12">
        <v>161010000</v>
      </c>
      <c r="M90" s="12">
        <v>17950000</v>
      </c>
      <c r="N90" s="12">
        <v>4723000</v>
      </c>
      <c r="O90" s="16">
        <f t="shared" si="2"/>
        <v>9.5233529295812058</v>
      </c>
      <c r="P90" s="16">
        <f t="shared" si="3"/>
        <v>0.13621386426589094</v>
      </c>
    </row>
    <row r="91" spans="1:16" x14ac:dyDescent="0.25">
      <c r="A91" s="12" t="s">
        <v>3928</v>
      </c>
      <c r="B91" s="12" t="s">
        <v>3929</v>
      </c>
      <c r="C91" s="12" t="s">
        <v>3930</v>
      </c>
      <c r="D91" s="12">
        <v>44.768999999999998</v>
      </c>
      <c r="E91" s="12">
        <v>754420</v>
      </c>
      <c r="F91" s="12">
        <v>10000</v>
      </c>
      <c r="G91" s="12">
        <v>10000</v>
      </c>
      <c r="H91" s="12">
        <v>10000</v>
      </c>
      <c r="I91" s="12">
        <v>10000</v>
      </c>
      <c r="J91" s="12">
        <v>10000</v>
      </c>
      <c r="K91" s="12">
        <v>702460</v>
      </c>
      <c r="L91" s="12">
        <v>827840</v>
      </c>
      <c r="M91" s="12">
        <v>1838400</v>
      </c>
      <c r="N91" s="12">
        <v>4084300</v>
      </c>
      <c r="O91" s="16">
        <f t="shared" si="2"/>
        <v>9.394275068603509</v>
      </c>
      <c r="P91" s="16">
        <f t="shared" si="3"/>
        <v>0.10354496567408428</v>
      </c>
    </row>
    <row r="92" spans="1:16" x14ac:dyDescent="0.25">
      <c r="A92" s="12" t="s">
        <v>792</v>
      </c>
      <c r="B92" s="12" t="s">
        <v>793</v>
      </c>
      <c r="C92" s="12" t="s">
        <v>794</v>
      </c>
      <c r="D92" s="12">
        <v>73.98</v>
      </c>
      <c r="E92" s="12">
        <v>10000</v>
      </c>
      <c r="F92" s="12">
        <v>7527100</v>
      </c>
      <c r="G92" s="12">
        <v>2585000</v>
      </c>
      <c r="H92" s="12">
        <v>4687400</v>
      </c>
      <c r="I92" s="12">
        <v>9169900</v>
      </c>
      <c r="J92" s="12">
        <v>3761100</v>
      </c>
      <c r="K92" s="12">
        <v>6543800</v>
      </c>
      <c r="L92" s="12">
        <v>7940800</v>
      </c>
      <c r="M92" s="12">
        <v>201310000</v>
      </c>
      <c r="N92" s="12">
        <v>5111700</v>
      </c>
      <c r="O92" s="16">
        <f t="shared" si="2"/>
        <v>9.3691835492130746</v>
      </c>
      <c r="P92" s="16">
        <f t="shared" si="3"/>
        <v>0.33508201036675878</v>
      </c>
    </row>
    <row r="93" spans="1:16" x14ac:dyDescent="0.25">
      <c r="A93" s="12" t="s">
        <v>452</v>
      </c>
      <c r="B93" s="12" t="s">
        <v>4349</v>
      </c>
      <c r="C93" s="12" t="s">
        <v>454</v>
      </c>
      <c r="D93" s="12">
        <v>71.543000000000006</v>
      </c>
      <c r="E93" s="12">
        <v>644000</v>
      </c>
      <c r="F93" s="12">
        <v>10000</v>
      </c>
      <c r="G93" s="12">
        <v>10000</v>
      </c>
      <c r="H93" s="12">
        <v>10000</v>
      </c>
      <c r="I93" s="12">
        <v>10000</v>
      </c>
      <c r="J93" s="12">
        <v>10000</v>
      </c>
      <c r="K93" s="12">
        <v>139560</v>
      </c>
      <c r="L93" s="12">
        <v>5708400</v>
      </c>
      <c r="M93" s="12">
        <v>354070</v>
      </c>
      <c r="N93" s="12">
        <v>10000</v>
      </c>
      <c r="O93" s="16">
        <f t="shared" si="2"/>
        <v>9.0965350877192979</v>
      </c>
      <c r="P93" s="16">
        <f t="shared" si="3"/>
        <v>0.35366109557245223</v>
      </c>
    </row>
    <row r="94" spans="1:16" x14ac:dyDescent="0.25">
      <c r="A94" s="12" t="s">
        <v>3797</v>
      </c>
      <c r="B94" s="12" t="s">
        <v>3798</v>
      </c>
      <c r="C94" s="12"/>
      <c r="D94" s="12">
        <v>12.496</v>
      </c>
      <c r="E94" s="12">
        <v>10000</v>
      </c>
      <c r="F94" s="12">
        <v>10543000</v>
      </c>
      <c r="G94" s="12">
        <v>10000</v>
      </c>
      <c r="H94" s="12">
        <v>12555000</v>
      </c>
      <c r="I94" s="12">
        <v>15969000</v>
      </c>
      <c r="J94" s="12">
        <v>10000</v>
      </c>
      <c r="K94" s="12">
        <v>689120</v>
      </c>
      <c r="L94" s="12">
        <v>2630800</v>
      </c>
      <c r="M94" s="12">
        <v>342810000</v>
      </c>
      <c r="N94" s="12">
        <v>3053200</v>
      </c>
      <c r="O94" s="16">
        <f t="shared" si="2"/>
        <v>8.933740629876942</v>
      </c>
      <c r="P94" s="16">
        <f t="shared" si="3"/>
        <v>0.39054126211328344</v>
      </c>
    </row>
    <row r="95" spans="1:16" x14ac:dyDescent="0.25">
      <c r="A95" s="12" t="s">
        <v>1157</v>
      </c>
      <c r="B95" s="12" t="s">
        <v>1158</v>
      </c>
      <c r="C95" s="12" t="s">
        <v>1159</v>
      </c>
      <c r="D95" s="12">
        <v>51.899000000000001</v>
      </c>
      <c r="E95" s="12">
        <v>712940</v>
      </c>
      <c r="F95" s="12">
        <v>5945500</v>
      </c>
      <c r="G95" s="12">
        <v>325870</v>
      </c>
      <c r="H95" s="12">
        <v>21535000</v>
      </c>
      <c r="I95" s="12">
        <v>5152300</v>
      </c>
      <c r="J95" s="12">
        <v>6757000</v>
      </c>
      <c r="K95" s="12">
        <v>19172000</v>
      </c>
      <c r="L95" s="12">
        <v>19146000</v>
      </c>
      <c r="M95" s="12">
        <v>243510000</v>
      </c>
      <c r="N95" s="12">
        <v>9733700</v>
      </c>
      <c r="O95" s="16">
        <f t="shared" ref="O95:O158" si="4">SUM(J95:N95)/SUM(E95:I95)</f>
        <v>8.8596506077374979</v>
      </c>
      <c r="P95" s="16">
        <f t="shared" ref="P95:P158" si="5">TTEST(E95:I95,J95:N95,2,2)</f>
        <v>0.28496312264021023</v>
      </c>
    </row>
    <row r="96" spans="1:16" x14ac:dyDescent="0.25">
      <c r="A96" s="12" t="s">
        <v>4443</v>
      </c>
      <c r="B96" s="12" t="s">
        <v>4444</v>
      </c>
      <c r="C96" s="12" t="s">
        <v>4445</v>
      </c>
      <c r="D96" s="12">
        <v>58.244</v>
      </c>
      <c r="E96" s="12">
        <v>31389000</v>
      </c>
      <c r="F96" s="12">
        <v>10000</v>
      </c>
      <c r="G96" s="12">
        <v>10000</v>
      </c>
      <c r="H96" s="12">
        <v>10000</v>
      </c>
      <c r="I96" s="12">
        <v>10000</v>
      </c>
      <c r="J96" s="12">
        <v>10000</v>
      </c>
      <c r="K96" s="12">
        <v>260310000</v>
      </c>
      <c r="L96" s="12">
        <v>10000</v>
      </c>
      <c r="M96" s="12">
        <v>10000</v>
      </c>
      <c r="N96" s="12">
        <v>1211200</v>
      </c>
      <c r="O96" s="16">
        <f t="shared" si="4"/>
        <v>8.3219701549524316</v>
      </c>
      <c r="P96" s="16">
        <f t="shared" si="5"/>
        <v>0.40518125941902594</v>
      </c>
    </row>
    <row r="97" spans="1:16" x14ac:dyDescent="0.25">
      <c r="A97" s="12" t="s">
        <v>447</v>
      </c>
      <c r="B97" s="12" t="s">
        <v>448</v>
      </c>
      <c r="C97" s="12" t="s">
        <v>449</v>
      </c>
      <c r="D97" s="12">
        <v>213.42</v>
      </c>
      <c r="E97" s="12">
        <v>10000</v>
      </c>
      <c r="F97" s="12">
        <v>859580</v>
      </c>
      <c r="G97" s="12">
        <v>10000</v>
      </c>
      <c r="H97" s="12">
        <v>10000</v>
      </c>
      <c r="I97" s="12">
        <v>10000</v>
      </c>
      <c r="J97" s="12">
        <v>10000</v>
      </c>
      <c r="K97" s="12">
        <v>118990</v>
      </c>
      <c r="L97" s="12">
        <v>216620</v>
      </c>
      <c r="M97" s="12">
        <v>1172200</v>
      </c>
      <c r="N97" s="12">
        <v>5896900</v>
      </c>
      <c r="O97" s="16">
        <f t="shared" si="4"/>
        <v>8.2424131261255251</v>
      </c>
      <c r="P97" s="16">
        <f t="shared" si="5"/>
        <v>0.28434605605394581</v>
      </c>
    </row>
    <row r="98" spans="1:16" x14ac:dyDescent="0.25">
      <c r="A98" s="12" t="s">
        <v>3967</v>
      </c>
      <c r="B98" s="12" t="s">
        <v>3968</v>
      </c>
      <c r="C98" s="12" t="s">
        <v>3969</v>
      </c>
      <c r="D98" s="12">
        <v>41.765999999999998</v>
      </c>
      <c r="E98" s="12">
        <v>10000</v>
      </c>
      <c r="F98" s="12">
        <v>10000</v>
      </c>
      <c r="G98" s="12">
        <v>222180</v>
      </c>
      <c r="H98" s="12">
        <v>1743200</v>
      </c>
      <c r="I98" s="12">
        <v>1401800</v>
      </c>
      <c r="J98" s="12">
        <v>448250</v>
      </c>
      <c r="K98" s="12">
        <v>3490800</v>
      </c>
      <c r="L98" s="12">
        <v>2606100</v>
      </c>
      <c r="M98" s="12">
        <v>3804300</v>
      </c>
      <c r="N98" s="12">
        <v>15610000</v>
      </c>
      <c r="O98" s="16">
        <f t="shared" si="4"/>
        <v>7.6640302552565851</v>
      </c>
      <c r="P98" s="16">
        <f t="shared" si="5"/>
        <v>0.13248976293454426</v>
      </c>
    </row>
    <row r="99" spans="1:16" x14ac:dyDescent="0.25">
      <c r="A99" s="12" t="s">
        <v>3926</v>
      </c>
      <c r="B99" s="12" t="s">
        <v>700</v>
      </c>
      <c r="C99" s="12" t="s">
        <v>701</v>
      </c>
      <c r="D99" s="12">
        <v>101.2</v>
      </c>
      <c r="E99" s="12">
        <v>10000</v>
      </c>
      <c r="F99" s="12">
        <v>10000</v>
      </c>
      <c r="G99" s="12">
        <v>10000</v>
      </c>
      <c r="H99" s="12">
        <v>4262500</v>
      </c>
      <c r="I99" s="12">
        <v>797400</v>
      </c>
      <c r="J99" s="12">
        <v>692680</v>
      </c>
      <c r="K99" s="12">
        <v>8540000</v>
      </c>
      <c r="L99" s="12">
        <v>9824400</v>
      </c>
      <c r="M99" s="12">
        <v>18433000</v>
      </c>
      <c r="N99" s="12">
        <v>10000</v>
      </c>
      <c r="O99" s="16">
        <f t="shared" si="4"/>
        <v>7.3675474960215332</v>
      </c>
      <c r="P99" s="16">
        <f t="shared" si="5"/>
        <v>9.9447798029869638E-2</v>
      </c>
    </row>
    <row r="100" spans="1:16" x14ac:dyDescent="0.25">
      <c r="A100" s="12" t="s">
        <v>4372</v>
      </c>
      <c r="B100" s="12" t="s">
        <v>4373</v>
      </c>
      <c r="C100" s="12"/>
      <c r="D100" s="12">
        <v>12.866</v>
      </c>
      <c r="E100" s="12">
        <v>440440</v>
      </c>
      <c r="F100" s="12">
        <v>10000</v>
      </c>
      <c r="G100" s="12">
        <v>10000</v>
      </c>
      <c r="H100" s="12">
        <v>10000</v>
      </c>
      <c r="I100" s="12">
        <v>607160</v>
      </c>
      <c r="J100" s="12">
        <v>10000</v>
      </c>
      <c r="K100" s="12">
        <v>10000</v>
      </c>
      <c r="L100" s="12">
        <v>10000</v>
      </c>
      <c r="M100" s="12">
        <v>7314800</v>
      </c>
      <c r="N100" s="12">
        <v>594330</v>
      </c>
      <c r="O100" s="16">
        <f t="shared" si="4"/>
        <v>7.3674183370452857</v>
      </c>
      <c r="P100" s="16">
        <f t="shared" si="5"/>
        <v>0.3691132351959604</v>
      </c>
    </row>
    <row r="101" spans="1:16" x14ac:dyDescent="0.25">
      <c r="A101" s="12" t="s">
        <v>205</v>
      </c>
      <c r="B101" s="12" t="s">
        <v>206</v>
      </c>
      <c r="C101" s="12" t="s">
        <v>207</v>
      </c>
      <c r="D101" s="12">
        <v>39.393999999999998</v>
      </c>
      <c r="E101" s="12">
        <v>6357500</v>
      </c>
      <c r="F101" s="12">
        <v>20387000</v>
      </c>
      <c r="G101" s="12">
        <v>5593100</v>
      </c>
      <c r="H101" s="12">
        <v>11040000</v>
      </c>
      <c r="I101" s="12">
        <v>7423700</v>
      </c>
      <c r="J101" s="12">
        <v>24106000</v>
      </c>
      <c r="K101" s="12">
        <v>12062000</v>
      </c>
      <c r="L101" s="12">
        <v>15375000</v>
      </c>
      <c r="M101" s="12">
        <v>278810000</v>
      </c>
      <c r="N101" s="12">
        <v>31576000</v>
      </c>
      <c r="O101" s="16">
        <f t="shared" si="4"/>
        <v>7.1244042967404377</v>
      </c>
      <c r="P101" s="16">
        <f t="shared" si="5"/>
        <v>0.26392026133556784</v>
      </c>
    </row>
    <row r="102" spans="1:16" x14ac:dyDescent="0.25">
      <c r="A102" s="12" t="s">
        <v>1015</v>
      </c>
      <c r="B102" s="12" t="s">
        <v>1016</v>
      </c>
      <c r="C102" s="12" t="s">
        <v>1017</v>
      </c>
      <c r="D102" s="12">
        <v>49.924999999999997</v>
      </c>
      <c r="E102" s="12">
        <v>10000</v>
      </c>
      <c r="F102" s="12">
        <v>10000</v>
      </c>
      <c r="G102" s="12">
        <v>10000</v>
      </c>
      <c r="H102" s="12">
        <v>355700</v>
      </c>
      <c r="I102" s="12">
        <v>10000</v>
      </c>
      <c r="J102" s="12">
        <v>10000</v>
      </c>
      <c r="K102" s="12">
        <v>504350</v>
      </c>
      <c r="L102" s="12">
        <v>584010</v>
      </c>
      <c r="M102" s="12">
        <v>1710200</v>
      </c>
      <c r="N102" s="12">
        <v>10000</v>
      </c>
      <c r="O102" s="16">
        <f t="shared" si="4"/>
        <v>7.1229719484457918</v>
      </c>
      <c r="P102" s="16">
        <f t="shared" si="5"/>
        <v>0.16649401870464267</v>
      </c>
    </row>
    <row r="103" spans="1:16" x14ac:dyDescent="0.25">
      <c r="A103" s="12" t="s">
        <v>624</v>
      </c>
      <c r="B103" s="12" t="s">
        <v>625</v>
      </c>
      <c r="C103" s="12" t="s">
        <v>626</v>
      </c>
      <c r="D103" s="12">
        <v>32.850999999999999</v>
      </c>
      <c r="E103" s="12">
        <v>1370700</v>
      </c>
      <c r="F103" s="12">
        <v>6457100</v>
      </c>
      <c r="G103" s="12">
        <v>601150</v>
      </c>
      <c r="H103" s="12">
        <v>14094000</v>
      </c>
      <c r="I103" s="12">
        <v>4896700</v>
      </c>
      <c r="J103" s="12">
        <v>3229300</v>
      </c>
      <c r="K103" s="12">
        <v>16804000</v>
      </c>
      <c r="L103" s="12">
        <v>143110000</v>
      </c>
      <c r="M103" s="12">
        <v>21368000</v>
      </c>
      <c r="N103" s="12">
        <v>10217000</v>
      </c>
      <c r="O103" s="16">
        <f t="shared" si="4"/>
        <v>7.1017791984945102</v>
      </c>
      <c r="P103" s="16">
        <f t="shared" si="5"/>
        <v>0.23950500041999795</v>
      </c>
    </row>
    <row r="104" spans="1:16" x14ac:dyDescent="0.25">
      <c r="A104" s="12" t="s">
        <v>1137</v>
      </c>
      <c r="B104" s="12" t="s">
        <v>1138</v>
      </c>
      <c r="C104" s="12" t="s">
        <v>1139</v>
      </c>
      <c r="D104" s="12">
        <v>49.279000000000003</v>
      </c>
      <c r="E104" s="12">
        <v>4679200</v>
      </c>
      <c r="F104" s="12">
        <v>10000</v>
      </c>
      <c r="G104" s="12">
        <v>10000</v>
      </c>
      <c r="H104" s="12">
        <v>2948200</v>
      </c>
      <c r="I104" s="12">
        <v>1108900</v>
      </c>
      <c r="J104" s="12">
        <v>1476200</v>
      </c>
      <c r="K104" s="12">
        <v>844220</v>
      </c>
      <c r="L104" s="12">
        <v>1107800</v>
      </c>
      <c r="M104" s="12">
        <v>1721900</v>
      </c>
      <c r="N104" s="12">
        <v>55410000</v>
      </c>
      <c r="O104" s="16">
        <f t="shared" si="4"/>
        <v>6.9161769240432607</v>
      </c>
      <c r="P104" s="16">
        <f t="shared" si="5"/>
        <v>0.36815022762684485</v>
      </c>
    </row>
    <row r="105" spans="1:16" x14ac:dyDescent="0.25">
      <c r="A105" s="12" t="s">
        <v>3008</v>
      </c>
      <c r="B105" s="12" t="s">
        <v>3009</v>
      </c>
      <c r="C105" s="12" t="s">
        <v>3010</v>
      </c>
      <c r="D105" s="12">
        <v>42.784999999999997</v>
      </c>
      <c r="E105" s="12">
        <v>4055800</v>
      </c>
      <c r="F105" s="12">
        <v>12722000</v>
      </c>
      <c r="G105" s="12">
        <v>1198800</v>
      </c>
      <c r="H105" s="12">
        <v>9756200</v>
      </c>
      <c r="I105" s="12">
        <v>5146400</v>
      </c>
      <c r="J105" s="12">
        <v>4026300</v>
      </c>
      <c r="K105" s="12">
        <v>10015000</v>
      </c>
      <c r="L105" s="12">
        <v>4621900</v>
      </c>
      <c r="M105" s="12">
        <v>196110000</v>
      </c>
      <c r="N105" s="12">
        <v>11908000</v>
      </c>
      <c r="O105" s="16">
        <f t="shared" si="4"/>
        <v>6.8943648263948027</v>
      </c>
      <c r="P105" s="16">
        <f t="shared" si="5"/>
        <v>0.33493799892356119</v>
      </c>
    </row>
    <row r="106" spans="1:16" x14ac:dyDescent="0.25">
      <c r="A106" s="12" t="s">
        <v>1782</v>
      </c>
      <c r="B106" s="12" t="s">
        <v>1783</v>
      </c>
      <c r="C106" s="12" t="s">
        <v>1784</v>
      </c>
      <c r="D106" s="12">
        <v>63.588999999999999</v>
      </c>
      <c r="E106" s="12">
        <v>10000</v>
      </c>
      <c r="F106" s="12">
        <v>10000</v>
      </c>
      <c r="G106" s="12">
        <v>10000</v>
      </c>
      <c r="H106" s="12">
        <v>10000</v>
      </c>
      <c r="I106" s="12">
        <v>592120</v>
      </c>
      <c r="J106" s="12">
        <v>532190</v>
      </c>
      <c r="K106" s="12">
        <v>341490</v>
      </c>
      <c r="L106" s="12">
        <v>10000</v>
      </c>
      <c r="M106" s="12">
        <v>10000</v>
      </c>
      <c r="N106" s="12">
        <v>3457800</v>
      </c>
      <c r="O106" s="16">
        <f t="shared" si="4"/>
        <v>6.8839460861861674</v>
      </c>
      <c r="P106" s="16">
        <f t="shared" si="5"/>
        <v>0.29566646129511009</v>
      </c>
    </row>
    <row r="107" spans="1:16" x14ac:dyDescent="0.25">
      <c r="A107" s="12" t="s">
        <v>160</v>
      </c>
      <c r="B107" s="12" t="s">
        <v>161</v>
      </c>
      <c r="C107" s="12" t="s">
        <v>162</v>
      </c>
      <c r="D107" s="12">
        <v>45.054000000000002</v>
      </c>
      <c r="E107" s="12">
        <v>4065300</v>
      </c>
      <c r="F107" s="12">
        <v>29537000</v>
      </c>
      <c r="G107" s="12">
        <v>8835700</v>
      </c>
      <c r="H107" s="12">
        <v>3402000</v>
      </c>
      <c r="I107" s="12">
        <v>5565100</v>
      </c>
      <c r="J107" s="12">
        <v>20792000</v>
      </c>
      <c r="K107" s="12">
        <v>24086000</v>
      </c>
      <c r="L107" s="12">
        <v>16076000</v>
      </c>
      <c r="M107" s="12">
        <v>212710000</v>
      </c>
      <c r="N107" s="12">
        <v>77473000</v>
      </c>
      <c r="O107" s="16">
        <f t="shared" si="4"/>
        <v>6.8307813816138863</v>
      </c>
      <c r="P107" s="16">
        <f t="shared" si="5"/>
        <v>0.14993955705611312</v>
      </c>
    </row>
    <row r="108" spans="1:16" x14ac:dyDescent="0.25">
      <c r="A108" s="12" t="s">
        <v>4325</v>
      </c>
      <c r="B108" s="12" t="s">
        <v>4326</v>
      </c>
      <c r="C108" s="12" t="s">
        <v>4327</v>
      </c>
      <c r="D108" s="12">
        <v>21.782</v>
      </c>
      <c r="E108" s="12">
        <v>7367400</v>
      </c>
      <c r="F108" s="12">
        <v>4952700</v>
      </c>
      <c r="G108" s="12">
        <v>769480</v>
      </c>
      <c r="H108" s="12">
        <v>5277300</v>
      </c>
      <c r="I108" s="12">
        <v>3604200</v>
      </c>
      <c r="J108" s="12">
        <v>4530400</v>
      </c>
      <c r="K108" s="12">
        <v>3155200</v>
      </c>
      <c r="L108" s="12">
        <v>6578900</v>
      </c>
      <c r="M108" s="12">
        <v>127910000</v>
      </c>
      <c r="N108" s="12">
        <v>6612700</v>
      </c>
      <c r="O108" s="16">
        <f t="shared" si="4"/>
        <v>6.7719565902085836</v>
      </c>
      <c r="P108" s="16">
        <f t="shared" si="5"/>
        <v>0.33215132569271899</v>
      </c>
    </row>
    <row r="109" spans="1:16" x14ac:dyDescent="0.25">
      <c r="A109" s="12" t="s">
        <v>4430</v>
      </c>
      <c r="B109" s="12" t="s">
        <v>4431</v>
      </c>
      <c r="C109" s="12" t="s">
        <v>4432</v>
      </c>
      <c r="D109" s="12">
        <v>103.08</v>
      </c>
      <c r="E109" s="12">
        <v>10000</v>
      </c>
      <c r="F109" s="12">
        <v>21622000</v>
      </c>
      <c r="G109" s="12">
        <v>3812800</v>
      </c>
      <c r="H109" s="12">
        <v>23087000</v>
      </c>
      <c r="I109" s="12">
        <v>112160000</v>
      </c>
      <c r="J109" s="12">
        <v>10000</v>
      </c>
      <c r="K109" s="12">
        <v>10000</v>
      </c>
      <c r="L109" s="12">
        <v>35155000</v>
      </c>
      <c r="M109" s="12">
        <v>16872000</v>
      </c>
      <c r="N109" s="12">
        <v>1005400000</v>
      </c>
      <c r="O109" s="16">
        <f t="shared" si="4"/>
        <v>6.5805909200096089</v>
      </c>
      <c r="P109" s="16">
        <f t="shared" si="5"/>
        <v>0.39522577852594609</v>
      </c>
    </row>
    <row r="110" spans="1:16" x14ac:dyDescent="0.25">
      <c r="A110" s="12" t="s">
        <v>112</v>
      </c>
      <c r="B110" s="12" t="s">
        <v>113</v>
      </c>
      <c r="C110" s="12" t="s">
        <v>114</v>
      </c>
      <c r="D110" s="12">
        <v>21.067</v>
      </c>
      <c r="E110" s="12">
        <v>1764000</v>
      </c>
      <c r="F110" s="12">
        <v>10000</v>
      </c>
      <c r="G110" s="12">
        <v>1954600</v>
      </c>
      <c r="H110" s="12">
        <v>10000</v>
      </c>
      <c r="I110" s="12">
        <v>10000</v>
      </c>
      <c r="J110" s="12">
        <v>10000</v>
      </c>
      <c r="K110" s="12">
        <v>3303300</v>
      </c>
      <c r="L110" s="12">
        <v>1934300</v>
      </c>
      <c r="M110" s="12">
        <v>9878400</v>
      </c>
      <c r="N110" s="12">
        <v>9049100</v>
      </c>
      <c r="O110" s="16">
        <f t="shared" si="4"/>
        <v>6.44910099770581</v>
      </c>
      <c r="P110" s="16">
        <f t="shared" si="5"/>
        <v>7.7390990712869784E-2</v>
      </c>
    </row>
    <row r="111" spans="1:16" x14ac:dyDescent="0.25">
      <c r="A111" s="12" t="s">
        <v>2783</v>
      </c>
      <c r="B111" s="12" t="s">
        <v>2784</v>
      </c>
      <c r="C111" s="12" t="s">
        <v>2785</v>
      </c>
      <c r="D111" s="12">
        <v>108.85</v>
      </c>
      <c r="E111" s="12">
        <v>10000</v>
      </c>
      <c r="F111" s="12">
        <v>10542000</v>
      </c>
      <c r="G111" s="12">
        <v>2154700</v>
      </c>
      <c r="H111" s="12">
        <v>3817100</v>
      </c>
      <c r="I111" s="12">
        <v>3522400</v>
      </c>
      <c r="J111" s="12">
        <v>5277800</v>
      </c>
      <c r="K111" s="12">
        <v>952480</v>
      </c>
      <c r="L111" s="12">
        <v>4190600</v>
      </c>
      <c r="M111" s="12">
        <v>1720300</v>
      </c>
      <c r="N111" s="12">
        <v>116210000</v>
      </c>
      <c r="O111" s="16">
        <f t="shared" si="4"/>
        <v>6.4027686045235503</v>
      </c>
      <c r="P111" s="16">
        <f t="shared" si="5"/>
        <v>0.36825608017872963</v>
      </c>
    </row>
    <row r="112" spans="1:16" x14ac:dyDescent="0.25">
      <c r="A112" s="12" t="s">
        <v>923</v>
      </c>
      <c r="B112" s="12" t="s">
        <v>924</v>
      </c>
      <c r="C112" s="12" t="s">
        <v>925</v>
      </c>
      <c r="D112" s="12">
        <v>14.893000000000001</v>
      </c>
      <c r="E112" s="12">
        <v>7522900</v>
      </c>
      <c r="F112" s="12">
        <v>4438700</v>
      </c>
      <c r="G112" s="12">
        <v>2015900</v>
      </c>
      <c r="H112" s="12">
        <v>4757100</v>
      </c>
      <c r="I112" s="12">
        <v>6588600</v>
      </c>
      <c r="J112" s="12">
        <v>3994400</v>
      </c>
      <c r="K112" s="12">
        <v>5401700</v>
      </c>
      <c r="L112" s="12">
        <v>3646000</v>
      </c>
      <c r="M112" s="12">
        <v>3981300</v>
      </c>
      <c r="N112" s="12">
        <v>142810000</v>
      </c>
      <c r="O112" s="16">
        <f t="shared" si="4"/>
        <v>6.3117378530359511</v>
      </c>
      <c r="P112" s="16">
        <f t="shared" si="5"/>
        <v>0.3603696740452742</v>
      </c>
    </row>
    <row r="113" spans="1:16" x14ac:dyDescent="0.25">
      <c r="A113" s="12" t="s">
        <v>3907</v>
      </c>
      <c r="B113" s="12" t="s">
        <v>3908</v>
      </c>
      <c r="C113" s="12" t="s">
        <v>84</v>
      </c>
      <c r="D113" s="12">
        <v>26.588000000000001</v>
      </c>
      <c r="E113" s="12">
        <v>10000</v>
      </c>
      <c r="F113" s="12">
        <v>10000</v>
      </c>
      <c r="G113" s="12">
        <v>10000</v>
      </c>
      <c r="H113" s="12">
        <v>1310700</v>
      </c>
      <c r="I113" s="12">
        <v>10000</v>
      </c>
      <c r="J113" s="12">
        <v>10000</v>
      </c>
      <c r="K113" s="12">
        <v>525950</v>
      </c>
      <c r="L113" s="12">
        <v>1537600</v>
      </c>
      <c r="M113" s="12">
        <v>3102800</v>
      </c>
      <c r="N113" s="12">
        <v>3289300</v>
      </c>
      <c r="O113" s="16">
        <f t="shared" si="4"/>
        <v>6.2676019841563635</v>
      </c>
      <c r="P113" s="16">
        <f t="shared" si="5"/>
        <v>8.0310578962872858E-2</v>
      </c>
    </row>
    <row r="114" spans="1:16" x14ac:dyDescent="0.25">
      <c r="A114" s="12" t="s">
        <v>4459</v>
      </c>
      <c r="B114" s="12" t="s">
        <v>4460</v>
      </c>
      <c r="C114" s="12" t="s">
        <v>4461</v>
      </c>
      <c r="D114" s="12">
        <v>36.716999999999999</v>
      </c>
      <c r="E114" s="12">
        <v>10000</v>
      </c>
      <c r="F114" s="12">
        <v>10000</v>
      </c>
      <c r="G114" s="12">
        <v>10000</v>
      </c>
      <c r="H114" s="12">
        <v>10000</v>
      </c>
      <c r="I114" s="12">
        <v>301920</v>
      </c>
      <c r="J114" s="12">
        <v>10000</v>
      </c>
      <c r="K114" s="12">
        <v>10000</v>
      </c>
      <c r="L114" s="12">
        <v>10000</v>
      </c>
      <c r="M114" s="12">
        <v>10000</v>
      </c>
      <c r="N114" s="12">
        <v>2074200</v>
      </c>
      <c r="O114" s="16">
        <f t="shared" si="4"/>
        <v>6.1833177351427233</v>
      </c>
      <c r="P114" s="16">
        <f t="shared" si="5"/>
        <v>0.4199712758109424</v>
      </c>
    </row>
    <row r="115" spans="1:16" x14ac:dyDescent="0.25">
      <c r="A115" s="12" t="s">
        <v>4189</v>
      </c>
      <c r="B115" s="12" t="s">
        <v>4190</v>
      </c>
      <c r="C115" s="12" t="s">
        <v>4191</v>
      </c>
      <c r="D115" s="12">
        <v>50.134999999999998</v>
      </c>
      <c r="E115" s="12">
        <v>43644000</v>
      </c>
      <c r="F115" s="12">
        <v>40275000</v>
      </c>
      <c r="G115" s="12">
        <v>10773000</v>
      </c>
      <c r="H115" s="12">
        <v>46555000</v>
      </c>
      <c r="I115" s="12">
        <v>23569000</v>
      </c>
      <c r="J115" s="12">
        <v>31437000</v>
      </c>
      <c r="K115" s="12">
        <v>742710000</v>
      </c>
      <c r="L115" s="12">
        <v>72293000</v>
      </c>
      <c r="M115" s="12">
        <v>110290000</v>
      </c>
      <c r="N115" s="12">
        <v>53033000</v>
      </c>
      <c r="O115" s="16">
        <f t="shared" si="4"/>
        <v>6.1266078536064459</v>
      </c>
      <c r="P115" s="16">
        <f t="shared" si="5"/>
        <v>0.24915211549047345</v>
      </c>
    </row>
    <row r="116" spans="1:16" x14ac:dyDescent="0.25">
      <c r="A116" s="12" t="s">
        <v>1398</v>
      </c>
      <c r="B116" s="12" t="s">
        <v>1399</v>
      </c>
      <c r="C116" s="12" t="s">
        <v>1400</v>
      </c>
      <c r="D116" s="12">
        <v>43.008000000000003</v>
      </c>
      <c r="E116" s="12">
        <v>8481800</v>
      </c>
      <c r="F116" s="12">
        <v>54227000</v>
      </c>
      <c r="G116" s="12">
        <v>4849100</v>
      </c>
      <c r="H116" s="12">
        <v>22958000</v>
      </c>
      <c r="I116" s="12">
        <v>5944800</v>
      </c>
      <c r="J116" s="12">
        <v>11675000</v>
      </c>
      <c r="K116" s="12">
        <v>34627000</v>
      </c>
      <c r="L116" s="12">
        <v>449710000</v>
      </c>
      <c r="M116" s="12">
        <v>20944000</v>
      </c>
      <c r="N116" s="12">
        <v>42009000</v>
      </c>
      <c r="O116" s="16">
        <f t="shared" si="4"/>
        <v>5.7947433514374245</v>
      </c>
      <c r="P116" s="16">
        <f t="shared" si="5"/>
        <v>0.30900475069565803</v>
      </c>
    </row>
    <row r="117" spans="1:16" x14ac:dyDescent="0.25">
      <c r="A117" s="12" t="s">
        <v>276</v>
      </c>
      <c r="B117" s="12" t="s">
        <v>277</v>
      </c>
      <c r="C117" s="12" t="s">
        <v>278</v>
      </c>
      <c r="D117" s="12">
        <v>39.74</v>
      </c>
      <c r="E117" s="12">
        <v>6357000</v>
      </c>
      <c r="F117" s="12">
        <v>3743100</v>
      </c>
      <c r="G117" s="12">
        <v>3141500</v>
      </c>
      <c r="H117" s="12">
        <v>4025600</v>
      </c>
      <c r="I117" s="12">
        <v>3786100</v>
      </c>
      <c r="J117" s="12">
        <v>2131200</v>
      </c>
      <c r="K117" s="12">
        <v>2030700</v>
      </c>
      <c r="L117" s="12">
        <v>1552700</v>
      </c>
      <c r="M117" s="12">
        <v>5414000</v>
      </c>
      <c r="N117" s="12">
        <v>109010000</v>
      </c>
      <c r="O117" s="16">
        <f t="shared" si="4"/>
        <v>5.7064023217262854</v>
      </c>
      <c r="P117" s="16">
        <f t="shared" si="5"/>
        <v>0.37862621242588357</v>
      </c>
    </row>
    <row r="118" spans="1:16" x14ac:dyDescent="0.25">
      <c r="A118" s="12" t="s">
        <v>1803</v>
      </c>
      <c r="B118" s="12" t="s">
        <v>1804</v>
      </c>
      <c r="C118" s="12" t="s">
        <v>1805</v>
      </c>
      <c r="D118" s="12">
        <v>55.853999999999999</v>
      </c>
      <c r="E118" s="12">
        <v>10000</v>
      </c>
      <c r="F118" s="12">
        <v>10000</v>
      </c>
      <c r="G118" s="12">
        <v>10000</v>
      </c>
      <c r="H118" s="12">
        <v>527440</v>
      </c>
      <c r="I118" s="12">
        <v>10000</v>
      </c>
      <c r="J118" s="12">
        <v>10000</v>
      </c>
      <c r="K118" s="12">
        <v>1383700</v>
      </c>
      <c r="L118" s="12">
        <v>10000</v>
      </c>
      <c r="M118" s="12">
        <v>1736700</v>
      </c>
      <c r="N118" s="12">
        <v>10000</v>
      </c>
      <c r="O118" s="16">
        <f t="shared" si="4"/>
        <v>5.5519526293528827</v>
      </c>
      <c r="P118" s="16">
        <f t="shared" si="5"/>
        <v>0.22994140878528321</v>
      </c>
    </row>
    <row r="119" spans="1:16" x14ac:dyDescent="0.25">
      <c r="A119" s="12" t="s">
        <v>32</v>
      </c>
      <c r="B119" s="12" t="s">
        <v>33</v>
      </c>
      <c r="C119" s="12" t="s">
        <v>34</v>
      </c>
      <c r="D119" s="12">
        <v>37.377000000000002</v>
      </c>
      <c r="E119" s="12">
        <v>10000</v>
      </c>
      <c r="F119" s="12">
        <v>10000</v>
      </c>
      <c r="G119" s="12">
        <v>10000</v>
      </c>
      <c r="H119" s="12">
        <v>947520</v>
      </c>
      <c r="I119" s="12">
        <v>10000</v>
      </c>
      <c r="J119" s="12">
        <v>10000</v>
      </c>
      <c r="K119" s="12">
        <v>10000</v>
      </c>
      <c r="L119" s="12">
        <v>273210</v>
      </c>
      <c r="M119" s="12">
        <v>3350300</v>
      </c>
      <c r="N119" s="12">
        <v>1790700</v>
      </c>
      <c r="O119" s="16">
        <f t="shared" si="4"/>
        <v>5.5028860174983798</v>
      </c>
      <c r="P119" s="16">
        <f t="shared" si="5"/>
        <v>0.22850766754760476</v>
      </c>
    </row>
    <row r="120" spans="1:16" x14ac:dyDescent="0.25">
      <c r="A120" s="12" t="s">
        <v>4475</v>
      </c>
      <c r="B120" s="12" t="s">
        <v>4476</v>
      </c>
      <c r="C120" s="12" t="s">
        <v>4477</v>
      </c>
      <c r="D120" s="12">
        <v>38.255000000000003</v>
      </c>
      <c r="E120" s="12">
        <v>10000</v>
      </c>
      <c r="F120" s="12">
        <v>10000</v>
      </c>
      <c r="G120" s="12">
        <v>335030</v>
      </c>
      <c r="H120" s="12">
        <v>10000</v>
      </c>
      <c r="I120" s="12">
        <v>10000</v>
      </c>
      <c r="J120" s="12">
        <v>10000</v>
      </c>
      <c r="K120" s="12">
        <v>10000</v>
      </c>
      <c r="L120" s="12">
        <v>10000</v>
      </c>
      <c r="M120" s="12">
        <v>10000</v>
      </c>
      <c r="N120" s="12">
        <v>1928800</v>
      </c>
      <c r="O120" s="16">
        <f t="shared" si="4"/>
        <v>5.2497133562648317</v>
      </c>
      <c r="P120" s="16">
        <f t="shared" si="5"/>
        <v>0.43653400410575238</v>
      </c>
    </row>
    <row r="121" spans="1:16" x14ac:dyDescent="0.25">
      <c r="A121" s="12" t="s">
        <v>682</v>
      </c>
      <c r="B121" s="12" t="s">
        <v>4388</v>
      </c>
      <c r="C121" s="12" t="s">
        <v>684</v>
      </c>
      <c r="D121" s="12">
        <v>116.41</v>
      </c>
      <c r="E121" s="12">
        <v>10000</v>
      </c>
      <c r="F121" s="12">
        <v>13787000</v>
      </c>
      <c r="G121" s="12">
        <v>10000</v>
      </c>
      <c r="H121" s="12">
        <v>4885400</v>
      </c>
      <c r="I121" s="12">
        <v>5591800</v>
      </c>
      <c r="J121" s="12">
        <v>5606100</v>
      </c>
      <c r="K121" s="12">
        <v>2404100</v>
      </c>
      <c r="L121" s="12">
        <v>2491600</v>
      </c>
      <c r="M121" s="12">
        <v>3890600</v>
      </c>
      <c r="N121" s="12">
        <v>111210000</v>
      </c>
      <c r="O121" s="16">
        <f t="shared" si="4"/>
        <v>5.1721860304230738</v>
      </c>
      <c r="P121" s="16">
        <f t="shared" si="5"/>
        <v>0.37725640963047768</v>
      </c>
    </row>
    <row r="122" spans="1:16" x14ac:dyDescent="0.25">
      <c r="A122" s="12" t="s">
        <v>732</v>
      </c>
      <c r="B122" s="12" t="s">
        <v>4095</v>
      </c>
      <c r="C122" s="12" t="s">
        <v>734</v>
      </c>
      <c r="D122" s="12">
        <v>51.965000000000003</v>
      </c>
      <c r="E122" s="12">
        <v>10000</v>
      </c>
      <c r="F122" s="12">
        <v>10000</v>
      </c>
      <c r="G122" s="12">
        <v>10000</v>
      </c>
      <c r="H122" s="12">
        <v>10000</v>
      </c>
      <c r="I122" s="12">
        <v>725310</v>
      </c>
      <c r="J122" s="12">
        <v>1601900</v>
      </c>
      <c r="K122" s="12">
        <v>10000</v>
      </c>
      <c r="L122" s="12">
        <v>416290</v>
      </c>
      <c r="M122" s="12">
        <v>1871300</v>
      </c>
      <c r="N122" s="12">
        <v>10000</v>
      </c>
      <c r="O122" s="16">
        <f t="shared" si="4"/>
        <v>5.1083743842364528</v>
      </c>
      <c r="P122" s="16">
        <f t="shared" si="5"/>
        <v>0.17624619728774124</v>
      </c>
    </row>
    <row r="123" spans="1:16" x14ac:dyDescent="0.25">
      <c r="A123" s="12" t="s">
        <v>2030</v>
      </c>
      <c r="B123" s="12" t="s">
        <v>2031</v>
      </c>
      <c r="C123" s="12" t="s">
        <v>2032</v>
      </c>
      <c r="D123" s="12">
        <v>50.905999999999999</v>
      </c>
      <c r="E123" s="12">
        <v>10896000</v>
      </c>
      <c r="F123" s="12">
        <v>40282000</v>
      </c>
      <c r="G123" s="12">
        <v>23273000</v>
      </c>
      <c r="H123" s="12">
        <v>43037000</v>
      </c>
      <c r="I123" s="12">
        <v>90394000</v>
      </c>
      <c r="J123" s="12">
        <v>34305000</v>
      </c>
      <c r="K123" s="12">
        <v>32485000</v>
      </c>
      <c r="L123" s="12">
        <v>846610000</v>
      </c>
      <c r="M123" s="12">
        <v>83299000</v>
      </c>
      <c r="N123" s="12">
        <v>50966000</v>
      </c>
      <c r="O123" s="16">
        <f t="shared" si="4"/>
        <v>5.0397100278042348</v>
      </c>
      <c r="P123" s="16">
        <f t="shared" si="5"/>
        <v>0.32480927224297779</v>
      </c>
    </row>
    <row r="124" spans="1:16" x14ac:dyDescent="0.25">
      <c r="A124" s="12" t="s">
        <v>4497</v>
      </c>
      <c r="B124" s="12" t="s">
        <v>4498</v>
      </c>
      <c r="C124" s="12" t="s">
        <v>4499</v>
      </c>
      <c r="D124" s="12">
        <v>7.3384</v>
      </c>
      <c r="E124" s="12">
        <v>10000</v>
      </c>
      <c r="F124" s="12">
        <v>10000</v>
      </c>
      <c r="G124" s="12">
        <v>10000</v>
      </c>
      <c r="H124" s="12">
        <v>10000</v>
      </c>
      <c r="I124" s="12">
        <v>1105700</v>
      </c>
      <c r="J124" s="12">
        <v>10000</v>
      </c>
      <c r="K124" s="12">
        <v>10000</v>
      </c>
      <c r="L124" s="12">
        <v>5726500</v>
      </c>
      <c r="M124" s="12">
        <v>10000</v>
      </c>
      <c r="N124" s="12">
        <v>10000</v>
      </c>
      <c r="O124" s="16">
        <f t="shared" si="4"/>
        <v>5.0331674958540633</v>
      </c>
      <c r="P124" s="16">
        <f t="shared" si="5"/>
        <v>0.45017212453536226</v>
      </c>
    </row>
    <row r="125" spans="1:16" x14ac:dyDescent="0.25">
      <c r="A125" s="12" t="s">
        <v>2862</v>
      </c>
      <c r="B125" s="12" t="s">
        <v>2863</v>
      </c>
      <c r="C125" s="12" t="s">
        <v>2864</v>
      </c>
      <c r="D125" s="12">
        <v>33.814</v>
      </c>
      <c r="E125" s="12">
        <v>26007000</v>
      </c>
      <c r="F125" s="12">
        <v>4987000</v>
      </c>
      <c r="G125" s="12">
        <v>873200</v>
      </c>
      <c r="H125" s="12">
        <v>8666700</v>
      </c>
      <c r="I125" s="12">
        <v>611690</v>
      </c>
      <c r="J125" s="12">
        <v>2103800</v>
      </c>
      <c r="K125" s="12">
        <v>5503900</v>
      </c>
      <c r="L125" s="12">
        <v>4131200</v>
      </c>
      <c r="M125" s="12">
        <v>11659000</v>
      </c>
      <c r="N125" s="12">
        <v>183510000</v>
      </c>
      <c r="O125" s="16">
        <f t="shared" si="4"/>
        <v>5.0286774354189596</v>
      </c>
      <c r="P125" s="16">
        <f t="shared" si="5"/>
        <v>0.38245691954033401</v>
      </c>
    </row>
    <row r="126" spans="1:16" x14ac:dyDescent="0.25">
      <c r="A126" s="12" t="s">
        <v>1255</v>
      </c>
      <c r="B126" s="12" t="s">
        <v>1256</v>
      </c>
      <c r="C126" s="12" t="s">
        <v>1257</v>
      </c>
      <c r="D126" s="12">
        <v>28.37</v>
      </c>
      <c r="E126" s="12">
        <v>7739900</v>
      </c>
      <c r="F126" s="12">
        <v>3849000</v>
      </c>
      <c r="G126" s="12">
        <v>1343000</v>
      </c>
      <c r="H126" s="12">
        <v>4780200</v>
      </c>
      <c r="I126" s="12">
        <v>4285100</v>
      </c>
      <c r="J126" s="12">
        <v>2663400</v>
      </c>
      <c r="K126" s="12">
        <v>1798200</v>
      </c>
      <c r="L126" s="12">
        <v>909620</v>
      </c>
      <c r="M126" s="12">
        <v>4363800</v>
      </c>
      <c r="N126" s="12">
        <v>100310000</v>
      </c>
      <c r="O126" s="16">
        <f t="shared" si="4"/>
        <v>5.0026830687542052</v>
      </c>
      <c r="P126" s="16">
        <f t="shared" si="5"/>
        <v>0.39541962733322111</v>
      </c>
    </row>
    <row r="127" spans="1:16" x14ac:dyDescent="0.25">
      <c r="A127" s="12" t="s">
        <v>3233</v>
      </c>
      <c r="B127" s="12" t="s">
        <v>3234</v>
      </c>
      <c r="C127" s="12" t="s">
        <v>3235</v>
      </c>
      <c r="D127" s="12">
        <v>26.24</v>
      </c>
      <c r="E127" s="12">
        <v>21798000</v>
      </c>
      <c r="F127" s="12">
        <v>15853000</v>
      </c>
      <c r="G127" s="12">
        <v>3942100</v>
      </c>
      <c r="H127" s="12">
        <v>16903000</v>
      </c>
      <c r="I127" s="12">
        <v>8866300</v>
      </c>
      <c r="J127" s="12">
        <v>10533000</v>
      </c>
      <c r="K127" s="12">
        <v>7223700</v>
      </c>
      <c r="L127" s="12">
        <v>4121800</v>
      </c>
      <c r="M127" s="12">
        <v>100005000</v>
      </c>
      <c r="N127" s="12">
        <v>211010000</v>
      </c>
      <c r="O127" s="16">
        <f t="shared" si="4"/>
        <v>4.9418295666425189</v>
      </c>
      <c r="P127" s="16">
        <f t="shared" si="5"/>
        <v>0.22574201201318275</v>
      </c>
    </row>
    <row r="128" spans="1:16" x14ac:dyDescent="0.25">
      <c r="A128" s="12" t="s">
        <v>4247</v>
      </c>
      <c r="B128" s="12" t="s">
        <v>4248</v>
      </c>
      <c r="C128" s="12" t="s">
        <v>4249</v>
      </c>
      <c r="D128" s="12">
        <v>49.83</v>
      </c>
      <c r="E128" s="12">
        <v>27506000</v>
      </c>
      <c r="F128" s="12">
        <v>45395000</v>
      </c>
      <c r="G128" s="12">
        <v>7691400</v>
      </c>
      <c r="H128" s="12">
        <v>61504000</v>
      </c>
      <c r="I128" s="12">
        <v>25182000</v>
      </c>
      <c r="J128" s="12">
        <v>35032000</v>
      </c>
      <c r="K128" s="12">
        <v>617510000</v>
      </c>
      <c r="L128" s="12">
        <v>59962000</v>
      </c>
      <c r="M128" s="12">
        <v>76623000</v>
      </c>
      <c r="N128" s="12">
        <v>34953000</v>
      </c>
      <c r="O128" s="16">
        <f t="shared" si="4"/>
        <v>4.9263981482367116</v>
      </c>
      <c r="P128" s="16">
        <f t="shared" si="5"/>
        <v>0.28177510734789335</v>
      </c>
    </row>
    <row r="129" spans="1:16" x14ac:dyDescent="0.25">
      <c r="A129" s="12" t="s">
        <v>78</v>
      </c>
      <c r="B129" s="12" t="s">
        <v>79</v>
      </c>
      <c r="C129" s="12" t="s">
        <v>80</v>
      </c>
      <c r="D129" s="12">
        <v>27.373999999999999</v>
      </c>
      <c r="E129" s="12">
        <v>10000</v>
      </c>
      <c r="F129" s="12">
        <v>10000</v>
      </c>
      <c r="G129" s="12">
        <v>10000</v>
      </c>
      <c r="H129" s="12">
        <v>1992100</v>
      </c>
      <c r="I129" s="12">
        <v>982740</v>
      </c>
      <c r="J129" s="12">
        <v>10000</v>
      </c>
      <c r="K129" s="12">
        <v>2887200</v>
      </c>
      <c r="L129" s="12">
        <v>4605900</v>
      </c>
      <c r="M129" s="12">
        <v>5727500</v>
      </c>
      <c r="N129" s="12">
        <v>1363500</v>
      </c>
      <c r="O129" s="16">
        <f t="shared" si="4"/>
        <v>4.8568642589954871</v>
      </c>
      <c r="P129" s="16">
        <f t="shared" si="5"/>
        <v>7.0695376968343437E-2</v>
      </c>
    </row>
    <row r="130" spans="1:16" x14ac:dyDescent="0.25">
      <c r="A130" s="12" t="s">
        <v>4374</v>
      </c>
      <c r="B130" s="12" t="s">
        <v>4375</v>
      </c>
      <c r="C130" s="12" t="s">
        <v>4376</v>
      </c>
      <c r="D130" s="12">
        <v>43.036999999999999</v>
      </c>
      <c r="E130" s="12">
        <v>10000</v>
      </c>
      <c r="F130" s="12">
        <v>15946000</v>
      </c>
      <c r="G130" s="12">
        <v>10000</v>
      </c>
      <c r="H130" s="12">
        <v>16746000</v>
      </c>
      <c r="I130" s="12">
        <v>10000</v>
      </c>
      <c r="J130" s="12">
        <v>10000</v>
      </c>
      <c r="K130" s="12">
        <v>9804100</v>
      </c>
      <c r="L130" s="12">
        <v>12975000</v>
      </c>
      <c r="M130" s="12">
        <v>134610000</v>
      </c>
      <c r="N130" s="12">
        <v>10000</v>
      </c>
      <c r="O130" s="16">
        <f t="shared" si="4"/>
        <v>4.8104975246011854</v>
      </c>
      <c r="P130" s="16">
        <f t="shared" si="5"/>
        <v>0.36940043184278254</v>
      </c>
    </row>
    <row r="131" spans="1:16" x14ac:dyDescent="0.25">
      <c r="A131" s="12" t="s">
        <v>3959</v>
      </c>
      <c r="B131" s="12" t="s">
        <v>499</v>
      </c>
      <c r="C131" s="12" t="s">
        <v>3960</v>
      </c>
      <c r="D131" s="12">
        <v>59.69</v>
      </c>
      <c r="E131" s="12">
        <v>2756800</v>
      </c>
      <c r="F131" s="12">
        <v>12558000</v>
      </c>
      <c r="G131" s="12">
        <v>1720700</v>
      </c>
      <c r="H131" s="12">
        <v>20759000</v>
      </c>
      <c r="I131" s="12">
        <v>6012900</v>
      </c>
      <c r="J131" s="12">
        <v>7035900</v>
      </c>
      <c r="K131" s="12">
        <v>116810000</v>
      </c>
      <c r="L131" s="12">
        <v>20590000</v>
      </c>
      <c r="M131" s="12">
        <v>32209000</v>
      </c>
      <c r="N131" s="12">
        <v>32579000</v>
      </c>
      <c r="O131" s="16">
        <f t="shared" si="4"/>
        <v>4.7759944666882763</v>
      </c>
      <c r="P131" s="16">
        <f t="shared" si="5"/>
        <v>0.13055618477835113</v>
      </c>
    </row>
    <row r="132" spans="1:16" x14ac:dyDescent="0.25">
      <c r="A132" s="12" t="s">
        <v>130</v>
      </c>
      <c r="B132" s="12" t="s">
        <v>131</v>
      </c>
      <c r="C132" s="12" t="s">
        <v>132</v>
      </c>
      <c r="D132" s="12">
        <v>34.097999999999999</v>
      </c>
      <c r="E132" s="12">
        <v>4859600</v>
      </c>
      <c r="F132" s="12">
        <v>18408000</v>
      </c>
      <c r="G132" s="12">
        <v>4730300</v>
      </c>
      <c r="H132" s="12">
        <v>30432000</v>
      </c>
      <c r="I132" s="12">
        <v>8129300</v>
      </c>
      <c r="J132" s="12">
        <v>5367000</v>
      </c>
      <c r="K132" s="12">
        <v>33059000</v>
      </c>
      <c r="L132" s="12">
        <v>40159000</v>
      </c>
      <c r="M132" s="12">
        <v>47610000</v>
      </c>
      <c r="N132" s="12">
        <v>186510000</v>
      </c>
      <c r="O132" s="16">
        <f t="shared" si="4"/>
        <v>4.6981484152453756</v>
      </c>
      <c r="P132" s="16">
        <f t="shared" si="5"/>
        <v>0.16468511812659647</v>
      </c>
    </row>
    <row r="133" spans="1:16" x14ac:dyDescent="0.25">
      <c r="A133" s="12" t="s">
        <v>4064</v>
      </c>
      <c r="B133" s="12" t="s">
        <v>4065</v>
      </c>
      <c r="C133" s="12" t="s">
        <v>4066</v>
      </c>
      <c r="D133" s="12">
        <v>69.289000000000001</v>
      </c>
      <c r="E133" s="12">
        <v>10000</v>
      </c>
      <c r="F133" s="12">
        <v>10000</v>
      </c>
      <c r="G133" s="12">
        <v>10000</v>
      </c>
      <c r="H133" s="12">
        <v>418890</v>
      </c>
      <c r="I133" s="12">
        <v>10000</v>
      </c>
      <c r="J133" s="12">
        <v>10000</v>
      </c>
      <c r="K133" s="12">
        <v>1083300</v>
      </c>
      <c r="L133" s="12">
        <v>453150</v>
      </c>
      <c r="M133" s="12">
        <v>587580</v>
      </c>
      <c r="N133" s="12">
        <v>10000</v>
      </c>
      <c r="O133" s="16">
        <f t="shared" si="4"/>
        <v>4.6722090261282663</v>
      </c>
      <c r="P133" s="16">
        <f t="shared" si="5"/>
        <v>0.1583996138809691</v>
      </c>
    </row>
    <row r="134" spans="1:16" x14ac:dyDescent="0.25">
      <c r="A134" s="12" t="s">
        <v>2853</v>
      </c>
      <c r="B134" s="12" t="s">
        <v>2854</v>
      </c>
      <c r="C134" s="12" t="s">
        <v>2855</v>
      </c>
      <c r="D134" s="12">
        <v>16.98</v>
      </c>
      <c r="E134" s="12">
        <v>10000</v>
      </c>
      <c r="F134" s="12">
        <v>1506100</v>
      </c>
      <c r="G134" s="12">
        <v>680750</v>
      </c>
      <c r="H134" s="12">
        <v>1590500</v>
      </c>
      <c r="I134" s="12">
        <v>1564800</v>
      </c>
      <c r="J134" s="12">
        <v>2458000</v>
      </c>
      <c r="K134" s="12">
        <v>880930</v>
      </c>
      <c r="L134" s="12">
        <v>2197300</v>
      </c>
      <c r="M134" s="12">
        <v>4284500</v>
      </c>
      <c r="N134" s="12">
        <v>14356000</v>
      </c>
      <c r="O134" s="16">
        <f t="shared" si="4"/>
        <v>4.5171996300552113</v>
      </c>
      <c r="P134" s="16">
        <f t="shared" si="5"/>
        <v>0.16465669551371351</v>
      </c>
    </row>
    <row r="135" spans="1:16" x14ac:dyDescent="0.25">
      <c r="A135" s="12" t="s">
        <v>2025</v>
      </c>
      <c r="B135" s="12" t="s">
        <v>2026</v>
      </c>
      <c r="C135" s="12"/>
      <c r="D135" s="12">
        <v>12.03</v>
      </c>
      <c r="E135" s="12">
        <v>4382900</v>
      </c>
      <c r="F135" s="12">
        <v>6692400</v>
      </c>
      <c r="G135" s="12">
        <v>5545200</v>
      </c>
      <c r="H135" s="12">
        <v>4085900</v>
      </c>
      <c r="I135" s="12">
        <v>6303400</v>
      </c>
      <c r="J135" s="12">
        <v>10000</v>
      </c>
      <c r="K135" s="12">
        <v>6065300</v>
      </c>
      <c r="L135" s="12">
        <v>10592000</v>
      </c>
      <c r="M135" s="12">
        <v>100006000</v>
      </c>
      <c r="N135" s="12">
        <v>4706000</v>
      </c>
      <c r="O135" s="16">
        <f t="shared" si="4"/>
        <v>4.4938985109108547</v>
      </c>
      <c r="P135" s="16">
        <f t="shared" si="5"/>
        <v>0.34997143573835965</v>
      </c>
    </row>
    <row r="136" spans="1:16" x14ac:dyDescent="0.25">
      <c r="A136" s="12" t="s">
        <v>4453</v>
      </c>
      <c r="B136" s="12" t="s">
        <v>4454</v>
      </c>
      <c r="C136" s="12" t="s">
        <v>4455</v>
      </c>
      <c r="D136" s="12">
        <v>11.254</v>
      </c>
      <c r="E136" s="12">
        <v>3414100</v>
      </c>
      <c r="F136" s="12">
        <v>1822900</v>
      </c>
      <c r="G136" s="12">
        <v>10000</v>
      </c>
      <c r="H136" s="12">
        <v>10000</v>
      </c>
      <c r="I136" s="12">
        <v>10000</v>
      </c>
      <c r="J136" s="12">
        <v>10000</v>
      </c>
      <c r="K136" s="12">
        <v>10000</v>
      </c>
      <c r="L136" s="12">
        <v>10000</v>
      </c>
      <c r="M136" s="12">
        <v>1925500</v>
      </c>
      <c r="N136" s="12">
        <v>21607000</v>
      </c>
      <c r="O136" s="16">
        <f t="shared" si="4"/>
        <v>4.4736092652363775</v>
      </c>
      <c r="P136" s="16">
        <f t="shared" si="5"/>
        <v>0.41903006123004172</v>
      </c>
    </row>
    <row r="137" spans="1:16" x14ac:dyDescent="0.25">
      <c r="A137" s="12" t="s">
        <v>2538</v>
      </c>
      <c r="B137" s="12" t="s">
        <v>2539</v>
      </c>
      <c r="C137" s="12" t="s">
        <v>2540</v>
      </c>
      <c r="D137" s="12">
        <v>20.809000000000001</v>
      </c>
      <c r="E137" s="12">
        <v>7635800</v>
      </c>
      <c r="F137" s="12">
        <v>12025000</v>
      </c>
      <c r="G137" s="12">
        <v>8884300</v>
      </c>
      <c r="H137" s="12">
        <v>6432500</v>
      </c>
      <c r="I137" s="12">
        <v>11959000</v>
      </c>
      <c r="J137" s="12">
        <v>173610000</v>
      </c>
      <c r="K137" s="12">
        <v>7862100</v>
      </c>
      <c r="L137" s="12">
        <v>6461600</v>
      </c>
      <c r="M137" s="12">
        <v>7522500</v>
      </c>
      <c r="N137" s="12">
        <v>13368000</v>
      </c>
      <c r="O137" s="16">
        <f t="shared" si="4"/>
        <v>4.4490695960082327</v>
      </c>
      <c r="P137" s="16">
        <f t="shared" si="5"/>
        <v>0.35529687489954642</v>
      </c>
    </row>
    <row r="138" spans="1:16" x14ac:dyDescent="0.25">
      <c r="A138" s="12" t="s">
        <v>3897</v>
      </c>
      <c r="B138" s="12" t="s">
        <v>552</v>
      </c>
      <c r="C138" s="12" t="s">
        <v>553</v>
      </c>
      <c r="D138" s="12">
        <v>53.246000000000002</v>
      </c>
      <c r="E138" s="12">
        <v>10000</v>
      </c>
      <c r="F138" s="12">
        <v>947690</v>
      </c>
      <c r="G138" s="12">
        <v>10000</v>
      </c>
      <c r="H138" s="12">
        <v>7234200</v>
      </c>
      <c r="I138" s="12">
        <v>10000</v>
      </c>
      <c r="J138" s="12">
        <v>389200</v>
      </c>
      <c r="K138" s="12">
        <v>5719200</v>
      </c>
      <c r="L138" s="12">
        <v>6046300</v>
      </c>
      <c r="M138" s="12">
        <v>13263000</v>
      </c>
      <c r="N138" s="12">
        <v>10114000</v>
      </c>
      <c r="O138" s="16">
        <f t="shared" si="4"/>
        <v>4.3268601990528364</v>
      </c>
      <c r="P138" s="16">
        <f t="shared" si="5"/>
        <v>6.8494405169350153E-2</v>
      </c>
    </row>
    <row r="139" spans="1:16" x14ac:dyDescent="0.25">
      <c r="A139" s="12" t="s">
        <v>42</v>
      </c>
      <c r="B139" s="12" t="s">
        <v>43</v>
      </c>
      <c r="C139" s="12" t="s">
        <v>44</v>
      </c>
      <c r="D139" s="12">
        <v>31.715</v>
      </c>
      <c r="E139" s="12">
        <v>10000</v>
      </c>
      <c r="F139" s="12">
        <v>10000</v>
      </c>
      <c r="G139" s="12">
        <v>10000</v>
      </c>
      <c r="H139" s="12">
        <v>8289400</v>
      </c>
      <c r="I139" s="12">
        <v>10000</v>
      </c>
      <c r="J139" s="12">
        <v>10000</v>
      </c>
      <c r="K139" s="12">
        <v>12240000</v>
      </c>
      <c r="L139" s="12">
        <v>11727000</v>
      </c>
      <c r="M139" s="12">
        <v>11632000</v>
      </c>
      <c r="N139" s="12">
        <v>215760</v>
      </c>
      <c r="O139" s="16">
        <f t="shared" si="4"/>
        <v>4.3010012726006677</v>
      </c>
      <c r="P139" s="16">
        <f t="shared" si="5"/>
        <v>0.13654995023859146</v>
      </c>
    </row>
    <row r="140" spans="1:16" x14ac:dyDescent="0.25">
      <c r="A140" s="12" t="s">
        <v>4061</v>
      </c>
      <c r="B140" s="12" t="s">
        <v>4062</v>
      </c>
      <c r="C140" s="12" t="s">
        <v>4063</v>
      </c>
      <c r="D140" s="12">
        <v>28.024000000000001</v>
      </c>
      <c r="E140" s="12">
        <v>10000</v>
      </c>
      <c r="F140" s="12">
        <v>10000</v>
      </c>
      <c r="G140" s="12">
        <v>10000</v>
      </c>
      <c r="H140" s="12">
        <v>1649900</v>
      </c>
      <c r="I140" s="12">
        <v>10000</v>
      </c>
      <c r="J140" s="12">
        <v>10000</v>
      </c>
      <c r="K140" s="12">
        <v>2916300</v>
      </c>
      <c r="L140" s="12">
        <v>2481200</v>
      </c>
      <c r="M140" s="12">
        <v>1685100</v>
      </c>
      <c r="N140" s="12">
        <v>10000</v>
      </c>
      <c r="O140" s="16">
        <f t="shared" si="4"/>
        <v>4.2029705899757381</v>
      </c>
      <c r="P140" s="16">
        <f t="shared" si="5"/>
        <v>0.15608955803197228</v>
      </c>
    </row>
    <row r="141" spans="1:16" x14ac:dyDescent="0.25">
      <c r="A141" s="12" t="s">
        <v>594</v>
      </c>
      <c r="B141" s="12" t="s">
        <v>595</v>
      </c>
      <c r="C141" s="12" t="s">
        <v>596</v>
      </c>
      <c r="D141" s="12">
        <v>39.631999999999998</v>
      </c>
      <c r="E141" s="12">
        <v>12079000</v>
      </c>
      <c r="F141" s="12">
        <v>26262000</v>
      </c>
      <c r="G141" s="12">
        <v>4595700</v>
      </c>
      <c r="H141" s="12">
        <v>54480000</v>
      </c>
      <c r="I141" s="12">
        <v>22733000</v>
      </c>
      <c r="J141" s="12">
        <v>17920000</v>
      </c>
      <c r="K141" s="12">
        <v>40497000</v>
      </c>
      <c r="L141" s="12">
        <v>42677000</v>
      </c>
      <c r="M141" s="12">
        <v>46645000</v>
      </c>
      <c r="N141" s="12">
        <v>350610000</v>
      </c>
      <c r="O141" s="16">
        <f t="shared" si="4"/>
        <v>4.1477340351245156</v>
      </c>
      <c r="P141" s="16">
        <f t="shared" si="5"/>
        <v>0.26779028016212597</v>
      </c>
    </row>
    <row r="142" spans="1:16" x14ac:dyDescent="0.25">
      <c r="A142" s="12" t="s">
        <v>2467</v>
      </c>
      <c r="B142" s="12" t="s">
        <v>2468</v>
      </c>
      <c r="C142" s="12" t="s">
        <v>2469</v>
      </c>
      <c r="D142" s="12">
        <v>19.481000000000002</v>
      </c>
      <c r="E142" s="12">
        <v>14264000</v>
      </c>
      <c r="F142" s="12">
        <v>18064000</v>
      </c>
      <c r="G142" s="12">
        <v>2825700</v>
      </c>
      <c r="H142" s="12">
        <v>8085100</v>
      </c>
      <c r="I142" s="12">
        <v>5942100</v>
      </c>
      <c r="J142" s="12">
        <v>5059000</v>
      </c>
      <c r="K142" s="12">
        <v>3746700</v>
      </c>
      <c r="L142" s="12">
        <v>8849300</v>
      </c>
      <c r="M142" s="12">
        <v>9973900</v>
      </c>
      <c r="N142" s="12">
        <v>175310000</v>
      </c>
      <c r="O142" s="16">
        <f t="shared" si="4"/>
        <v>4.1263762964890844</v>
      </c>
      <c r="P142" s="16">
        <f t="shared" si="5"/>
        <v>0.38970853787995507</v>
      </c>
    </row>
    <row r="143" spans="1:16" x14ac:dyDescent="0.25">
      <c r="A143" s="12" t="s">
        <v>4472</v>
      </c>
      <c r="B143" s="12" t="s">
        <v>4473</v>
      </c>
      <c r="C143" s="12" t="s">
        <v>4474</v>
      </c>
      <c r="D143" s="12">
        <v>25.391999999999999</v>
      </c>
      <c r="E143" s="12">
        <v>10000</v>
      </c>
      <c r="F143" s="12">
        <v>10000</v>
      </c>
      <c r="G143" s="12">
        <v>138310000</v>
      </c>
      <c r="H143" s="12">
        <v>10000</v>
      </c>
      <c r="I143" s="12">
        <v>10000</v>
      </c>
      <c r="J143" s="12">
        <v>10000</v>
      </c>
      <c r="K143" s="12">
        <v>517410000</v>
      </c>
      <c r="L143" s="12">
        <v>10000</v>
      </c>
      <c r="M143" s="12">
        <v>53363000</v>
      </c>
      <c r="N143" s="12">
        <v>10000</v>
      </c>
      <c r="O143" s="16">
        <f t="shared" si="4"/>
        <v>4.1257896638959162</v>
      </c>
      <c r="P143" s="16">
        <f t="shared" si="5"/>
        <v>0.43416589607636857</v>
      </c>
    </row>
    <row r="144" spans="1:16" x14ac:dyDescent="0.25">
      <c r="A144" s="12" t="s">
        <v>817</v>
      </c>
      <c r="B144" s="12" t="s">
        <v>818</v>
      </c>
      <c r="C144" s="12" t="s">
        <v>819</v>
      </c>
      <c r="D144" s="12">
        <v>66.765000000000001</v>
      </c>
      <c r="E144" s="12">
        <v>25278000</v>
      </c>
      <c r="F144" s="12">
        <v>66150000</v>
      </c>
      <c r="G144" s="12">
        <v>24929000</v>
      </c>
      <c r="H144" s="12">
        <v>74642000</v>
      </c>
      <c r="I144" s="12">
        <v>52665000</v>
      </c>
      <c r="J144" s="12">
        <v>41528000</v>
      </c>
      <c r="K144" s="12">
        <v>42114000</v>
      </c>
      <c r="L144" s="12">
        <v>42013000</v>
      </c>
      <c r="M144" s="12">
        <v>49390000</v>
      </c>
      <c r="N144" s="12">
        <v>826710000</v>
      </c>
      <c r="O144" s="16">
        <f t="shared" si="4"/>
        <v>4.1112146234158518</v>
      </c>
      <c r="P144" s="16">
        <f t="shared" si="5"/>
        <v>0.36227039382319737</v>
      </c>
    </row>
    <row r="145" spans="1:16" x14ac:dyDescent="0.25">
      <c r="A145" s="12" t="s">
        <v>4118</v>
      </c>
      <c r="B145" s="12" t="s">
        <v>4119</v>
      </c>
      <c r="C145" s="12" t="s">
        <v>4120</v>
      </c>
      <c r="D145" s="12">
        <v>67.097999999999999</v>
      </c>
      <c r="E145" s="12">
        <v>10000</v>
      </c>
      <c r="F145" s="12">
        <v>735820</v>
      </c>
      <c r="G145" s="12">
        <v>10000</v>
      </c>
      <c r="H145" s="12">
        <v>10000</v>
      </c>
      <c r="I145" s="12">
        <v>10000</v>
      </c>
      <c r="J145" s="12">
        <v>10000</v>
      </c>
      <c r="K145" s="12">
        <v>505920</v>
      </c>
      <c r="L145" s="12">
        <v>1076300</v>
      </c>
      <c r="M145" s="12">
        <v>1553700</v>
      </c>
      <c r="N145" s="12">
        <v>10000</v>
      </c>
      <c r="O145" s="16">
        <f t="shared" si="4"/>
        <v>4.0678507901317316</v>
      </c>
      <c r="P145" s="16">
        <f t="shared" si="5"/>
        <v>0.19431589769306062</v>
      </c>
    </row>
    <row r="146" spans="1:16" x14ac:dyDescent="0.25">
      <c r="A146" s="12" t="s">
        <v>1404</v>
      </c>
      <c r="B146" s="12" t="s">
        <v>1405</v>
      </c>
      <c r="C146" s="12" t="s">
        <v>1406</v>
      </c>
      <c r="D146" s="12">
        <v>42.722000000000001</v>
      </c>
      <c r="E146" s="12">
        <v>42092000</v>
      </c>
      <c r="F146" s="12">
        <v>16113000</v>
      </c>
      <c r="G146" s="12">
        <v>4790100</v>
      </c>
      <c r="H146" s="12">
        <v>12219000</v>
      </c>
      <c r="I146" s="12">
        <v>7144800</v>
      </c>
      <c r="J146" s="12">
        <v>12912000</v>
      </c>
      <c r="K146" s="12">
        <v>12398000</v>
      </c>
      <c r="L146" s="12">
        <v>15719000</v>
      </c>
      <c r="M146" s="12">
        <v>14135000</v>
      </c>
      <c r="N146" s="12">
        <v>279810000</v>
      </c>
      <c r="O146" s="16">
        <f t="shared" si="4"/>
        <v>4.0672471341895049</v>
      </c>
      <c r="P146" s="16">
        <f t="shared" si="5"/>
        <v>0.37370873245406766</v>
      </c>
    </row>
    <row r="147" spans="1:16" x14ac:dyDescent="0.25">
      <c r="A147" s="12" t="s">
        <v>2493</v>
      </c>
      <c r="B147" s="12" t="s">
        <v>4386</v>
      </c>
      <c r="C147" s="12" t="s">
        <v>2495</v>
      </c>
      <c r="D147" s="12">
        <v>21.539000000000001</v>
      </c>
      <c r="E147" s="12">
        <v>45750000</v>
      </c>
      <c r="F147" s="12">
        <v>38190000</v>
      </c>
      <c r="G147" s="12">
        <v>7799200</v>
      </c>
      <c r="H147" s="12">
        <v>22552000</v>
      </c>
      <c r="I147" s="12">
        <v>14295000</v>
      </c>
      <c r="J147" s="12">
        <v>15009000</v>
      </c>
      <c r="K147" s="12">
        <v>18156000</v>
      </c>
      <c r="L147" s="12">
        <v>8352800</v>
      </c>
      <c r="M147" s="12">
        <v>438410000</v>
      </c>
      <c r="N147" s="12">
        <v>42456000</v>
      </c>
      <c r="O147" s="16">
        <f t="shared" si="4"/>
        <v>4.0625183728891594</v>
      </c>
      <c r="P147" s="16">
        <f t="shared" si="5"/>
        <v>0.37580507405525809</v>
      </c>
    </row>
    <row r="148" spans="1:16" x14ac:dyDescent="0.25">
      <c r="A148" s="12" t="s">
        <v>557</v>
      </c>
      <c r="B148" s="12" t="s">
        <v>4094</v>
      </c>
      <c r="C148" s="12" t="s">
        <v>559</v>
      </c>
      <c r="D148" s="12">
        <v>54.530999999999999</v>
      </c>
      <c r="E148" s="12">
        <v>10000</v>
      </c>
      <c r="F148" s="12">
        <v>10000</v>
      </c>
      <c r="G148" s="12">
        <v>10000</v>
      </c>
      <c r="H148" s="12">
        <v>1675700</v>
      </c>
      <c r="I148" s="12">
        <v>10000</v>
      </c>
      <c r="J148" s="12">
        <v>10000</v>
      </c>
      <c r="K148" s="12">
        <v>1559500</v>
      </c>
      <c r="L148" s="12">
        <v>2216500</v>
      </c>
      <c r="M148" s="12">
        <v>3059600</v>
      </c>
      <c r="N148" s="12">
        <v>10000</v>
      </c>
      <c r="O148" s="16">
        <f t="shared" si="4"/>
        <v>3.9958034621437313</v>
      </c>
      <c r="P148" s="16">
        <f t="shared" si="5"/>
        <v>0.17468174418049867</v>
      </c>
    </row>
    <row r="149" spans="1:16" x14ac:dyDescent="0.25">
      <c r="A149" s="12" t="s">
        <v>4546</v>
      </c>
      <c r="B149" s="12" t="s">
        <v>4547</v>
      </c>
      <c r="C149" s="12" t="s">
        <v>4548</v>
      </c>
      <c r="D149" s="12">
        <v>164.86</v>
      </c>
      <c r="E149" s="12">
        <v>10000</v>
      </c>
      <c r="F149" s="12">
        <v>2482600</v>
      </c>
      <c r="G149" s="12">
        <v>10000</v>
      </c>
      <c r="H149" s="12">
        <v>10000</v>
      </c>
      <c r="I149" s="12">
        <v>10000</v>
      </c>
      <c r="J149" s="12">
        <v>10000</v>
      </c>
      <c r="K149" s="12">
        <v>10000</v>
      </c>
      <c r="L149" s="12">
        <v>10023000</v>
      </c>
      <c r="M149" s="12">
        <v>10000</v>
      </c>
      <c r="N149" s="12">
        <v>10000</v>
      </c>
      <c r="O149" s="16">
        <f t="shared" si="4"/>
        <v>3.9891381907555696</v>
      </c>
      <c r="P149" s="16">
        <f t="shared" si="5"/>
        <v>0.48557749517437165</v>
      </c>
    </row>
    <row r="150" spans="1:16" x14ac:dyDescent="0.25">
      <c r="A150" s="12" t="s">
        <v>4058</v>
      </c>
      <c r="B150" s="12" t="s">
        <v>4059</v>
      </c>
      <c r="C150" s="12" t="s">
        <v>4060</v>
      </c>
      <c r="D150" s="12">
        <v>111.34</v>
      </c>
      <c r="E150" s="12">
        <v>10000</v>
      </c>
      <c r="F150" s="12">
        <v>10000</v>
      </c>
      <c r="G150" s="12">
        <v>10000</v>
      </c>
      <c r="H150" s="12">
        <v>403930</v>
      </c>
      <c r="I150" s="12">
        <v>10000</v>
      </c>
      <c r="J150" s="12">
        <v>10000</v>
      </c>
      <c r="K150" s="12">
        <v>399710</v>
      </c>
      <c r="L150" s="12">
        <v>707710</v>
      </c>
      <c r="M150" s="12">
        <v>636980</v>
      </c>
      <c r="N150" s="12">
        <v>10000</v>
      </c>
      <c r="O150" s="16">
        <f t="shared" si="4"/>
        <v>3.9745004843105893</v>
      </c>
      <c r="P150" s="16">
        <f t="shared" si="5"/>
        <v>0.15575246511831253</v>
      </c>
    </row>
    <row r="151" spans="1:16" x14ac:dyDescent="0.25">
      <c r="A151" s="12" t="s">
        <v>4529</v>
      </c>
      <c r="B151" s="12" t="s">
        <v>4530</v>
      </c>
      <c r="C151" s="12" t="s">
        <v>4531</v>
      </c>
      <c r="D151" s="12">
        <v>92.555000000000007</v>
      </c>
      <c r="E151" s="12">
        <v>477970</v>
      </c>
      <c r="F151" s="12">
        <v>10000</v>
      </c>
      <c r="G151" s="12">
        <v>10000</v>
      </c>
      <c r="H151" s="12">
        <v>10000</v>
      </c>
      <c r="I151" s="12">
        <v>10000</v>
      </c>
      <c r="J151" s="12">
        <v>10000</v>
      </c>
      <c r="K151" s="12">
        <v>2005700</v>
      </c>
      <c r="L151" s="12">
        <v>10000</v>
      </c>
      <c r="M151" s="12">
        <v>10000</v>
      </c>
      <c r="N151" s="12">
        <v>10000</v>
      </c>
      <c r="O151" s="16">
        <f t="shared" si="4"/>
        <v>3.9494565322315962</v>
      </c>
      <c r="P151" s="16">
        <f t="shared" si="5"/>
        <v>0.47741637214292543</v>
      </c>
    </row>
    <row r="152" spans="1:16" x14ac:dyDescent="0.25">
      <c r="A152" s="12" t="s">
        <v>4426</v>
      </c>
      <c r="B152" s="12" t="s">
        <v>4427</v>
      </c>
      <c r="C152" s="12" t="s">
        <v>4428</v>
      </c>
      <c r="D152" s="12">
        <v>23.411999999999999</v>
      </c>
      <c r="E152" s="12">
        <v>4046100</v>
      </c>
      <c r="F152" s="12">
        <v>6120100</v>
      </c>
      <c r="G152" s="12">
        <v>1899200</v>
      </c>
      <c r="H152" s="12">
        <v>5985600</v>
      </c>
      <c r="I152" s="12">
        <v>3177200</v>
      </c>
      <c r="J152" s="12">
        <v>4747700</v>
      </c>
      <c r="K152" s="12">
        <v>1917600</v>
      </c>
      <c r="L152" s="12">
        <v>3647600</v>
      </c>
      <c r="M152" s="12">
        <v>1374900</v>
      </c>
      <c r="N152" s="12">
        <v>71110000</v>
      </c>
      <c r="O152" s="16">
        <f t="shared" si="4"/>
        <v>3.9003683779123994</v>
      </c>
      <c r="P152" s="16">
        <f t="shared" si="5"/>
        <v>0.39417297858668632</v>
      </c>
    </row>
    <row r="153" spans="1:16" x14ac:dyDescent="0.25">
      <c r="A153" s="12" t="s">
        <v>290</v>
      </c>
      <c r="B153" s="12" t="s">
        <v>291</v>
      </c>
      <c r="C153" s="12" t="s">
        <v>292</v>
      </c>
      <c r="D153" s="12">
        <v>18.672000000000001</v>
      </c>
      <c r="E153" s="12">
        <v>32890000</v>
      </c>
      <c r="F153" s="12">
        <v>37089000</v>
      </c>
      <c r="G153" s="12">
        <v>8164700</v>
      </c>
      <c r="H153" s="12">
        <v>30610000</v>
      </c>
      <c r="I153" s="12">
        <v>14880000</v>
      </c>
      <c r="J153" s="12">
        <v>280310000</v>
      </c>
      <c r="K153" s="12">
        <v>10528000</v>
      </c>
      <c r="L153" s="12">
        <v>134710000</v>
      </c>
      <c r="M153" s="12">
        <v>24127000</v>
      </c>
      <c r="N153" s="12">
        <v>30176000</v>
      </c>
      <c r="O153" s="16">
        <f t="shared" si="4"/>
        <v>3.8812314118237987</v>
      </c>
      <c r="P153" s="16">
        <f t="shared" si="5"/>
        <v>0.20336296789666491</v>
      </c>
    </row>
    <row r="154" spans="1:16" x14ac:dyDescent="0.25">
      <c r="A154" s="12" t="s">
        <v>2108</v>
      </c>
      <c r="B154" s="12" t="s">
        <v>2109</v>
      </c>
      <c r="C154" s="12" t="s">
        <v>2110</v>
      </c>
      <c r="D154" s="12">
        <v>29.545999999999999</v>
      </c>
      <c r="E154" s="12">
        <v>20005000</v>
      </c>
      <c r="F154" s="12">
        <v>39325000</v>
      </c>
      <c r="G154" s="12">
        <v>17022000</v>
      </c>
      <c r="H154" s="12">
        <v>45585000</v>
      </c>
      <c r="I154" s="12">
        <v>32317000</v>
      </c>
      <c r="J154" s="12">
        <v>19633000</v>
      </c>
      <c r="K154" s="12">
        <v>20512000</v>
      </c>
      <c r="L154" s="12">
        <v>10466000</v>
      </c>
      <c r="M154" s="12">
        <v>20518000</v>
      </c>
      <c r="N154" s="12">
        <v>527410000</v>
      </c>
      <c r="O154" s="16">
        <f t="shared" si="4"/>
        <v>3.8802170446147262</v>
      </c>
      <c r="P154" s="16">
        <f t="shared" si="5"/>
        <v>0.40944994621457975</v>
      </c>
    </row>
    <row r="155" spans="1:16" x14ac:dyDescent="0.25">
      <c r="A155" s="12" t="s">
        <v>2677</v>
      </c>
      <c r="B155" s="12" t="s">
        <v>2678</v>
      </c>
      <c r="C155" s="12" t="s">
        <v>2679</v>
      </c>
      <c r="D155" s="12">
        <v>33.509</v>
      </c>
      <c r="E155" s="12">
        <v>10000</v>
      </c>
      <c r="F155" s="12">
        <v>10000</v>
      </c>
      <c r="G155" s="12">
        <v>10000</v>
      </c>
      <c r="H155" s="12">
        <v>461640</v>
      </c>
      <c r="I155" s="12">
        <v>10000</v>
      </c>
      <c r="J155" s="12">
        <v>10000</v>
      </c>
      <c r="K155" s="12">
        <v>1666200</v>
      </c>
      <c r="L155" s="12">
        <v>10000</v>
      </c>
      <c r="M155" s="12">
        <v>245070</v>
      </c>
      <c r="N155" s="12">
        <v>10000</v>
      </c>
      <c r="O155" s="16">
        <f t="shared" si="4"/>
        <v>3.8698469021609121</v>
      </c>
      <c r="P155" s="16">
        <f t="shared" si="5"/>
        <v>0.41524131642871687</v>
      </c>
    </row>
    <row r="156" spans="1:16" x14ac:dyDescent="0.25">
      <c r="A156" s="12" t="s">
        <v>4141</v>
      </c>
      <c r="B156" s="12" t="s">
        <v>4142</v>
      </c>
      <c r="C156" s="12" t="s">
        <v>4143</v>
      </c>
      <c r="D156" s="12">
        <v>31.966000000000001</v>
      </c>
      <c r="E156" s="12">
        <v>10000</v>
      </c>
      <c r="F156" s="12">
        <v>10000</v>
      </c>
      <c r="G156" s="12">
        <v>10000</v>
      </c>
      <c r="H156" s="12">
        <v>718190</v>
      </c>
      <c r="I156" s="12">
        <v>10000</v>
      </c>
      <c r="J156" s="12">
        <v>10000</v>
      </c>
      <c r="K156" s="12">
        <v>452960</v>
      </c>
      <c r="L156" s="12">
        <v>10000</v>
      </c>
      <c r="M156" s="12">
        <v>923200</v>
      </c>
      <c r="N156" s="12">
        <v>1531400</v>
      </c>
      <c r="O156" s="16">
        <f t="shared" si="4"/>
        <v>3.8612484997164298</v>
      </c>
      <c r="P156" s="16">
        <f t="shared" si="5"/>
        <v>0.21638128835607195</v>
      </c>
    </row>
    <row r="157" spans="1:16" x14ac:dyDescent="0.25">
      <c r="A157" s="12" t="s">
        <v>4056</v>
      </c>
      <c r="B157" s="12" t="s">
        <v>4057</v>
      </c>
      <c r="C157" s="12"/>
      <c r="D157" s="12">
        <v>12.222</v>
      </c>
      <c r="E157" s="12">
        <v>10000</v>
      </c>
      <c r="F157" s="12">
        <v>10000</v>
      </c>
      <c r="G157" s="12">
        <v>2359600</v>
      </c>
      <c r="H157" s="12">
        <v>10495000</v>
      </c>
      <c r="I157" s="12">
        <v>1882700</v>
      </c>
      <c r="J157" s="12">
        <v>5326200</v>
      </c>
      <c r="K157" s="12">
        <v>10000</v>
      </c>
      <c r="L157" s="12">
        <v>10514000</v>
      </c>
      <c r="M157" s="12">
        <v>11257000</v>
      </c>
      <c r="N157" s="12">
        <v>29380000</v>
      </c>
      <c r="O157" s="16">
        <f t="shared" si="4"/>
        <v>3.827746267948744</v>
      </c>
      <c r="P157" s="16">
        <f t="shared" si="5"/>
        <v>0.15543379721424389</v>
      </c>
    </row>
    <row r="158" spans="1:16" x14ac:dyDescent="0.25">
      <c r="A158" s="12" t="s">
        <v>1895</v>
      </c>
      <c r="B158" s="12" t="s">
        <v>1896</v>
      </c>
      <c r="C158" s="12" t="s">
        <v>1897</v>
      </c>
      <c r="D158" s="12">
        <v>50.06</v>
      </c>
      <c r="E158" s="12">
        <v>4296800</v>
      </c>
      <c r="F158" s="12">
        <v>1236100</v>
      </c>
      <c r="G158" s="12">
        <v>3448900</v>
      </c>
      <c r="H158" s="12">
        <v>8870700</v>
      </c>
      <c r="I158" s="12">
        <v>5824000</v>
      </c>
      <c r="J158" s="12">
        <v>1740500</v>
      </c>
      <c r="K158" s="12">
        <v>62810000</v>
      </c>
      <c r="L158" s="12">
        <v>8427300</v>
      </c>
      <c r="M158" s="12">
        <v>12326000</v>
      </c>
      <c r="N158" s="12">
        <v>4314100</v>
      </c>
      <c r="O158" s="16">
        <f t="shared" si="4"/>
        <v>3.7850991489451564</v>
      </c>
      <c r="P158" s="16">
        <f t="shared" si="5"/>
        <v>0.28212045774067773</v>
      </c>
    </row>
    <row r="159" spans="1:16" x14ac:dyDescent="0.25">
      <c r="A159" s="12" t="s">
        <v>4575</v>
      </c>
      <c r="B159" s="12" t="s">
        <v>4576</v>
      </c>
      <c r="C159" s="12" t="s">
        <v>4577</v>
      </c>
      <c r="D159" s="12">
        <v>98.144000000000005</v>
      </c>
      <c r="E159" s="12">
        <v>10000</v>
      </c>
      <c r="F159" s="12">
        <v>10000</v>
      </c>
      <c r="G159" s="12">
        <v>10000</v>
      </c>
      <c r="H159" s="12">
        <v>10000</v>
      </c>
      <c r="I159" s="12">
        <v>3447700</v>
      </c>
      <c r="J159" s="12">
        <v>10000</v>
      </c>
      <c r="K159" s="12">
        <v>10000</v>
      </c>
      <c r="L159" s="12">
        <v>10000</v>
      </c>
      <c r="M159" s="12">
        <v>10000</v>
      </c>
      <c r="N159" s="12">
        <v>13113000</v>
      </c>
      <c r="O159" s="16">
        <f t="shared" ref="O159:O222" si="6">SUM(J159:N159)/SUM(E159:I159)</f>
        <v>3.7712532614617085</v>
      </c>
      <c r="P159" s="16">
        <f t="shared" ref="P159:P222" si="7">TTEST(E159:I159,J159:N159,2,2)</f>
        <v>0.49582505118982068</v>
      </c>
    </row>
    <row r="160" spans="1:16" x14ac:dyDescent="0.25">
      <c r="A160" s="12" t="s">
        <v>2805</v>
      </c>
      <c r="B160" s="12" t="s">
        <v>2806</v>
      </c>
      <c r="C160" s="12" t="s">
        <v>2807</v>
      </c>
      <c r="D160" s="12">
        <v>34.216000000000001</v>
      </c>
      <c r="E160" s="12">
        <v>1697100</v>
      </c>
      <c r="F160" s="12">
        <v>848190</v>
      </c>
      <c r="G160" s="12">
        <v>10000</v>
      </c>
      <c r="H160" s="12">
        <v>1867900</v>
      </c>
      <c r="I160" s="12">
        <v>794140</v>
      </c>
      <c r="J160" s="12">
        <v>10000</v>
      </c>
      <c r="K160" s="12">
        <v>979550</v>
      </c>
      <c r="L160" s="12">
        <v>15210000</v>
      </c>
      <c r="M160" s="12">
        <v>2407800</v>
      </c>
      <c r="N160" s="12">
        <v>733610</v>
      </c>
      <c r="O160" s="16">
        <f t="shared" si="6"/>
        <v>3.7070608912988061</v>
      </c>
      <c r="P160" s="16">
        <f t="shared" si="7"/>
        <v>0.35570488651351451</v>
      </c>
    </row>
    <row r="161" spans="1:16" x14ac:dyDescent="0.25">
      <c r="A161" s="12" t="s">
        <v>1354</v>
      </c>
      <c r="B161" s="12" t="s">
        <v>1355</v>
      </c>
      <c r="C161" s="12" t="s">
        <v>1356</v>
      </c>
      <c r="D161" s="12">
        <v>32.904000000000003</v>
      </c>
      <c r="E161" s="12">
        <v>3024300</v>
      </c>
      <c r="F161" s="12">
        <v>2819000</v>
      </c>
      <c r="G161" s="12">
        <v>434850</v>
      </c>
      <c r="H161" s="12">
        <v>9014600</v>
      </c>
      <c r="I161" s="12">
        <v>2506200</v>
      </c>
      <c r="J161" s="12">
        <v>10000</v>
      </c>
      <c r="K161" s="12">
        <v>10975000</v>
      </c>
      <c r="L161" s="12">
        <v>9973200</v>
      </c>
      <c r="M161" s="12">
        <v>15179000</v>
      </c>
      <c r="N161" s="12">
        <v>29410000</v>
      </c>
      <c r="O161" s="16">
        <f t="shared" si="6"/>
        <v>3.6826442009219647</v>
      </c>
      <c r="P161" s="16">
        <f t="shared" si="7"/>
        <v>9.1844814765423916E-2</v>
      </c>
    </row>
    <row r="162" spans="1:16" x14ac:dyDescent="0.25">
      <c r="A162" s="12" t="s">
        <v>3973</v>
      </c>
      <c r="B162" s="12" t="s">
        <v>3974</v>
      </c>
      <c r="C162" s="12" t="s">
        <v>3975</v>
      </c>
      <c r="D162" s="12">
        <v>21.45</v>
      </c>
      <c r="E162" s="12">
        <v>10000</v>
      </c>
      <c r="F162" s="12">
        <v>10000</v>
      </c>
      <c r="G162" s="12">
        <v>10000</v>
      </c>
      <c r="H162" s="12">
        <v>3038000</v>
      </c>
      <c r="I162" s="12">
        <v>10000</v>
      </c>
      <c r="J162" s="12">
        <v>10000</v>
      </c>
      <c r="K162" s="12">
        <v>1966100</v>
      </c>
      <c r="L162" s="12">
        <v>1506400</v>
      </c>
      <c r="M162" s="12">
        <v>4240000</v>
      </c>
      <c r="N162" s="12">
        <v>3276700</v>
      </c>
      <c r="O162" s="16">
        <f t="shared" si="6"/>
        <v>3.5734892787524366</v>
      </c>
      <c r="P162" s="16">
        <f t="shared" si="7"/>
        <v>0.13336698665397895</v>
      </c>
    </row>
    <row r="163" spans="1:16" x14ac:dyDescent="0.25">
      <c r="A163" s="12" t="s">
        <v>4109</v>
      </c>
      <c r="B163" s="12" t="s">
        <v>4110</v>
      </c>
      <c r="C163" s="12" t="s">
        <v>4111</v>
      </c>
      <c r="D163" s="12">
        <v>129.77000000000001</v>
      </c>
      <c r="E163" s="12">
        <v>10000</v>
      </c>
      <c r="F163" s="12">
        <v>8695500</v>
      </c>
      <c r="G163" s="12">
        <v>968500</v>
      </c>
      <c r="H163" s="12">
        <v>3565200</v>
      </c>
      <c r="I163" s="12">
        <v>1977700</v>
      </c>
      <c r="J163" s="12">
        <v>2810700</v>
      </c>
      <c r="K163" s="12">
        <v>3593900</v>
      </c>
      <c r="L163" s="12">
        <v>30330000</v>
      </c>
      <c r="M163" s="12">
        <v>4565400</v>
      </c>
      <c r="N163" s="12">
        <v>12894000</v>
      </c>
      <c r="O163" s="16">
        <f t="shared" si="6"/>
        <v>3.5614349834723233</v>
      </c>
      <c r="P163" s="16">
        <f t="shared" si="7"/>
        <v>0.18822185652919643</v>
      </c>
    </row>
    <row r="164" spans="1:16" x14ac:dyDescent="0.25">
      <c r="A164" s="12" t="s">
        <v>814</v>
      </c>
      <c r="B164" s="12" t="s">
        <v>815</v>
      </c>
      <c r="C164" s="12" t="s">
        <v>816</v>
      </c>
      <c r="D164" s="12">
        <v>24.274999999999999</v>
      </c>
      <c r="E164" s="12">
        <v>10000</v>
      </c>
      <c r="F164" s="12">
        <v>734540</v>
      </c>
      <c r="G164" s="12">
        <v>215090</v>
      </c>
      <c r="H164" s="12">
        <v>2686800</v>
      </c>
      <c r="I164" s="12">
        <v>10000</v>
      </c>
      <c r="J164" s="12">
        <v>10000</v>
      </c>
      <c r="K164" s="12">
        <v>4771300</v>
      </c>
      <c r="L164" s="12">
        <v>2482000</v>
      </c>
      <c r="M164" s="12">
        <v>5744000</v>
      </c>
      <c r="N164" s="12">
        <v>10000</v>
      </c>
      <c r="O164" s="16">
        <f t="shared" si="6"/>
        <v>3.5601119124391825</v>
      </c>
      <c r="P164" s="16">
        <f t="shared" si="7"/>
        <v>0.18403616465071226</v>
      </c>
    </row>
    <row r="165" spans="1:16" x14ac:dyDescent="0.25">
      <c r="A165" s="12" t="s">
        <v>403</v>
      </c>
      <c r="B165" s="12" t="s">
        <v>404</v>
      </c>
      <c r="C165" s="12" t="s">
        <v>405</v>
      </c>
      <c r="D165" s="12">
        <v>22.677</v>
      </c>
      <c r="E165" s="12">
        <v>1357200</v>
      </c>
      <c r="F165" s="12">
        <v>10646000</v>
      </c>
      <c r="G165" s="12">
        <v>2239000</v>
      </c>
      <c r="H165" s="12">
        <v>20539000</v>
      </c>
      <c r="I165" s="12">
        <v>6438300</v>
      </c>
      <c r="J165" s="12">
        <v>4687600</v>
      </c>
      <c r="K165" s="12">
        <v>7450000</v>
      </c>
      <c r="L165" s="12">
        <v>7849000</v>
      </c>
      <c r="M165" s="12">
        <v>117510000</v>
      </c>
      <c r="N165" s="12">
        <v>9017500</v>
      </c>
      <c r="O165" s="16">
        <f t="shared" si="6"/>
        <v>3.5544851344630577</v>
      </c>
      <c r="P165" s="16">
        <f t="shared" si="7"/>
        <v>0.37340106284923924</v>
      </c>
    </row>
    <row r="166" spans="1:16" x14ac:dyDescent="0.25">
      <c r="A166" s="12" t="s">
        <v>662</v>
      </c>
      <c r="B166" s="12" t="s">
        <v>663</v>
      </c>
      <c r="C166" s="12" t="s">
        <v>664</v>
      </c>
      <c r="D166" s="12">
        <v>27.882999999999999</v>
      </c>
      <c r="E166" s="12">
        <v>2816600</v>
      </c>
      <c r="F166" s="12">
        <v>1194400</v>
      </c>
      <c r="G166" s="12">
        <v>159180</v>
      </c>
      <c r="H166" s="12">
        <v>1027300</v>
      </c>
      <c r="I166" s="12">
        <v>10000</v>
      </c>
      <c r="J166" s="12">
        <v>902450</v>
      </c>
      <c r="K166" s="12">
        <v>4667700</v>
      </c>
      <c r="L166" s="12">
        <v>8458000</v>
      </c>
      <c r="M166" s="12">
        <v>3150800</v>
      </c>
      <c r="N166" s="12">
        <v>1294800</v>
      </c>
      <c r="O166" s="16">
        <f t="shared" si="6"/>
        <v>3.5475412291549846</v>
      </c>
      <c r="P166" s="16">
        <f t="shared" si="7"/>
        <v>0.10624974733290569</v>
      </c>
    </row>
    <row r="167" spans="1:16" x14ac:dyDescent="0.25">
      <c r="A167" s="12" t="s">
        <v>3227</v>
      </c>
      <c r="B167" s="12" t="s">
        <v>3228</v>
      </c>
      <c r="C167" s="12" t="s">
        <v>3229</v>
      </c>
      <c r="D167" s="12">
        <v>273.99</v>
      </c>
      <c r="E167" s="12">
        <v>2394000</v>
      </c>
      <c r="F167" s="12">
        <v>5334400</v>
      </c>
      <c r="G167" s="12">
        <v>10000</v>
      </c>
      <c r="H167" s="12">
        <v>6485800</v>
      </c>
      <c r="I167" s="12">
        <v>1665200</v>
      </c>
      <c r="J167" s="12">
        <v>5280800</v>
      </c>
      <c r="K167" s="12">
        <v>817960</v>
      </c>
      <c r="L167" s="12">
        <v>27510000</v>
      </c>
      <c r="M167" s="12">
        <v>5119200</v>
      </c>
      <c r="N167" s="12">
        <v>17103000</v>
      </c>
      <c r="O167" s="16">
        <f t="shared" si="6"/>
        <v>3.5137236144851283</v>
      </c>
      <c r="P167" s="16">
        <f t="shared" si="7"/>
        <v>0.1520375815866119</v>
      </c>
    </row>
    <row r="168" spans="1:16" x14ac:dyDescent="0.25">
      <c r="A168" s="12" t="s">
        <v>3551</v>
      </c>
      <c r="B168" s="12" t="s">
        <v>3552</v>
      </c>
      <c r="C168" s="12" t="s">
        <v>3553</v>
      </c>
      <c r="D168" s="12">
        <v>75.884</v>
      </c>
      <c r="E168" s="12">
        <v>22646000</v>
      </c>
      <c r="F168" s="12">
        <v>12019000</v>
      </c>
      <c r="G168" s="12">
        <v>1149600</v>
      </c>
      <c r="H168" s="12">
        <v>40906000</v>
      </c>
      <c r="I168" s="12">
        <v>18403000</v>
      </c>
      <c r="J168" s="12">
        <v>24762000</v>
      </c>
      <c r="K168" s="12">
        <v>5245300</v>
      </c>
      <c r="L168" s="12">
        <v>12143000</v>
      </c>
      <c r="M168" s="12">
        <v>9709000</v>
      </c>
      <c r="N168" s="12">
        <v>281810000</v>
      </c>
      <c r="O168" s="16">
        <f t="shared" si="6"/>
        <v>3.5077446606310105</v>
      </c>
      <c r="P168" s="16">
        <f t="shared" si="7"/>
        <v>0.40493001640492288</v>
      </c>
    </row>
    <row r="169" spans="1:16" x14ac:dyDescent="0.25">
      <c r="A169" s="12" t="s">
        <v>2756</v>
      </c>
      <c r="B169" s="12" t="s">
        <v>2757</v>
      </c>
      <c r="C169" s="12" t="s">
        <v>4429</v>
      </c>
      <c r="D169" s="12">
        <v>18.013000000000002</v>
      </c>
      <c r="E169" s="12">
        <v>47865000</v>
      </c>
      <c r="F169" s="12">
        <v>105800000</v>
      </c>
      <c r="G169" s="12">
        <v>38672000</v>
      </c>
      <c r="H169" s="12">
        <v>39806000</v>
      </c>
      <c r="I169" s="12">
        <v>57320000</v>
      </c>
      <c r="J169" s="12">
        <v>41115000</v>
      </c>
      <c r="K169" s="12">
        <v>27758000</v>
      </c>
      <c r="L169" s="12">
        <v>61327000</v>
      </c>
      <c r="M169" s="12">
        <v>38462000</v>
      </c>
      <c r="N169" s="12">
        <v>843110000</v>
      </c>
      <c r="O169" s="16">
        <f t="shared" si="6"/>
        <v>3.495341373508877</v>
      </c>
      <c r="P169" s="16">
        <f t="shared" si="7"/>
        <v>0.39510432478693702</v>
      </c>
    </row>
    <row r="170" spans="1:16" x14ac:dyDescent="0.25">
      <c r="A170" s="12" t="s">
        <v>4214</v>
      </c>
      <c r="B170" s="12" t="s">
        <v>344</v>
      </c>
      <c r="C170" s="12" t="s">
        <v>345</v>
      </c>
      <c r="D170" s="12">
        <v>78.301000000000002</v>
      </c>
      <c r="E170" s="12">
        <v>4806700</v>
      </c>
      <c r="F170" s="12">
        <v>370010000</v>
      </c>
      <c r="G170" s="12">
        <v>5126100</v>
      </c>
      <c r="H170" s="12">
        <v>87558000</v>
      </c>
      <c r="I170" s="12">
        <v>37418000</v>
      </c>
      <c r="J170" s="12">
        <v>23396000</v>
      </c>
      <c r="K170" s="12">
        <v>68512000</v>
      </c>
      <c r="L170" s="12">
        <v>626810000</v>
      </c>
      <c r="M170" s="12">
        <v>999010000</v>
      </c>
      <c r="N170" s="12">
        <v>43334000</v>
      </c>
      <c r="O170" s="16">
        <f t="shared" si="6"/>
        <v>3.4878122977397554</v>
      </c>
      <c r="P170" s="16">
        <f t="shared" si="7"/>
        <v>0.26350749565780374</v>
      </c>
    </row>
    <row r="171" spans="1:16" x14ac:dyDescent="0.25">
      <c r="A171" s="12" t="s">
        <v>767</v>
      </c>
      <c r="B171" s="12" t="s">
        <v>768</v>
      </c>
      <c r="C171" s="12" t="s">
        <v>769</v>
      </c>
      <c r="D171" s="12">
        <v>50.536999999999999</v>
      </c>
      <c r="E171" s="12">
        <v>1465900</v>
      </c>
      <c r="F171" s="12">
        <v>8113200</v>
      </c>
      <c r="G171" s="12">
        <v>675070</v>
      </c>
      <c r="H171" s="12">
        <v>18262000</v>
      </c>
      <c r="I171" s="12">
        <v>1995300</v>
      </c>
      <c r="J171" s="12">
        <v>46310000</v>
      </c>
      <c r="K171" s="12">
        <v>15419000</v>
      </c>
      <c r="L171" s="12">
        <v>12559000</v>
      </c>
      <c r="M171" s="12">
        <v>26260000</v>
      </c>
      <c r="N171" s="12">
        <v>5607600</v>
      </c>
      <c r="O171" s="16">
        <f t="shared" si="6"/>
        <v>3.4792030669122136</v>
      </c>
      <c r="P171" s="16">
        <f t="shared" si="7"/>
        <v>8.9515695420740324E-2</v>
      </c>
    </row>
    <row r="172" spans="1:16" x14ac:dyDescent="0.25">
      <c r="A172" s="12" t="s">
        <v>73</v>
      </c>
      <c r="B172" s="12" t="s">
        <v>74</v>
      </c>
      <c r="C172" s="12" t="s">
        <v>75</v>
      </c>
      <c r="D172" s="12">
        <v>102.09</v>
      </c>
      <c r="E172" s="12">
        <v>10000</v>
      </c>
      <c r="F172" s="12">
        <v>10000</v>
      </c>
      <c r="G172" s="12">
        <v>10000</v>
      </c>
      <c r="H172" s="12">
        <v>1771100</v>
      </c>
      <c r="I172" s="12">
        <v>10000</v>
      </c>
      <c r="J172" s="12">
        <v>10000</v>
      </c>
      <c r="K172" s="12">
        <v>760170</v>
      </c>
      <c r="L172" s="12">
        <v>878710</v>
      </c>
      <c r="M172" s="12">
        <v>3268600</v>
      </c>
      <c r="N172" s="12">
        <v>1172300</v>
      </c>
      <c r="O172" s="16">
        <f t="shared" si="6"/>
        <v>3.3624758434100821</v>
      </c>
      <c r="P172" s="16">
        <f t="shared" si="7"/>
        <v>0.22501814485868785</v>
      </c>
    </row>
    <row r="173" spans="1:16" x14ac:dyDescent="0.25">
      <c r="A173" s="12" t="s">
        <v>4131</v>
      </c>
      <c r="B173" s="12" t="s">
        <v>4132</v>
      </c>
      <c r="C173" s="12" t="s">
        <v>4133</v>
      </c>
      <c r="D173" s="12">
        <v>50.417999999999999</v>
      </c>
      <c r="E173" s="12">
        <v>10000</v>
      </c>
      <c r="F173" s="12">
        <v>10000</v>
      </c>
      <c r="G173" s="12">
        <v>10000</v>
      </c>
      <c r="H173" s="12">
        <v>10000</v>
      </c>
      <c r="I173" s="12">
        <v>1036600</v>
      </c>
      <c r="J173" s="12">
        <v>10000</v>
      </c>
      <c r="K173" s="12">
        <v>1169400</v>
      </c>
      <c r="L173" s="12">
        <v>1508700</v>
      </c>
      <c r="M173" s="12">
        <v>10000</v>
      </c>
      <c r="N173" s="12">
        <v>919990</v>
      </c>
      <c r="O173" s="16">
        <f t="shared" si="6"/>
        <v>3.360663198959688</v>
      </c>
      <c r="P173" s="16">
        <f t="shared" si="7"/>
        <v>0.20506540539224005</v>
      </c>
    </row>
    <row r="174" spans="1:16" x14ac:dyDescent="0.25">
      <c r="A174" s="12" t="s">
        <v>286</v>
      </c>
      <c r="B174" s="12" t="s">
        <v>287</v>
      </c>
      <c r="C174" s="12" t="s">
        <v>288</v>
      </c>
      <c r="D174" s="12">
        <v>77.043000000000006</v>
      </c>
      <c r="E174" s="12">
        <v>10000</v>
      </c>
      <c r="F174" s="12">
        <v>10000</v>
      </c>
      <c r="G174" s="12">
        <v>10000</v>
      </c>
      <c r="H174" s="12">
        <v>3826700</v>
      </c>
      <c r="I174" s="12">
        <v>10000</v>
      </c>
      <c r="J174" s="12">
        <v>10000</v>
      </c>
      <c r="K174" s="12">
        <v>4667200</v>
      </c>
      <c r="L174" s="12">
        <v>2839000</v>
      </c>
      <c r="M174" s="12">
        <v>4523500</v>
      </c>
      <c r="N174" s="12">
        <v>950980</v>
      </c>
      <c r="O174" s="16">
        <f t="shared" si="6"/>
        <v>3.359629658365014</v>
      </c>
      <c r="P174" s="16">
        <f t="shared" si="7"/>
        <v>0.16885790858665012</v>
      </c>
    </row>
    <row r="175" spans="1:16" x14ac:dyDescent="0.25">
      <c r="A175" s="12" t="s">
        <v>254</v>
      </c>
      <c r="B175" s="12" t="s">
        <v>255</v>
      </c>
      <c r="C175" s="12" t="s">
        <v>256</v>
      </c>
      <c r="D175" s="12">
        <v>46.48</v>
      </c>
      <c r="E175" s="12">
        <v>26042000</v>
      </c>
      <c r="F175" s="12">
        <v>52079000</v>
      </c>
      <c r="G175" s="12">
        <v>14986000</v>
      </c>
      <c r="H175" s="12">
        <v>38329000</v>
      </c>
      <c r="I175" s="12">
        <v>39499000</v>
      </c>
      <c r="J175" s="12">
        <v>351310000</v>
      </c>
      <c r="K175" s="12">
        <v>122610000</v>
      </c>
      <c r="L175" s="12">
        <v>21225000</v>
      </c>
      <c r="M175" s="12">
        <v>30207000</v>
      </c>
      <c r="N175" s="12">
        <v>47825000</v>
      </c>
      <c r="O175" s="16">
        <f t="shared" si="6"/>
        <v>3.3531868839032382</v>
      </c>
      <c r="P175" s="16">
        <f t="shared" si="7"/>
        <v>0.2314757078312859</v>
      </c>
    </row>
    <row r="176" spans="1:16" x14ac:dyDescent="0.25">
      <c r="A176" s="12" t="s">
        <v>3055</v>
      </c>
      <c r="B176" s="12" t="s">
        <v>3056</v>
      </c>
      <c r="C176" s="12" t="s">
        <v>3057</v>
      </c>
      <c r="D176" s="12">
        <v>12.971</v>
      </c>
      <c r="E176" s="12">
        <v>10000</v>
      </c>
      <c r="F176" s="12">
        <v>10000</v>
      </c>
      <c r="G176" s="12">
        <v>10000</v>
      </c>
      <c r="H176" s="12">
        <v>1574900</v>
      </c>
      <c r="I176" s="12">
        <v>10000</v>
      </c>
      <c r="J176" s="12">
        <v>10000</v>
      </c>
      <c r="K176" s="12">
        <v>10000</v>
      </c>
      <c r="L176" s="12">
        <v>10000</v>
      </c>
      <c r="M176" s="12">
        <v>5353900</v>
      </c>
      <c r="N176" s="12">
        <v>10000</v>
      </c>
      <c r="O176" s="16">
        <f t="shared" si="6"/>
        <v>3.3400829772741347</v>
      </c>
      <c r="P176" s="16">
        <f t="shared" si="7"/>
        <v>0.51650061249664447</v>
      </c>
    </row>
    <row r="177" spans="1:16" x14ac:dyDescent="0.25">
      <c r="A177" s="12" t="s">
        <v>3385</v>
      </c>
      <c r="B177" s="12" t="s">
        <v>3386</v>
      </c>
      <c r="C177" s="12" t="s">
        <v>3387</v>
      </c>
      <c r="D177" s="12">
        <v>85.682000000000002</v>
      </c>
      <c r="E177" s="12">
        <v>20419000</v>
      </c>
      <c r="F177" s="12">
        <v>32577000</v>
      </c>
      <c r="G177" s="12">
        <v>6636700</v>
      </c>
      <c r="H177" s="12">
        <v>25004000</v>
      </c>
      <c r="I177" s="12">
        <v>25586000</v>
      </c>
      <c r="J177" s="12">
        <v>180110000</v>
      </c>
      <c r="K177" s="12">
        <v>15217000</v>
      </c>
      <c r="L177" s="12">
        <v>114510000</v>
      </c>
      <c r="M177" s="12">
        <v>14792000</v>
      </c>
      <c r="N177" s="12">
        <v>38982000</v>
      </c>
      <c r="O177" s="16">
        <f t="shared" si="6"/>
        <v>3.2988758214052099</v>
      </c>
      <c r="P177" s="16">
        <f t="shared" si="7"/>
        <v>0.16035733517473766</v>
      </c>
    </row>
    <row r="178" spans="1:16" x14ac:dyDescent="0.25">
      <c r="A178" s="12" t="s">
        <v>3399</v>
      </c>
      <c r="B178" s="12" t="s">
        <v>4264</v>
      </c>
      <c r="C178" s="12" t="s">
        <v>4265</v>
      </c>
      <c r="D178" s="12">
        <v>51.125999999999998</v>
      </c>
      <c r="E178" s="12">
        <v>16109000</v>
      </c>
      <c r="F178" s="12">
        <v>37783000</v>
      </c>
      <c r="G178" s="12">
        <v>9998500</v>
      </c>
      <c r="H178" s="12">
        <v>25805000</v>
      </c>
      <c r="I178" s="12">
        <v>24354000</v>
      </c>
      <c r="J178" s="12">
        <v>259510000</v>
      </c>
      <c r="K178" s="12">
        <v>15262000</v>
      </c>
      <c r="L178" s="12">
        <v>20262000</v>
      </c>
      <c r="M178" s="12">
        <v>19260000</v>
      </c>
      <c r="N178" s="12">
        <v>59249000</v>
      </c>
      <c r="O178" s="16">
        <f t="shared" si="6"/>
        <v>3.275270825387222</v>
      </c>
      <c r="P178" s="16">
        <f t="shared" si="7"/>
        <v>0.30275816791017213</v>
      </c>
    </row>
    <row r="179" spans="1:16" x14ac:dyDescent="0.25">
      <c r="A179" s="12" t="s">
        <v>947</v>
      </c>
      <c r="B179" s="12" t="s">
        <v>948</v>
      </c>
      <c r="C179" s="12" t="s">
        <v>949</v>
      </c>
      <c r="D179" s="12">
        <v>75.474000000000004</v>
      </c>
      <c r="E179" s="12">
        <v>10000</v>
      </c>
      <c r="F179" s="12">
        <v>10000</v>
      </c>
      <c r="G179" s="12">
        <v>10000</v>
      </c>
      <c r="H179" s="12">
        <v>984800</v>
      </c>
      <c r="I179" s="12">
        <v>247070</v>
      </c>
      <c r="J179" s="12">
        <v>518740</v>
      </c>
      <c r="K179" s="12">
        <v>366870</v>
      </c>
      <c r="L179" s="12">
        <v>1269700</v>
      </c>
      <c r="M179" s="12">
        <v>1966600</v>
      </c>
      <c r="N179" s="12">
        <v>10000</v>
      </c>
      <c r="O179" s="16">
        <f t="shared" si="6"/>
        <v>3.2744339749736504</v>
      </c>
      <c r="P179" s="16">
        <f t="shared" si="7"/>
        <v>0.18805850509906979</v>
      </c>
    </row>
    <row r="180" spans="1:16" x14ac:dyDescent="0.25">
      <c r="A180" s="12" t="s">
        <v>1009</v>
      </c>
      <c r="B180" s="12" t="s">
        <v>1010</v>
      </c>
      <c r="C180" s="12" t="s">
        <v>1011</v>
      </c>
      <c r="D180" s="12">
        <v>24.204999999999998</v>
      </c>
      <c r="E180" s="12">
        <v>10000</v>
      </c>
      <c r="F180" s="12">
        <v>10000</v>
      </c>
      <c r="G180" s="12">
        <v>10000</v>
      </c>
      <c r="H180" s="12">
        <v>3011600</v>
      </c>
      <c r="I180" s="12">
        <v>10000</v>
      </c>
      <c r="J180" s="12">
        <v>10000</v>
      </c>
      <c r="K180" s="12">
        <v>4812000</v>
      </c>
      <c r="L180" s="12">
        <v>10000</v>
      </c>
      <c r="M180" s="12">
        <v>5126200</v>
      </c>
      <c r="N180" s="12">
        <v>10000</v>
      </c>
      <c r="O180" s="16">
        <f t="shared" si="6"/>
        <v>3.2665486957661556</v>
      </c>
      <c r="P180" s="16">
        <f t="shared" si="7"/>
        <v>0.33747427797675611</v>
      </c>
    </row>
    <row r="181" spans="1:16" x14ac:dyDescent="0.25">
      <c r="A181" s="12" t="s">
        <v>1982</v>
      </c>
      <c r="B181" s="12" t="s">
        <v>1983</v>
      </c>
      <c r="C181" s="12" t="s">
        <v>1984</v>
      </c>
      <c r="D181" s="12">
        <v>29.366</v>
      </c>
      <c r="E181" s="12">
        <v>77912000</v>
      </c>
      <c r="F181" s="12">
        <v>165180000</v>
      </c>
      <c r="G181" s="12">
        <v>9183200</v>
      </c>
      <c r="H181" s="12">
        <v>52016000</v>
      </c>
      <c r="I181" s="12">
        <v>98050000</v>
      </c>
      <c r="J181" s="12">
        <v>66795000</v>
      </c>
      <c r="K181" s="12">
        <v>959110000</v>
      </c>
      <c r="L181" s="12">
        <v>30919000</v>
      </c>
      <c r="M181" s="12">
        <v>122530000</v>
      </c>
      <c r="N181" s="12">
        <v>130730000</v>
      </c>
      <c r="O181" s="16">
        <f t="shared" si="6"/>
        <v>3.2561517438432852</v>
      </c>
      <c r="P181" s="16">
        <f t="shared" si="7"/>
        <v>0.3353908251195189</v>
      </c>
    </row>
    <row r="182" spans="1:16" x14ac:dyDescent="0.25">
      <c r="A182" s="12" t="s">
        <v>347</v>
      </c>
      <c r="B182" s="12" t="s">
        <v>348</v>
      </c>
      <c r="C182" s="12" t="s">
        <v>349</v>
      </c>
      <c r="D182" s="12">
        <v>97.254000000000005</v>
      </c>
      <c r="E182" s="12">
        <v>517710</v>
      </c>
      <c r="F182" s="12">
        <v>25243000</v>
      </c>
      <c r="G182" s="12">
        <v>4795300</v>
      </c>
      <c r="H182" s="12">
        <v>25960000</v>
      </c>
      <c r="I182" s="12">
        <v>10784000</v>
      </c>
      <c r="J182" s="12">
        <v>15176000</v>
      </c>
      <c r="K182" s="12">
        <v>127810000</v>
      </c>
      <c r="L182" s="12">
        <v>16144000</v>
      </c>
      <c r="M182" s="12">
        <v>22852000</v>
      </c>
      <c r="N182" s="12">
        <v>31336000</v>
      </c>
      <c r="O182" s="16">
        <f t="shared" si="6"/>
        <v>3.1696577756823512</v>
      </c>
      <c r="P182" s="16">
        <f t="shared" si="7"/>
        <v>0.22303097545679851</v>
      </c>
    </row>
    <row r="183" spans="1:16" x14ac:dyDescent="0.25">
      <c r="A183" s="12" t="s">
        <v>4420</v>
      </c>
      <c r="B183" s="12" t="s">
        <v>4421</v>
      </c>
      <c r="C183" s="12" t="s">
        <v>4422</v>
      </c>
      <c r="D183" s="12">
        <v>20.696999999999999</v>
      </c>
      <c r="E183" s="12">
        <v>2628000</v>
      </c>
      <c r="F183" s="12">
        <v>10000</v>
      </c>
      <c r="G183" s="12">
        <v>10000</v>
      </c>
      <c r="H183" s="12">
        <v>739260</v>
      </c>
      <c r="I183" s="12">
        <v>328390</v>
      </c>
      <c r="J183" s="12">
        <v>10000</v>
      </c>
      <c r="K183" s="12">
        <v>478830</v>
      </c>
      <c r="L183" s="12">
        <v>1058500</v>
      </c>
      <c r="M183" s="12">
        <v>1039600</v>
      </c>
      <c r="N183" s="12">
        <v>9155900</v>
      </c>
      <c r="O183" s="16">
        <f t="shared" si="6"/>
        <v>3.1603703255150513</v>
      </c>
      <c r="P183" s="16">
        <f t="shared" si="7"/>
        <v>0.39384313281154082</v>
      </c>
    </row>
    <row r="184" spans="1:16" x14ac:dyDescent="0.25">
      <c r="A184" s="12" t="s">
        <v>4500</v>
      </c>
      <c r="B184" s="12" t="s">
        <v>4501</v>
      </c>
      <c r="C184" s="12" t="s">
        <v>4502</v>
      </c>
      <c r="D184" s="12">
        <v>33.354999999999997</v>
      </c>
      <c r="E184" s="12">
        <v>1592800</v>
      </c>
      <c r="F184" s="12">
        <v>1680200</v>
      </c>
      <c r="G184" s="12">
        <v>10000</v>
      </c>
      <c r="H184" s="12">
        <v>10000</v>
      </c>
      <c r="I184" s="12">
        <v>10000</v>
      </c>
      <c r="J184" s="12">
        <v>894050</v>
      </c>
      <c r="K184" s="12">
        <v>442830</v>
      </c>
      <c r="L184" s="12">
        <v>10000</v>
      </c>
      <c r="M184" s="12">
        <v>10000</v>
      </c>
      <c r="N184" s="12">
        <v>8918600</v>
      </c>
      <c r="O184" s="16">
        <f t="shared" si="6"/>
        <v>3.1109536784741145</v>
      </c>
      <c r="P184" s="16">
        <f t="shared" si="7"/>
        <v>0.45328542142787287</v>
      </c>
    </row>
    <row r="185" spans="1:16" x14ac:dyDescent="0.25">
      <c r="A185" s="12" t="s">
        <v>179</v>
      </c>
      <c r="B185" s="12" t="s">
        <v>180</v>
      </c>
      <c r="C185" s="12" t="s">
        <v>181</v>
      </c>
      <c r="D185" s="12">
        <v>41.829000000000001</v>
      </c>
      <c r="E185" s="12">
        <v>147810000</v>
      </c>
      <c r="F185" s="12">
        <v>15006000</v>
      </c>
      <c r="G185" s="12">
        <v>15509000</v>
      </c>
      <c r="H185" s="12">
        <v>32608000</v>
      </c>
      <c r="I185" s="12">
        <v>28798000</v>
      </c>
      <c r="J185" s="12">
        <v>25796000</v>
      </c>
      <c r="K185" s="12">
        <v>541310000</v>
      </c>
      <c r="L185" s="12">
        <v>53744000</v>
      </c>
      <c r="M185" s="12">
        <v>76380000</v>
      </c>
      <c r="N185" s="12">
        <v>44910000</v>
      </c>
      <c r="O185" s="16">
        <f t="shared" si="6"/>
        <v>3.0957197859267263</v>
      </c>
      <c r="P185" s="16">
        <f t="shared" si="7"/>
        <v>0.3522119479418897</v>
      </c>
    </row>
    <row r="186" spans="1:16" x14ac:dyDescent="0.25">
      <c r="A186" s="12" t="s">
        <v>1995</v>
      </c>
      <c r="B186" s="12" t="s">
        <v>1996</v>
      </c>
      <c r="C186" s="12" t="s">
        <v>1997</v>
      </c>
      <c r="D186" s="12">
        <v>43.688000000000002</v>
      </c>
      <c r="E186" s="12">
        <v>51649000</v>
      </c>
      <c r="F186" s="12">
        <v>50777000</v>
      </c>
      <c r="G186" s="12">
        <v>16380000</v>
      </c>
      <c r="H186" s="12">
        <v>41545000</v>
      </c>
      <c r="I186" s="12">
        <v>31806000</v>
      </c>
      <c r="J186" s="12">
        <v>29269000</v>
      </c>
      <c r="K186" s="12">
        <v>23036000</v>
      </c>
      <c r="L186" s="12">
        <v>37589000</v>
      </c>
      <c r="M186" s="12">
        <v>46753000</v>
      </c>
      <c r="N186" s="12">
        <v>458010000</v>
      </c>
      <c r="O186" s="16">
        <f t="shared" si="6"/>
        <v>3.0946413609704564</v>
      </c>
      <c r="P186" s="16">
        <f t="shared" si="7"/>
        <v>0.37196528183650329</v>
      </c>
    </row>
    <row r="187" spans="1:16" x14ac:dyDescent="0.25">
      <c r="A187" s="12" t="s">
        <v>2286</v>
      </c>
      <c r="B187" s="12" t="s">
        <v>2287</v>
      </c>
      <c r="C187" s="12" t="s">
        <v>2288</v>
      </c>
      <c r="D187" s="12">
        <v>78.168000000000006</v>
      </c>
      <c r="E187" s="12">
        <v>21902000</v>
      </c>
      <c r="F187" s="12">
        <v>87229000</v>
      </c>
      <c r="G187" s="12">
        <v>2969000</v>
      </c>
      <c r="H187" s="12">
        <v>63568000</v>
      </c>
      <c r="I187" s="12">
        <v>13910000</v>
      </c>
      <c r="J187" s="12">
        <v>9087500</v>
      </c>
      <c r="K187" s="12">
        <v>110110000</v>
      </c>
      <c r="L187" s="12">
        <v>6957300</v>
      </c>
      <c r="M187" s="12">
        <v>123510000</v>
      </c>
      <c r="N187" s="12">
        <v>332610000</v>
      </c>
      <c r="O187" s="16">
        <f t="shared" si="6"/>
        <v>3.0714260093470762</v>
      </c>
      <c r="P187" s="16">
        <f t="shared" si="7"/>
        <v>0.23691256851807499</v>
      </c>
    </row>
    <row r="188" spans="1:16" x14ac:dyDescent="0.25">
      <c r="A188" s="12" t="s">
        <v>2073</v>
      </c>
      <c r="B188" s="12" t="s">
        <v>2074</v>
      </c>
      <c r="C188" s="12" t="s">
        <v>2075</v>
      </c>
      <c r="D188" s="12">
        <v>41.87</v>
      </c>
      <c r="E188" s="12">
        <v>29885000</v>
      </c>
      <c r="F188" s="12">
        <v>54988000</v>
      </c>
      <c r="G188" s="12">
        <v>11328000</v>
      </c>
      <c r="H188" s="12">
        <v>45764000</v>
      </c>
      <c r="I188" s="12">
        <v>15935000</v>
      </c>
      <c r="J188" s="12">
        <v>138510000</v>
      </c>
      <c r="K188" s="12">
        <v>13059000</v>
      </c>
      <c r="L188" s="12">
        <v>232910000</v>
      </c>
      <c r="M188" s="12">
        <v>32369000</v>
      </c>
      <c r="N188" s="12">
        <v>59092000</v>
      </c>
      <c r="O188" s="16">
        <f t="shared" si="6"/>
        <v>3.0141861937935404</v>
      </c>
      <c r="P188" s="16">
        <f t="shared" si="7"/>
        <v>0.16280375884376713</v>
      </c>
    </row>
    <row r="189" spans="1:16" x14ac:dyDescent="0.25">
      <c r="A189" s="12" t="s">
        <v>333</v>
      </c>
      <c r="B189" s="12" t="s">
        <v>334</v>
      </c>
      <c r="C189" s="12" t="s">
        <v>335</v>
      </c>
      <c r="D189" s="12">
        <v>53.247</v>
      </c>
      <c r="E189" s="12">
        <v>1385700</v>
      </c>
      <c r="F189" s="12">
        <v>2520200</v>
      </c>
      <c r="G189" s="12">
        <v>10000</v>
      </c>
      <c r="H189" s="12">
        <v>1866300</v>
      </c>
      <c r="I189" s="12">
        <v>695740</v>
      </c>
      <c r="J189" s="12">
        <v>10000</v>
      </c>
      <c r="K189" s="12">
        <v>6038700</v>
      </c>
      <c r="L189" s="12">
        <v>4642600</v>
      </c>
      <c r="M189" s="12">
        <v>8545200</v>
      </c>
      <c r="N189" s="12">
        <v>270210</v>
      </c>
      <c r="O189" s="16">
        <f t="shared" si="6"/>
        <v>3.0112520338255679</v>
      </c>
      <c r="P189" s="16">
        <f t="shared" si="7"/>
        <v>0.16725287641548628</v>
      </c>
    </row>
    <row r="190" spans="1:16" x14ac:dyDescent="0.25">
      <c r="A190" s="12" t="s">
        <v>570</v>
      </c>
      <c r="B190" s="12" t="s">
        <v>571</v>
      </c>
      <c r="C190" s="12" t="s">
        <v>572</v>
      </c>
      <c r="D190" s="12">
        <v>59.914000000000001</v>
      </c>
      <c r="E190" s="12">
        <v>10000</v>
      </c>
      <c r="F190" s="12">
        <v>10000</v>
      </c>
      <c r="G190" s="12">
        <v>10000</v>
      </c>
      <c r="H190" s="12">
        <v>4749300</v>
      </c>
      <c r="I190" s="12">
        <v>2486400</v>
      </c>
      <c r="J190" s="12">
        <v>1849800</v>
      </c>
      <c r="K190" s="12">
        <v>6981800</v>
      </c>
      <c r="L190" s="12">
        <v>6715400</v>
      </c>
      <c r="M190" s="12">
        <v>6233400</v>
      </c>
      <c r="N190" s="12">
        <v>10000</v>
      </c>
      <c r="O190" s="16">
        <f t="shared" si="6"/>
        <v>2.9990778589812406</v>
      </c>
      <c r="P190" s="16">
        <f t="shared" si="7"/>
        <v>0.13017665659939692</v>
      </c>
    </row>
    <row r="191" spans="1:16" x14ac:dyDescent="0.25">
      <c r="A191" s="12" t="s">
        <v>4489</v>
      </c>
      <c r="B191" s="12" t="s">
        <v>4490</v>
      </c>
      <c r="C191" s="12"/>
      <c r="D191" s="12">
        <v>11.391</v>
      </c>
      <c r="E191" s="12">
        <v>10000</v>
      </c>
      <c r="F191" s="12">
        <v>10000</v>
      </c>
      <c r="G191" s="12">
        <v>996270</v>
      </c>
      <c r="H191" s="12">
        <v>17640000</v>
      </c>
      <c r="I191" s="12">
        <v>5865400</v>
      </c>
      <c r="J191" s="12">
        <v>10000</v>
      </c>
      <c r="K191" s="12">
        <v>10000</v>
      </c>
      <c r="L191" s="12">
        <v>13220000</v>
      </c>
      <c r="M191" s="12">
        <v>10000</v>
      </c>
      <c r="N191" s="12">
        <v>59938000</v>
      </c>
      <c r="O191" s="16">
        <f t="shared" si="6"/>
        <v>2.9846254353802166</v>
      </c>
      <c r="P191" s="16">
        <f t="shared" si="7"/>
        <v>0.44397044681538911</v>
      </c>
    </row>
    <row r="192" spans="1:16" x14ac:dyDescent="0.25">
      <c r="A192" s="12" t="s">
        <v>544</v>
      </c>
      <c r="B192" s="12" t="s">
        <v>545</v>
      </c>
      <c r="C192" s="12" t="s">
        <v>546</v>
      </c>
      <c r="D192" s="12">
        <v>42.356000000000002</v>
      </c>
      <c r="E192" s="12">
        <v>10000</v>
      </c>
      <c r="F192" s="12">
        <v>659090</v>
      </c>
      <c r="G192" s="12">
        <v>444820</v>
      </c>
      <c r="H192" s="12">
        <v>3904800</v>
      </c>
      <c r="I192" s="12">
        <v>10000</v>
      </c>
      <c r="J192" s="12">
        <v>10000</v>
      </c>
      <c r="K192" s="12">
        <v>1769000</v>
      </c>
      <c r="L192" s="12">
        <v>6103100</v>
      </c>
      <c r="M192" s="12">
        <v>4324400</v>
      </c>
      <c r="N192" s="12">
        <v>2465800</v>
      </c>
      <c r="O192" s="16">
        <f t="shared" si="6"/>
        <v>2.9177065291098514</v>
      </c>
      <c r="P192" s="16">
        <f t="shared" si="7"/>
        <v>0.17118987944894701</v>
      </c>
    </row>
    <row r="193" spans="1:16" x14ac:dyDescent="0.25">
      <c r="A193" s="12" t="s">
        <v>4127</v>
      </c>
      <c r="B193" s="12" t="s">
        <v>4128</v>
      </c>
      <c r="C193" s="12" t="s">
        <v>4129</v>
      </c>
      <c r="D193" s="12">
        <v>35.466999999999999</v>
      </c>
      <c r="E193" s="12">
        <v>10000</v>
      </c>
      <c r="F193" s="12">
        <v>10000</v>
      </c>
      <c r="G193" s="12">
        <v>10000</v>
      </c>
      <c r="H193" s="12">
        <v>1460800</v>
      </c>
      <c r="I193" s="12">
        <v>751240</v>
      </c>
      <c r="J193" s="12">
        <v>763790</v>
      </c>
      <c r="K193" s="12">
        <v>748240</v>
      </c>
      <c r="L193" s="12">
        <v>10000</v>
      </c>
      <c r="M193" s="12">
        <v>3121300</v>
      </c>
      <c r="N193" s="12">
        <v>1881100</v>
      </c>
      <c r="O193" s="16">
        <f t="shared" si="6"/>
        <v>2.9100417476940645</v>
      </c>
      <c r="P193" s="16">
        <f t="shared" si="7"/>
        <v>0.20226762140821455</v>
      </c>
    </row>
    <row r="194" spans="1:16" x14ac:dyDescent="0.25">
      <c r="A194" s="12" t="s">
        <v>944</v>
      </c>
      <c r="B194" s="12" t="s">
        <v>945</v>
      </c>
      <c r="C194" s="12" t="s">
        <v>946</v>
      </c>
      <c r="D194" s="12">
        <v>29.597000000000001</v>
      </c>
      <c r="E194" s="12">
        <v>1513700</v>
      </c>
      <c r="F194" s="12">
        <v>1202700</v>
      </c>
      <c r="G194" s="12">
        <v>378240</v>
      </c>
      <c r="H194" s="12">
        <v>2780000</v>
      </c>
      <c r="I194" s="12">
        <v>870380</v>
      </c>
      <c r="J194" s="12">
        <v>951410</v>
      </c>
      <c r="K194" s="12">
        <v>1677800</v>
      </c>
      <c r="L194" s="12">
        <v>5536600</v>
      </c>
      <c r="M194" s="12">
        <v>10424000</v>
      </c>
      <c r="N194" s="12">
        <v>1004500</v>
      </c>
      <c r="O194" s="16">
        <f t="shared" si="6"/>
        <v>2.9050039881275369</v>
      </c>
      <c r="P194" s="16">
        <f t="shared" si="7"/>
        <v>0.20833729109613514</v>
      </c>
    </row>
    <row r="195" spans="1:16" x14ac:dyDescent="0.25">
      <c r="A195" s="12" t="s">
        <v>804</v>
      </c>
      <c r="B195" s="12" t="s">
        <v>805</v>
      </c>
      <c r="C195" s="12" t="s">
        <v>806</v>
      </c>
      <c r="D195" s="12">
        <v>112.98</v>
      </c>
      <c r="E195" s="12">
        <v>31144000</v>
      </c>
      <c r="F195" s="12">
        <v>123250000</v>
      </c>
      <c r="G195" s="12">
        <v>16334000</v>
      </c>
      <c r="H195" s="12">
        <v>164250000</v>
      </c>
      <c r="I195" s="12">
        <v>34460000</v>
      </c>
      <c r="J195" s="12">
        <v>469410000</v>
      </c>
      <c r="K195" s="12">
        <v>118960000</v>
      </c>
      <c r="L195" s="12">
        <v>156100000</v>
      </c>
      <c r="M195" s="12">
        <v>218200000</v>
      </c>
      <c r="N195" s="12">
        <v>110390000</v>
      </c>
      <c r="O195" s="16">
        <f t="shared" si="6"/>
        <v>2.9045739745234656</v>
      </c>
      <c r="P195" s="16">
        <f t="shared" si="7"/>
        <v>8.888668797162981E-2</v>
      </c>
    </row>
    <row r="196" spans="1:16" x14ac:dyDescent="0.25">
      <c r="A196" s="12" t="s">
        <v>3128</v>
      </c>
      <c r="B196" s="12" t="s">
        <v>3129</v>
      </c>
      <c r="C196" s="12" t="s">
        <v>3130</v>
      </c>
      <c r="D196" s="12">
        <v>30.53</v>
      </c>
      <c r="E196" s="12">
        <v>22728000</v>
      </c>
      <c r="F196" s="12">
        <v>12735000</v>
      </c>
      <c r="G196" s="12">
        <v>11737000</v>
      </c>
      <c r="H196" s="12">
        <v>9353700</v>
      </c>
      <c r="I196" s="12">
        <v>6623200</v>
      </c>
      <c r="J196" s="12">
        <v>29557000</v>
      </c>
      <c r="K196" s="12">
        <v>6889100</v>
      </c>
      <c r="L196" s="12">
        <v>18453000</v>
      </c>
      <c r="M196" s="12">
        <v>112110000</v>
      </c>
      <c r="N196" s="12">
        <v>14642000</v>
      </c>
      <c r="O196" s="16">
        <f t="shared" si="6"/>
        <v>2.8752771978365512</v>
      </c>
      <c r="P196" s="16">
        <f t="shared" si="7"/>
        <v>0.25866824279368211</v>
      </c>
    </row>
    <row r="197" spans="1:16" x14ac:dyDescent="0.25">
      <c r="A197" s="12" t="s">
        <v>3377</v>
      </c>
      <c r="B197" s="12" t="s">
        <v>3378</v>
      </c>
      <c r="C197" s="12" t="s">
        <v>3379</v>
      </c>
      <c r="D197" s="12">
        <v>44.127000000000002</v>
      </c>
      <c r="E197" s="12">
        <v>9683300</v>
      </c>
      <c r="F197" s="12">
        <v>21137000</v>
      </c>
      <c r="G197" s="12">
        <v>5570200</v>
      </c>
      <c r="H197" s="12">
        <v>17986000</v>
      </c>
      <c r="I197" s="12">
        <v>18649000</v>
      </c>
      <c r="J197" s="12">
        <v>153410000</v>
      </c>
      <c r="K197" s="12">
        <v>11577000</v>
      </c>
      <c r="L197" s="12">
        <v>7321300</v>
      </c>
      <c r="M197" s="12">
        <v>17078000</v>
      </c>
      <c r="N197" s="12">
        <v>20144000</v>
      </c>
      <c r="O197" s="16">
        <f t="shared" si="6"/>
        <v>2.869275800918857</v>
      </c>
      <c r="P197" s="16">
        <f t="shared" si="7"/>
        <v>0.3600562263552583</v>
      </c>
    </row>
    <row r="198" spans="1:16" x14ac:dyDescent="0.25">
      <c r="A198" s="12" t="s">
        <v>1111</v>
      </c>
      <c r="B198" s="12" t="s">
        <v>1112</v>
      </c>
      <c r="C198" s="12" t="s">
        <v>1113</v>
      </c>
      <c r="D198" s="12">
        <v>31.824999999999999</v>
      </c>
      <c r="E198" s="12">
        <v>38205000</v>
      </c>
      <c r="F198" s="12">
        <v>23896000</v>
      </c>
      <c r="G198" s="12">
        <v>3523200</v>
      </c>
      <c r="H198" s="12">
        <v>11290000</v>
      </c>
      <c r="I198" s="12">
        <v>10459000</v>
      </c>
      <c r="J198" s="12">
        <v>8643000</v>
      </c>
      <c r="K198" s="12">
        <v>6955200</v>
      </c>
      <c r="L198" s="12">
        <v>5232300</v>
      </c>
      <c r="M198" s="12">
        <v>13099000</v>
      </c>
      <c r="N198" s="12">
        <v>216610000</v>
      </c>
      <c r="O198" s="16">
        <f t="shared" si="6"/>
        <v>2.8674639363099899</v>
      </c>
      <c r="P198" s="16">
        <f t="shared" si="7"/>
        <v>0.46051051021529532</v>
      </c>
    </row>
    <row r="199" spans="1:16" x14ac:dyDescent="0.25">
      <c r="A199" s="12" t="s">
        <v>1991</v>
      </c>
      <c r="B199" s="12" t="s">
        <v>1992</v>
      </c>
      <c r="C199" s="12" t="s">
        <v>1993</v>
      </c>
      <c r="D199" s="12">
        <v>100.12</v>
      </c>
      <c r="E199" s="12">
        <v>10949000</v>
      </c>
      <c r="F199" s="12">
        <v>41214000</v>
      </c>
      <c r="G199" s="12">
        <v>6888700</v>
      </c>
      <c r="H199" s="12">
        <v>20667000</v>
      </c>
      <c r="I199" s="12">
        <v>12500000</v>
      </c>
      <c r="J199" s="12">
        <v>15665000</v>
      </c>
      <c r="K199" s="12">
        <v>8430200</v>
      </c>
      <c r="L199" s="12">
        <v>9888200</v>
      </c>
      <c r="M199" s="12">
        <v>12160000</v>
      </c>
      <c r="N199" s="12">
        <v>217410000</v>
      </c>
      <c r="O199" s="16">
        <f t="shared" si="6"/>
        <v>2.8579171035809439</v>
      </c>
      <c r="P199" s="16">
        <f t="shared" si="7"/>
        <v>0.43443822546059352</v>
      </c>
    </row>
    <row r="200" spans="1:16" x14ac:dyDescent="0.25">
      <c r="A200" s="12" t="s">
        <v>1930</v>
      </c>
      <c r="B200" s="12" t="s">
        <v>1931</v>
      </c>
      <c r="C200" s="12" t="s">
        <v>1932</v>
      </c>
      <c r="D200" s="12">
        <v>94.629000000000005</v>
      </c>
      <c r="E200" s="12">
        <v>4857100</v>
      </c>
      <c r="F200" s="12">
        <v>1022100</v>
      </c>
      <c r="G200" s="12">
        <v>10000</v>
      </c>
      <c r="H200" s="12">
        <v>10000</v>
      </c>
      <c r="I200" s="12">
        <v>10000</v>
      </c>
      <c r="J200" s="12">
        <v>2265100</v>
      </c>
      <c r="K200" s="12">
        <v>1862100</v>
      </c>
      <c r="L200" s="12">
        <v>2890000</v>
      </c>
      <c r="M200" s="12">
        <v>3647800</v>
      </c>
      <c r="N200" s="12">
        <v>6209300</v>
      </c>
      <c r="O200" s="16">
        <f t="shared" si="6"/>
        <v>2.8555980504975293</v>
      </c>
      <c r="P200" s="16">
        <f t="shared" si="7"/>
        <v>0.10868480243127791</v>
      </c>
    </row>
    <row r="201" spans="1:16" x14ac:dyDescent="0.25">
      <c r="A201" s="12" t="s">
        <v>1058</v>
      </c>
      <c r="B201" s="12" t="s">
        <v>1059</v>
      </c>
      <c r="C201" s="12" t="s">
        <v>1060</v>
      </c>
      <c r="D201" s="12">
        <v>33.363</v>
      </c>
      <c r="E201" s="12">
        <v>747790</v>
      </c>
      <c r="F201" s="12">
        <v>640260</v>
      </c>
      <c r="G201" s="12">
        <v>10000</v>
      </c>
      <c r="H201" s="12">
        <v>615210</v>
      </c>
      <c r="I201" s="12">
        <v>1662200</v>
      </c>
      <c r="J201" s="12">
        <v>447930</v>
      </c>
      <c r="K201" s="12">
        <v>3816400</v>
      </c>
      <c r="L201" s="12">
        <v>728720</v>
      </c>
      <c r="M201" s="12">
        <v>5265700</v>
      </c>
      <c r="N201" s="12">
        <v>10000</v>
      </c>
      <c r="O201" s="16">
        <f t="shared" si="6"/>
        <v>2.793867978429911</v>
      </c>
      <c r="P201" s="16">
        <f t="shared" si="7"/>
        <v>0.25700167311336158</v>
      </c>
    </row>
    <row r="202" spans="1:16" x14ac:dyDescent="0.25">
      <c r="A202" s="12" t="s">
        <v>631</v>
      </c>
      <c r="B202" s="12" t="s">
        <v>632</v>
      </c>
      <c r="C202" s="12" t="s">
        <v>633</v>
      </c>
      <c r="D202" s="12">
        <v>39.546999999999997</v>
      </c>
      <c r="E202" s="12">
        <v>10000</v>
      </c>
      <c r="F202" s="12">
        <v>1695500</v>
      </c>
      <c r="G202" s="12">
        <v>10000</v>
      </c>
      <c r="H202" s="12">
        <v>5793100</v>
      </c>
      <c r="I202" s="12">
        <v>1187100</v>
      </c>
      <c r="J202" s="12">
        <v>2924100</v>
      </c>
      <c r="K202" s="12">
        <v>6604700</v>
      </c>
      <c r="L202" s="12">
        <v>4582800</v>
      </c>
      <c r="M202" s="12">
        <v>8465300</v>
      </c>
      <c r="N202" s="12">
        <v>1679500</v>
      </c>
      <c r="O202" s="16">
        <f t="shared" si="6"/>
        <v>2.7894706579113815</v>
      </c>
      <c r="P202" s="16">
        <f t="shared" si="7"/>
        <v>9.1516672463372764E-2</v>
      </c>
    </row>
    <row r="203" spans="1:16" x14ac:dyDescent="0.25">
      <c r="A203" s="12" t="s">
        <v>3245</v>
      </c>
      <c r="B203" s="12" t="s">
        <v>3246</v>
      </c>
      <c r="C203" s="12" t="s">
        <v>3247</v>
      </c>
      <c r="D203" s="12">
        <v>49.936999999999998</v>
      </c>
      <c r="E203" s="12">
        <v>29594000</v>
      </c>
      <c r="F203" s="12">
        <v>49250000</v>
      </c>
      <c r="G203" s="12">
        <v>18152000</v>
      </c>
      <c r="H203" s="12">
        <v>32744000</v>
      </c>
      <c r="I203" s="12">
        <v>35137000</v>
      </c>
      <c r="J203" s="12">
        <v>47930000</v>
      </c>
      <c r="K203" s="12">
        <v>15660000</v>
      </c>
      <c r="L203" s="12">
        <v>18966000</v>
      </c>
      <c r="M203" s="12">
        <v>268310000</v>
      </c>
      <c r="N203" s="12">
        <v>107490000</v>
      </c>
      <c r="O203" s="16">
        <f t="shared" si="6"/>
        <v>2.7799875058376853</v>
      </c>
      <c r="P203" s="16">
        <f t="shared" si="7"/>
        <v>0.25067681518894447</v>
      </c>
    </row>
    <row r="204" spans="1:16" x14ac:dyDescent="0.25">
      <c r="A204" s="12" t="s">
        <v>3032</v>
      </c>
      <c r="B204" s="12" t="s">
        <v>4318</v>
      </c>
      <c r="C204" s="12" t="s">
        <v>3034</v>
      </c>
      <c r="D204" s="12">
        <v>129.65</v>
      </c>
      <c r="E204" s="12">
        <v>10000</v>
      </c>
      <c r="F204" s="12">
        <v>1491400</v>
      </c>
      <c r="G204" s="12">
        <v>1921500</v>
      </c>
      <c r="H204" s="12">
        <v>1493300</v>
      </c>
      <c r="I204" s="12">
        <v>2122000</v>
      </c>
      <c r="J204" s="12">
        <v>810170</v>
      </c>
      <c r="K204" s="12">
        <v>10000</v>
      </c>
      <c r="L204" s="12">
        <v>13110000</v>
      </c>
      <c r="M204" s="12">
        <v>2278800</v>
      </c>
      <c r="N204" s="12">
        <v>3295500</v>
      </c>
      <c r="O204" s="16">
        <f t="shared" si="6"/>
        <v>2.7712298599073626</v>
      </c>
      <c r="P204" s="16">
        <f t="shared" si="7"/>
        <v>0.32932538468923583</v>
      </c>
    </row>
    <row r="205" spans="1:16" x14ac:dyDescent="0.25">
      <c r="A205" s="12" t="s">
        <v>2896</v>
      </c>
      <c r="B205" s="12" t="s">
        <v>2897</v>
      </c>
      <c r="C205" s="12" t="s">
        <v>2898</v>
      </c>
      <c r="D205" s="12">
        <v>27.391999999999999</v>
      </c>
      <c r="E205" s="12">
        <v>24923000</v>
      </c>
      <c r="F205" s="12">
        <v>26002000</v>
      </c>
      <c r="G205" s="12">
        <v>6916900</v>
      </c>
      <c r="H205" s="12">
        <v>197910000</v>
      </c>
      <c r="I205" s="12">
        <v>17082000</v>
      </c>
      <c r="J205" s="12">
        <v>10029000</v>
      </c>
      <c r="K205" s="12">
        <v>12067000</v>
      </c>
      <c r="L205" s="12">
        <v>25797000</v>
      </c>
      <c r="M205" s="12">
        <v>19580000</v>
      </c>
      <c r="N205" s="12">
        <v>687810000</v>
      </c>
      <c r="O205" s="16">
        <f t="shared" si="6"/>
        <v>2.7682886913979532</v>
      </c>
      <c r="P205" s="16">
        <f t="shared" si="7"/>
        <v>0.50711331914659352</v>
      </c>
    </row>
    <row r="206" spans="1:16" x14ac:dyDescent="0.25">
      <c r="A206" s="12" t="s">
        <v>4242</v>
      </c>
      <c r="B206" s="12" t="s">
        <v>4243</v>
      </c>
      <c r="C206" s="12" t="s">
        <v>4244</v>
      </c>
      <c r="D206" s="12">
        <v>55.832000000000001</v>
      </c>
      <c r="E206" s="12">
        <v>10000</v>
      </c>
      <c r="F206" s="12">
        <v>10000</v>
      </c>
      <c r="G206" s="12">
        <v>10000</v>
      </c>
      <c r="H206" s="12">
        <v>772050</v>
      </c>
      <c r="I206" s="12">
        <v>10000</v>
      </c>
      <c r="J206" s="12">
        <v>10000</v>
      </c>
      <c r="K206" s="12">
        <v>468920</v>
      </c>
      <c r="L206" s="12">
        <v>901420</v>
      </c>
      <c r="M206" s="12">
        <v>840190</v>
      </c>
      <c r="N206" s="12">
        <v>10000</v>
      </c>
      <c r="O206" s="16">
        <f t="shared" si="6"/>
        <v>2.7467889908256882</v>
      </c>
      <c r="P206" s="16">
        <f t="shared" si="7"/>
        <v>0.28169125934431016</v>
      </c>
    </row>
    <row r="207" spans="1:16" x14ac:dyDescent="0.25">
      <c r="A207" s="12" t="s">
        <v>3934</v>
      </c>
      <c r="B207" s="12" t="s">
        <v>3935</v>
      </c>
      <c r="C207" s="12" t="s">
        <v>692</v>
      </c>
      <c r="D207" s="12">
        <v>34.127000000000002</v>
      </c>
      <c r="E207" s="12">
        <v>10000</v>
      </c>
      <c r="F207" s="12">
        <v>1286500</v>
      </c>
      <c r="G207" s="12">
        <v>10000</v>
      </c>
      <c r="H207" s="12">
        <v>5147500</v>
      </c>
      <c r="I207" s="12">
        <v>1128600</v>
      </c>
      <c r="J207" s="12">
        <v>715210</v>
      </c>
      <c r="K207" s="12">
        <v>5703200</v>
      </c>
      <c r="L207" s="12">
        <v>4878300</v>
      </c>
      <c r="M207" s="12">
        <v>6870500</v>
      </c>
      <c r="N207" s="12">
        <v>2652100</v>
      </c>
      <c r="O207" s="16">
        <f t="shared" si="6"/>
        <v>2.7456690317305408</v>
      </c>
      <c r="P207" s="16">
        <f t="shared" si="7"/>
        <v>0.10623405142181652</v>
      </c>
    </row>
    <row r="208" spans="1:16" x14ac:dyDescent="0.25">
      <c r="A208" s="12" t="s">
        <v>3980</v>
      </c>
      <c r="B208" s="12" t="s">
        <v>3981</v>
      </c>
      <c r="C208" s="12" t="s">
        <v>3982</v>
      </c>
      <c r="D208" s="12">
        <v>24.422999999999998</v>
      </c>
      <c r="E208" s="12">
        <v>1927900</v>
      </c>
      <c r="F208" s="12">
        <v>10000</v>
      </c>
      <c r="G208" s="12">
        <v>10000</v>
      </c>
      <c r="H208" s="12">
        <v>3798400</v>
      </c>
      <c r="I208" s="12">
        <v>1080200</v>
      </c>
      <c r="J208" s="12">
        <v>10000</v>
      </c>
      <c r="K208" s="12">
        <v>4034800</v>
      </c>
      <c r="L208" s="12">
        <v>7028900</v>
      </c>
      <c r="M208" s="12">
        <v>1889600</v>
      </c>
      <c r="N208" s="12">
        <v>5775800</v>
      </c>
      <c r="O208" s="16">
        <f t="shared" si="6"/>
        <v>2.7450523694426132</v>
      </c>
      <c r="P208" s="16">
        <f t="shared" si="7"/>
        <v>0.14031298441457743</v>
      </c>
    </row>
    <row r="209" spans="1:16" x14ac:dyDescent="0.25">
      <c r="A209" s="12" t="s">
        <v>2978</v>
      </c>
      <c r="B209" s="12" t="s">
        <v>4436</v>
      </c>
      <c r="C209" s="12" t="s">
        <v>2980</v>
      </c>
      <c r="D209" s="12">
        <v>36.938000000000002</v>
      </c>
      <c r="E209" s="12">
        <v>1377700</v>
      </c>
      <c r="F209" s="12">
        <v>900380</v>
      </c>
      <c r="G209" s="12">
        <v>10000</v>
      </c>
      <c r="H209" s="12">
        <v>525430</v>
      </c>
      <c r="I209" s="12">
        <v>514500</v>
      </c>
      <c r="J209" s="12">
        <v>515900</v>
      </c>
      <c r="K209" s="12">
        <v>10000</v>
      </c>
      <c r="L209" s="12">
        <v>10000</v>
      </c>
      <c r="M209" s="12">
        <v>1861500</v>
      </c>
      <c r="N209" s="12">
        <v>6710500</v>
      </c>
      <c r="O209" s="16">
        <f t="shared" si="6"/>
        <v>2.7367405746977922</v>
      </c>
      <c r="P209" s="16">
        <f t="shared" si="7"/>
        <v>0.39584380157416776</v>
      </c>
    </row>
    <row r="210" spans="1:16" x14ac:dyDescent="0.25">
      <c r="A210" s="12" t="s">
        <v>2698</v>
      </c>
      <c r="B210" s="12" t="s">
        <v>2699</v>
      </c>
      <c r="C210" s="12" t="s">
        <v>2700</v>
      </c>
      <c r="D210" s="12">
        <v>88.796000000000006</v>
      </c>
      <c r="E210" s="12">
        <v>183320</v>
      </c>
      <c r="F210" s="12">
        <v>9491600</v>
      </c>
      <c r="G210" s="12">
        <v>2364100</v>
      </c>
      <c r="H210" s="12">
        <v>5252600</v>
      </c>
      <c r="I210" s="12">
        <v>854510</v>
      </c>
      <c r="J210" s="12">
        <v>5517000</v>
      </c>
      <c r="K210" s="12">
        <v>1085000</v>
      </c>
      <c r="L210" s="12">
        <v>1199600</v>
      </c>
      <c r="M210" s="12">
        <v>2420300</v>
      </c>
      <c r="N210" s="12">
        <v>39120000</v>
      </c>
      <c r="O210" s="16">
        <f t="shared" si="6"/>
        <v>2.7191417674181766</v>
      </c>
      <c r="P210" s="16">
        <f t="shared" si="7"/>
        <v>0.43263771084534564</v>
      </c>
    </row>
    <row r="211" spans="1:16" x14ac:dyDescent="0.25">
      <c r="A211" s="12" t="s">
        <v>905</v>
      </c>
      <c r="B211" s="12" t="s">
        <v>906</v>
      </c>
      <c r="C211" s="12" t="s">
        <v>907</v>
      </c>
      <c r="D211" s="12">
        <v>79.326999999999998</v>
      </c>
      <c r="E211" s="12">
        <v>10000</v>
      </c>
      <c r="F211" s="12">
        <v>10000</v>
      </c>
      <c r="G211" s="12">
        <v>10000</v>
      </c>
      <c r="H211" s="12">
        <v>1157500</v>
      </c>
      <c r="I211" s="12">
        <v>603830</v>
      </c>
      <c r="J211" s="12">
        <v>535640</v>
      </c>
      <c r="K211" s="12">
        <v>10000</v>
      </c>
      <c r="L211" s="12">
        <v>1031400</v>
      </c>
      <c r="M211" s="12">
        <v>2255900</v>
      </c>
      <c r="N211" s="12">
        <v>1036000</v>
      </c>
      <c r="O211" s="16">
        <f t="shared" si="6"/>
        <v>2.7180586491601213</v>
      </c>
      <c r="P211" s="16">
        <f t="shared" si="7"/>
        <v>0.19744620376751421</v>
      </c>
    </row>
    <row r="212" spans="1:16" x14ac:dyDescent="0.25">
      <c r="A212" s="12" t="s">
        <v>613</v>
      </c>
      <c r="B212" s="12" t="s">
        <v>614</v>
      </c>
      <c r="C212" s="12" t="s">
        <v>615</v>
      </c>
      <c r="D212" s="12">
        <v>117.81</v>
      </c>
      <c r="E212" s="12">
        <v>1383800</v>
      </c>
      <c r="F212" s="12">
        <v>2464300</v>
      </c>
      <c r="G212" s="12">
        <v>10000</v>
      </c>
      <c r="H212" s="12">
        <v>6009000</v>
      </c>
      <c r="I212" s="12">
        <v>10000</v>
      </c>
      <c r="J212" s="12">
        <v>598550</v>
      </c>
      <c r="K212" s="12">
        <v>3275200</v>
      </c>
      <c r="L212" s="12">
        <v>5706300</v>
      </c>
      <c r="M212" s="12">
        <v>15600000</v>
      </c>
      <c r="N212" s="12">
        <v>1578500</v>
      </c>
      <c r="O212" s="16">
        <f t="shared" si="6"/>
        <v>2.7091504591428657</v>
      </c>
      <c r="P212" s="16">
        <f t="shared" si="7"/>
        <v>0.28139234324981882</v>
      </c>
    </row>
    <row r="213" spans="1:16" x14ac:dyDescent="0.25">
      <c r="A213" s="12" t="s">
        <v>2683</v>
      </c>
      <c r="B213" s="12" t="s">
        <v>2684</v>
      </c>
      <c r="C213" s="12" t="s">
        <v>2685</v>
      </c>
      <c r="D213" s="12">
        <v>68.721000000000004</v>
      </c>
      <c r="E213" s="12">
        <v>10000</v>
      </c>
      <c r="F213" s="12">
        <v>10000</v>
      </c>
      <c r="G213" s="12">
        <v>10000</v>
      </c>
      <c r="H213" s="12">
        <v>1600900</v>
      </c>
      <c r="I213" s="12">
        <v>10000</v>
      </c>
      <c r="J213" s="12">
        <v>10000</v>
      </c>
      <c r="K213" s="12">
        <v>10000</v>
      </c>
      <c r="L213" s="12">
        <v>10000</v>
      </c>
      <c r="M213" s="12">
        <v>4393600</v>
      </c>
      <c r="N213" s="12">
        <v>10000</v>
      </c>
      <c r="O213" s="16">
        <f t="shared" si="6"/>
        <v>2.701931866658541</v>
      </c>
      <c r="P213" s="16">
        <f t="shared" si="7"/>
        <v>0.56583340765027201</v>
      </c>
    </row>
    <row r="214" spans="1:16" x14ac:dyDescent="0.25">
      <c r="A214" s="12" t="s">
        <v>4390</v>
      </c>
      <c r="B214" s="12" t="s">
        <v>4391</v>
      </c>
      <c r="C214" s="12" t="s">
        <v>4392</v>
      </c>
      <c r="D214" s="12">
        <v>41.744999999999997</v>
      </c>
      <c r="E214" s="12">
        <v>218620</v>
      </c>
      <c r="F214" s="12">
        <v>275440</v>
      </c>
      <c r="G214" s="12">
        <v>10000</v>
      </c>
      <c r="H214" s="12">
        <v>10000</v>
      </c>
      <c r="I214" s="12">
        <v>2525900</v>
      </c>
      <c r="J214" s="12">
        <v>4152500</v>
      </c>
      <c r="K214" s="12">
        <v>10000</v>
      </c>
      <c r="L214" s="12">
        <v>10000</v>
      </c>
      <c r="M214" s="12">
        <v>3995300</v>
      </c>
      <c r="N214" s="12">
        <v>10000</v>
      </c>
      <c r="O214" s="16">
        <f t="shared" si="6"/>
        <v>2.690101185541915</v>
      </c>
      <c r="P214" s="16">
        <f t="shared" si="7"/>
        <v>0.38022599503871213</v>
      </c>
    </row>
    <row r="215" spans="1:16" x14ac:dyDescent="0.25">
      <c r="A215" s="12" t="s">
        <v>4383</v>
      </c>
      <c r="B215" s="12" t="s">
        <v>4384</v>
      </c>
      <c r="C215" s="12" t="s">
        <v>4385</v>
      </c>
      <c r="D215" s="12">
        <v>42.116</v>
      </c>
      <c r="E215" s="12">
        <v>10000</v>
      </c>
      <c r="F215" s="12">
        <v>10000</v>
      </c>
      <c r="G215" s="12">
        <v>10000</v>
      </c>
      <c r="H215" s="12">
        <v>729860</v>
      </c>
      <c r="I215" s="12">
        <v>192200</v>
      </c>
      <c r="J215" s="12">
        <v>1365900</v>
      </c>
      <c r="K215" s="12">
        <v>10000</v>
      </c>
      <c r="L215" s="12">
        <v>10000</v>
      </c>
      <c r="M215" s="12">
        <v>10000</v>
      </c>
      <c r="N215" s="12">
        <v>1141300</v>
      </c>
      <c r="O215" s="16">
        <f t="shared" si="6"/>
        <v>2.6649580908766253</v>
      </c>
      <c r="P215" s="16">
        <f t="shared" si="7"/>
        <v>0.37420846694721699</v>
      </c>
    </row>
    <row r="216" spans="1:16" x14ac:dyDescent="0.25">
      <c r="A216" s="12" t="s">
        <v>3397</v>
      </c>
      <c r="B216" s="12" t="s">
        <v>3398</v>
      </c>
      <c r="C216" s="12"/>
      <c r="D216" s="12">
        <v>36.875</v>
      </c>
      <c r="E216" s="12">
        <v>2702500</v>
      </c>
      <c r="F216" s="12">
        <v>13275000</v>
      </c>
      <c r="G216" s="12">
        <v>13103000</v>
      </c>
      <c r="H216" s="12">
        <v>11350000</v>
      </c>
      <c r="I216" s="12">
        <v>41353000</v>
      </c>
      <c r="J216" s="12">
        <v>36346000</v>
      </c>
      <c r="K216" s="12">
        <v>4082600</v>
      </c>
      <c r="L216" s="12">
        <v>6388500</v>
      </c>
      <c r="M216" s="12">
        <v>20976000</v>
      </c>
      <c r="N216" s="12">
        <v>146910000</v>
      </c>
      <c r="O216" s="16">
        <f t="shared" si="6"/>
        <v>2.6252618193156323</v>
      </c>
      <c r="P216" s="16">
        <f t="shared" si="7"/>
        <v>0.36069856783930399</v>
      </c>
    </row>
    <row r="217" spans="1:16" x14ac:dyDescent="0.25">
      <c r="A217" s="12" t="s">
        <v>4377</v>
      </c>
      <c r="B217" s="12" t="s">
        <v>1225</v>
      </c>
      <c r="C217" s="12" t="s">
        <v>1226</v>
      </c>
      <c r="D217" s="12">
        <v>49.198999999999998</v>
      </c>
      <c r="E217" s="12">
        <v>97873000</v>
      </c>
      <c r="F217" s="12">
        <v>84285000</v>
      </c>
      <c r="G217" s="12">
        <v>17873000</v>
      </c>
      <c r="H217" s="12">
        <v>60262000</v>
      </c>
      <c r="I217" s="12">
        <v>28646000</v>
      </c>
      <c r="J217" s="12">
        <v>39800000</v>
      </c>
      <c r="K217" s="12">
        <v>36568000</v>
      </c>
      <c r="L217" s="12">
        <v>38694000</v>
      </c>
      <c r="M217" s="12">
        <v>536610000</v>
      </c>
      <c r="N217" s="12">
        <v>104320000</v>
      </c>
      <c r="O217" s="16">
        <f t="shared" si="6"/>
        <v>2.6164415326418378</v>
      </c>
      <c r="P217" s="16">
        <f t="shared" si="7"/>
        <v>0.37032452957184697</v>
      </c>
    </row>
    <row r="218" spans="1:16" x14ac:dyDescent="0.25">
      <c r="A218" s="12" t="s">
        <v>486</v>
      </c>
      <c r="B218" s="12" t="s">
        <v>487</v>
      </c>
      <c r="C218" s="12" t="s">
        <v>488</v>
      </c>
      <c r="D218" s="12">
        <v>28.948</v>
      </c>
      <c r="E218" s="12">
        <v>1197400</v>
      </c>
      <c r="F218" s="12">
        <v>2257300</v>
      </c>
      <c r="G218" s="12">
        <v>928210</v>
      </c>
      <c r="H218" s="12">
        <v>10403000</v>
      </c>
      <c r="I218" s="12">
        <v>1435800</v>
      </c>
      <c r="J218" s="12">
        <v>1474200</v>
      </c>
      <c r="K218" s="12">
        <v>10847000</v>
      </c>
      <c r="L218" s="12">
        <v>9398700</v>
      </c>
      <c r="M218" s="12">
        <v>13453000</v>
      </c>
      <c r="N218" s="12">
        <v>7217200</v>
      </c>
      <c r="O218" s="16">
        <f t="shared" si="6"/>
        <v>2.6131708679294601</v>
      </c>
      <c r="P218" s="16">
        <f t="shared" si="7"/>
        <v>8.9563868034606808E-2</v>
      </c>
    </row>
    <row r="219" spans="1:16" x14ac:dyDescent="0.25">
      <c r="A219" s="12" t="s">
        <v>835</v>
      </c>
      <c r="B219" s="12" t="s">
        <v>3943</v>
      </c>
      <c r="C219" s="12" t="s">
        <v>837</v>
      </c>
      <c r="D219" s="12">
        <v>108.3</v>
      </c>
      <c r="E219" s="12">
        <v>10000</v>
      </c>
      <c r="F219" s="12">
        <v>4309700</v>
      </c>
      <c r="G219" s="12">
        <v>10000</v>
      </c>
      <c r="H219" s="12">
        <v>3942100</v>
      </c>
      <c r="I219" s="12">
        <v>10000</v>
      </c>
      <c r="J219" s="12">
        <v>2006700</v>
      </c>
      <c r="K219" s="12">
        <v>2751500</v>
      </c>
      <c r="L219" s="12">
        <v>5918400</v>
      </c>
      <c r="M219" s="12">
        <v>7629800</v>
      </c>
      <c r="N219" s="12">
        <v>3090100</v>
      </c>
      <c r="O219" s="16">
        <f t="shared" si="6"/>
        <v>2.5835567147238523</v>
      </c>
      <c r="P219" s="16">
        <f t="shared" si="7"/>
        <v>0.112223336519686</v>
      </c>
    </row>
    <row r="220" spans="1:16" x14ac:dyDescent="0.25">
      <c r="A220" s="12" t="s">
        <v>4311</v>
      </c>
      <c r="B220" s="12" t="s">
        <v>1038</v>
      </c>
      <c r="C220" s="12" t="s">
        <v>1039</v>
      </c>
      <c r="D220" s="12">
        <v>20.021000000000001</v>
      </c>
      <c r="E220" s="12">
        <v>153860000</v>
      </c>
      <c r="F220" s="12">
        <v>155350000</v>
      </c>
      <c r="G220" s="12">
        <v>67529000</v>
      </c>
      <c r="H220" s="12">
        <v>126610000</v>
      </c>
      <c r="I220" s="12">
        <v>81792000</v>
      </c>
      <c r="J220" s="12">
        <v>105720000</v>
      </c>
      <c r="K220" s="12">
        <v>995210000</v>
      </c>
      <c r="L220" s="12">
        <v>105840000</v>
      </c>
      <c r="M220" s="12">
        <v>131450000</v>
      </c>
      <c r="N220" s="12">
        <v>163280000</v>
      </c>
      <c r="O220" s="16">
        <f t="shared" si="6"/>
        <v>2.5660481832583941</v>
      </c>
      <c r="P220" s="16">
        <f t="shared" si="7"/>
        <v>0.32557190813380282</v>
      </c>
    </row>
    <row r="221" spans="1:16" x14ac:dyDescent="0.25">
      <c r="A221" s="12" t="s">
        <v>941</v>
      </c>
      <c r="B221" s="12" t="s">
        <v>942</v>
      </c>
      <c r="C221" s="12" t="s">
        <v>943</v>
      </c>
      <c r="D221" s="12">
        <v>37.54</v>
      </c>
      <c r="E221" s="12">
        <v>25514000</v>
      </c>
      <c r="F221" s="12">
        <v>18333000</v>
      </c>
      <c r="G221" s="12">
        <v>10446000</v>
      </c>
      <c r="H221" s="12">
        <v>15778000</v>
      </c>
      <c r="I221" s="12">
        <v>15782000</v>
      </c>
      <c r="J221" s="12">
        <v>8837300</v>
      </c>
      <c r="K221" s="12">
        <v>9582600</v>
      </c>
      <c r="L221" s="12">
        <v>7648100</v>
      </c>
      <c r="M221" s="12">
        <v>163310000</v>
      </c>
      <c r="N221" s="12">
        <v>30683000</v>
      </c>
      <c r="O221" s="16">
        <f t="shared" si="6"/>
        <v>2.5632301725041642</v>
      </c>
      <c r="P221" s="16">
        <f t="shared" si="7"/>
        <v>0.40046572066827946</v>
      </c>
    </row>
    <row r="222" spans="1:16" x14ac:dyDescent="0.25">
      <c r="A222" s="12" t="s">
        <v>3107</v>
      </c>
      <c r="B222" s="12" t="s">
        <v>3108</v>
      </c>
      <c r="C222" s="12" t="s">
        <v>3109</v>
      </c>
      <c r="D222" s="12">
        <v>46.325000000000003</v>
      </c>
      <c r="E222" s="12">
        <v>118510000</v>
      </c>
      <c r="F222" s="12">
        <v>48936000</v>
      </c>
      <c r="G222" s="12">
        <v>21440000</v>
      </c>
      <c r="H222" s="12">
        <v>80646000</v>
      </c>
      <c r="I222" s="12">
        <v>30335000</v>
      </c>
      <c r="J222" s="12">
        <v>31673000</v>
      </c>
      <c r="K222" s="12">
        <v>39394000</v>
      </c>
      <c r="L222" s="12">
        <v>53026000</v>
      </c>
      <c r="M222" s="12">
        <v>70259000</v>
      </c>
      <c r="N222" s="12">
        <v>573110000</v>
      </c>
      <c r="O222" s="16">
        <f t="shared" si="6"/>
        <v>2.5593413079798712</v>
      </c>
      <c r="P222" s="16">
        <f t="shared" si="7"/>
        <v>0.40592939887973722</v>
      </c>
    </row>
    <row r="223" spans="1:16" x14ac:dyDescent="0.25">
      <c r="A223" s="12" t="s">
        <v>1314</v>
      </c>
      <c r="B223" s="12" t="s">
        <v>1315</v>
      </c>
      <c r="C223" s="12" t="s">
        <v>1316</v>
      </c>
      <c r="D223" s="12">
        <v>24.687000000000001</v>
      </c>
      <c r="E223" s="12">
        <v>398110</v>
      </c>
      <c r="F223" s="12">
        <v>10000</v>
      </c>
      <c r="G223" s="12">
        <v>10000</v>
      </c>
      <c r="H223" s="12">
        <v>1998000</v>
      </c>
      <c r="I223" s="12">
        <v>1009900</v>
      </c>
      <c r="J223" s="12">
        <v>1185300</v>
      </c>
      <c r="K223" s="12">
        <v>1270200</v>
      </c>
      <c r="L223" s="12">
        <v>1536500</v>
      </c>
      <c r="M223" s="12">
        <v>1891600</v>
      </c>
      <c r="N223" s="12">
        <v>2868700</v>
      </c>
      <c r="O223" s="16">
        <f t="shared" ref="O223:O286" si="8">SUM(J223:N223)/SUM(E223:I223)</f>
        <v>2.5546627126015395</v>
      </c>
      <c r="P223" s="16">
        <f t="shared" ref="P223:P286" si="9">TTEST(E223:I223,J223:N223,2,2)</f>
        <v>5.8997123077005921E-2</v>
      </c>
    </row>
    <row r="224" spans="1:16" x14ac:dyDescent="0.25">
      <c r="A224" s="12" t="s">
        <v>3909</v>
      </c>
      <c r="B224" s="12" t="s">
        <v>3074</v>
      </c>
      <c r="C224" s="12" t="s">
        <v>3075</v>
      </c>
      <c r="D224" s="12">
        <v>34.54</v>
      </c>
      <c r="E224" s="12">
        <v>10000</v>
      </c>
      <c r="F224" s="12">
        <v>1427100</v>
      </c>
      <c r="G224" s="12">
        <v>804490</v>
      </c>
      <c r="H224" s="12">
        <v>10000</v>
      </c>
      <c r="I224" s="12">
        <v>3433400</v>
      </c>
      <c r="J224" s="12">
        <v>3582900</v>
      </c>
      <c r="K224" s="12">
        <v>628310</v>
      </c>
      <c r="L224" s="12">
        <v>2665500</v>
      </c>
      <c r="M224" s="12">
        <v>3386800</v>
      </c>
      <c r="N224" s="12">
        <v>4240700</v>
      </c>
      <c r="O224" s="16">
        <f t="shared" si="8"/>
        <v>2.5513167129581582</v>
      </c>
      <c r="P224" s="16">
        <f t="shared" si="9"/>
        <v>8.1871918244412201E-2</v>
      </c>
    </row>
    <row r="225" spans="1:16" x14ac:dyDescent="0.25">
      <c r="A225" s="12" t="s">
        <v>4157</v>
      </c>
      <c r="B225" s="12" t="s">
        <v>4158</v>
      </c>
      <c r="C225" s="12" t="s">
        <v>4159</v>
      </c>
      <c r="D225" s="12">
        <v>49.905999999999999</v>
      </c>
      <c r="E225" s="12">
        <v>892900</v>
      </c>
      <c r="F225" s="12">
        <v>653930</v>
      </c>
      <c r="G225" s="12">
        <v>10000</v>
      </c>
      <c r="H225" s="12">
        <v>685090</v>
      </c>
      <c r="I225" s="12">
        <v>10000</v>
      </c>
      <c r="J225" s="12">
        <v>10000</v>
      </c>
      <c r="K225" s="12">
        <v>1574100</v>
      </c>
      <c r="L225" s="12">
        <v>1609200</v>
      </c>
      <c r="M225" s="12">
        <v>2517600</v>
      </c>
      <c r="N225" s="12">
        <v>10000</v>
      </c>
      <c r="O225" s="16">
        <f t="shared" si="8"/>
        <v>2.540454367828342</v>
      </c>
      <c r="P225" s="16">
        <f t="shared" si="9"/>
        <v>0.22392790426718809</v>
      </c>
    </row>
    <row r="226" spans="1:16" x14ac:dyDescent="0.25">
      <c r="A226" s="12" t="s">
        <v>3893</v>
      </c>
      <c r="B226" s="12" t="s">
        <v>581</v>
      </c>
      <c r="C226" s="12" t="s">
        <v>582</v>
      </c>
      <c r="D226" s="12">
        <v>46.838999999999999</v>
      </c>
      <c r="E226" s="12">
        <v>1432500</v>
      </c>
      <c r="F226" s="12">
        <v>7924300</v>
      </c>
      <c r="G226" s="12">
        <v>1671500</v>
      </c>
      <c r="H226" s="12">
        <v>16032000</v>
      </c>
      <c r="I226" s="12">
        <v>3439600</v>
      </c>
      <c r="J226" s="12">
        <v>4422300</v>
      </c>
      <c r="K226" s="12">
        <v>15897000</v>
      </c>
      <c r="L226" s="12">
        <v>16954000</v>
      </c>
      <c r="M226" s="12">
        <v>24817000</v>
      </c>
      <c r="N226" s="12">
        <v>14990000</v>
      </c>
      <c r="O226" s="16">
        <f t="shared" si="8"/>
        <v>2.5272312368237273</v>
      </c>
      <c r="P226" s="16">
        <f t="shared" si="9"/>
        <v>6.00764098462074E-2</v>
      </c>
    </row>
    <row r="227" spans="1:16" x14ac:dyDescent="0.25">
      <c r="A227" s="12" t="s">
        <v>3277</v>
      </c>
      <c r="B227" s="12" t="s">
        <v>3278</v>
      </c>
      <c r="C227" s="12" t="s">
        <v>3279</v>
      </c>
      <c r="D227" s="12">
        <v>53.686999999999998</v>
      </c>
      <c r="E227" s="12">
        <v>79623000</v>
      </c>
      <c r="F227" s="12">
        <v>141900000</v>
      </c>
      <c r="G227" s="12">
        <v>13110000</v>
      </c>
      <c r="H227" s="12">
        <v>39017000</v>
      </c>
      <c r="I227" s="12">
        <v>59694000</v>
      </c>
      <c r="J227" s="12">
        <v>213530000</v>
      </c>
      <c r="K227" s="12">
        <v>52982000</v>
      </c>
      <c r="L227" s="12">
        <v>30952000</v>
      </c>
      <c r="M227" s="12">
        <v>399110000</v>
      </c>
      <c r="N227" s="12">
        <v>144400000</v>
      </c>
      <c r="O227" s="16">
        <f t="shared" si="8"/>
        <v>2.5228412690793895</v>
      </c>
      <c r="P227" s="16">
        <f t="shared" si="9"/>
        <v>0.18412651891648368</v>
      </c>
    </row>
    <row r="228" spans="1:16" x14ac:dyDescent="0.25">
      <c r="A228" s="12" t="s">
        <v>1188</v>
      </c>
      <c r="B228" s="12" t="s">
        <v>1189</v>
      </c>
      <c r="C228" s="12" t="s">
        <v>1190</v>
      </c>
      <c r="D228" s="12">
        <v>45.018999999999998</v>
      </c>
      <c r="E228" s="12">
        <v>10000</v>
      </c>
      <c r="F228" s="12">
        <v>1105000</v>
      </c>
      <c r="G228" s="12">
        <v>10000</v>
      </c>
      <c r="H228" s="12">
        <v>1348000</v>
      </c>
      <c r="I228" s="12">
        <v>10000</v>
      </c>
      <c r="J228" s="12">
        <v>10000</v>
      </c>
      <c r="K228" s="12">
        <v>413630</v>
      </c>
      <c r="L228" s="12">
        <v>2589800</v>
      </c>
      <c r="M228" s="12">
        <v>3233700</v>
      </c>
      <c r="N228" s="12">
        <v>10000</v>
      </c>
      <c r="O228" s="16">
        <f t="shared" si="8"/>
        <v>2.5199879178413211</v>
      </c>
      <c r="P228" s="16">
        <f t="shared" si="9"/>
        <v>0.344888558015505</v>
      </c>
    </row>
    <row r="229" spans="1:16" x14ac:dyDescent="0.25">
      <c r="A229" s="12" t="s">
        <v>4289</v>
      </c>
      <c r="B229" s="12" t="s">
        <v>4290</v>
      </c>
      <c r="C229" s="12" t="s">
        <v>4291</v>
      </c>
      <c r="D229" s="12">
        <v>21.523</v>
      </c>
      <c r="E229" s="12">
        <v>970920</v>
      </c>
      <c r="F229" s="12">
        <v>1994900</v>
      </c>
      <c r="G229" s="12">
        <v>10000</v>
      </c>
      <c r="H229" s="12">
        <v>10000</v>
      </c>
      <c r="I229" s="12">
        <v>10000</v>
      </c>
      <c r="J229" s="12">
        <v>10000</v>
      </c>
      <c r="K229" s="12">
        <v>10000</v>
      </c>
      <c r="L229" s="12">
        <v>1130000</v>
      </c>
      <c r="M229" s="12">
        <v>2616100</v>
      </c>
      <c r="N229" s="12">
        <v>3731900</v>
      </c>
      <c r="O229" s="16">
        <f t="shared" si="8"/>
        <v>2.5028205966980659</v>
      </c>
      <c r="P229" s="16">
        <f t="shared" si="9"/>
        <v>0.3121016652894843</v>
      </c>
    </row>
    <row r="230" spans="1:16" x14ac:dyDescent="0.25">
      <c r="A230" s="12" t="s">
        <v>4173</v>
      </c>
      <c r="B230" s="12" t="s">
        <v>4174</v>
      </c>
      <c r="C230" s="12" t="s">
        <v>4175</v>
      </c>
      <c r="D230" s="12">
        <v>107.66</v>
      </c>
      <c r="E230" s="12">
        <v>10000</v>
      </c>
      <c r="F230" s="12">
        <v>10000</v>
      </c>
      <c r="G230" s="12">
        <v>10000</v>
      </c>
      <c r="H230" s="12">
        <v>9434800</v>
      </c>
      <c r="I230" s="12">
        <v>10000</v>
      </c>
      <c r="J230" s="12">
        <v>5631400</v>
      </c>
      <c r="K230" s="12">
        <v>5043600</v>
      </c>
      <c r="L230" s="12">
        <v>5874500</v>
      </c>
      <c r="M230" s="12">
        <v>7032500</v>
      </c>
      <c r="N230" s="12">
        <v>10000</v>
      </c>
      <c r="O230" s="16">
        <f t="shared" si="8"/>
        <v>2.4899734031325198</v>
      </c>
      <c r="P230" s="16">
        <f t="shared" si="9"/>
        <v>0.24411502301863292</v>
      </c>
    </row>
    <row r="231" spans="1:16" x14ac:dyDescent="0.25">
      <c r="A231" s="12" t="s">
        <v>4553</v>
      </c>
      <c r="B231" s="12" t="s">
        <v>3504</v>
      </c>
      <c r="C231" s="12" t="s">
        <v>3505</v>
      </c>
      <c r="D231" s="12">
        <v>212.92</v>
      </c>
      <c r="E231" s="12">
        <v>27736000</v>
      </c>
      <c r="F231" s="12">
        <v>15608000</v>
      </c>
      <c r="G231" s="12">
        <v>2372000</v>
      </c>
      <c r="H231" s="12">
        <v>8533200</v>
      </c>
      <c r="I231" s="12">
        <v>7416200</v>
      </c>
      <c r="J231" s="12">
        <v>5047800</v>
      </c>
      <c r="K231" s="12">
        <v>4265200</v>
      </c>
      <c r="L231" s="12">
        <v>6063500</v>
      </c>
      <c r="M231" s="12">
        <v>7792700</v>
      </c>
      <c r="N231" s="12">
        <v>130310000</v>
      </c>
      <c r="O231" s="16">
        <f t="shared" si="8"/>
        <v>2.4889030153051794</v>
      </c>
      <c r="P231" s="16">
        <f t="shared" si="9"/>
        <v>0.48856003105261825</v>
      </c>
    </row>
    <row r="232" spans="1:16" x14ac:dyDescent="0.25">
      <c r="A232" s="12" t="s">
        <v>2686</v>
      </c>
      <c r="B232" s="12" t="s">
        <v>2687</v>
      </c>
      <c r="C232" s="12" t="s">
        <v>2688</v>
      </c>
      <c r="D232" s="12">
        <v>97.183000000000007</v>
      </c>
      <c r="E232" s="12">
        <v>10000</v>
      </c>
      <c r="F232" s="12">
        <v>10000</v>
      </c>
      <c r="G232" s="12">
        <v>10000</v>
      </c>
      <c r="H232" s="12">
        <v>88843</v>
      </c>
      <c r="I232" s="12">
        <v>10000</v>
      </c>
      <c r="J232" s="12">
        <v>10000</v>
      </c>
      <c r="K232" s="12">
        <v>213580</v>
      </c>
      <c r="L232" s="12">
        <v>77058</v>
      </c>
      <c r="M232" s="12">
        <v>10000</v>
      </c>
      <c r="N232" s="12">
        <v>10000</v>
      </c>
      <c r="O232" s="16">
        <f t="shared" si="8"/>
        <v>2.4885946461973099</v>
      </c>
      <c r="P232" s="16">
        <f t="shared" si="9"/>
        <v>0.39399664883345764</v>
      </c>
    </row>
    <row r="233" spans="1:16" x14ac:dyDescent="0.25">
      <c r="A233" s="12" t="s">
        <v>842</v>
      </c>
      <c r="B233" s="12" t="s">
        <v>843</v>
      </c>
      <c r="C233" s="12" t="s">
        <v>844</v>
      </c>
      <c r="D233" s="12">
        <v>123.97</v>
      </c>
      <c r="E233" s="12">
        <v>1778400</v>
      </c>
      <c r="F233" s="12">
        <v>2730900</v>
      </c>
      <c r="G233" s="12">
        <v>423370</v>
      </c>
      <c r="H233" s="12">
        <v>3068500</v>
      </c>
      <c r="I233" s="12">
        <v>622720</v>
      </c>
      <c r="J233" s="12">
        <v>1563300</v>
      </c>
      <c r="K233" s="12">
        <v>1413700</v>
      </c>
      <c r="L233" s="12">
        <v>5417400</v>
      </c>
      <c r="M233" s="12">
        <v>1020900</v>
      </c>
      <c r="N233" s="12">
        <v>11922000</v>
      </c>
      <c r="O233" s="16">
        <f t="shared" si="8"/>
        <v>2.4742082749200187</v>
      </c>
      <c r="P233" s="16">
        <f t="shared" si="9"/>
        <v>0.26895670280176553</v>
      </c>
    </row>
    <row r="234" spans="1:16" x14ac:dyDescent="0.25">
      <c r="A234" s="12" t="s">
        <v>2665</v>
      </c>
      <c r="B234" s="12" t="s">
        <v>2666</v>
      </c>
      <c r="C234" s="12" t="s">
        <v>2667</v>
      </c>
      <c r="D234" s="12">
        <v>35.649000000000001</v>
      </c>
      <c r="E234" s="12">
        <v>10000</v>
      </c>
      <c r="F234" s="12">
        <v>129890</v>
      </c>
      <c r="G234" s="12">
        <v>10000</v>
      </c>
      <c r="H234" s="12">
        <v>5204600</v>
      </c>
      <c r="I234" s="12">
        <v>655560</v>
      </c>
      <c r="J234" s="12">
        <v>10000</v>
      </c>
      <c r="K234" s="12">
        <v>3182400</v>
      </c>
      <c r="L234" s="12">
        <v>5256700</v>
      </c>
      <c r="M234" s="12">
        <v>6242100</v>
      </c>
      <c r="N234" s="12">
        <v>10000</v>
      </c>
      <c r="O234" s="16">
        <f t="shared" si="8"/>
        <v>2.4461027778471061</v>
      </c>
      <c r="P234" s="16">
        <f t="shared" si="9"/>
        <v>0.32021648629128557</v>
      </c>
    </row>
    <row r="235" spans="1:16" x14ac:dyDescent="0.25">
      <c r="A235" s="12" t="s">
        <v>4683</v>
      </c>
      <c r="B235" s="12" t="s">
        <v>4684</v>
      </c>
      <c r="C235" s="12" t="s">
        <v>4685</v>
      </c>
      <c r="D235" s="12">
        <v>197.24</v>
      </c>
      <c r="E235" s="12">
        <v>918120</v>
      </c>
      <c r="F235" s="12">
        <v>10000</v>
      </c>
      <c r="G235" s="12">
        <v>10000</v>
      </c>
      <c r="H235" s="12">
        <v>10000</v>
      </c>
      <c r="I235" s="12">
        <v>10000</v>
      </c>
      <c r="J235" s="12">
        <v>10000</v>
      </c>
      <c r="K235" s="12">
        <v>10000</v>
      </c>
      <c r="L235" s="12">
        <v>10000</v>
      </c>
      <c r="M235" s="12">
        <v>10000</v>
      </c>
      <c r="N235" s="12">
        <v>2302200</v>
      </c>
      <c r="O235" s="16">
        <f t="shared" si="8"/>
        <v>2.4445789671439901</v>
      </c>
      <c r="P235" s="16">
        <f t="shared" si="9"/>
        <v>0.58991936256986399</v>
      </c>
    </row>
    <row r="236" spans="1:16" x14ac:dyDescent="0.25">
      <c r="A236" s="12" t="s">
        <v>4350</v>
      </c>
      <c r="B236" s="12" t="s">
        <v>4351</v>
      </c>
      <c r="C236" s="12" t="s">
        <v>4352</v>
      </c>
      <c r="D236" s="12">
        <v>24.489000000000001</v>
      </c>
      <c r="E236" s="12">
        <v>10000</v>
      </c>
      <c r="F236" s="12">
        <v>790480</v>
      </c>
      <c r="G236" s="12">
        <v>10000</v>
      </c>
      <c r="H236" s="12">
        <v>10000</v>
      </c>
      <c r="I236" s="12">
        <v>793270</v>
      </c>
      <c r="J236" s="12">
        <v>879050</v>
      </c>
      <c r="K236" s="12">
        <v>10000</v>
      </c>
      <c r="L236" s="12">
        <v>10000</v>
      </c>
      <c r="M236" s="12">
        <v>671500</v>
      </c>
      <c r="N236" s="12">
        <v>2369000</v>
      </c>
      <c r="O236" s="16">
        <f t="shared" si="8"/>
        <v>2.4412393493415956</v>
      </c>
      <c r="P236" s="16">
        <f t="shared" si="9"/>
        <v>0.35374365172330496</v>
      </c>
    </row>
    <row r="237" spans="1:16" x14ac:dyDescent="0.25">
      <c r="A237" s="12" t="s">
        <v>1046</v>
      </c>
      <c r="B237" s="12" t="s">
        <v>1047</v>
      </c>
      <c r="C237" s="12" t="s">
        <v>1048</v>
      </c>
      <c r="D237" s="12">
        <v>28.792999999999999</v>
      </c>
      <c r="E237" s="12">
        <v>10000</v>
      </c>
      <c r="F237" s="12">
        <v>10000</v>
      </c>
      <c r="G237" s="12">
        <v>10000</v>
      </c>
      <c r="H237" s="12">
        <v>979190</v>
      </c>
      <c r="I237" s="12">
        <v>10000</v>
      </c>
      <c r="J237" s="12">
        <v>10000</v>
      </c>
      <c r="K237" s="12">
        <v>10000</v>
      </c>
      <c r="L237" s="12">
        <v>1741400</v>
      </c>
      <c r="M237" s="12">
        <v>703190</v>
      </c>
      <c r="N237" s="12">
        <v>10000</v>
      </c>
      <c r="O237" s="16">
        <f t="shared" si="8"/>
        <v>2.4279967425112097</v>
      </c>
      <c r="P237" s="16">
        <f t="shared" si="9"/>
        <v>0.47764685703520326</v>
      </c>
    </row>
    <row r="238" spans="1:16" x14ac:dyDescent="0.25">
      <c r="A238" s="12" t="s">
        <v>61</v>
      </c>
      <c r="B238" s="12" t="s">
        <v>62</v>
      </c>
      <c r="C238" s="12" t="s">
        <v>63</v>
      </c>
      <c r="D238" s="12">
        <v>59.756999999999998</v>
      </c>
      <c r="E238" s="12">
        <v>1888900</v>
      </c>
      <c r="F238" s="12">
        <v>3699000</v>
      </c>
      <c r="G238" s="12">
        <v>320890</v>
      </c>
      <c r="H238" s="12">
        <v>15034000</v>
      </c>
      <c r="I238" s="12">
        <v>5360800</v>
      </c>
      <c r="J238" s="12">
        <v>5517200</v>
      </c>
      <c r="K238" s="12">
        <v>14002000</v>
      </c>
      <c r="L238" s="12">
        <v>18555000</v>
      </c>
      <c r="M238" s="12">
        <v>19732000</v>
      </c>
      <c r="N238" s="12">
        <v>5434400</v>
      </c>
      <c r="O238" s="16">
        <f t="shared" si="8"/>
        <v>2.4042573656295585</v>
      </c>
      <c r="P238" s="16">
        <f t="shared" si="9"/>
        <v>0.10356074930467454</v>
      </c>
    </row>
    <row r="239" spans="1:16" x14ac:dyDescent="0.25">
      <c r="A239" s="12" t="s">
        <v>4510</v>
      </c>
      <c r="B239" s="12" t="s">
        <v>3564</v>
      </c>
      <c r="C239" s="12" t="s">
        <v>3565</v>
      </c>
      <c r="D239" s="12">
        <v>90.807000000000002</v>
      </c>
      <c r="E239" s="12">
        <v>23533000</v>
      </c>
      <c r="F239" s="12">
        <v>62434000</v>
      </c>
      <c r="G239" s="12">
        <v>381420</v>
      </c>
      <c r="H239" s="12">
        <v>12350000</v>
      </c>
      <c r="I239" s="12">
        <v>2980500</v>
      </c>
      <c r="J239" s="12">
        <v>10492000</v>
      </c>
      <c r="K239" s="12">
        <v>3224100</v>
      </c>
      <c r="L239" s="12">
        <v>4012900</v>
      </c>
      <c r="M239" s="12">
        <v>188110000</v>
      </c>
      <c r="N239" s="12">
        <v>37725000</v>
      </c>
      <c r="O239" s="16">
        <f t="shared" si="8"/>
        <v>2.395422768062446</v>
      </c>
      <c r="P239" s="16">
        <f t="shared" si="9"/>
        <v>0.46706902325736499</v>
      </c>
    </row>
    <row r="240" spans="1:16" x14ac:dyDescent="0.25">
      <c r="A240" s="12" t="s">
        <v>1055</v>
      </c>
      <c r="B240" s="12" t="s">
        <v>1056</v>
      </c>
      <c r="C240" s="12" t="s">
        <v>1057</v>
      </c>
      <c r="D240" s="12">
        <v>77.950999999999993</v>
      </c>
      <c r="E240" s="12">
        <v>10000</v>
      </c>
      <c r="F240" s="12">
        <v>3594900</v>
      </c>
      <c r="G240" s="12">
        <v>312690</v>
      </c>
      <c r="H240" s="12">
        <v>7050700</v>
      </c>
      <c r="I240" s="12">
        <v>10000</v>
      </c>
      <c r="J240" s="12">
        <v>10000</v>
      </c>
      <c r="K240" s="12">
        <v>9549300</v>
      </c>
      <c r="L240" s="12">
        <v>1943800</v>
      </c>
      <c r="M240" s="12">
        <v>10649000</v>
      </c>
      <c r="N240" s="12">
        <v>3999900</v>
      </c>
      <c r="O240" s="16">
        <f t="shared" si="8"/>
        <v>2.382156055269081</v>
      </c>
      <c r="P240" s="16">
        <f t="shared" si="9"/>
        <v>0.26152235743216129</v>
      </c>
    </row>
    <row r="241" spans="1:16" x14ac:dyDescent="0.25">
      <c r="A241" s="12" t="s">
        <v>1413</v>
      </c>
      <c r="B241" s="12" t="s">
        <v>1414</v>
      </c>
      <c r="C241" s="12" t="s">
        <v>1415</v>
      </c>
      <c r="D241" s="12">
        <v>37.548000000000002</v>
      </c>
      <c r="E241" s="12">
        <v>41890000</v>
      </c>
      <c r="F241" s="12">
        <v>31196000</v>
      </c>
      <c r="G241" s="12">
        <v>3188700</v>
      </c>
      <c r="H241" s="12">
        <v>18074000</v>
      </c>
      <c r="I241" s="12">
        <v>6998500</v>
      </c>
      <c r="J241" s="12">
        <v>10328000</v>
      </c>
      <c r="K241" s="12">
        <v>3552800</v>
      </c>
      <c r="L241" s="12">
        <v>7142300</v>
      </c>
      <c r="M241" s="12">
        <v>185510000</v>
      </c>
      <c r="N241" s="12">
        <v>33562000</v>
      </c>
      <c r="O241" s="16">
        <f t="shared" si="8"/>
        <v>2.3690353556881689</v>
      </c>
      <c r="P241" s="16">
        <f t="shared" si="9"/>
        <v>0.45722222157828685</v>
      </c>
    </row>
    <row r="242" spans="1:16" x14ac:dyDescent="0.25">
      <c r="A242" s="12" t="s">
        <v>1160</v>
      </c>
      <c r="B242" s="12" t="s">
        <v>1161</v>
      </c>
      <c r="C242" s="12" t="s">
        <v>1162</v>
      </c>
      <c r="D242" s="12">
        <v>40.741999999999997</v>
      </c>
      <c r="E242" s="12">
        <v>56808000</v>
      </c>
      <c r="F242" s="12">
        <v>42406000</v>
      </c>
      <c r="G242" s="12">
        <v>3400600</v>
      </c>
      <c r="H242" s="12">
        <v>28500000</v>
      </c>
      <c r="I242" s="12">
        <v>11656000</v>
      </c>
      <c r="J242" s="12">
        <v>302310000</v>
      </c>
      <c r="K242" s="12">
        <v>3291500</v>
      </c>
      <c r="L242" s="12">
        <v>2812300</v>
      </c>
      <c r="M242" s="12">
        <v>3779200</v>
      </c>
      <c r="N242" s="12">
        <v>25710000</v>
      </c>
      <c r="O242" s="16">
        <f t="shared" si="8"/>
        <v>2.3667547800457518</v>
      </c>
      <c r="P242" s="16">
        <f t="shared" si="9"/>
        <v>0.53128758804463294</v>
      </c>
    </row>
    <row r="243" spans="1:16" x14ac:dyDescent="0.25">
      <c r="A243" s="12" t="s">
        <v>2644</v>
      </c>
      <c r="B243" s="12" t="s">
        <v>2645</v>
      </c>
      <c r="C243" s="12" t="s">
        <v>2646</v>
      </c>
      <c r="D243" s="12">
        <v>46.414999999999999</v>
      </c>
      <c r="E243" s="12">
        <v>49008000</v>
      </c>
      <c r="F243" s="12">
        <v>63035000</v>
      </c>
      <c r="G243" s="12">
        <v>8997300</v>
      </c>
      <c r="H243" s="12">
        <v>48312000</v>
      </c>
      <c r="I243" s="12">
        <v>13140000</v>
      </c>
      <c r="J243" s="12">
        <v>20269000</v>
      </c>
      <c r="K243" s="12">
        <v>296710000</v>
      </c>
      <c r="L243" s="12">
        <v>13558000</v>
      </c>
      <c r="M243" s="12">
        <v>31939000</v>
      </c>
      <c r="N243" s="12">
        <v>67796000</v>
      </c>
      <c r="O243" s="16">
        <f t="shared" si="8"/>
        <v>2.3577542723720399</v>
      </c>
      <c r="P243" s="16">
        <f t="shared" si="9"/>
        <v>0.39022138029151054</v>
      </c>
    </row>
    <row r="244" spans="1:16" x14ac:dyDescent="0.25">
      <c r="A244" s="12" t="s">
        <v>3656</v>
      </c>
      <c r="B244" s="12" t="s">
        <v>3657</v>
      </c>
      <c r="C244" s="12" t="s">
        <v>3658</v>
      </c>
      <c r="D244" s="12">
        <v>66.784999999999997</v>
      </c>
      <c r="E244" s="12">
        <v>730590</v>
      </c>
      <c r="F244" s="12">
        <v>2139600</v>
      </c>
      <c r="G244" s="12">
        <v>10000</v>
      </c>
      <c r="H244" s="12">
        <v>10000</v>
      </c>
      <c r="I244" s="12">
        <v>10000</v>
      </c>
      <c r="J244" s="12">
        <v>10000</v>
      </c>
      <c r="K244" s="12">
        <v>10000</v>
      </c>
      <c r="L244" s="12">
        <v>10000</v>
      </c>
      <c r="M244" s="12">
        <v>10000</v>
      </c>
      <c r="N244" s="12">
        <v>6776500</v>
      </c>
      <c r="O244" s="16">
        <f t="shared" si="8"/>
        <v>2.3503632520627957</v>
      </c>
      <c r="P244" s="16">
        <f t="shared" si="9"/>
        <v>0.59508166878484214</v>
      </c>
    </row>
    <row r="245" spans="1:16" x14ac:dyDescent="0.25">
      <c r="A245" s="12" t="s">
        <v>4695</v>
      </c>
      <c r="B245" s="12" t="s">
        <v>4696</v>
      </c>
      <c r="C245" s="12" t="s">
        <v>4697</v>
      </c>
      <c r="D245" s="12">
        <v>121.15</v>
      </c>
      <c r="E245" s="12">
        <v>10000</v>
      </c>
      <c r="F245" s="12">
        <v>720940</v>
      </c>
      <c r="G245" s="12">
        <v>10000</v>
      </c>
      <c r="H245" s="12">
        <v>10000</v>
      </c>
      <c r="I245" s="12">
        <v>10000</v>
      </c>
      <c r="J245" s="12">
        <v>10000</v>
      </c>
      <c r="K245" s="12">
        <v>1741100</v>
      </c>
      <c r="L245" s="12">
        <v>10000</v>
      </c>
      <c r="M245" s="12">
        <v>10000</v>
      </c>
      <c r="N245" s="12">
        <v>10000</v>
      </c>
      <c r="O245" s="16">
        <f t="shared" si="8"/>
        <v>2.3406576076957446</v>
      </c>
      <c r="P245" s="16">
        <f t="shared" si="9"/>
        <v>0.60052635869259852</v>
      </c>
    </row>
    <row r="246" spans="1:16" x14ac:dyDescent="0.25">
      <c r="A246" s="12" t="s">
        <v>4564</v>
      </c>
      <c r="B246" s="12" t="s">
        <v>4565</v>
      </c>
      <c r="C246" s="12" t="s">
        <v>4566</v>
      </c>
      <c r="D246" s="12">
        <v>218.83</v>
      </c>
      <c r="E246" s="12">
        <v>10000</v>
      </c>
      <c r="F246" s="12">
        <v>10000</v>
      </c>
      <c r="G246" s="12">
        <v>10000</v>
      </c>
      <c r="H246" s="12">
        <v>10000</v>
      </c>
      <c r="I246" s="12">
        <v>3078300</v>
      </c>
      <c r="J246" s="12">
        <v>4940400</v>
      </c>
      <c r="K246" s="12">
        <v>10000</v>
      </c>
      <c r="L246" s="12">
        <v>10000</v>
      </c>
      <c r="M246" s="12">
        <v>10000</v>
      </c>
      <c r="N246" s="12">
        <v>2314700</v>
      </c>
      <c r="O246" s="16">
        <f t="shared" si="8"/>
        <v>2.3362409004906519</v>
      </c>
      <c r="P246" s="16">
        <f t="shared" si="9"/>
        <v>0.49115145355848244</v>
      </c>
    </row>
    <row r="247" spans="1:16" x14ac:dyDescent="0.25">
      <c r="A247" s="12" t="s">
        <v>2620</v>
      </c>
      <c r="B247" s="12" t="s">
        <v>2621</v>
      </c>
      <c r="C247" s="12" t="s">
        <v>2622</v>
      </c>
      <c r="D247" s="12">
        <v>22.965</v>
      </c>
      <c r="E247" s="12">
        <v>18769000</v>
      </c>
      <c r="F247" s="12">
        <v>16076000</v>
      </c>
      <c r="G247" s="12">
        <v>5693500</v>
      </c>
      <c r="H247" s="12">
        <v>11674000</v>
      </c>
      <c r="I247" s="12">
        <v>13637000</v>
      </c>
      <c r="J247" s="12">
        <v>104310000</v>
      </c>
      <c r="K247" s="12">
        <v>10066000</v>
      </c>
      <c r="L247" s="12">
        <v>6114800</v>
      </c>
      <c r="M247" s="12">
        <v>13133000</v>
      </c>
      <c r="N247" s="12">
        <v>17629000</v>
      </c>
      <c r="O247" s="16">
        <f t="shared" si="8"/>
        <v>2.2969468257162164</v>
      </c>
      <c r="P247" s="16">
        <f t="shared" si="9"/>
        <v>0.38874165226871171</v>
      </c>
    </row>
    <row r="248" spans="1:16" x14ac:dyDescent="0.25">
      <c r="A248" s="12" t="s">
        <v>2790</v>
      </c>
      <c r="B248" s="12" t="s">
        <v>2791</v>
      </c>
      <c r="C248" s="12" t="s">
        <v>2792</v>
      </c>
      <c r="D248" s="12">
        <v>88.79</v>
      </c>
      <c r="E248" s="12">
        <v>61107000</v>
      </c>
      <c r="F248" s="12">
        <v>39673000</v>
      </c>
      <c r="G248" s="12">
        <v>6083500</v>
      </c>
      <c r="H248" s="12">
        <v>43169000</v>
      </c>
      <c r="I248" s="12">
        <v>28832000</v>
      </c>
      <c r="J248" s="12">
        <v>321410000</v>
      </c>
      <c r="K248" s="12">
        <v>7412000</v>
      </c>
      <c r="L248" s="12">
        <v>14782000</v>
      </c>
      <c r="M248" s="12">
        <v>19878000</v>
      </c>
      <c r="N248" s="12">
        <v>46179000</v>
      </c>
      <c r="O248" s="16">
        <f t="shared" si="8"/>
        <v>2.2903426895778649</v>
      </c>
      <c r="P248" s="16">
        <f t="shared" si="9"/>
        <v>0.47023330491872184</v>
      </c>
    </row>
    <row r="249" spans="1:16" x14ac:dyDescent="0.25">
      <c r="A249" s="12" t="s">
        <v>4598</v>
      </c>
      <c r="B249" s="12" t="s">
        <v>4599</v>
      </c>
      <c r="C249" s="12" t="s">
        <v>4600</v>
      </c>
      <c r="D249" s="12">
        <v>136.54</v>
      </c>
      <c r="E249" s="12">
        <v>1015600</v>
      </c>
      <c r="F249" s="12">
        <v>10000</v>
      </c>
      <c r="G249" s="12">
        <v>10000</v>
      </c>
      <c r="H249" s="12">
        <v>1033200</v>
      </c>
      <c r="I249" s="12">
        <v>10000</v>
      </c>
      <c r="J249" s="12">
        <v>10000</v>
      </c>
      <c r="K249" s="12">
        <v>10000</v>
      </c>
      <c r="L249" s="12">
        <v>10000</v>
      </c>
      <c r="M249" s="12">
        <v>903290</v>
      </c>
      <c r="N249" s="12">
        <v>3818700</v>
      </c>
      <c r="O249" s="16">
        <f t="shared" si="8"/>
        <v>2.2859293823359632</v>
      </c>
      <c r="P249" s="16">
        <f t="shared" si="9"/>
        <v>0.51158396423157759</v>
      </c>
    </row>
    <row r="250" spans="1:16" x14ac:dyDescent="0.25">
      <c r="A250" s="12" t="s">
        <v>4255</v>
      </c>
      <c r="B250" s="12" t="s">
        <v>4256</v>
      </c>
      <c r="C250" s="12" t="s">
        <v>4257</v>
      </c>
      <c r="D250" s="12">
        <v>17.600000000000001</v>
      </c>
      <c r="E250" s="12">
        <v>33747000</v>
      </c>
      <c r="F250" s="12">
        <v>39685000</v>
      </c>
      <c r="G250" s="12">
        <v>14455000</v>
      </c>
      <c r="H250" s="12">
        <v>56223000</v>
      </c>
      <c r="I250" s="12">
        <v>23918000</v>
      </c>
      <c r="J250" s="12">
        <v>15396000</v>
      </c>
      <c r="K250" s="12">
        <v>26206000</v>
      </c>
      <c r="L250" s="12">
        <v>220110000</v>
      </c>
      <c r="M250" s="12">
        <v>40919000</v>
      </c>
      <c r="N250" s="12">
        <v>79826000</v>
      </c>
      <c r="O250" s="16">
        <f t="shared" si="8"/>
        <v>2.276150403504178</v>
      </c>
      <c r="P250" s="16">
        <f t="shared" si="9"/>
        <v>0.29405116926875668</v>
      </c>
    </row>
    <row r="251" spans="1:16" x14ac:dyDescent="0.25">
      <c r="A251" s="12" t="s">
        <v>1718</v>
      </c>
      <c r="B251" s="12" t="s">
        <v>1719</v>
      </c>
      <c r="C251" s="12" t="s">
        <v>1720</v>
      </c>
      <c r="D251" s="12">
        <v>55.142000000000003</v>
      </c>
      <c r="E251" s="12">
        <v>2804600</v>
      </c>
      <c r="F251" s="12">
        <v>35030000</v>
      </c>
      <c r="G251" s="12">
        <v>3201800</v>
      </c>
      <c r="H251" s="12">
        <v>14589000</v>
      </c>
      <c r="I251" s="12">
        <v>23758000</v>
      </c>
      <c r="J251" s="12">
        <v>17678000</v>
      </c>
      <c r="K251" s="12">
        <v>100002000</v>
      </c>
      <c r="L251" s="12">
        <v>17177000</v>
      </c>
      <c r="M251" s="12">
        <v>12256000</v>
      </c>
      <c r="N251" s="12">
        <v>33373000</v>
      </c>
      <c r="O251" s="16">
        <f t="shared" si="8"/>
        <v>2.2735987624616731</v>
      </c>
      <c r="P251" s="16">
        <f t="shared" si="9"/>
        <v>0.28102711825119792</v>
      </c>
    </row>
    <row r="252" spans="1:16" x14ac:dyDescent="0.25">
      <c r="A252" s="12" t="s">
        <v>3414</v>
      </c>
      <c r="B252" s="12" t="s">
        <v>3415</v>
      </c>
      <c r="C252" s="12" t="s">
        <v>3416</v>
      </c>
      <c r="D252" s="12">
        <v>47.688000000000002</v>
      </c>
      <c r="E252" s="12">
        <v>118120000</v>
      </c>
      <c r="F252" s="12">
        <v>247920000</v>
      </c>
      <c r="G252" s="12">
        <v>84672000</v>
      </c>
      <c r="H252" s="12">
        <v>177010000</v>
      </c>
      <c r="I252" s="12">
        <v>168900000</v>
      </c>
      <c r="J252" s="12">
        <v>154200000</v>
      </c>
      <c r="K252" s="12">
        <v>596210000</v>
      </c>
      <c r="L252" s="12">
        <v>666210000</v>
      </c>
      <c r="M252" s="12">
        <v>138010000</v>
      </c>
      <c r="N252" s="12">
        <v>255480000</v>
      </c>
      <c r="O252" s="16">
        <f t="shared" si="8"/>
        <v>2.2722319996183886</v>
      </c>
      <c r="P252" s="16">
        <f t="shared" si="9"/>
        <v>0.11782354017092397</v>
      </c>
    </row>
    <row r="253" spans="1:16" x14ac:dyDescent="0.25">
      <c r="A253" s="12" t="s">
        <v>2390</v>
      </c>
      <c r="B253" s="12" t="s">
        <v>2391</v>
      </c>
      <c r="C253" s="12" t="s">
        <v>2392</v>
      </c>
      <c r="D253" s="12">
        <v>50.326999999999998</v>
      </c>
      <c r="E253" s="12">
        <v>10000</v>
      </c>
      <c r="F253" s="12">
        <v>3602800</v>
      </c>
      <c r="G253" s="12">
        <v>813180</v>
      </c>
      <c r="H253" s="12">
        <v>10000</v>
      </c>
      <c r="I253" s="12">
        <v>10000</v>
      </c>
      <c r="J253" s="12">
        <v>687250</v>
      </c>
      <c r="K253" s="12">
        <v>10000</v>
      </c>
      <c r="L253" s="12">
        <v>10000</v>
      </c>
      <c r="M253" s="12">
        <v>657010</v>
      </c>
      <c r="N253" s="12">
        <v>8711400</v>
      </c>
      <c r="O253" s="16">
        <f t="shared" si="8"/>
        <v>2.2662405139024466</v>
      </c>
      <c r="P253" s="16">
        <f t="shared" si="9"/>
        <v>0.55314496390252166</v>
      </c>
    </row>
    <row r="254" spans="1:16" x14ac:dyDescent="0.25">
      <c r="A254" s="12" t="s">
        <v>3894</v>
      </c>
      <c r="B254" s="12" t="s">
        <v>3895</v>
      </c>
      <c r="C254" s="12" t="s">
        <v>3896</v>
      </c>
      <c r="D254" s="12">
        <v>49.655999999999999</v>
      </c>
      <c r="E254" s="12">
        <v>1311300</v>
      </c>
      <c r="F254" s="12">
        <v>1390300</v>
      </c>
      <c r="G254" s="12">
        <v>375210</v>
      </c>
      <c r="H254" s="12">
        <v>2538600</v>
      </c>
      <c r="I254" s="12">
        <v>771910</v>
      </c>
      <c r="J254" s="12">
        <v>759120</v>
      </c>
      <c r="K254" s="12">
        <v>3364400</v>
      </c>
      <c r="L254" s="12">
        <v>4728200</v>
      </c>
      <c r="M254" s="12">
        <v>3378600</v>
      </c>
      <c r="N254" s="12">
        <v>2178700</v>
      </c>
      <c r="O254" s="16">
        <f t="shared" si="8"/>
        <v>2.2558788349417283</v>
      </c>
      <c r="P254" s="16">
        <f t="shared" si="9"/>
        <v>6.7876677612661543E-2</v>
      </c>
    </row>
    <row r="255" spans="1:16" x14ac:dyDescent="0.25">
      <c r="A255" s="12" t="s">
        <v>2212</v>
      </c>
      <c r="B255" s="12" t="s">
        <v>2213</v>
      </c>
      <c r="C255" s="12" t="s">
        <v>2214</v>
      </c>
      <c r="D255" s="12">
        <v>34.643999999999998</v>
      </c>
      <c r="E255" s="12">
        <v>5524700</v>
      </c>
      <c r="F255" s="12">
        <v>22588000</v>
      </c>
      <c r="G255" s="12">
        <v>6814700</v>
      </c>
      <c r="H255" s="12">
        <v>5782700</v>
      </c>
      <c r="I255" s="12">
        <v>23867000</v>
      </c>
      <c r="J255" s="12">
        <v>12537000</v>
      </c>
      <c r="K255" s="12">
        <v>6209600</v>
      </c>
      <c r="L255" s="12">
        <v>2950400</v>
      </c>
      <c r="M255" s="12">
        <v>101310000</v>
      </c>
      <c r="N255" s="12">
        <v>22172000</v>
      </c>
      <c r="O255" s="16">
        <f t="shared" si="8"/>
        <v>2.2481498859502826</v>
      </c>
      <c r="P255" s="16">
        <f t="shared" si="9"/>
        <v>0.41713478910344237</v>
      </c>
    </row>
    <row r="256" spans="1:16" x14ac:dyDescent="0.25">
      <c r="A256" s="12" t="s">
        <v>879</v>
      </c>
      <c r="B256" s="12" t="s">
        <v>880</v>
      </c>
      <c r="C256" s="12" t="s">
        <v>881</v>
      </c>
      <c r="D256" s="12">
        <v>19.132999999999999</v>
      </c>
      <c r="E256" s="12">
        <v>598610</v>
      </c>
      <c r="F256" s="12">
        <v>517730</v>
      </c>
      <c r="G256" s="12">
        <v>107230</v>
      </c>
      <c r="H256" s="12">
        <v>10000</v>
      </c>
      <c r="I256" s="12">
        <v>10000</v>
      </c>
      <c r="J256" s="12">
        <v>842080</v>
      </c>
      <c r="K256" s="12">
        <v>10000</v>
      </c>
      <c r="L256" s="12">
        <v>115040</v>
      </c>
      <c r="M256" s="12">
        <v>1445100</v>
      </c>
      <c r="N256" s="12">
        <v>378630</v>
      </c>
      <c r="O256" s="16">
        <f t="shared" si="8"/>
        <v>2.2442242897464557</v>
      </c>
      <c r="P256" s="16">
        <f t="shared" si="9"/>
        <v>0.32281549259831627</v>
      </c>
    </row>
    <row r="257" spans="1:16" x14ac:dyDescent="0.25">
      <c r="A257" s="12" t="s">
        <v>1293</v>
      </c>
      <c r="B257" s="12" t="s">
        <v>1294</v>
      </c>
      <c r="C257" s="12" t="s">
        <v>1295</v>
      </c>
      <c r="D257" s="12">
        <v>42.712000000000003</v>
      </c>
      <c r="E257" s="12">
        <v>5631600</v>
      </c>
      <c r="F257" s="12">
        <v>72204000</v>
      </c>
      <c r="G257" s="12">
        <v>12573000</v>
      </c>
      <c r="H257" s="12">
        <v>58688000</v>
      </c>
      <c r="I257" s="12">
        <v>18803000</v>
      </c>
      <c r="J257" s="12">
        <v>29285000</v>
      </c>
      <c r="K257" s="12">
        <v>21609000</v>
      </c>
      <c r="L257" s="12">
        <v>207610000</v>
      </c>
      <c r="M257" s="12">
        <v>35369000</v>
      </c>
      <c r="N257" s="12">
        <v>81999000</v>
      </c>
      <c r="O257" s="16">
        <f t="shared" si="8"/>
        <v>2.2386712058873277</v>
      </c>
      <c r="P257" s="16">
        <f t="shared" si="9"/>
        <v>0.29621620482034661</v>
      </c>
    </row>
    <row r="258" spans="1:16" x14ac:dyDescent="0.25">
      <c r="A258" s="12" t="s">
        <v>4554</v>
      </c>
      <c r="B258" s="12" t="s">
        <v>4555</v>
      </c>
      <c r="C258" s="12" t="s">
        <v>4556</v>
      </c>
      <c r="D258" s="12">
        <v>214.06</v>
      </c>
      <c r="E258" s="12">
        <v>10000</v>
      </c>
      <c r="F258" s="12">
        <v>10000</v>
      </c>
      <c r="G258" s="12">
        <v>10000</v>
      </c>
      <c r="H258" s="12">
        <v>833100</v>
      </c>
      <c r="I258" s="12">
        <v>10000</v>
      </c>
      <c r="J258" s="12">
        <v>718400</v>
      </c>
      <c r="K258" s="12">
        <v>1183500</v>
      </c>
      <c r="L258" s="12">
        <v>10000</v>
      </c>
      <c r="M258" s="12">
        <v>10000</v>
      </c>
      <c r="N258" s="12">
        <v>10000</v>
      </c>
      <c r="O258" s="16">
        <f t="shared" si="8"/>
        <v>2.2126904134692476</v>
      </c>
      <c r="P258" s="16">
        <f t="shared" si="9"/>
        <v>0.48989665211042122</v>
      </c>
    </row>
    <row r="259" spans="1:16" x14ac:dyDescent="0.25">
      <c r="A259" s="12" t="s">
        <v>2592</v>
      </c>
      <c r="B259" s="12" t="s">
        <v>2593</v>
      </c>
      <c r="C259" s="12" t="s">
        <v>2594</v>
      </c>
      <c r="D259" s="12">
        <v>59.125</v>
      </c>
      <c r="E259" s="12">
        <v>59943000</v>
      </c>
      <c r="F259" s="12">
        <v>95610000</v>
      </c>
      <c r="G259" s="12">
        <v>33295000</v>
      </c>
      <c r="H259" s="12">
        <v>119210000</v>
      </c>
      <c r="I259" s="12">
        <v>101940000</v>
      </c>
      <c r="J259" s="12">
        <v>47862000</v>
      </c>
      <c r="K259" s="12">
        <v>48926000</v>
      </c>
      <c r="L259" s="12">
        <v>554910000</v>
      </c>
      <c r="M259" s="12">
        <v>91744000</v>
      </c>
      <c r="N259" s="12">
        <v>162280000</v>
      </c>
      <c r="O259" s="16">
        <f t="shared" si="8"/>
        <v>2.2090888248235356</v>
      </c>
      <c r="P259" s="16">
        <f t="shared" si="9"/>
        <v>0.33656787609563366</v>
      </c>
    </row>
    <row r="260" spans="1:16" x14ac:dyDescent="0.25">
      <c r="A260" s="12" t="s">
        <v>4418</v>
      </c>
      <c r="B260" s="12" t="s">
        <v>4419</v>
      </c>
      <c r="C260" s="12"/>
      <c r="D260" s="12">
        <v>11.007</v>
      </c>
      <c r="E260" s="12">
        <v>33257000</v>
      </c>
      <c r="F260" s="12">
        <v>21267000</v>
      </c>
      <c r="G260" s="12">
        <v>18885000</v>
      </c>
      <c r="H260" s="12">
        <v>10706000</v>
      </c>
      <c r="I260" s="12">
        <v>12966000</v>
      </c>
      <c r="J260" s="12">
        <v>2921800</v>
      </c>
      <c r="K260" s="12">
        <v>136610000</v>
      </c>
      <c r="L260" s="12">
        <v>15963000</v>
      </c>
      <c r="M260" s="12">
        <v>3840300</v>
      </c>
      <c r="N260" s="12">
        <v>53422000</v>
      </c>
      <c r="O260" s="16">
        <f t="shared" si="8"/>
        <v>2.1915421143169107</v>
      </c>
      <c r="P260" s="16">
        <f t="shared" si="9"/>
        <v>0.39162456697761372</v>
      </c>
    </row>
    <row r="261" spans="1:16" x14ac:dyDescent="0.25">
      <c r="A261" s="12" t="s">
        <v>1483</v>
      </c>
      <c r="B261" s="12" t="s">
        <v>1484</v>
      </c>
      <c r="C261" s="12" t="s">
        <v>1485</v>
      </c>
      <c r="D261" s="12">
        <v>25.661000000000001</v>
      </c>
      <c r="E261" s="12">
        <v>830550</v>
      </c>
      <c r="F261" s="12">
        <v>10000</v>
      </c>
      <c r="G261" s="12">
        <v>10000</v>
      </c>
      <c r="H261" s="12">
        <v>10000</v>
      </c>
      <c r="I261" s="12">
        <v>10000</v>
      </c>
      <c r="J261" s="12">
        <v>10000</v>
      </c>
      <c r="K261" s="12">
        <v>10000</v>
      </c>
      <c r="L261" s="12">
        <v>10000</v>
      </c>
      <c r="M261" s="12">
        <v>10000</v>
      </c>
      <c r="N261" s="12">
        <v>1860600</v>
      </c>
      <c r="O261" s="16">
        <f t="shared" si="8"/>
        <v>2.1832175061742576</v>
      </c>
      <c r="P261" s="16">
        <f t="shared" si="9"/>
        <v>0.62460567702539693</v>
      </c>
    </row>
    <row r="262" spans="1:16" x14ac:dyDescent="0.25">
      <c r="A262" s="12" t="s">
        <v>141</v>
      </c>
      <c r="B262" s="12" t="s">
        <v>142</v>
      </c>
      <c r="C262" s="12" t="s">
        <v>143</v>
      </c>
      <c r="D262" s="12">
        <v>46.152999999999999</v>
      </c>
      <c r="E262" s="12">
        <v>2191600</v>
      </c>
      <c r="F262" s="12">
        <v>5996000</v>
      </c>
      <c r="G262" s="12">
        <v>320490</v>
      </c>
      <c r="H262" s="12">
        <v>9432600</v>
      </c>
      <c r="I262" s="12">
        <v>1287400</v>
      </c>
      <c r="J262" s="12">
        <v>2135100</v>
      </c>
      <c r="K262" s="12">
        <v>11183000</v>
      </c>
      <c r="L262" s="12">
        <v>9470400</v>
      </c>
      <c r="M262" s="12">
        <v>12793000</v>
      </c>
      <c r="N262" s="12">
        <v>5779000</v>
      </c>
      <c r="O262" s="16">
        <f t="shared" si="8"/>
        <v>2.151045683684651</v>
      </c>
      <c r="P262" s="16">
        <f t="shared" si="9"/>
        <v>0.1229037296103702</v>
      </c>
    </row>
    <row r="263" spans="1:16" x14ac:dyDescent="0.25">
      <c r="A263" s="12" t="s">
        <v>1419</v>
      </c>
      <c r="B263" s="12" t="s">
        <v>1420</v>
      </c>
      <c r="C263" s="12" t="s">
        <v>1421</v>
      </c>
      <c r="D263" s="12">
        <v>23.489000000000001</v>
      </c>
      <c r="E263" s="12">
        <v>10000</v>
      </c>
      <c r="F263" s="12">
        <v>10000</v>
      </c>
      <c r="G263" s="12">
        <v>211090</v>
      </c>
      <c r="H263" s="12">
        <v>4582300</v>
      </c>
      <c r="I263" s="12">
        <v>1043500</v>
      </c>
      <c r="J263" s="12">
        <v>10000</v>
      </c>
      <c r="K263" s="12">
        <v>1929200</v>
      </c>
      <c r="L263" s="12">
        <v>3080000</v>
      </c>
      <c r="M263" s="12">
        <v>3301600</v>
      </c>
      <c r="N263" s="12">
        <v>4178000</v>
      </c>
      <c r="O263" s="16">
        <f t="shared" si="8"/>
        <v>2.1340335912062547</v>
      </c>
      <c r="P263" s="16">
        <f t="shared" si="9"/>
        <v>0.27402904851488313</v>
      </c>
    </row>
    <row r="264" spans="1:16" x14ac:dyDescent="0.25">
      <c r="A264" s="12" t="s">
        <v>3921</v>
      </c>
      <c r="B264" s="12" t="s">
        <v>1469</v>
      </c>
      <c r="C264" s="12" t="s">
        <v>1470</v>
      </c>
      <c r="D264" s="12">
        <v>32.930999999999997</v>
      </c>
      <c r="E264" s="12">
        <v>47435000</v>
      </c>
      <c r="F264" s="12">
        <v>106040000</v>
      </c>
      <c r="G264" s="12">
        <v>38810000</v>
      </c>
      <c r="H264" s="12">
        <v>241030000</v>
      </c>
      <c r="I264" s="12">
        <v>89914000</v>
      </c>
      <c r="J264" s="12">
        <v>106690000</v>
      </c>
      <c r="K264" s="12">
        <v>230830000</v>
      </c>
      <c r="L264" s="12">
        <v>216390000</v>
      </c>
      <c r="M264" s="12">
        <v>399310000</v>
      </c>
      <c r="N264" s="12">
        <v>160210000</v>
      </c>
      <c r="O264" s="16">
        <f t="shared" si="8"/>
        <v>2.1279974924937264</v>
      </c>
      <c r="P264" s="16">
        <f t="shared" si="9"/>
        <v>9.0211173719942084E-2</v>
      </c>
    </row>
    <row r="265" spans="1:16" x14ac:dyDescent="0.25">
      <c r="A265" s="12" t="s">
        <v>4592</v>
      </c>
      <c r="B265" s="12" t="s">
        <v>4593</v>
      </c>
      <c r="C265" s="12"/>
      <c r="D265" s="12">
        <v>12.911</v>
      </c>
      <c r="E265" s="12">
        <v>10000</v>
      </c>
      <c r="F265" s="12">
        <v>7615300</v>
      </c>
      <c r="G265" s="12">
        <v>2033200</v>
      </c>
      <c r="H265" s="12">
        <v>10000</v>
      </c>
      <c r="I265" s="12">
        <v>1402600</v>
      </c>
      <c r="J265" s="12">
        <v>10000</v>
      </c>
      <c r="K265" s="12">
        <v>1421500</v>
      </c>
      <c r="L265" s="12">
        <v>16910000</v>
      </c>
      <c r="M265" s="12">
        <v>5048300</v>
      </c>
      <c r="N265" s="12">
        <v>10000</v>
      </c>
      <c r="O265" s="16">
        <f t="shared" si="8"/>
        <v>2.1135930485678931</v>
      </c>
      <c r="P265" s="16">
        <f t="shared" si="9"/>
        <v>0.49985771990682781</v>
      </c>
    </row>
    <row r="266" spans="1:16" x14ac:dyDescent="0.25">
      <c r="A266" s="12" t="s">
        <v>4550</v>
      </c>
      <c r="B266" s="12" t="s">
        <v>4551</v>
      </c>
      <c r="C266" s="12" t="s">
        <v>4552</v>
      </c>
      <c r="D266" s="12">
        <v>27.254000000000001</v>
      </c>
      <c r="E266" s="12">
        <v>10000</v>
      </c>
      <c r="F266" s="12">
        <v>449100</v>
      </c>
      <c r="G266" s="12">
        <v>10000</v>
      </c>
      <c r="H266" s="12">
        <v>10000</v>
      </c>
      <c r="I266" s="12">
        <v>10000</v>
      </c>
      <c r="J266" s="12">
        <v>10000</v>
      </c>
      <c r="K266" s="12">
        <v>10000</v>
      </c>
      <c r="L266" s="12">
        <v>471920</v>
      </c>
      <c r="M266" s="12">
        <v>529200</v>
      </c>
      <c r="N266" s="12">
        <v>10000</v>
      </c>
      <c r="O266" s="16">
        <f t="shared" si="8"/>
        <v>2.1081987323655693</v>
      </c>
      <c r="P266" s="16">
        <f t="shared" si="9"/>
        <v>0.48794303654150628</v>
      </c>
    </row>
    <row r="267" spans="1:16" x14ac:dyDescent="0.25">
      <c r="A267" s="12" t="s">
        <v>220</v>
      </c>
      <c r="B267" s="12" t="s">
        <v>221</v>
      </c>
      <c r="C267" s="12" t="s">
        <v>222</v>
      </c>
      <c r="D267" s="12">
        <v>59.752000000000002</v>
      </c>
      <c r="E267" s="12">
        <v>99148000</v>
      </c>
      <c r="F267" s="12">
        <v>174050000</v>
      </c>
      <c r="G267" s="12">
        <v>42596000</v>
      </c>
      <c r="H267" s="12">
        <v>314880000</v>
      </c>
      <c r="I267" s="12">
        <v>178950000</v>
      </c>
      <c r="J267" s="12">
        <v>115590000</v>
      </c>
      <c r="K267" s="12">
        <v>400610000</v>
      </c>
      <c r="L267" s="12">
        <v>376960000</v>
      </c>
      <c r="M267" s="12">
        <v>523890000</v>
      </c>
      <c r="N267" s="12">
        <v>281940000</v>
      </c>
      <c r="O267" s="16">
        <f t="shared" si="8"/>
        <v>2.0984926336175804</v>
      </c>
      <c r="P267" s="16">
        <f t="shared" si="9"/>
        <v>6.1989033831129886E-2</v>
      </c>
    </row>
    <row r="268" spans="1:16" x14ac:dyDescent="0.25">
      <c r="A268" s="12" t="s">
        <v>1763</v>
      </c>
      <c r="B268" s="12" t="s">
        <v>1764</v>
      </c>
      <c r="C268" s="12" t="s">
        <v>1765</v>
      </c>
      <c r="D268" s="12">
        <v>23.363</v>
      </c>
      <c r="E268" s="12">
        <v>5796400</v>
      </c>
      <c r="F268" s="12">
        <v>5597400</v>
      </c>
      <c r="G268" s="12">
        <v>3717800</v>
      </c>
      <c r="H268" s="12">
        <v>14227000</v>
      </c>
      <c r="I268" s="12">
        <v>5805100</v>
      </c>
      <c r="J268" s="12">
        <v>1381800</v>
      </c>
      <c r="K268" s="12">
        <v>17342000</v>
      </c>
      <c r="L268" s="12">
        <v>14010000</v>
      </c>
      <c r="M268" s="12">
        <v>24084000</v>
      </c>
      <c r="N268" s="12">
        <v>16839000</v>
      </c>
      <c r="O268" s="16">
        <f t="shared" si="8"/>
        <v>2.095874936332828</v>
      </c>
      <c r="P268" s="16">
        <f t="shared" si="9"/>
        <v>0.10089263568909528</v>
      </c>
    </row>
    <row r="269" spans="1:16" x14ac:dyDescent="0.25">
      <c r="A269" s="12" t="s">
        <v>462</v>
      </c>
      <c r="B269" s="12" t="s">
        <v>463</v>
      </c>
      <c r="C269" s="12" t="s">
        <v>464</v>
      </c>
      <c r="D269" s="12">
        <v>36.875999999999998</v>
      </c>
      <c r="E269" s="12">
        <v>14406000</v>
      </c>
      <c r="F269" s="12">
        <v>64030000</v>
      </c>
      <c r="G269" s="12">
        <v>15725000</v>
      </c>
      <c r="H269" s="12">
        <v>63286000</v>
      </c>
      <c r="I269" s="12">
        <v>32065000</v>
      </c>
      <c r="J269" s="12">
        <v>27127000</v>
      </c>
      <c r="K269" s="12">
        <v>77390000</v>
      </c>
      <c r="L269" s="12">
        <v>96714000</v>
      </c>
      <c r="M269" s="12">
        <v>136890000</v>
      </c>
      <c r="N269" s="12">
        <v>58489000</v>
      </c>
      <c r="O269" s="16">
        <f t="shared" si="8"/>
        <v>2.0927962345392377</v>
      </c>
      <c r="P269" s="16">
        <f t="shared" si="9"/>
        <v>8.931680253097482E-2</v>
      </c>
    </row>
    <row r="270" spans="1:16" x14ac:dyDescent="0.25">
      <c r="A270" s="12" t="s">
        <v>4520</v>
      </c>
      <c r="B270" s="12" t="s">
        <v>4521</v>
      </c>
      <c r="C270" s="12" t="s">
        <v>4522</v>
      </c>
      <c r="D270" s="12">
        <v>46.109000000000002</v>
      </c>
      <c r="E270" s="12">
        <v>10000</v>
      </c>
      <c r="F270" s="12">
        <v>10000</v>
      </c>
      <c r="G270" s="12">
        <v>10000</v>
      </c>
      <c r="H270" s="12">
        <v>1718400</v>
      </c>
      <c r="I270" s="12">
        <v>10000</v>
      </c>
      <c r="J270" s="12">
        <v>10000</v>
      </c>
      <c r="K270" s="12">
        <v>844200</v>
      </c>
      <c r="L270" s="12">
        <v>751340</v>
      </c>
      <c r="M270" s="12">
        <v>2049500</v>
      </c>
      <c r="N270" s="12">
        <v>10000</v>
      </c>
      <c r="O270" s="16">
        <f t="shared" si="8"/>
        <v>2.0843039126478615</v>
      </c>
      <c r="P270" s="16">
        <f t="shared" si="9"/>
        <v>0.47290661245240539</v>
      </c>
    </row>
    <row r="271" spans="1:16" x14ac:dyDescent="0.25">
      <c r="A271" s="12" t="s">
        <v>3113</v>
      </c>
      <c r="B271" s="12" t="s">
        <v>3114</v>
      </c>
      <c r="C271" s="12" t="s">
        <v>3115</v>
      </c>
      <c r="D271" s="12">
        <v>18.709</v>
      </c>
      <c r="E271" s="12">
        <v>27304000</v>
      </c>
      <c r="F271" s="12">
        <v>26260000</v>
      </c>
      <c r="G271" s="12">
        <v>4834900</v>
      </c>
      <c r="H271" s="12">
        <v>18385000</v>
      </c>
      <c r="I271" s="12">
        <v>11784000</v>
      </c>
      <c r="J271" s="12">
        <v>118710000</v>
      </c>
      <c r="K271" s="12">
        <v>9350200</v>
      </c>
      <c r="L271" s="12">
        <v>12667000</v>
      </c>
      <c r="M271" s="12">
        <v>17357000</v>
      </c>
      <c r="N271" s="12">
        <v>25817000</v>
      </c>
      <c r="O271" s="16">
        <f t="shared" si="8"/>
        <v>2.0763865915303401</v>
      </c>
      <c r="P271" s="16">
        <f t="shared" si="9"/>
        <v>0.39274082524221288</v>
      </c>
    </row>
    <row r="272" spans="1:16" x14ac:dyDescent="0.25">
      <c r="A272" s="12" t="s">
        <v>2868</v>
      </c>
      <c r="B272" s="12" t="s">
        <v>2869</v>
      </c>
      <c r="C272" s="12" t="s">
        <v>2870</v>
      </c>
      <c r="D272" s="12">
        <v>25.925999999999998</v>
      </c>
      <c r="E272" s="12">
        <v>14248000</v>
      </c>
      <c r="F272" s="12">
        <v>8965000</v>
      </c>
      <c r="G272" s="12">
        <v>3196200</v>
      </c>
      <c r="H272" s="12">
        <v>9832700</v>
      </c>
      <c r="I272" s="12">
        <v>2762000</v>
      </c>
      <c r="J272" s="12">
        <v>10285000</v>
      </c>
      <c r="K272" s="12">
        <v>5084400</v>
      </c>
      <c r="L272" s="12">
        <v>1321200</v>
      </c>
      <c r="M272" s="12">
        <v>7920400</v>
      </c>
      <c r="N272" s="12">
        <v>56187000</v>
      </c>
      <c r="O272" s="16">
        <f t="shared" si="8"/>
        <v>2.0715364360999797</v>
      </c>
      <c r="P272" s="16">
        <f t="shared" si="9"/>
        <v>0.44251923531078485</v>
      </c>
    </row>
    <row r="273" spans="1:16" x14ac:dyDescent="0.25">
      <c r="A273" s="12" t="s">
        <v>190</v>
      </c>
      <c r="B273" s="12" t="s">
        <v>191</v>
      </c>
      <c r="C273" s="12" t="s">
        <v>192</v>
      </c>
      <c r="D273" s="12">
        <v>44.008000000000003</v>
      </c>
      <c r="E273" s="12">
        <v>1639700</v>
      </c>
      <c r="F273" s="12">
        <v>15774000</v>
      </c>
      <c r="G273" s="12">
        <v>378440</v>
      </c>
      <c r="H273" s="12">
        <v>3837800</v>
      </c>
      <c r="I273" s="12">
        <v>4506000</v>
      </c>
      <c r="J273" s="12">
        <v>7050300</v>
      </c>
      <c r="K273" s="12">
        <v>11808000</v>
      </c>
      <c r="L273" s="12">
        <v>4413100</v>
      </c>
      <c r="M273" s="12">
        <v>5262600</v>
      </c>
      <c r="N273" s="12">
        <v>25568000</v>
      </c>
      <c r="O273" s="16">
        <f t="shared" si="8"/>
        <v>2.0700231175920973</v>
      </c>
      <c r="P273" s="16">
        <f t="shared" si="9"/>
        <v>0.27451486482326476</v>
      </c>
    </row>
    <row r="274" spans="1:16" x14ac:dyDescent="0.25">
      <c r="A274" s="12" t="s">
        <v>828</v>
      </c>
      <c r="B274" s="12" t="s">
        <v>829</v>
      </c>
      <c r="C274" s="12" t="s">
        <v>830</v>
      </c>
      <c r="D274" s="12">
        <v>48.234000000000002</v>
      </c>
      <c r="E274" s="12">
        <v>1866000</v>
      </c>
      <c r="F274" s="12">
        <v>14097000</v>
      </c>
      <c r="G274" s="12">
        <v>3717400</v>
      </c>
      <c r="H274" s="12">
        <v>21600000</v>
      </c>
      <c r="I274" s="12">
        <v>7385500</v>
      </c>
      <c r="J274" s="12">
        <v>7717900</v>
      </c>
      <c r="K274" s="12">
        <v>22627000</v>
      </c>
      <c r="L274" s="12">
        <v>25090000</v>
      </c>
      <c r="M274" s="12">
        <v>32202000</v>
      </c>
      <c r="N274" s="12">
        <v>12820000</v>
      </c>
      <c r="O274" s="16">
        <f t="shared" si="8"/>
        <v>2.0642153951740334</v>
      </c>
      <c r="P274" s="16">
        <f t="shared" si="9"/>
        <v>0.10618228858182231</v>
      </c>
    </row>
    <row r="275" spans="1:16" x14ac:dyDescent="0.25">
      <c r="A275" s="12" t="s">
        <v>4484</v>
      </c>
      <c r="B275" s="12" t="s">
        <v>4485</v>
      </c>
      <c r="C275" s="12" t="s">
        <v>4486</v>
      </c>
      <c r="D275" s="12">
        <v>65.680999999999997</v>
      </c>
      <c r="E275" s="12">
        <v>10000</v>
      </c>
      <c r="F275" s="12">
        <v>10000</v>
      </c>
      <c r="G275" s="12">
        <v>10000</v>
      </c>
      <c r="H275" s="12">
        <v>2632600</v>
      </c>
      <c r="I275" s="12">
        <v>10000</v>
      </c>
      <c r="J275" s="12">
        <v>613340</v>
      </c>
      <c r="K275" s="12">
        <v>163150</v>
      </c>
      <c r="L275" s="12">
        <v>1515100</v>
      </c>
      <c r="M275" s="12">
        <v>487570</v>
      </c>
      <c r="N275" s="12">
        <v>2727600</v>
      </c>
      <c r="O275" s="16">
        <f t="shared" si="8"/>
        <v>2.0604504976427447</v>
      </c>
      <c r="P275" s="16">
        <f t="shared" si="9"/>
        <v>0.44179639693326134</v>
      </c>
    </row>
    <row r="276" spans="1:16" x14ac:dyDescent="0.25">
      <c r="A276" s="12" t="s">
        <v>2313</v>
      </c>
      <c r="B276" s="12" t="s">
        <v>2314</v>
      </c>
      <c r="C276" s="12" t="s">
        <v>2315</v>
      </c>
      <c r="D276" s="12">
        <v>82.311000000000007</v>
      </c>
      <c r="E276" s="12">
        <v>151690000</v>
      </c>
      <c r="F276" s="12">
        <v>82216000</v>
      </c>
      <c r="G276" s="12">
        <v>77245000</v>
      </c>
      <c r="H276" s="12">
        <v>74308000</v>
      </c>
      <c r="I276" s="12">
        <v>45187000</v>
      </c>
      <c r="J276" s="12">
        <v>466310000</v>
      </c>
      <c r="K276" s="12">
        <v>63012000</v>
      </c>
      <c r="L276" s="12">
        <v>36986000</v>
      </c>
      <c r="M276" s="12">
        <v>217920000</v>
      </c>
      <c r="N276" s="12">
        <v>103000000</v>
      </c>
      <c r="O276" s="16">
        <f t="shared" si="8"/>
        <v>2.0602258003093028</v>
      </c>
      <c r="P276" s="16">
        <f t="shared" si="9"/>
        <v>0.2895728039537902</v>
      </c>
    </row>
    <row r="277" spans="1:16" x14ac:dyDescent="0.25">
      <c r="A277" s="12" t="s">
        <v>950</v>
      </c>
      <c r="B277" s="12" t="s">
        <v>951</v>
      </c>
      <c r="C277" s="12" t="s">
        <v>952</v>
      </c>
      <c r="D277" s="12">
        <v>52.920999999999999</v>
      </c>
      <c r="E277" s="12">
        <v>11628000</v>
      </c>
      <c r="F277" s="12">
        <v>4667100</v>
      </c>
      <c r="G277" s="12">
        <v>13955000</v>
      </c>
      <c r="H277" s="12">
        <v>2858100</v>
      </c>
      <c r="I277" s="12">
        <v>7630200</v>
      </c>
      <c r="J277" s="12">
        <v>27343000</v>
      </c>
      <c r="K277" s="12">
        <v>14496000</v>
      </c>
      <c r="L277" s="12">
        <v>1453600</v>
      </c>
      <c r="M277" s="12">
        <v>2202500</v>
      </c>
      <c r="N277" s="12">
        <v>38282000</v>
      </c>
      <c r="O277" s="16">
        <f t="shared" si="8"/>
        <v>2.0564651532706244</v>
      </c>
      <c r="P277" s="16">
        <f t="shared" si="9"/>
        <v>0.28180387678911767</v>
      </c>
    </row>
    <row r="278" spans="1:16" x14ac:dyDescent="0.25">
      <c r="A278" s="12" t="s">
        <v>4751</v>
      </c>
      <c r="B278" s="12" t="s">
        <v>4752</v>
      </c>
      <c r="C278" s="12" t="s">
        <v>4753</v>
      </c>
      <c r="D278" s="12">
        <v>137.6</v>
      </c>
      <c r="E278" s="12">
        <v>10000</v>
      </c>
      <c r="F278" s="12">
        <v>10000</v>
      </c>
      <c r="G278" s="12">
        <v>10000</v>
      </c>
      <c r="H278" s="12">
        <v>10000</v>
      </c>
      <c r="I278" s="12">
        <v>1127800</v>
      </c>
      <c r="J278" s="12">
        <v>10000</v>
      </c>
      <c r="K278" s="12">
        <v>2343900</v>
      </c>
      <c r="L278" s="12">
        <v>10000</v>
      </c>
      <c r="M278" s="12">
        <v>10000</v>
      </c>
      <c r="N278" s="12">
        <v>10000</v>
      </c>
      <c r="O278" s="16">
        <f t="shared" si="8"/>
        <v>2.0413598218873097</v>
      </c>
      <c r="P278" s="16">
        <f t="shared" si="9"/>
        <v>0.65094120981495707</v>
      </c>
    </row>
    <row r="279" spans="1:16" x14ac:dyDescent="0.25">
      <c r="A279" s="12" t="s">
        <v>108</v>
      </c>
      <c r="B279" s="12" t="s">
        <v>109</v>
      </c>
      <c r="C279" s="12" t="s">
        <v>110</v>
      </c>
      <c r="D279" s="12">
        <v>51.738999999999997</v>
      </c>
      <c r="E279" s="12">
        <v>10000</v>
      </c>
      <c r="F279" s="12">
        <v>4400400</v>
      </c>
      <c r="G279" s="12">
        <v>753660</v>
      </c>
      <c r="H279" s="12">
        <v>6960600</v>
      </c>
      <c r="I279" s="12">
        <v>6636800</v>
      </c>
      <c r="J279" s="12">
        <v>3706600</v>
      </c>
      <c r="K279" s="12">
        <v>9068200</v>
      </c>
      <c r="L279" s="12">
        <v>11488000</v>
      </c>
      <c r="M279" s="12">
        <v>9443100</v>
      </c>
      <c r="N279" s="12">
        <v>4433900</v>
      </c>
      <c r="O279" s="16">
        <f t="shared" si="8"/>
        <v>2.0328801703065751</v>
      </c>
      <c r="P279" s="16">
        <f t="shared" si="9"/>
        <v>0.10164311566864741</v>
      </c>
    </row>
    <row r="280" spans="1:16" x14ac:dyDescent="0.25">
      <c r="A280" s="12" t="s">
        <v>2902</v>
      </c>
      <c r="B280" s="12" t="s">
        <v>2903</v>
      </c>
      <c r="C280" s="12" t="s">
        <v>2904</v>
      </c>
      <c r="D280" s="12">
        <v>55.238</v>
      </c>
      <c r="E280" s="12">
        <v>10000</v>
      </c>
      <c r="F280" s="12">
        <v>4243500</v>
      </c>
      <c r="G280" s="12">
        <v>10000</v>
      </c>
      <c r="H280" s="12">
        <v>4135900</v>
      </c>
      <c r="I280" s="12">
        <v>750280</v>
      </c>
      <c r="J280" s="12">
        <v>769910</v>
      </c>
      <c r="K280" s="12">
        <v>11510000</v>
      </c>
      <c r="L280" s="12">
        <v>1410100</v>
      </c>
      <c r="M280" s="12">
        <v>1678500</v>
      </c>
      <c r="N280" s="12">
        <v>3219600</v>
      </c>
      <c r="O280" s="16">
        <f t="shared" si="8"/>
        <v>2.0315584807337523</v>
      </c>
      <c r="P280" s="16">
        <f t="shared" si="9"/>
        <v>0.41875204311801517</v>
      </c>
    </row>
    <row r="281" spans="1:16" x14ac:dyDescent="0.25">
      <c r="A281" s="12" t="s">
        <v>876</v>
      </c>
      <c r="B281" s="12" t="s">
        <v>877</v>
      </c>
      <c r="C281" s="12" t="s">
        <v>878</v>
      </c>
      <c r="D281" s="12">
        <v>35.914999999999999</v>
      </c>
      <c r="E281" s="12">
        <v>660370</v>
      </c>
      <c r="F281" s="12">
        <v>10000</v>
      </c>
      <c r="G281" s="12">
        <v>10000</v>
      </c>
      <c r="H281" s="12">
        <v>363040</v>
      </c>
      <c r="I281" s="12">
        <v>10000</v>
      </c>
      <c r="J281" s="12">
        <v>2092800</v>
      </c>
      <c r="K281" s="12">
        <v>10000</v>
      </c>
      <c r="L281" s="12">
        <v>10000</v>
      </c>
      <c r="M281" s="12">
        <v>10000</v>
      </c>
      <c r="N281" s="12">
        <v>10000</v>
      </c>
      <c r="O281" s="16">
        <f t="shared" si="8"/>
        <v>2.0246627618875843</v>
      </c>
      <c r="P281" s="16">
        <f t="shared" si="9"/>
        <v>0.63446570731215624</v>
      </c>
    </row>
    <row r="282" spans="1:16" x14ac:dyDescent="0.25">
      <c r="A282" s="12" t="s">
        <v>4514</v>
      </c>
      <c r="B282" s="12" t="s">
        <v>4515</v>
      </c>
      <c r="C282" s="12" t="s">
        <v>1365</v>
      </c>
      <c r="D282" s="12">
        <v>46.972000000000001</v>
      </c>
      <c r="E282" s="12">
        <v>50304000</v>
      </c>
      <c r="F282" s="12">
        <v>33836000</v>
      </c>
      <c r="G282" s="12">
        <v>10702000</v>
      </c>
      <c r="H282" s="12">
        <v>28449000</v>
      </c>
      <c r="I282" s="12">
        <v>29398000</v>
      </c>
      <c r="J282" s="12">
        <v>221010000</v>
      </c>
      <c r="K282" s="12">
        <v>9451700</v>
      </c>
      <c r="L282" s="12">
        <v>10079000</v>
      </c>
      <c r="M282" s="12">
        <v>17459000</v>
      </c>
      <c r="N282" s="12">
        <v>50990000</v>
      </c>
      <c r="O282" s="16">
        <f t="shared" si="8"/>
        <v>2.0236539632848469</v>
      </c>
      <c r="P282" s="16">
        <f t="shared" si="9"/>
        <v>0.46785025312855888</v>
      </c>
    </row>
    <row r="283" spans="1:16" x14ac:dyDescent="0.25">
      <c r="A283" s="12" t="s">
        <v>4099</v>
      </c>
      <c r="B283" s="12" t="s">
        <v>4100</v>
      </c>
      <c r="C283" s="12" t="s">
        <v>4101</v>
      </c>
      <c r="D283" s="12">
        <v>115.6</v>
      </c>
      <c r="E283" s="12">
        <v>10000</v>
      </c>
      <c r="F283" s="12">
        <v>656300</v>
      </c>
      <c r="G283" s="12">
        <v>10000</v>
      </c>
      <c r="H283" s="12">
        <v>8120500</v>
      </c>
      <c r="I283" s="12">
        <v>3714900</v>
      </c>
      <c r="J283" s="12">
        <v>4554600</v>
      </c>
      <c r="K283" s="12">
        <v>3156500</v>
      </c>
      <c r="L283" s="12">
        <v>4434300</v>
      </c>
      <c r="M283" s="12">
        <v>7741800</v>
      </c>
      <c r="N283" s="12">
        <v>5380000</v>
      </c>
      <c r="O283" s="16">
        <f t="shared" si="8"/>
        <v>2.0194857613273975</v>
      </c>
      <c r="P283" s="16">
        <f t="shared" si="9"/>
        <v>0.18038716588752074</v>
      </c>
    </row>
    <row r="284" spans="1:16" x14ac:dyDescent="0.25">
      <c r="A284" s="12" t="s">
        <v>4708</v>
      </c>
      <c r="B284" s="12" t="s">
        <v>4709</v>
      </c>
      <c r="C284" s="12" t="s">
        <v>4710</v>
      </c>
      <c r="D284" s="12">
        <v>68.527000000000001</v>
      </c>
      <c r="E284" s="12">
        <v>10000</v>
      </c>
      <c r="F284" s="12">
        <v>10000</v>
      </c>
      <c r="G284" s="12">
        <v>10000</v>
      </c>
      <c r="H284" s="12">
        <v>2366200</v>
      </c>
      <c r="I284" s="12">
        <v>10000</v>
      </c>
      <c r="J284" s="12">
        <v>10000</v>
      </c>
      <c r="K284" s="12">
        <v>10000</v>
      </c>
      <c r="L284" s="12">
        <v>727290</v>
      </c>
      <c r="M284" s="12">
        <v>4096500</v>
      </c>
      <c r="N284" s="12">
        <v>10000</v>
      </c>
      <c r="O284" s="16">
        <f t="shared" si="8"/>
        <v>2.0172013963926525</v>
      </c>
      <c r="P284" s="16">
        <f t="shared" si="9"/>
        <v>0.61028175510883886</v>
      </c>
    </row>
    <row r="285" spans="1:16" x14ac:dyDescent="0.25">
      <c r="A285" s="12" t="s">
        <v>1474</v>
      </c>
      <c r="B285" s="12" t="s">
        <v>1475</v>
      </c>
      <c r="C285" s="12" t="s">
        <v>1476</v>
      </c>
      <c r="D285" s="12">
        <v>25.396000000000001</v>
      </c>
      <c r="E285" s="12">
        <v>24666000</v>
      </c>
      <c r="F285" s="12">
        <v>25645000</v>
      </c>
      <c r="G285" s="12">
        <v>7055700</v>
      </c>
      <c r="H285" s="12">
        <v>14197000</v>
      </c>
      <c r="I285" s="12">
        <v>10503000</v>
      </c>
      <c r="J285" s="12">
        <v>108310000</v>
      </c>
      <c r="K285" s="12">
        <v>11922000</v>
      </c>
      <c r="L285" s="12">
        <v>10015000</v>
      </c>
      <c r="M285" s="12">
        <v>9604500</v>
      </c>
      <c r="N285" s="12">
        <v>25038000</v>
      </c>
      <c r="O285" s="16">
        <f t="shared" si="8"/>
        <v>2.0092132375250862</v>
      </c>
      <c r="P285" s="16">
        <f t="shared" si="9"/>
        <v>0.41827428076138762</v>
      </c>
    </row>
    <row r="286" spans="1:16" x14ac:dyDescent="0.25">
      <c r="A286" s="12" t="s">
        <v>4138</v>
      </c>
      <c r="B286" s="12" t="s">
        <v>4139</v>
      </c>
      <c r="C286" s="12" t="s">
        <v>4140</v>
      </c>
      <c r="D286" s="12">
        <v>40.488999999999997</v>
      </c>
      <c r="E286" s="12">
        <v>1617500</v>
      </c>
      <c r="F286" s="12">
        <v>3443500</v>
      </c>
      <c r="G286" s="12">
        <v>762810</v>
      </c>
      <c r="H286" s="12">
        <v>4027000</v>
      </c>
      <c r="I286" s="12">
        <v>1568300</v>
      </c>
      <c r="J286" s="12">
        <v>10000</v>
      </c>
      <c r="K286" s="12">
        <v>4418600</v>
      </c>
      <c r="L286" s="12">
        <v>9335000</v>
      </c>
      <c r="M286" s="12">
        <v>6303400</v>
      </c>
      <c r="N286" s="12">
        <v>2763500</v>
      </c>
      <c r="O286" s="16">
        <f t="shared" si="8"/>
        <v>1.9993239403070817</v>
      </c>
      <c r="P286" s="16">
        <f t="shared" si="9"/>
        <v>0.21498696294931044</v>
      </c>
    </row>
    <row r="287" spans="1:16" x14ac:dyDescent="0.25">
      <c r="A287" s="12" t="s">
        <v>2223</v>
      </c>
      <c r="B287" s="12" t="s">
        <v>2224</v>
      </c>
      <c r="C287" s="12" t="s">
        <v>2225</v>
      </c>
      <c r="D287" s="12">
        <v>54.079000000000001</v>
      </c>
      <c r="E287" s="12">
        <v>10000</v>
      </c>
      <c r="F287" s="12">
        <v>631830</v>
      </c>
      <c r="G287" s="12">
        <v>10000</v>
      </c>
      <c r="H287" s="12">
        <v>517780</v>
      </c>
      <c r="I287" s="12">
        <v>10000</v>
      </c>
      <c r="J287" s="12">
        <v>10000</v>
      </c>
      <c r="K287" s="12">
        <v>426070</v>
      </c>
      <c r="L287" s="12">
        <v>961940</v>
      </c>
      <c r="M287" s="12">
        <v>10000</v>
      </c>
      <c r="N287" s="12">
        <v>949640</v>
      </c>
      <c r="O287" s="16">
        <f t="shared" ref="O287:O350" si="10">SUM(J287:N287)/SUM(E287:I287)</f>
        <v>1.9986690516357102</v>
      </c>
      <c r="P287" s="16">
        <f t="shared" ref="P287:P350" si="11">TTEST(E287:I287,J287:N287,2,2)</f>
        <v>0.38008020146299371</v>
      </c>
    </row>
    <row r="288" spans="1:16" x14ac:dyDescent="0.25">
      <c r="A288" s="12" t="s">
        <v>2027</v>
      </c>
      <c r="B288" s="12" t="s">
        <v>2028</v>
      </c>
      <c r="C288" s="12" t="s">
        <v>2029</v>
      </c>
      <c r="D288" s="12">
        <v>36.298000000000002</v>
      </c>
      <c r="E288" s="12">
        <v>1934000</v>
      </c>
      <c r="F288" s="12">
        <v>1985100</v>
      </c>
      <c r="G288" s="12">
        <v>3300600</v>
      </c>
      <c r="H288" s="12">
        <v>10000</v>
      </c>
      <c r="I288" s="12">
        <v>2161500</v>
      </c>
      <c r="J288" s="12">
        <v>4840300</v>
      </c>
      <c r="K288" s="12">
        <v>3119100</v>
      </c>
      <c r="L288" s="12">
        <v>3266900</v>
      </c>
      <c r="M288" s="12">
        <v>10000</v>
      </c>
      <c r="N288" s="12">
        <v>7464400</v>
      </c>
      <c r="O288" s="16">
        <f t="shared" si="10"/>
        <v>1.9913003663003663</v>
      </c>
      <c r="P288" s="16">
        <f t="shared" si="11"/>
        <v>0.19815351018455393</v>
      </c>
    </row>
    <row r="289" spans="1:16" x14ac:dyDescent="0.25">
      <c r="A289" s="12" t="s">
        <v>4578</v>
      </c>
      <c r="B289" s="12" t="s">
        <v>4579</v>
      </c>
      <c r="C289" s="12" t="s">
        <v>4580</v>
      </c>
      <c r="D289" s="12">
        <v>55.758000000000003</v>
      </c>
      <c r="E289" s="12">
        <v>5578400</v>
      </c>
      <c r="F289" s="12">
        <v>27323000</v>
      </c>
      <c r="G289" s="12">
        <v>15692000</v>
      </c>
      <c r="H289" s="12">
        <v>20264000</v>
      </c>
      <c r="I289" s="12">
        <v>20426000</v>
      </c>
      <c r="J289" s="12">
        <v>13140000</v>
      </c>
      <c r="K289" s="12">
        <v>4580600</v>
      </c>
      <c r="L289" s="12">
        <v>7888800</v>
      </c>
      <c r="M289" s="12">
        <v>133210000</v>
      </c>
      <c r="N289" s="12">
        <v>18890000</v>
      </c>
      <c r="O289" s="16">
        <f t="shared" si="10"/>
        <v>1.9903968710868987</v>
      </c>
      <c r="P289" s="16">
        <f t="shared" si="11"/>
        <v>0.49601611888062502</v>
      </c>
    </row>
    <row r="290" spans="1:16" x14ac:dyDescent="0.25">
      <c r="A290" s="12" t="s">
        <v>1410</v>
      </c>
      <c r="B290" s="12" t="s">
        <v>1411</v>
      </c>
      <c r="C290" s="12" t="s">
        <v>1412</v>
      </c>
      <c r="D290" s="12">
        <v>49.508000000000003</v>
      </c>
      <c r="E290" s="12">
        <v>3369500</v>
      </c>
      <c r="F290" s="12">
        <v>11943000</v>
      </c>
      <c r="G290" s="12">
        <v>4917200</v>
      </c>
      <c r="H290" s="12">
        <v>18228000</v>
      </c>
      <c r="I290" s="12">
        <v>3206300</v>
      </c>
      <c r="J290" s="12">
        <v>6316000</v>
      </c>
      <c r="K290" s="12">
        <v>17885000</v>
      </c>
      <c r="L290" s="12">
        <v>21332000</v>
      </c>
      <c r="M290" s="12">
        <v>21430000</v>
      </c>
      <c r="N290" s="12">
        <v>15849000</v>
      </c>
      <c r="O290" s="16">
        <f t="shared" si="10"/>
        <v>1.9876152073732718</v>
      </c>
      <c r="P290" s="16">
        <f t="shared" si="11"/>
        <v>7.6313462325509826E-2</v>
      </c>
    </row>
    <row r="291" spans="1:16" x14ac:dyDescent="0.25">
      <c r="A291" s="12" t="s">
        <v>1311</v>
      </c>
      <c r="B291" s="12" t="s">
        <v>1312</v>
      </c>
      <c r="C291" s="12" t="s">
        <v>1313</v>
      </c>
      <c r="D291" s="12">
        <v>29.459</v>
      </c>
      <c r="E291" s="12">
        <v>1980600</v>
      </c>
      <c r="F291" s="12">
        <v>33722000</v>
      </c>
      <c r="G291" s="12">
        <v>1743000</v>
      </c>
      <c r="H291" s="12">
        <v>30880000</v>
      </c>
      <c r="I291" s="12">
        <v>11125000</v>
      </c>
      <c r="J291" s="12">
        <v>11003000</v>
      </c>
      <c r="K291" s="12">
        <v>28735000</v>
      </c>
      <c r="L291" s="12">
        <v>29820000</v>
      </c>
      <c r="M291" s="12">
        <v>53790000</v>
      </c>
      <c r="N291" s="12">
        <v>34205000</v>
      </c>
      <c r="O291" s="16">
        <f t="shared" si="10"/>
        <v>1.9830309651531894</v>
      </c>
      <c r="P291" s="16">
        <f t="shared" si="11"/>
        <v>0.14710179904213799</v>
      </c>
    </row>
    <row r="292" spans="1:16" x14ac:dyDescent="0.25">
      <c r="A292" s="12" t="s">
        <v>3394</v>
      </c>
      <c r="B292" s="12" t="s">
        <v>3395</v>
      </c>
      <c r="C292" s="12" t="s">
        <v>3396</v>
      </c>
      <c r="D292" s="12">
        <v>40.148000000000003</v>
      </c>
      <c r="E292" s="12">
        <v>34113000</v>
      </c>
      <c r="F292" s="12">
        <v>57608000</v>
      </c>
      <c r="G292" s="12">
        <v>22577000</v>
      </c>
      <c r="H292" s="12">
        <v>14814000</v>
      </c>
      <c r="I292" s="12">
        <v>22436000</v>
      </c>
      <c r="J292" s="12">
        <v>34134000</v>
      </c>
      <c r="K292" s="12">
        <v>171310000</v>
      </c>
      <c r="L292" s="12">
        <v>25845000</v>
      </c>
      <c r="M292" s="12">
        <v>32234000</v>
      </c>
      <c r="N292" s="12">
        <v>36914000</v>
      </c>
      <c r="O292" s="16">
        <f t="shared" si="10"/>
        <v>1.9824544038852376</v>
      </c>
      <c r="P292" s="16">
        <f t="shared" si="11"/>
        <v>0.33225064382170372</v>
      </c>
    </row>
    <row r="293" spans="1:16" x14ac:dyDescent="0.25">
      <c r="A293" s="12" t="s">
        <v>2988</v>
      </c>
      <c r="B293" s="12" t="s">
        <v>2989</v>
      </c>
      <c r="C293" s="12" t="s">
        <v>2990</v>
      </c>
      <c r="D293" s="12">
        <v>36.497999999999998</v>
      </c>
      <c r="E293" s="12">
        <v>208110000</v>
      </c>
      <c r="F293" s="12">
        <v>200000000</v>
      </c>
      <c r="G293" s="12">
        <v>33943000</v>
      </c>
      <c r="H293" s="12">
        <v>231610000</v>
      </c>
      <c r="I293" s="12">
        <v>83823000</v>
      </c>
      <c r="J293" s="12">
        <v>993810000</v>
      </c>
      <c r="K293" s="12">
        <v>75295000</v>
      </c>
      <c r="L293" s="12">
        <v>112180000</v>
      </c>
      <c r="M293" s="12">
        <v>138880000</v>
      </c>
      <c r="N293" s="12">
        <v>166190000</v>
      </c>
      <c r="O293" s="16">
        <f t="shared" si="10"/>
        <v>1.9622210839540268</v>
      </c>
      <c r="P293" s="16">
        <f t="shared" si="11"/>
        <v>0.4391746494863592</v>
      </c>
    </row>
    <row r="294" spans="1:16" x14ac:dyDescent="0.25">
      <c r="A294" s="12" t="s">
        <v>1206</v>
      </c>
      <c r="B294" s="12" t="s">
        <v>1207</v>
      </c>
      <c r="C294" s="12" t="s">
        <v>1208</v>
      </c>
      <c r="D294" s="12">
        <v>78.117000000000004</v>
      </c>
      <c r="E294" s="12">
        <v>10000</v>
      </c>
      <c r="F294" s="12">
        <v>9808500</v>
      </c>
      <c r="G294" s="12">
        <v>514020</v>
      </c>
      <c r="H294" s="12">
        <v>8623400</v>
      </c>
      <c r="I294" s="12">
        <v>1739000</v>
      </c>
      <c r="J294" s="12">
        <v>10000</v>
      </c>
      <c r="K294" s="12">
        <v>5769100</v>
      </c>
      <c r="L294" s="12">
        <v>6871100</v>
      </c>
      <c r="M294" s="12">
        <v>17403000</v>
      </c>
      <c r="N294" s="12">
        <v>10254000</v>
      </c>
      <c r="O294" s="16">
        <f t="shared" si="10"/>
        <v>1.9476857122424247</v>
      </c>
      <c r="P294" s="16">
        <f t="shared" si="11"/>
        <v>0.30106625692208494</v>
      </c>
    </row>
    <row r="295" spans="1:16" x14ac:dyDescent="0.25">
      <c r="A295" s="12" t="s">
        <v>351</v>
      </c>
      <c r="B295" s="12" t="s">
        <v>352</v>
      </c>
      <c r="C295" s="12" t="s">
        <v>353</v>
      </c>
      <c r="D295" s="12">
        <v>104.02</v>
      </c>
      <c r="E295" s="12">
        <v>10000</v>
      </c>
      <c r="F295" s="12">
        <v>10000</v>
      </c>
      <c r="G295" s="12">
        <v>10000</v>
      </c>
      <c r="H295" s="12">
        <v>1226400</v>
      </c>
      <c r="I295" s="12">
        <v>10000</v>
      </c>
      <c r="J295" s="12">
        <v>10000</v>
      </c>
      <c r="K295" s="12">
        <v>10000</v>
      </c>
      <c r="L295" s="12">
        <v>596040</v>
      </c>
      <c r="M295" s="12">
        <v>1482500</v>
      </c>
      <c r="N295" s="12">
        <v>360640</v>
      </c>
      <c r="O295" s="16">
        <f t="shared" si="10"/>
        <v>1.9418667087807959</v>
      </c>
      <c r="P295" s="16">
        <f t="shared" si="11"/>
        <v>0.53119107389031583</v>
      </c>
    </row>
    <row r="296" spans="1:16" x14ac:dyDescent="0.25">
      <c r="A296" s="12" t="s">
        <v>145</v>
      </c>
      <c r="B296" s="12" t="s">
        <v>146</v>
      </c>
      <c r="C296" s="12" t="s">
        <v>147</v>
      </c>
      <c r="D296" s="12">
        <v>25.745999999999999</v>
      </c>
      <c r="E296" s="12">
        <v>1138000</v>
      </c>
      <c r="F296" s="12">
        <v>2805000</v>
      </c>
      <c r="G296" s="12">
        <v>10000</v>
      </c>
      <c r="H296" s="12">
        <v>3088500</v>
      </c>
      <c r="I296" s="12">
        <v>10000</v>
      </c>
      <c r="J296" s="12">
        <v>10000</v>
      </c>
      <c r="K296" s="12">
        <v>2337500</v>
      </c>
      <c r="L296" s="12">
        <v>5491100</v>
      </c>
      <c r="M296" s="12">
        <v>2929200</v>
      </c>
      <c r="N296" s="12">
        <v>2837900</v>
      </c>
      <c r="O296" s="16">
        <f t="shared" si="10"/>
        <v>1.9294759980146068</v>
      </c>
      <c r="P296" s="16">
        <f t="shared" si="11"/>
        <v>0.26556476090559678</v>
      </c>
    </row>
    <row r="297" spans="1:16" x14ac:dyDescent="0.25">
      <c r="A297" s="12" t="s">
        <v>3101</v>
      </c>
      <c r="B297" s="12" t="s">
        <v>3102</v>
      </c>
      <c r="C297" s="12" t="s">
        <v>3103</v>
      </c>
      <c r="D297" s="12">
        <v>13.095000000000001</v>
      </c>
      <c r="E297" s="12">
        <v>7868000</v>
      </c>
      <c r="F297" s="12">
        <v>6085400</v>
      </c>
      <c r="G297" s="12">
        <v>2705500</v>
      </c>
      <c r="H297" s="12">
        <v>27300000</v>
      </c>
      <c r="I297" s="12">
        <v>21560000</v>
      </c>
      <c r="J297" s="12">
        <v>3677800</v>
      </c>
      <c r="K297" s="12">
        <v>8791900</v>
      </c>
      <c r="L297" s="12">
        <v>22105000</v>
      </c>
      <c r="M297" s="12">
        <v>4821200</v>
      </c>
      <c r="N297" s="12">
        <v>86759000</v>
      </c>
      <c r="O297" s="16">
        <f t="shared" si="10"/>
        <v>1.9254734130151758</v>
      </c>
      <c r="P297" s="16">
        <f t="shared" si="11"/>
        <v>0.48175992908621068</v>
      </c>
    </row>
    <row r="298" spans="1:16" x14ac:dyDescent="0.25">
      <c r="A298" s="12" t="s">
        <v>2574</v>
      </c>
      <c r="B298" s="12" t="s">
        <v>2575</v>
      </c>
      <c r="C298" s="12" t="s">
        <v>2576</v>
      </c>
      <c r="D298" s="12">
        <v>51.564</v>
      </c>
      <c r="E298" s="12">
        <v>26807000</v>
      </c>
      <c r="F298" s="12">
        <v>82190000</v>
      </c>
      <c r="G298" s="12">
        <v>2601300</v>
      </c>
      <c r="H298" s="12">
        <v>53298000</v>
      </c>
      <c r="I298" s="12">
        <v>5042700</v>
      </c>
      <c r="J298" s="12">
        <v>7249100</v>
      </c>
      <c r="K298" s="12">
        <v>5495800</v>
      </c>
      <c r="L298" s="12">
        <v>5959100</v>
      </c>
      <c r="M298" s="12">
        <v>256110000</v>
      </c>
      <c r="N298" s="12">
        <v>47568000</v>
      </c>
      <c r="O298" s="16">
        <f t="shared" si="10"/>
        <v>1.8970454104119714</v>
      </c>
      <c r="P298" s="16">
        <f t="shared" si="11"/>
        <v>0.56553761925407653</v>
      </c>
    </row>
    <row r="299" spans="1:16" x14ac:dyDescent="0.25">
      <c r="A299" s="12" t="s">
        <v>330</v>
      </c>
      <c r="B299" s="12" t="s">
        <v>331</v>
      </c>
      <c r="C299" s="12" t="s">
        <v>332</v>
      </c>
      <c r="D299" s="12">
        <v>59.542999999999999</v>
      </c>
      <c r="E299" s="12">
        <v>10000</v>
      </c>
      <c r="F299" s="12">
        <v>6777300</v>
      </c>
      <c r="G299" s="12">
        <v>1721900</v>
      </c>
      <c r="H299" s="12">
        <v>7369000</v>
      </c>
      <c r="I299" s="12">
        <v>8439200</v>
      </c>
      <c r="J299" s="12">
        <v>5987100</v>
      </c>
      <c r="K299" s="12">
        <v>10739000</v>
      </c>
      <c r="L299" s="12">
        <v>9213700</v>
      </c>
      <c r="M299" s="12">
        <v>14619000</v>
      </c>
      <c r="N299" s="12">
        <v>5431900</v>
      </c>
      <c r="O299" s="16">
        <f t="shared" si="10"/>
        <v>1.8912671584955629</v>
      </c>
      <c r="P299" s="16">
        <f t="shared" si="11"/>
        <v>0.10489307559716955</v>
      </c>
    </row>
    <row r="300" spans="1:16" x14ac:dyDescent="0.25">
      <c r="A300" s="12" t="s">
        <v>3557</v>
      </c>
      <c r="B300" s="12" t="s">
        <v>3558</v>
      </c>
      <c r="C300" s="12" t="s">
        <v>3559</v>
      </c>
      <c r="D300" s="12">
        <v>52.850999999999999</v>
      </c>
      <c r="E300" s="12">
        <v>36525000</v>
      </c>
      <c r="F300" s="12">
        <v>99049000</v>
      </c>
      <c r="G300" s="12">
        <v>8338400</v>
      </c>
      <c r="H300" s="12">
        <v>121540000</v>
      </c>
      <c r="I300" s="12">
        <v>53252000</v>
      </c>
      <c r="J300" s="12">
        <v>35582000</v>
      </c>
      <c r="K300" s="12">
        <v>60025000</v>
      </c>
      <c r="L300" s="12">
        <v>348010000</v>
      </c>
      <c r="M300" s="12">
        <v>63584000</v>
      </c>
      <c r="N300" s="12">
        <v>95127000</v>
      </c>
      <c r="O300" s="16">
        <f t="shared" si="10"/>
        <v>1.8899268412987082</v>
      </c>
      <c r="P300" s="16">
        <f t="shared" si="11"/>
        <v>0.38143950339002064</v>
      </c>
    </row>
    <row r="301" spans="1:16" x14ac:dyDescent="0.25">
      <c r="A301" s="12" t="s">
        <v>2033</v>
      </c>
      <c r="B301" s="12" t="s">
        <v>2034</v>
      </c>
      <c r="C301" s="12" t="s">
        <v>2035</v>
      </c>
      <c r="D301" s="12">
        <v>25.378</v>
      </c>
      <c r="E301" s="12">
        <v>16564000</v>
      </c>
      <c r="F301" s="12">
        <v>30485000</v>
      </c>
      <c r="G301" s="12">
        <v>12088000</v>
      </c>
      <c r="H301" s="12">
        <v>26034000</v>
      </c>
      <c r="I301" s="12">
        <v>15360000</v>
      </c>
      <c r="J301" s="12">
        <v>14485000</v>
      </c>
      <c r="K301" s="12">
        <v>119210000</v>
      </c>
      <c r="L301" s="12">
        <v>9979200</v>
      </c>
      <c r="M301" s="12">
        <v>15640000</v>
      </c>
      <c r="N301" s="12">
        <v>30532000</v>
      </c>
      <c r="O301" s="16">
        <f t="shared" si="10"/>
        <v>1.8884344132655599</v>
      </c>
      <c r="P301" s="16">
        <f t="shared" si="11"/>
        <v>0.41745183740735503</v>
      </c>
    </row>
    <row r="302" spans="1:16" x14ac:dyDescent="0.25">
      <c r="A302" s="12" t="s">
        <v>2082</v>
      </c>
      <c r="B302" s="12" t="s">
        <v>2083</v>
      </c>
      <c r="C302" s="12" t="s">
        <v>2084</v>
      </c>
      <c r="D302" s="12">
        <v>52.222999999999999</v>
      </c>
      <c r="E302" s="12">
        <v>34556000</v>
      </c>
      <c r="F302" s="12">
        <v>48164000</v>
      </c>
      <c r="G302" s="12">
        <v>13037000</v>
      </c>
      <c r="H302" s="12">
        <v>40508000</v>
      </c>
      <c r="I302" s="12">
        <v>21794000</v>
      </c>
      <c r="J302" s="12">
        <v>19398000</v>
      </c>
      <c r="K302" s="12">
        <v>15864000</v>
      </c>
      <c r="L302" s="12">
        <v>178910000</v>
      </c>
      <c r="M302" s="12">
        <v>28796000</v>
      </c>
      <c r="N302" s="12">
        <v>55120000</v>
      </c>
      <c r="O302" s="16">
        <f t="shared" si="10"/>
        <v>1.8859286722046831</v>
      </c>
      <c r="P302" s="16">
        <f t="shared" si="11"/>
        <v>0.39637449441025285</v>
      </c>
    </row>
    <row r="303" spans="1:16" x14ac:dyDescent="0.25">
      <c r="A303" s="12" t="s">
        <v>4650</v>
      </c>
      <c r="B303" s="12" t="s">
        <v>2696</v>
      </c>
      <c r="C303" s="12" t="s">
        <v>2697</v>
      </c>
      <c r="D303" s="12">
        <v>74.236999999999995</v>
      </c>
      <c r="E303" s="12">
        <v>121320000</v>
      </c>
      <c r="F303" s="12">
        <v>58617000</v>
      </c>
      <c r="G303" s="12">
        <v>4773000</v>
      </c>
      <c r="H303" s="12">
        <v>4251700</v>
      </c>
      <c r="I303" s="12">
        <v>12778000</v>
      </c>
      <c r="J303" s="12">
        <v>284210000</v>
      </c>
      <c r="K303" s="12">
        <v>9956800</v>
      </c>
      <c r="L303" s="12">
        <v>3512200</v>
      </c>
      <c r="M303" s="12">
        <v>15959000</v>
      </c>
      <c r="N303" s="12">
        <v>63592000</v>
      </c>
      <c r="O303" s="16">
        <f t="shared" si="10"/>
        <v>1.8698848070062561</v>
      </c>
      <c r="P303" s="16">
        <f t="shared" si="11"/>
        <v>0.56089599989165317</v>
      </c>
    </row>
    <row r="304" spans="1:16" x14ac:dyDescent="0.25">
      <c r="A304" s="12" t="s">
        <v>1800</v>
      </c>
      <c r="B304" s="12" t="s">
        <v>1801</v>
      </c>
      <c r="C304" s="12" t="s">
        <v>1802</v>
      </c>
      <c r="D304" s="12">
        <v>30.533999999999999</v>
      </c>
      <c r="E304" s="12">
        <v>49857000</v>
      </c>
      <c r="F304" s="12">
        <v>95513000</v>
      </c>
      <c r="G304" s="12">
        <v>37114000</v>
      </c>
      <c r="H304" s="12">
        <v>161890000</v>
      </c>
      <c r="I304" s="12">
        <v>91842000</v>
      </c>
      <c r="J304" s="12">
        <v>47240000</v>
      </c>
      <c r="K304" s="12">
        <v>58829000</v>
      </c>
      <c r="L304" s="12">
        <v>481810000</v>
      </c>
      <c r="M304" s="12">
        <v>69935000</v>
      </c>
      <c r="N304" s="12">
        <v>157210000</v>
      </c>
      <c r="O304" s="16">
        <f t="shared" si="10"/>
        <v>1.8683954738019697</v>
      </c>
      <c r="P304" s="16">
        <f t="shared" si="11"/>
        <v>0.39824232685887118</v>
      </c>
    </row>
    <row r="305" spans="1:16" x14ac:dyDescent="0.25">
      <c r="A305" s="12" t="s">
        <v>1848</v>
      </c>
      <c r="B305" s="12" t="s">
        <v>1849</v>
      </c>
      <c r="C305" s="12" t="s">
        <v>1850</v>
      </c>
      <c r="D305" s="12">
        <v>24.693000000000001</v>
      </c>
      <c r="E305" s="12">
        <v>70773000</v>
      </c>
      <c r="F305" s="12">
        <v>46009000</v>
      </c>
      <c r="G305" s="12">
        <v>5670900</v>
      </c>
      <c r="H305" s="12">
        <v>45244000</v>
      </c>
      <c r="I305" s="12">
        <v>16318000</v>
      </c>
      <c r="J305" s="12">
        <v>15213000</v>
      </c>
      <c r="K305" s="12">
        <v>6688200</v>
      </c>
      <c r="L305" s="12">
        <v>9388500</v>
      </c>
      <c r="M305" s="12">
        <v>269710000</v>
      </c>
      <c r="N305" s="12">
        <v>42019000</v>
      </c>
      <c r="O305" s="16">
        <f t="shared" si="10"/>
        <v>1.864081115170565</v>
      </c>
      <c r="P305" s="16">
        <f t="shared" si="11"/>
        <v>0.55766486511353108</v>
      </c>
    </row>
    <row r="306" spans="1:16" x14ac:dyDescent="0.25">
      <c r="A306" s="12" t="s">
        <v>696</v>
      </c>
      <c r="B306" s="12" t="s">
        <v>697</v>
      </c>
      <c r="C306" s="12" t="s">
        <v>698</v>
      </c>
      <c r="D306" s="12">
        <v>69.971000000000004</v>
      </c>
      <c r="E306" s="12">
        <v>9245900</v>
      </c>
      <c r="F306" s="12">
        <v>11758000</v>
      </c>
      <c r="G306" s="12">
        <v>1935600</v>
      </c>
      <c r="H306" s="12">
        <v>4420600</v>
      </c>
      <c r="I306" s="12">
        <v>5318500</v>
      </c>
      <c r="J306" s="12">
        <v>5691200</v>
      </c>
      <c r="K306" s="12">
        <v>7923900</v>
      </c>
      <c r="L306" s="12">
        <v>3472300</v>
      </c>
      <c r="M306" s="12">
        <v>27510000</v>
      </c>
      <c r="N306" s="12">
        <v>16192000</v>
      </c>
      <c r="O306" s="16">
        <f t="shared" si="10"/>
        <v>1.8602204500804809</v>
      </c>
      <c r="P306" s="16">
        <f t="shared" si="11"/>
        <v>0.26937576519294021</v>
      </c>
    </row>
    <row r="307" spans="1:16" x14ac:dyDescent="0.25">
      <c r="A307" s="12" t="s">
        <v>4114</v>
      </c>
      <c r="B307" s="12" t="s">
        <v>1349</v>
      </c>
      <c r="C307" s="12" t="s">
        <v>1350</v>
      </c>
      <c r="D307" s="12">
        <v>36.154000000000003</v>
      </c>
      <c r="E307" s="12">
        <v>4995000</v>
      </c>
      <c r="F307" s="12">
        <v>9634300</v>
      </c>
      <c r="G307" s="12">
        <v>3553300</v>
      </c>
      <c r="H307" s="12">
        <v>25293000</v>
      </c>
      <c r="I307" s="12">
        <v>5719200</v>
      </c>
      <c r="J307" s="12">
        <v>3320200</v>
      </c>
      <c r="K307" s="12">
        <v>18778000</v>
      </c>
      <c r="L307" s="12">
        <v>19410000</v>
      </c>
      <c r="M307" s="12">
        <v>30418000</v>
      </c>
      <c r="N307" s="12">
        <v>19412000</v>
      </c>
      <c r="O307" s="16">
        <f t="shared" si="10"/>
        <v>1.8566637124248904</v>
      </c>
      <c r="P307" s="16">
        <f t="shared" si="11"/>
        <v>0.1899923938980079</v>
      </c>
    </row>
    <row r="308" spans="1:16" x14ac:dyDescent="0.25">
      <c r="A308" s="12" t="s">
        <v>378</v>
      </c>
      <c r="B308" s="12" t="s">
        <v>379</v>
      </c>
      <c r="C308" s="12" t="s">
        <v>380</v>
      </c>
      <c r="D308" s="12">
        <v>37.186</v>
      </c>
      <c r="E308" s="12">
        <v>100110000</v>
      </c>
      <c r="F308" s="12">
        <v>137490000</v>
      </c>
      <c r="G308" s="12">
        <v>359210000</v>
      </c>
      <c r="H308" s="12">
        <v>104960000</v>
      </c>
      <c r="I308" s="12">
        <v>50030000</v>
      </c>
      <c r="J308" s="12">
        <v>43106000</v>
      </c>
      <c r="K308" s="12">
        <v>30296000</v>
      </c>
      <c r="L308" s="12">
        <v>30980000</v>
      </c>
      <c r="M308" s="12">
        <v>504810000</v>
      </c>
      <c r="N308" s="12">
        <v>786410000</v>
      </c>
      <c r="O308" s="16">
        <f t="shared" si="10"/>
        <v>1.8563474328278797</v>
      </c>
      <c r="P308" s="16">
        <f t="shared" si="11"/>
        <v>0.45819985640996497</v>
      </c>
    </row>
    <row r="309" spans="1:16" x14ac:dyDescent="0.25">
      <c r="A309" s="12" t="s">
        <v>2408</v>
      </c>
      <c r="B309" s="12" t="s">
        <v>2409</v>
      </c>
      <c r="C309" s="12" t="s">
        <v>2410</v>
      </c>
      <c r="D309" s="12">
        <v>30.26</v>
      </c>
      <c r="E309" s="12">
        <v>15204000</v>
      </c>
      <c r="F309" s="12">
        <v>5339000</v>
      </c>
      <c r="G309" s="12">
        <v>1502600</v>
      </c>
      <c r="H309" s="12">
        <v>1883700</v>
      </c>
      <c r="I309" s="12">
        <v>2124700</v>
      </c>
      <c r="J309" s="12">
        <v>5070100</v>
      </c>
      <c r="K309" s="12">
        <v>30710000</v>
      </c>
      <c r="L309" s="12">
        <v>1207400</v>
      </c>
      <c r="M309" s="12">
        <v>4822800</v>
      </c>
      <c r="N309" s="12">
        <v>6490800</v>
      </c>
      <c r="O309" s="16">
        <f t="shared" si="10"/>
        <v>1.8538842404237352</v>
      </c>
      <c r="P309" s="16">
        <f t="shared" si="11"/>
        <v>0.47454230324480817</v>
      </c>
    </row>
    <row r="310" spans="1:16" x14ac:dyDescent="0.25">
      <c r="A310" s="12" t="s">
        <v>4539</v>
      </c>
      <c r="B310" s="12" t="s">
        <v>4540</v>
      </c>
      <c r="C310" s="12" t="s">
        <v>4541</v>
      </c>
      <c r="D310" s="12">
        <v>37.331000000000003</v>
      </c>
      <c r="E310" s="12">
        <v>10000</v>
      </c>
      <c r="F310" s="12">
        <v>10000</v>
      </c>
      <c r="G310" s="12">
        <v>10000</v>
      </c>
      <c r="H310" s="12">
        <v>11030000</v>
      </c>
      <c r="I310" s="12">
        <v>10000</v>
      </c>
      <c r="J310" s="12">
        <v>2333600</v>
      </c>
      <c r="K310" s="12">
        <v>5218300</v>
      </c>
      <c r="L310" s="12">
        <v>5608500</v>
      </c>
      <c r="M310" s="12">
        <v>7326600</v>
      </c>
      <c r="N310" s="12">
        <v>10000</v>
      </c>
      <c r="O310" s="16">
        <f t="shared" si="10"/>
        <v>1.8515808491418249</v>
      </c>
      <c r="P310" s="16">
        <f t="shared" si="11"/>
        <v>0.48225390786694988</v>
      </c>
    </row>
    <row r="311" spans="1:16" x14ac:dyDescent="0.25">
      <c r="A311" s="12" t="s">
        <v>1305</v>
      </c>
      <c r="B311" s="12" t="s">
        <v>1306</v>
      </c>
      <c r="C311" s="12" t="s">
        <v>1307</v>
      </c>
      <c r="D311" s="12">
        <v>25.423999999999999</v>
      </c>
      <c r="E311" s="12">
        <v>89794000</v>
      </c>
      <c r="F311" s="12">
        <v>30308000</v>
      </c>
      <c r="G311" s="12">
        <v>42100000</v>
      </c>
      <c r="H311" s="12">
        <v>62442000</v>
      </c>
      <c r="I311" s="12">
        <v>27278000</v>
      </c>
      <c r="J311" s="12">
        <v>37437000</v>
      </c>
      <c r="K311" s="12">
        <v>38680000</v>
      </c>
      <c r="L311" s="12">
        <v>246810000</v>
      </c>
      <c r="M311" s="12">
        <v>70744000</v>
      </c>
      <c r="N311" s="12">
        <v>69698000</v>
      </c>
      <c r="O311" s="16">
        <f t="shared" si="10"/>
        <v>1.8393351910511984</v>
      </c>
      <c r="P311" s="16">
        <f t="shared" si="11"/>
        <v>0.33126306442513309</v>
      </c>
    </row>
    <row r="312" spans="1:16" x14ac:dyDescent="0.25">
      <c r="A312" s="12" t="s">
        <v>4680</v>
      </c>
      <c r="B312" s="12" t="s">
        <v>4681</v>
      </c>
      <c r="C312" s="12"/>
      <c r="D312" s="12">
        <v>13.651999999999999</v>
      </c>
      <c r="E312" s="12">
        <v>11232000</v>
      </c>
      <c r="F312" s="12">
        <v>10000</v>
      </c>
      <c r="G312" s="12">
        <v>10000</v>
      </c>
      <c r="H312" s="12">
        <v>10000</v>
      </c>
      <c r="I312" s="12">
        <v>1440700</v>
      </c>
      <c r="J312" s="12">
        <v>8576000</v>
      </c>
      <c r="K312" s="12">
        <v>10000</v>
      </c>
      <c r="L312" s="12">
        <v>14756000</v>
      </c>
      <c r="M312" s="12">
        <v>10000</v>
      </c>
      <c r="N312" s="12">
        <v>10000</v>
      </c>
      <c r="O312" s="16">
        <f t="shared" si="10"/>
        <v>1.8391365615184174</v>
      </c>
      <c r="P312" s="16">
        <f t="shared" si="11"/>
        <v>0.58321809681538794</v>
      </c>
    </row>
    <row r="313" spans="1:16" x14ac:dyDescent="0.25">
      <c r="A313" s="12" t="s">
        <v>4771</v>
      </c>
      <c r="B313" s="12" t="s">
        <v>4772</v>
      </c>
      <c r="C313" s="12" t="s">
        <v>4773</v>
      </c>
      <c r="D313" s="12">
        <v>31.013000000000002</v>
      </c>
      <c r="E313" s="12">
        <v>10000</v>
      </c>
      <c r="F313" s="12">
        <v>10000</v>
      </c>
      <c r="G313" s="12">
        <v>10000</v>
      </c>
      <c r="H313" s="12">
        <v>10000</v>
      </c>
      <c r="I313" s="12">
        <v>537040</v>
      </c>
      <c r="J313" s="12">
        <v>10000</v>
      </c>
      <c r="K313" s="12">
        <v>10000</v>
      </c>
      <c r="L313" s="12">
        <v>10000</v>
      </c>
      <c r="M313" s="12">
        <v>10000</v>
      </c>
      <c r="N313" s="12">
        <v>1013800</v>
      </c>
      <c r="O313" s="16">
        <f t="shared" si="10"/>
        <v>1.8262165534451684</v>
      </c>
      <c r="P313" s="16">
        <f t="shared" si="11"/>
        <v>0.68517641210258184</v>
      </c>
    </row>
    <row r="314" spans="1:16" x14ac:dyDescent="0.25">
      <c r="A314" s="12" t="s">
        <v>4163</v>
      </c>
      <c r="B314" s="12" t="s">
        <v>165</v>
      </c>
      <c r="C314" s="12" t="s">
        <v>166</v>
      </c>
      <c r="D314" s="12">
        <v>50.113</v>
      </c>
      <c r="E314" s="12">
        <v>1441400</v>
      </c>
      <c r="F314" s="12">
        <v>5108200</v>
      </c>
      <c r="G314" s="12">
        <v>549780</v>
      </c>
      <c r="H314" s="12">
        <v>23600000</v>
      </c>
      <c r="I314" s="12">
        <v>9198300</v>
      </c>
      <c r="J314" s="12">
        <v>5252000</v>
      </c>
      <c r="K314" s="12">
        <v>15139000</v>
      </c>
      <c r="L314" s="12">
        <v>20672000</v>
      </c>
      <c r="M314" s="12">
        <v>18638000</v>
      </c>
      <c r="N314" s="12">
        <v>12496000</v>
      </c>
      <c r="O314" s="16">
        <f t="shared" si="10"/>
        <v>1.8095538387194443</v>
      </c>
      <c r="P314" s="16">
        <f t="shared" si="11"/>
        <v>0.23108189544632288</v>
      </c>
    </row>
    <row r="315" spans="1:16" x14ac:dyDescent="0.25">
      <c r="A315" s="12" t="s">
        <v>3044</v>
      </c>
      <c r="B315" s="12" t="s">
        <v>3045</v>
      </c>
      <c r="C315" s="12" t="s">
        <v>3046</v>
      </c>
      <c r="D315" s="12">
        <v>66.414000000000001</v>
      </c>
      <c r="E315" s="12">
        <v>54964000</v>
      </c>
      <c r="F315" s="12">
        <v>185350000</v>
      </c>
      <c r="G315" s="12">
        <v>68125000</v>
      </c>
      <c r="H315" s="12">
        <v>112620000</v>
      </c>
      <c r="I315" s="12">
        <v>120750000</v>
      </c>
      <c r="J315" s="12">
        <v>100520000</v>
      </c>
      <c r="K315" s="12">
        <v>49917000</v>
      </c>
      <c r="L315" s="12">
        <v>624810000</v>
      </c>
      <c r="M315" s="12">
        <v>77207000</v>
      </c>
      <c r="N315" s="12">
        <v>121950000</v>
      </c>
      <c r="O315" s="16">
        <f t="shared" si="10"/>
        <v>1.7984271209965135</v>
      </c>
      <c r="P315" s="16">
        <f t="shared" si="11"/>
        <v>0.45644654915330019</v>
      </c>
    </row>
    <row r="316" spans="1:16" x14ac:dyDescent="0.25">
      <c r="A316" s="12" t="s">
        <v>2219</v>
      </c>
      <c r="B316" s="12" t="s">
        <v>2220</v>
      </c>
      <c r="C316" s="12" t="s">
        <v>2221</v>
      </c>
      <c r="D316" s="12">
        <v>105.84</v>
      </c>
      <c r="E316" s="12">
        <v>10000</v>
      </c>
      <c r="F316" s="12">
        <v>10000</v>
      </c>
      <c r="G316" s="12">
        <v>10000</v>
      </c>
      <c r="H316" s="12">
        <v>3682800</v>
      </c>
      <c r="I316" s="12">
        <v>10000</v>
      </c>
      <c r="J316" s="12">
        <v>262200</v>
      </c>
      <c r="K316" s="12">
        <v>1332600</v>
      </c>
      <c r="L316" s="12">
        <v>1130200</v>
      </c>
      <c r="M316" s="12">
        <v>3187300</v>
      </c>
      <c r="N316" s="12">
        <v>659900</v>
      </c>
      <c r="O316" s="16">
        <f t="shared" si="10"/>
        <v>1.7653916407005479</v>
      </c>
      <c r="P316" s="16">
        <f t="shared" si="11"/>
        <v>0.54020790597438118</v>
      </c>
    </row>
    <row r="317" spans="1:16" x14ac:dyDescent="0.25">
      <c r="A317" s="12" t="s">
        <v>475</v>
      </c>
      <c r="B317" s="12" t="s">
        <v>476</v>
      </c>
      <c r="C317" s="12" t="s">
        <v>477</v>
      </c>
      <c r="D317" s="12">
        <v>32.031999999999996</v>
      </c>
      <c r="E317" s="12">
        <v>4010300</v>
      </c>
      <c r="F317" s="12">
        <v>2097500</v>
      </c>
      <c r="G317" s="12">
        <v>1188200</v>
      </c>
      <c r="H317" s="12">
        <v>2810700</v>
      </c>
      <c r="I317" s="12">
        <v>1849800</v>
      </c>
      <c r="J317" s="12">
        <v>4661400</v>
      </c>
      <c r="K317" s="12">
        <v>613500</v>
      </c>
      <c r="L317" s="12">
        <v>2008400</v>
      </c>
      <c r="M317" s="12">
        <v>4354600</v>
      </c>
      <c r="N317" s="12">
        <v>9458100</v>
      </c>
      <c r="O317" s="16">
        <f t="shared" si="10"/>
        <v>1.7643959352653369</v>
      </c>
      <c r="P317" s="16">
        <f t="shared" si="11"/>
        <v>0.28177913724020043</v>
      </c>
    </row>
    <row r="318" spans="1:16" x14ac:dyDescent="0.25">
      <c r="A318" s="12" t="s">
        <v>1681</v>
      </c>
      <c r="B318" s="12" t="s">
        <v>1682</v>
      </c>
      <c r="C318" s="12" t="s">
        <v>1683</v>
      </c>
      <c r="D318" s="12">
        <v>33.524000000000001</v>
      </c>
      <c r="E318" s="12">
        <v>10000</v>
      </c>
      <c r="F318" s="12">
        <v>10000</v>
      </c>
      <c r="G318" s="12">
        <v>10000</v>
      </c>
      <c r="H318" s="12">
        <v>909290</v>
      </c>
      <c r="I318" s="12">
        <v>10000</v>
      </c>
      <c r="J318" s="12">
        <v>10000</v>
      </c>
      <c r="K318" s="12">
        <v>10000</v>
      </c>
      <c r="L318" s="12">
        <v>1634100</v>
      </c>
      <c r="M318" s="12">
        <v>10000</v>
      </c>
      <c r="N318" s="12">
        <v>10000</v>
      </c>
      <c r="O318" s="16">
        <f t="shared" si="10"/>
        <v>1.7635285318501195</v>
      </c>
      <c r="P318" s="16">
        <f t="shared" si="11"/>
        <v>0.70641122249646637</v>
      </c>
    </row>
    <row r="319" spans="1:16" x14ac:dyDescent="0.25">
      <c r="A319" s="12" t="s">
        <v>4378</v>
      </c>
      <c r="B319" s="12" t="s">
        <v>4379</v>
      </c>
      <c r="C319" s="12"/>
      <c r="D319" s="12">
        <v>12.675000000000001</v>
      </c>
      <c r="E319" s="12">
        <v>21289000</v>
      </c>
      <c r="F319" s="12">
        <v>29013000</v>
      </c>
      <c r="G319" s="12">
        <v>23656000</v>
      </c>
      <c r="H319" s="12">
        <v>8328200</v>
      </c>
      <c r="I319" s="12">
        <v>20890000</v>
      </c>
      <c r="J319" s="12">
        <v>13252000</v>
      </c>
      <c r="K319" s="12">
        <v>100002000</v>
      </c>
      <c r="L319" s="12">
        <v>18097000</v>
      </c>
      <c r="M319" s="12">
        <v>16578000</v>
      </c>
      <c r="N319" s="12">
        <v>33932000</v>
      </c>
      <c r="O319" s="16">
        <f t="shared" si="10"/>
        <v>1.7626254892116593</v>
      </c>
      <c r="P319" s="16">
        <f t="shared" si="11"/>
        <v>0.37231928673669362</v>
      </c>
    </row>
    <row r="320" spans="1:16" x14ac:dyDescent="0.25">
      <c r="A320" s="12" t="s">
        <v>601</v>
      </c>
      <c r="B320" s="12" t="s">
        <v>602</v>
      </c>
      <c r="C320" s="12" t="s">
        <v>603</v>
      </c>
      <c r="D320" s="12">
        <v>35.731999999999999</v>
      </c>
      <c r="E320" s="12">
        <v>2582100</v>
      </c>
      <c r="F320" s="12">
        <v>18549000</v>
      </c>
      <c r="G320" s="12">
        <v>2282200</v>
      </c>
      <c r="H320" s="12">
        <v>26989000</v>
      </c>
      <c r="I320" s="12">
        <v>4884900</v>
      </c>
      <c r="J320" s="12">
        <v>3883000</v>
      </c>
      <c r="K320" s="12">
        <v>29155000</v>
      </c>
      <c r="L320" s="12">
        <v>7648900</v>
      </c>
      <c r="M320" s="12">
        <v>32392000</v>
      </c>
      <c r="N320" s="12">
        <v>24328000</v>
      </c>
      <c r="O320" s="16">
        <f t="shared" si="10"/>
        <v>1.7618345656860901</v>
      </c>
      <c r="P320" s="16">
        <f t="shared" si="11"/>
        <v>0.30159118533018209</v>
      </c>
    </row>
    <row r="321" spans="1:16" x14ac:dyDescent="0.25">
      <c r="A321" s="12" t="s">
        <v>1336</v>
      </c>
      <c r="B321" s="12" t="s">
        <v>1337</v>
      </c>
      <c r="C321" s="12" t="s">
        <v>1338</v>
      </c>
      <c r="D321" s="12">
        <v>26.372</v>
      </c>
      <c r="E321" s="12">
        <v>21599000</v>
      </c>
      <c r="F321" s="12">
        <v>14364000</v>
      </c>
      <c r="G321" s="12">
        <v>3805800</v>
      </c>
      <c r="H321" s="12">
        <v>20158000</v>
      </c>
      <c r="I321" s="12">
        <v>8139900</v>
      </c>
      <c r="J321" s="12">
        <v>87910000</v>
      </c>
      <c r="K321" s="12">
        <v>12440000</v>
      </c>
      <c r="L321" s="12">
        <v>2166700</v>
      </c>
      <c r="M321" s="12">
        <v>9338800</v>
      </c>
      <c r="N321" s="12">
        <v>8042700</v>
      </c>
      <c r="O321" s="16">
        <f t="shared" si="10"/>
        <v>1.7614810178839286</v>
      </c>
      <c r="P321" s="16">
        <f t="shared" si="11"/>
        <v>0.5456374335461458</v>
      </c>
    </row>
    <row r="322" spans="1:16" x14ac:dyDescent="0.25">
      <c r="A322" s="12" t="s">
        <v>4664</v>
      </c>
      <c r="B322" s="12" t="s">
        <v>4665</v>
      </c>
      <c r="C322" s="12" t="s">
        <v>4666</v>
      </c>
      <c r="D322" s="12">
        <v>61.83</v>
      </c>
      <c r="E322" s="12">
        <v>10000</v>
      </c>
      <c r="F322" s="12">
        <v>10000</v>
      </c>
      <c r="G322" s="12">
        <v>10000</v>
      </c>
      <c r="H322" s="12">
        <v>1970900</v>
      </c>
      <c r="I322" s="12">
        <v>10000</v>
      </c>
      <c r="J322" s="12">
        <v>10000</v>
      </c>
      <c r="K322" s="12">
        <v>1181200</v>
      </c>
      <c r="L322" s="12">
        <v>1723000</v>
      </c>
      <c r="M322" s="12">
        <v>602060</v>
      </c>
      <c r="N322" s="12">
        <v>10000</v>
      </c>
      <c r="O322" s="16">
        <f t="shared" si="10"/>
        <v>1.7535730270028345</v>
      </c>
      <c r="P322" s="16">
        <f t="shared" si="11"/>
        <v>0.57284122684990335</v>
      </c>
    </row>
    <row r="323" spans="1:16" x14ac:dyDescent="0.25">
      <c r="A323" s="12" t="s">
        <v>4572</v>
      </c>
      <c r="B323" s="12" t="s">
        <v>4573</v>
      </c>
      <c r="C323" s="12" t="s">
        <v>4574</v>
      </c>
      <c r="D323" s="12">
        <v>62.341999999999999</v>
      </c>
      <c r="E323" s="12">
        <v>322300</v>
      </c>
      <c r="F323" s="12">
        <v>483830</v>
      </c>
      <c r="G323" s="12">
        <v>10000</v>
      </c>
      <c r="H323" s="12">
        <v>323110</v>
      </c>
      <c r="I323" s="12">
        <v>269990</v>
      </c>
      <c r="J323" s="12">
        <v>1534200</v>
      </c>
      <c r="K323" s="12">
        <v>10000</v>
      </c>
      <c r="L323" s="12">
        <v>300030</v>
      </c>
      <c r="M323" s="12">
        <v>10000</v>
      </c>
      <c r="N323" s="12">
        <v>603070</v>
      </c>
      <c r="O323" s="16">
        <f t="shared" si="10"/>
        <v>1.743718200719542</v>
      </c>
      <c r="P323" s="16">
        <f t="shared" si="11"/>
        <v>0.49485284723107348</v>
      </c>
    </row>
    <row r="324" spans="1:16" x14ac:dyDescent="0.25">
      <c r="A324" s="12" t="s">
        <v>4698</v>
      </c>
      <c r="B324" s="12" t="s">
        <v>4699</v>
      </c>
      <c r="C324" s="12" t="s">
        <v>4700</v>
      </c>
      <c r="D324" s="12">
        <v>31.55</v>
      </c>
      <c r="E324" s="12">
        <v>10000</v>
      </c>
      <c r="F324" s="12">
        <v>2833100</v>
      </c>
      <c r="G324" s="12">
        <v>10000</v>
      </c>
      <c r="H324" s="12">
        <v>10000</v>
      </c>
      <c r="I324" s="12">
        <v>10000</v>
      </c>
      <c r="J324" s="12">
        <v>1266200</v>
      </c>
      <c r="K324" s="12">
        <v>738630</v>
      </c>
      <c r="L324" s="12">
        <v>10000</v>
      </c>
      <c r="M324" s="12">
        <v>2982600</v>
      </c>
      <c r="N324" s="12">
        <v>10000</v>
      </c>
      <c r="O324" s="16">
        <f t="shared" si="10"/>
        <v>1.7428665900943232</v>
      </c>
      <c r="P324" s="16">
        <f t="shared" si="11"/>
        <v>0.60259045795129851</v>
      </c>
    </row>
    <row r="325" spans="1:16" x14ac:dyDescent="0.25">
      <c r="A325" s="12" t="s">
        <v>932</v>
      </c>
      <c r="B325" s="12" t="s">
        <v>933</v>
      </c>
      <c r="C325" s="12" t="s">
        <v>934</v>
      </c>
      <c r="D325" s="12">
        <v>70.421999999999997</v>
      </c>
      <c r="E325" s="12">
        <v>7603300</v>
      </c>
      <c r="F325" s="12">
        <v>48976000</v>
      </c>
      <c r="G325" s="12">
        <v>5575200</v>
      </c>
      <c r="H325" s="12">
        <v>93910000</v>
      </c>
      <c r="I325" s="12">
        <v>27599000</v>
      </c>
      <c r="J325" s="12">
        <v>21454000</v>
      </c>
      <c r="K325" s="12">
        <v>69635000</v>
      </c>
      <c r="L325" s="12">
        <v>72857000</v>
      </c>
      <c r="M325" s="12">
        <v>104430000</v>
      </c>
      <c r="N325" s="12">
        <v>50015000</v>
      </c>
      <c r="O325" s="16">
        <f t="shared" si="10"/>
        <v>1.7335562046895545</v>
      </c>
      <c r="P325" s="16">
        <f t="shared" si="11"/>
        <v>0.24141231975138427</v>
      </c>
    </row>
    <row r="326" spans="1:16" x14ac:dyDescent="0.25">
      <c r="A326" s="12" t="s">
        <v>3122</v>
      </c>
      <c r="B326" s="12" t="s">
        <v>3123</v>
      </c>
      <c r="C326" s="12" t="s">
        <v>3124</v>
      </c>
      <c r="D326" s="12">
        <v>71.981999999999999</v>
      </c>
      <c r="E326" s="12">
        <v>274960000</v>
      </c>
      <c r="F326" s="12">
        <v>190430000</v>
      </c>
      <c r="G326" s="12">
        <v>88496000</v>
      </c>
      <c r="H326" s="12">
        <v>193550000</v>
      </c>
      <c r="I326" s="12">
        <v>116180000</v>
      </c>
      <c r="J326" s="12">
        <v>108820000</v>
      </c>
      <c r="K326" s="12">
        <v>108490000</v>
      </c>
      <c r="L326" s="12">
        <v>891510000</v>
      </c>
      <c r="M326" s="12">
        <v>138520000</v>
      </c>
      <c r="N326" s="12">
        <v>237550000</v>
      </c>
      <c r="O326" s="16">
        <f t="shared" si="10"/>
        <v>1.7193868571216837</v>
      </c>
      <c r="P326" s="16">
        <f t="shared" si="11"/>
        <v>0.44317498356475082</v>
      </c>
    </row>
    <row r="327" spans="1:16" x14ac:dyDescent="0.25">
      <c r="A327" s="12" t="s">
        <v>2565</v>
      </c>
      <c r="B327" s="12" t="s">
        <v>2566</v>
      </c>
      <c r="C327" s="12"/>
      <c r="D327" s="12">
        <v>37.808</v>
      </c>
      <c r="E327" s="12">
        <v>10000</v>
      </c>
      <c r="F327" s="12">
        <v>6339600</v>
      </c>
      <c r="G327" s="12">
        <v>960680</v>
      </c>
      <c r="H327" s="12">
        <v>19379000</v>
      </c>
      <c r="I327" s="12">
        <v>2912100</v>
      </c>
      <c r="J327" s="12">
        <v>2205100</v>
      </c>
      <c r="K327" s="12">
        <v>11427000</v>
      </c>
      <c r="L327" s="12">
        <v>13839000</v>
      </c>
      <c r="M327" s="12">
        <v>18609000</v>
      </c>
      <c r="N327" s="12">
        <v>4790200</v>
      </c>
      <c r="O327" s="16">
        <f t="shared" si="10"/>
        <v>1.7185110964421253</v>
      </c>
      <c r="P327" s="16">
        <f t="shared" si="11"/>
        <v>0.38498365738812168</v>
      </c>
    </row>
    <row r="328" spans="1:16" x14ac:dyDescent="0.25">
      <c r="A328" s="12" t="s">
        <v>3321</v>
      </c>
      <c r="B328" s="12" t="s">
        <v>3322</v>
      </c>
      <c r="C328" s="12"/>
      <c r="D328" s="12">
        <v>36.594999999999999</v>
      </c>
      <c r="E328" s="12">
        <v>4000500</v>
      </c>
      <c r="F328" s="12">
        <v>66979000</v>
      </c>
      <c r="G328" s="12">
        <v>10000</v>
      </c>
      <c r="H328" s="12">
        <v>10000</v>
      </c>
      <c r="I328" s="12">
        <v>7647500</v>
      </c>
      <c r="J328" s="12">
        <v>30529000</v>
      </c>
      <c r="K328" s="12">
        <v>8449300</v>
      </c>
      <c r="L328" s="12">
        <v>19495000</v>
      </c>
      <c r="M328" s="12">
        <v>39578000</v>
      </c>
      <c r="N328" s="12">
        <v>37088000</v>
      </c>
      <c r="O328" s="16">
        <f t="shared" si="10"/>
        <v>1.7183020331354024</v>
      </c>
      <c r="P328" s="16">
        <f t="shared" si="11"/>
        <v>0.447210956447885</v>
      </c>
    </row>
    <row r="329" spans="1:16" x14ac:dyDescent="0.25">
      <c r="A329" s="12" t="s">
        <v>4738</v>
      </c>
      <c r="B329" s="12" t="s">
        <v>4739</v>
      </c>
      <c r="C329" s="12" t="s">
        <v>4740</v>
      </c>
      <c r="D329" s="12">
        <v>33.340000000000003</v>
      </c>
      <c r="E329" s="12">
        <v>10000</v>
      </c>
      <c r="F329" s="12">
        <v>10000</v>
      </c>
      <c r="G329" s="12">
        <v>10000</v>
      </c>
      <c r="H329" s="12">
        <v>881060</v>
      </c>
      <c r="I329" s="12">
        <v>10000</v>
      </c>
      <c r="J329" s="12">
        <v>467240</v>
      </c>
      <c r="K329" s="12">
        <v>10000</v>
      </c>
      <c r="L329" s="12">
        <v>10000</v>
      </c>
      <c r="M329" s="12">
        <v>1074000</v>
      </c>
      <c r="N329" s="12">
        <v>10000</v>
      </c>
      <c r="O329" s="16">
        <f t="shared" si="10"/>
        <v>1.7059040670531778</v>
      </c>
      <c r="P329" s="16">
        <f t="shared" si="11"/>
        <v>0.64600838241610004</v>
      </c>
    </row>
    <row r="330" spans="1:16" x14ac:dyDescent="0.25">
      <c r="A330" s="12" t="s">
        <v>4468</v>
      </c>
      <c r="B330" s="12" t="s">
        <v>3678</v>
      </c>
      <c r="C330" s="12" t="s">
        <v>3679</v>
      </c>
      <c r="D330" s="12">
        <v>61.612000000000002</v>
      </c>
      <c r="E330" s="12">
        <v>35394000</v>
      </c>
      <c r="F330" s="12">
        <v>243080000</v>
      </c>
      <c r="G330" s="12">
        <v>68480000</v>
      </c>
      <c r="H330" s="12">
        <v>229600000</v>
      </c>
      <c r="I330" s="12">
        <v>156480000</v>
      </c>
      <c r="J330" s="12">
        <v>149910000</v>
      </c>
      <c r="K330" s="12">
        <v>693310000</v>
      </c>
      <c r="L330" s="12">
        <v>60966000</v>
      </c>
      <c r="M330" s="12">
        <v>133730000</v>
      </c>
      <c r="N330" s="12">
        <v>204810000</v>
      </c>
      <c r="O330" s="16">
        <f t="shared" si="10"/>
        <v>1.695318361767667</v>
      </c>
      <c r="P330" s="16">
        <f t="shared" si="11"/>
        <v>0.42382177994540393</v>
      </c>
    </row>
    <row r="331" spans="1:16" x14ac:dyDescent="0.25">
      <c r="A331" s="12" t="s">
        <v>2264</v>
      </c>
      <c r="B331" s="12" t="s">
        <v>2265</v>
      </c>
      <c r="C331" s="12" t="s">
        <v>2266</v>
      </c>
      <c r="D331" s="12">
        <v>19.157</v>
      </c>
      <c r="E331" s="12">
        <v>971700</v>
      </c>
      <c r="F331" s="12">
        <v>9083200</v>
      </c>
      <c r="G331" s="12">
        <v>2684700</v>
      </c>
      <c r="H331" s="12">
        <v>2715000</v>
      </c>
      <c r="I331" s="12">
        <v>1774900</v>
      </c>
      <c r="J331" s="12">
        <v>4534500</v>
      </c>
      <c r="K331" s="12">
        <v>1866800</v>
      </c>
      <c r="L331" s="12">
        <v>3462000</v>
      </c>
      <c r="M331" s="12">
        <v>5536700</v>
      </c>
      <c r="N331" s="12">
        <v>13764000</v>
      </c>
      <c r="O331" s="16">
        <f t="shared" si="10"/>
        <v>1.692678255317914</v>
      </c>
      <c r="P331" s="16">
        <f t="shared" si="11"/>
        <v>0.37274498666147488</v>
      </c>
    </row>
    <row r="332" spans="1:16" x14ac:dyDescent="0.25">
      <c r="A332" s="12" t="s">
        <v>821</v>
      </c>
      <c r="B332" s="12" t="s">
        <v>822</v>
      </c>
      <c r="C332" s="12" t="s">
        <v>823</v>
      </c>
      <c r="D332" s="12">
        <v>61.84</v>
      </c>
      <c r="E332" s="12">
        <v>2031200</v>
      </c>
      <c r="F332" s="12">
        <v>18722000</v>
      </c>
      <c r="G332" s="12">
        <v>6093400</v>
      </c>
      <c r="H332" s="12">
        <v>32966000</v>
      </c>
      <c r="I332" s="12">
        <v>14060000</v>
      </c>
      <c r="J332" s="12">
        <v>15540000</v>
      </c>
      <c r="K332" s="12">
        <v>24834000</v>
      </c>
      <c r="L332" s="12">
        <v>29933000</v>
      </c>
      <c r="M332" s="12">
        <v>40818000</v>
      </c>
      <c r="N332" s="12">
        <v>13686000</v>
      </c>
      <c r="O332" s="16">
        <f t="shared" si="10"/>
        <v>1.6895438904275739</v>
      </c>
      <c r="P332" s="16">
        <f t="shared" si="11"/>
        <v>0.2024503568653726</v>
      </c>
    </row>
    <row r="333" spans="1:16" x14ac:dyDescent="0.25">
      <c r="A333" s="12" t="s">
        <v>1654</v>
      </c>
      <c r="B333" s="12" t="s">
        <v>1655</v>
      </c>
      <c r="C333" s="12" t="s">
        <v>1656</v>
      </c>
      <c r="D333" s="12">
        <v>52.226999999999997</v>
      </c>
      <c r="E333" s="12">
        <v>6969300</v>
      </c>
      <c r="F333" s="12">
        <v>7521300</v>
      </c>
      <c r="G333" s="12">
        <v>1495400</v>
      </c>
      <c r="H333" s="12">
        <v>4506100</v>
      </c>
      <c r="I333" s="12">
        <v>5297400</v>
      </c>
      <c r="J333" s="12">
        <v>5173700</v>
      </c>
      <c r="K333" s="12">
        <v>6092400</v>
      </c>
      <c r="L333" s="12">
        <v>6314500</v>
      </c>
      <c r="M333" s="12">
        <v>9060400</v>
      </c>
      <c r="N333" s="12">
        <v>16656000</v>
      </c>
      <c r="O333" s="16">
        <f t="shared" si="10"/>
        <v>1.6788615521820895</v>
      </c>
      <c r="P333" s="16">
        <f t="shared" si="11"/>
        <v>0.17562754203459999</v>
      </c>
    </row>
    <row r="334" spans="1:16" x14ac:dyDescent="0.25">
      <c r="A334" s="12" t="s">
        <v>1043</v>
      </c>
      <c r="B334" s="12" t="s">
        <v>1044</v>
      </c>
      <c r="C334" s="12" t="s">
        <v>1045</v>
      </c>
      <c r="D334" s="12">
        <v>59.671999999999997</v>
      </c>
      <c r="E334" s="12">
        <v>10000</v>
      </c>
      <c r="F334" s="12">
        <v>3252600</v>
      </c>
      <c r="G334" s="12">
        <v>10000</v>
      </c>
      <c r="H334" s="12">
        <v>14380000</v>
      </c>
      <c r="I334" s="12">
        <v>1150600</v>
      </c>
      <c r="J334" s="12">
        <v>10000</v>
      </c>
      <c r="K334" s="12">
        <v>5759000</v>
      </c>
      <c r="L334" s="12">
        <v>7357800</v>
      </c>
      <c r="M334" s="12">
        <v>11373000</v>
      </c>
      <c r="N334" s="12">
        <v>7063300</v>
      </c>
      <c r="O334" s="16">
        <f t="shared" si="10"/>
        <v>1.6786025782845473</v>
      </c>
      <c r="P334" s="16">
        <f t="shared" si="11"/>
        <v>0.45903530269920989</v>
      </c>
    </row>
    <row r="335" spans="1:16" x14ac:dyDescent="0.25">
      <c r="A335" s="12" t="s">
        <v>1663</v>
      </c>
      <c r="B335" s="12" t="s">
        <v>4532</v>
      </c>
      <c r="C335" s="13">
        <v>44084</v>
      </c>
      <c r="D335" s="12">
        <v>52.421999999999997</v>
      </c>
      <c r="E335" s="12">
        <v>2712900</v>
      </c>
      <c r="F335" s="12">
        <v>10000</v>
      </c>
      <c r="G335" s="12">
        <v>10000</v>
      </c>
      <c r="H335" s="12">
        <v>10000</v>
      </c>
      <c r="I335" s="12">
        <v>1085000</v>
      </c>
      <c r="J335" s="12">
        <v>2018500</v>
      </c>
      <c r="K335" s="12">
        <v>368980</v>
      </c>
      <c r="L335" s="12">
        <v>10000</v>
      </c>
      <c r="M335" s="12">
        <v>2141700</v>
      </c>
      <c r="N335" s="12">
        <v>1876600</v>
      </c>
      <c r="O335" s="16">
        <f t="shared" si="10"/>
        <v>1.6760573682698086</v>
      </c>
      <c r="P335" s="16">
        <f t="shared" si="11"/>
        <v>0.47847347735865964</v>
      </c>
    </row>
    <row r="336" spans="1:16" x14ac:dyDescent="0.25">
      <c r="A336" s="12" t="s">
        <v>4725</v>
      </c>
      <c r="B336" s="12" t="s">
        <v>4726</v>
      </c>
      <c r="C336" s="12" t="s">
        <v>4727</v>
      </c>
      <c r="D336" s="12">
        <v>16.837</v>
      </c>
      <c r="E336" s="12">
        <v>10000</v>
      </c>
      <c r="F336" s="12">
        <v>10000</v>
      </c>
      <c r="G336" s="12">
        <v>581070</v>
      </c>
      <c r="H336" s="12">
        <v>10000</v>
      </c>
      <c r="I336" s="12">
        <v>10000</v>
      </c>
      <c r="J336" s="12">
        <v>459300</v>
      </c>
      <c r="K336" s="12">
        <v>10000</v>
      </c>
      <c r="L336" s="12">
        <v>10000</v>
      </c>
      <c r="M336" s="12">
        <v>10000</v>
      </c>
      <c r="N336" s="12">
        <v>550110</v>
      </c>
      <c r="O336" s="16">
        <f t="shared" si="10"/>
        <v>1.6735794676928526</v>
      </c>
      <c r="P336" s="16">
        <f t="shared" si="11"/>
        <v>0.63013649380983849</v>
      </c>
    </row>
    <row r="337" spans="1:16" x14ac:dyDescent="0.25">
      <c r="A337" s="12" t="s">
        <v>4581</v>
      </c>
      <c r="B337" s="12" t="s">
        <v>4582</v>
      </c>
      <c r="C337" s="12" t="s">
        <v>4583</v>
      </c>
      <c r="D337" s="12">
        <v>20.824999999999999</v>
      </c>
      <c r="E337" s="12">
        <v>10000</v>
      </c>
      <c r="F337" s="12">
        <v>1962400</v>
      </c>
      <c r="G337" s="12">
        <v>10000</v>
      </c>
      <c r="H337" s="12">
        <v>2260600</v>
      </c>
      <c r="I337" s="12">
        <v>10000</v>
      </c>
      <c r="J337" s="12">
        <v>10000</v>
      </c>
      <c r="K337" s="12">
        <v>10000</v>
      </c>
      <c r="L337" s="12">
        <v>1766200</v>
      </c>
      <c r="M337" s="12">
        <v>3055800</v>
      </c>
      <c r="N337" s="12">
        <v>2256100</v>
      </c>
      <c r="O337" s="16">
        <f t="shared" si="10"/>
        <v>1.6689630848812602</v>
      </c>
      <c r="P337" s="16">
        <f t="shared" si="11"/>
        <v>0.49736987580996828</v>
      </c>
    </row>
    <row r="338" spans="1:16" x14ac:dyDescent="0.25">
      <c r="A338" s="12" t="s">
        <v>3491</v>
      </c>
      <c r="B338" s="12" t="s">
        <v>3492</v>
      </c>
      <c r="C338" s="12" t="s">
        <v>3493</v>
      </c>
      <c r="D338" s="12">
        <v>30.831</v>
      </c>
      <c r="E338" s="12">
        <v>270560000</v>
      </c>
      <c r="F338" s="12">
        <v>82479000</v>
      </c>
      <c r="G338" s="12">
        <v>12010000</v>
      </c>
      <c r="H338" s="12">
        <v>67277000</v>
      </c>
      <c r="I338" s="12">
        <v>74289000</v>
      </c>
      <c r="J338" s="12">
        <v>532510000</v>
      </c>
      <c r="K338" s="12">
        <v>36838000</v>
      </c>
      <c r="L338" s="12">
        <v>52367000</v>
      </c>
      <c r="M338" s="12">
        <v>77645000</v>
      </c>
      <c r="N338" s="12">
        <v>143620000</v>
      </c>
      <c r="O338" s="16">
        <f t="shared" si="10"/>
        <v>1.6639459944928594</v>
      </c>
      <c r="P338" s="16">
        <f t="shared" si="11"/>
        <v>0.53092916961777314</v>
      </c>
    </row>
    <row r="339" spans="1:16" x14ac:dyDescent="0.25">
      <c r="A339" s="12" t="s">
        <v>4667</v>
      </c>
      <c r="B339" s="12" t="s">
        <v>4668</v>
      </c>
      <c r="C339" s="12" t="s">
        <v>4669</v>
      </c>
      <c r="D339" s="12">
        <v>206.5</v>
      </c>
      <c r="E339" s="12">
        <v>5895400</v>
      </c>
      <c r="F339" s="12">
        <v>9394400</v>
      </c>
      <c r="G339" s="12">
        <v>1091500</v>
      </c>
      <c r="H339" s="12">
        <v>5349200</v>
      </c>
      <c r="I339" s="12">
        <v>1709400</v>
      </c>
      <c r="J339" s="12">
        <v>3596500</v>
      </c>
      <c r="K339" s="12">
        <v>3025300</v>
      </c>
      <c r="L339" s="12">
        <v>1918200</v>
      </c>
      <c r="M339" s="12">
        <v>28110000</v>
      </c>
      <c r="N339" s="12">
        <v>2315200</v>
      </c>
      <c r="O339" s="16">
        <f t="shared" si="10"/>
        <v>1.6623449758744704</v>
      </c>
      <c r="P339" s="16">
        <f t="shared" si="11"/>
        <v>0.57468561013757635</v>
      </c>
    </row>
    <row r="340" spans="1:16" x14ac:dyDescent="0.25">
      <c r="A340" s="12" t="s">
        <v>644</v>
      </c>
      <c r="B340" s="12" t="s">
        <v>645</v>
      </c>
      <c r="C340" s="12" t="s">
        <v>646</v>
      </c>
      <c r="D340" s="12">
        <v>49.67</v>
      </c>
      <c r="E340" s="12">
        <v>3021800</v>
      </c>
      <c r="F340" s="12">
        <v>10000</v>
      </c>
      <c r="G340" s="12">
        <v>10000</v>
      </c>
      <c r="H340" s="12">
        <v>10000</v>
      </c>
      <c r="I340" s="12">
        <v>10000</v>
      </c>
      <c r="J340" s="12">
        <v>10000</v>
      </c>
      <c r="K340" s="12">
        <v>1291300</v>
      </c>
      <c r="L340" s="12">
        <v>1923500</v>
      </c>
      <c r="M340" s="12">
        <v>1837800</v>
      </c>
      <c r="N340" s="12">
        <v>10000</v>
      </c>
      <c r="O340" s="16">
        <f t="shared" si="10"/>
        <v>1.6567378666144099</v>
      </c>
      <c r="P340" s="16">
        <f t="shared" si="11"/>
        <v>0.60004228711570318</v>
      </c>
    </row>
    <row r="341" spans="1:16" x14ac:dyDescent="0.25">
      <c r="A341" s="12" t="s">
        <v>3521</v>
      </c>
      <c r="B341" s="12" t="s">
        <v>3522</v>
      </c>
      <c r="C341" s="12" t="s">
        <v>3523</v>
      </c>
      <c r="D341" s="12">
        <v>47.411000000000001</v>
      </c>
      <c r="E341" s="12">
        <v>79274000</v>
      </c>
      <c r="F341" s="12">
        <v>167540000</v>
      </c>
      <c r="G341" s="12">
        <v>98628000</v>
      </c>
      <c r="H341" s="12">
        <v>156680000</v>
      </c>
      <c r="I341" s="12">
        <v>163630000</v>
      </c>
      <c r="J341" s="12">
        <v>163100000</v>
      </c>
      <c r="K341" s="12">
        <v>59897000</v>
      </c>
      <c r="L341" s="12">
        <v>609810000</v>
      </c>
      <c r="M341" s="12">
        <v>100110000</v>
      </c>
      <c r="N341" s="12">
        <v>167920000</v>
      </c>
      <c r="O341" s="16">
        <f t="shared" si="10"/>
        <v>1.6535241351133756</v>
      </c>
      <c r="P341" s="16">
        <f t="shared" si="11"/>
        <v>0.41471788519097696</v>
      </c>
    </row>
    <row r="342" spans="1:16" x14ac:dyDescent="0.25">
      <c r="A342" s="12" t="s">
        <v>4628</v>
      </c>
      <c r="B342" s="12" t="s">
        <v>2965</v>
      </c>
      <c r="C342" s="12" t="s">
        <v>2966</v>
      </c>
      <c r="D342" s="12">
        <v>44.593000000000004</v>
      </c>
      <c r="E342" s="12">
        <v>34898000</v>
      </c>
      <c r="F342" s="12">
        <v>31702000</v>
      </c>
      <c r="G342" s="12">
        <v>5651500</v>
      </c>
      <c r="H342" s="12">
        <v>30472000</v>
      </c>
      <c r="I342" s="12">
        <v>16460000</v>
      </c>
      <c r="J342" s="12">
        <v>132410000</v>
      </c>
      <c r="K342" s="12">
        <v>10065000</v>
      </c>
      <c r="L342" s="12">
        <v>6930900</v>
      </c>
      <c r="M342" s="12">
        <v>14229000</v>
      </c>
      <c r="N342" s="12">
        <v>32875000</v>
      </c>
      <c r="O342" s="16">
        <f t="shared" si="10"/>
        <v>1.6488012182894445</v>
      </c>
      <c r="P342" s="16">
        <f t="shared" si="11"/>
        <v>0.54302613883375317</v>
      </c>
    </row>
    <row r="343" spans="1:16" x14ac:dyDescent="0.25">
      <c r="A343" s="12" t="s">
        <v>4737</v>
      </c>
      <c r="B343" s="12" t="s">
        <v>3269</v>
      </c>
      <c r="C343" s="12" t="s">
        <v>3270</v>
      </c>
      <c r="D343" s="12">
        <v>102.45</v>
      </c>
      <c r="E343" s="12">
        <v>10000</v>
      </c>
      <c r="F343" s="12">
        <v>10000</v>
      </c>
      <c r="G343" s="12">
        <v>10000</v>
      </c>
      <c r="H343" s="12">
        <v>5988800</v>
      </c>
      <c r="I343" s="12">
        <v>10000</v>
      </c>
      <c r="J343" s="12">
        <v>10000</v>
      </c>
      <c r="K343" s="12">
        <v>730540</v>
      </c>
      <c r="L343" s="12">
        <v>10000</v>
      </c>
      <c r="M343" s="12">
        <v>3644600</v>
      </c>
      <c r="N343" s="12">
        <v>5536000</v>
      </c>
      <c r="O343" s="16">
        <f t="shared" si="10"/>
        <v>1.6472830414012738</v>
      </c>
      <c r="P343" s="16">
        <f t="shared" si="11"/>
        <v>0.64548847332210579</v>
      </c>
    </row>
    <row r="344" spans="1:16" x14ac:dyDescent="0.25">
      <c r="A344" s="12" t="s">
        <v>4620</v>
      </c>
      <c r="B344" s="12" t="s">
        <v>4621</v>
      </c>
      <c r="C344" s="12" t="s">
        <v>4622</v>
      </c>
      <c r="D344" s="12">
        <v>32.994</v>
      </c>
      <c r="E344" s="12">
        <v>141930000</v>
      </c>
      <c r="F344" s="12">
        <v>141480000</v>
      </c>
      <c r="G344" s="12">
        <v>37213000</v>
      </c>
      <c r="H344" s="12">
        <v>104510000</v>
      </c>
      <c r="I344" s="12">
        <v>87020000</v>
      </c>
      <c r="J344" s="12">
        <v>109500000</v>
      </c>
      <c r="K344" s="12">
        <v>25813000</v>
      </c>
      <c r="L344" s="12">
        <v>38303000</v>
      </c>
      <c r="M344" s="12">
        <v>562310000</v>
      </c>
      <c r="N344" s="12">
        <v>106520000</v>
      </c>
      <c r="O344" s="16">
        <f t="shared" si="10"/>
        <v>1.6449107981403994</v>
      </c>
      <c r="P344" s="16">
        <f t="shared" si="11"/>
        <v>0.5346135720816616</v>
      </c>
    </row>
    <row r="345" spans="1:16" x14ac:dyDescent="0.25">
      <c r="A345" s="12" t="s">
        <v>3185</v>
      </c>
      <c r="B345" s="12" t="s">
        <v>3186</v>
      </c>
      <c r="C345" s="12" t="s">
        <v>3187</v>
      </c>
      <c r="D345" s="12">
        <v>43.567</v>
      </c>
      <c r="E345" s="12">
        <v>8348600</v>
      </c>
      <c r="F345" s="12">
        <v>28214000</v>
      </c>
      <c r="G345" s="12">
        <v>102210000</v>
      </c>
      <c r="H345" s="12">
        <v>272910000</v>
      </c>
      <c r="I345" s="12">
        <v>20648000</v>
      </c>
      <c r="J345" s="12">
        <v>23403000</v>
      </c>
      <c r="K345" s="12">
        <v>11689000</v>
      </c>
      <c r="L345" s="12">
        <v>7552600</v>
      </c>
      <c r="M345" s="12">
        <v>184810000</v>
      </c>
      <c r="N345" s="12">
        <v>481810000</v>
      </c>
      <c r="O345" s="16">
        <f t="shared" si="10"/>
        <v>1.6405607190423255</v>
      </c>
      <c r="P345" s="16">
        <f t="shared" si="11"/>
        <v>0.60794102654487736</v>
      </c>
    </row>
    <row r="346" spans="1:16" x14ac:dyDescent="0.25">
      <c r="A346" s="12" t="s">
        <v>393</v>
      </c>
      <c r="B346" s="12" t="s">
        <v>394</v>
      </c>
      <c r="C346" s="12"/>
      <c r="D346" s="12">
        <v>12.273</v>
      </c>
      <c r="E346" s="12">
        <v>38529000</v>
      </c>
      <c r="F346" s="12">
        <v>65294000</v>
      </c>
      <c r="G346" s="12">
        <v>9221900</v>
      </c>
      <c r="H346" s="12">
        <v>28248000</v>
      </c>
      <c r="I346" s="12">
        <v>16402000</v>
      </c>
      <c r="J346" s="12">
        <v>21467000</v>
      </c>
      <c r="K346" s="12">
        <v>20887000</v>
      </c>
      <c r="L346" s="12">
        <v>48962000</v>
      </c>
      <c r="M346" s="12">
        <v>29915000</v>
      </c>
      <c r="N346" s="12">
        <v>135790000</v>
      </c>
      <c r="O346" s="16">
        <f t="shared" si="10"/>
        <v>1.6298624749437045</v>
      </c>
      <c r="P346" s="16">
        <f t="shared" si="11"/>
        <v>0.42838972846720635</v>
      </c>
    </row>
    <row r="347" spans="1:16" x14ac:dyDescent="0.25">
      <c r="A347" s="12" t="s">
        <v>223</v>
      </c>
      <c r="B347" s="12" t="s">
        <v>224</v>
      </c>
      <c r="C347" s="12" t="s">
        <v>214</v>
      </c>
      <c r="D347" s="12">
        <v>57.844000000000001</v>
      </c>
      <c r="E347" s="12">
        <v>25526000</v>
      </c>
      <c r="F347" s="12">
        <v>70665000</v>
      </c>
      <c r="G347" s="12">
        <v>11020000</v>
      </c>
      <c r="H347" s="12">
        <v>27139000</v>
      </c>
      <c r="I347" s="12">
        <v>36694000</v>
      </c>
      <c r="J347" s="12">
        <v>43943000</v>
      </c>
      <c r="K347" s="12">
        <v>40194000</v>
      </c>
      <c r="L347" s="12">
        <v>38143000</v>
      </c>
      <c r="M347" s="12">
        <v>65475000</v>
      </c>
      <c r="N347" s="12">
        <v>90844000</v>
      </c>
      <c r="O347" s="16">
        <f t="shared" si="10"/>
        <v>1.6288148078856903</v>
      </c>
      <c r="P347" s="16">
        <f t="shared" si="11"/>
        <v>0.16748190326703996</v>
      </c>
    </row>
    <row r="348" spans="1:16" x14ac:dyDescent="0.25">
      <c r="A348" s="12" t="s">
        <v>3472</v>
      </c>
      <c r="B348" s="12" t="s">
        <v>3473</v>
      </c>
      <c r="C348" s="12" t="s">
        <v>3474</v>
      </c>
      <c r="D348" s="12">
        <v>69.59</v>
      </c>
      <c r="E348" s="12">
        <v>32992000</v>
      </c>
      <c r="F348" s="12">
        <v>52553000</v>
      </c>
      <c r="G348" s="12">
        <v>17963000</v>
      </c>
      <c r="H348" s="12">
        <v>43959000</v>
      </c>
      <c r="I348" s="12">
        <v>20798000</v>
      </c>
      <c r="J348" s="12">
        <v>25244000</v>
      </c>
      <c r="K348" s="12">
        <v>153410000</v>
      </c>
      <c r="L348" s="12">
        <v>14163000</v>
      </c>
      <c r="M348" s="12">
        <v>30697000</v>
      </c>
      <c r="N348" s="12">
        <v>50239000</v>
      </c>
      <c r="O348" s="16">
        <f t="shared" si="10"/>
        <v>1.6269158767420437</v>
      </c>
      <c r="P348" s="16">
        <f t="shared" si="11"/>
        <v>0.44390025173695169</v>
      </c>
    </row>
    <row r="349" spans="1:16" x14ac:dyDescent="0.25">
      <c r="A349" s="12" t="s">
        <v>750</v>
      </c>
      <c r="B349" s="12" t="s">
        <v>751</v>
      </c>
      <c r="C349" s="12" t="s">
        <v>752</v>
      </c>
      <c r="D349" s="12">
        <v>46.584000000000003</v>
      </c>
      <c r="E349" s="12">
        <v>65718000</v>
      </c>
      <c r="F349" s="12">
        <v>199610000</v>
      </c>
      <c r="G349" s="12">
        <v>90010000</v>
      </c>
      <c r="H349" s="12">
        <v>308550000</v>
      </c>
      <c r="I349" s="12">
        <v>181050000</v>
      </c>
      <c r="J349" s="12">
        <v>157690000</v>
      </c>
      <c r="K349" s="12">
        <v>314890000</v>
      </c>
      <c r="L349" s="12">
        <v>262900000</v>
      </c>
      <c r="M349" s="12">
        <v>384080000</v>
      </c>
      <c r="N349" s="12">
        <v>245790000</v>
      </c>
      <c r="O349" s="16">
        <f t="shared" si="10"/>
        <v>1.6159173809202569</v>
      </c>
      <c r="P349" s="16">
        <f t="shared" si="11"/>
        <v>0.10689823150115937</v>
      </c>
    </row>
    <row r="350" spans="1:16" x14ac:dyDescent="0.25">
      <c r="A350" s="12" t="s">
        <v>182</v>
      </c>
      <c r="B350" s="12" t="s">
        <v>183</v>
      </c>
      <c r="C350" s="12" t="s">
        <v>184</v>
      </c>
      <c r="D350" s="12">
        <v>61.335999999999999</v>
      </c>
      <c r="E350" s="12">
        <v>24622000</v>
      </c>
      <c r="F350" s="12">
        <v>38800000</v>
      </c>
      <c r="G350" s="12">
        <v>16697000</v>
      </c>
      <c r="H350" s="12">
        <v>85805000</v>
      </c>
      <c r="I350" s="12">
        <v>33640000</v>
      </c>
      <c r="J350" s="12">
        <v>33458000</v>
      </c>
      <c r="K350" s="12">
        <v>57423000</v>
      </c>
      <c r="L350" s="12">
        <v>67815000</v>
      </c>
      <c r="M350" s="12">
        <v>111310000</v>
      </c>
      <c r="N350" s="12">
        <v>51676000</v>
      </c>
      <c r="O350" s="16">
        <f t="shared" si="10"/>
        <v>1.6119239943075905</v>
      </c>
      <c r="P350" s="16">
        <f t="shared" si="11"/>
        <v>0.20606348179203418</v>
      </c>
    </row>
    <row r="351" spans="1:16" x14ac:dyDescent="0.25">
      <c r="A351" s="12" t="s">
        <v>3593</v>
      </c>
      <c r="B351" s="12" t="s">
        <v>3594</v>
      </c>
      <c r="C351" s="12" t="s">
        <v>3595</v>
      </c>
      <c r="D351" s="12">
        <v>47.66</v>
      </c>
      <c r="E351" s="12">
        <v>830020</v>
      </c>
      <c r="F351" s="12">
        <v>924600</v>
      </c>
      <c r="G351" s="12">
        <v>1123500</v>
      </c>
      <c r="H351" s="12">
        <v>1522600</v>
      </c>
      <c r="I351" s="12">
        <v>1509500</v>
      </c>
      <c r="J351" s="12">
        <v>894680</v>
      </c>
      <c r="K351" s="12">
        <v>834890</v>
      </c>
      <c r="L351" s="12">
        <v>765120</v>
      </c>
      <c r="M351" s="12">
        <v>1655700</v>
      </c>
      <c r="N351" s="12">
        <v>5350900</v>
      </c>
      <c r="O351" s="16">
        <f t="shared" ref="O351:O414" si="12">SUM(J351:N351)/SUM(E351:I351)</f>
        <v>1.6076034394658745</v>
      </c>
      <c r="P351" s="16">
        <f t="shared" ref="P351:P414" si="13">TTEST(E351:I351,J351:N351,2,2)</f>
        <v>0.4426767162615457</v>
      </c>
    </row>
    <row r="352" spans="1:16" x14ac:dyDescent="0.25">
      <c r="A352" s="12" t="s">
        <v>1700</v>
      </c>
      <c r="B352" s="12" t="s">
        <v>1701</v>
      </c>
      <c r="C352" s="12" t="s">
        <v>1702</v>
      </c>
      <c r="D352" s="12">
        <v>38.936999999999998</v>
      </c>
      <c r="E352" s="12">
        <v>797410</v>
      </c>
      <c r="F352" s="12">
        <v>6773900</v>
      </c>
      <c r="G352" s="12">
        <v>2117200</v>
      </c>
      <c r="H352" s="12">
        <v>33138000</v>
      </c>
      <c r="I352" s="12">
        <v>9127200</v>
      </c>
      <c r="J352" s="12">
        <v>4643900</v>
      </c>
      <c r="K352" s="12">
        <v>19977000</v>
      </c>
      <c r="L352" s="12">
        <v>13203000</v>
      </c>
      <c r="M352" s="12">
        <v>37029000</v>
      </c>
      <c r="N352" s="12">
        <v>8337300</v>
      </c>
      <c r="O352" s="16">
        <f t="shared" si="12"/>
        <v>1.6012369472747952</v>
      </c>
      <c r="P352" s="16">
        <f t="shared" si="13"/>
        <v>0.46789178099890871</v>
      </c>
    </row>
    <row r="353" spans="1:16" x14ac:dyDescent="0.25">
      <c r="A353" s="12" t="s">
        <v>1465</v>
      </c>
      <c r="B353" s="12" t="s">
        <v>1466</v>
      </c>
      <c r="C353" s="12" t="s">
        <v>1467</v>
      </c>
      <c r="D353" s="12">
        <v>48.296999999999997</v>
      </c>
      <c r="E353" s="12">
        <v>8830000</v>
      </c>
      <c r="F353" s="12">
        <v>32522000</v>
      </c>
      <c r="G353" s="12">
        <v>17913000</v>
      </c>
      <c r="H353" s="12">
        <v>37988000</v>
      </c>
      <c r="I353" s="12">
        <v>42477000</v>
      </c>
      <c r="J353" s="12">
        <v>39784000</v>
      </c>
      <c r="K353" s="12">
        <v>27253000</v>
      </c>
      <c r="L353" s="12">
        <v>46875000</v>
      </c>
      <c r="M353" s="12">
        <v>54746000</v>
      </c>
      <c r="N353" s="12">
        <v>53274000</v>
      </c>
      <c r="O353" s="16">
        <f t="shared" si="12"/>
        <v>1.5882917054319043</v>
      </c>
      <c r="P353" s="16">
        <f t="shared" si="13"/>
        <v>7.6346928820981944E-2</v>
      </c>
    </row>
    <row r="354" spans="1:16" x14ac:dyDescent="0.25">
      <c r="A354" s="12" t="s">
        <v>2671</v>
      </c>
      <c r="B354" s="12" t="s">
        <v>2672</v>
      </c>
      <c r="C354" s="12" t="s">
        <v>2673</v>
      </c>
      <c r="D354" s="12">
        <v>18.748999999999999</v>
      </c>
      <c r="E354" s="12">
        <v>6993500</v>
      </c>
      <c r="F354" s="12">
        <v>55710000</v>
      </c>
      <c r="G354" s="12">
        <v>9706900</v>
      </c>
      <c r="H354" s="12">
        <v>65190000</v>
      </c>
      <c r="I354" s="12">
        <v>20108000</v>
      </c>
      <c r="J354" s="12">
        <v>6233200</v>
      </c>
      <c r="K354" s="12">
        <v>121910000</v>
      </c>
      <c r="L354" s="12">
        <v>15915000</v>
      </c>
      <c r="M354" s="12">
        <v>50626000</v>
      </c>
      <c r="N354" s="12">
        <v>55015000</v>
      </c>
      <c r="O354" s="16">
        <f t="shared" si="12"/>
        <v>1.5832967679590941</v>
      </c>
      <c r="P354" s="16">
        <f t="shared" si="13"/>
        <v>0.45926220563141584</v>
      </c>
    </row>
    <row r="355" spans="1:16" x14ac:dyDescent="0.25">
      <c r="A355" s="12" t="s">
        <v>530</v>
      </c>
      <c r="B355" s="12" t="s">
        <v>531</v>
      </c>
      <c r="C355" s="12" t="s">
        <v>532</v>
      </c>
      <c r="D355" s="12">
        <v>253.62</v>
      </c>
      <c r="E355" s="12">
        <v>6720300</v>
      </c>
      <c r="F355" s="12">
        <v>22373000</v>
      </c>
      <c r="G355" s="12">
        <v>4169000</v>
      </c>
      <c r="H355" s="12">
        <v>24915000</v>
      </c>
      <c r="I355" s="12">
        <v>15335000</v>
      </c>
      <c r="J355" s="12">
        <v>30776000</v>
      </c>
      <c r="K355" s="12">
        <v>14586000</v>
      </c>
      <c r="L355" s="12">
        <v>8195000</v>
      </c>
      <c r="M355" s="12">
        <v>18365000</v>
      </c>
      <c r="N355" s="12">
        <v>44198000</v>
      </c>
      <c r="O355" s="16">
        <f t="shared" si="12"/>
        <v>1.5795996044199405</v>
      </c>
      <c r="P355" s="16">
        <f t="shared" si="13"/>
        <v>0.29549011915563372</v>
      </c>
    </row>
    <row r="356" spans="1:16" x14ac:dyDescent="0.25">
      <c r="A356" s="12" t="s">
        <v>2865</v>
      </c>
      <c r="B356" s="12" t="s">
        <v>2866</v>
      </c>
      <c r="C356" s="12" t="s">
        <v>2867</v>
      </c>
      <c r="D356" s="12">
        <v>32.966999999999999</v>
      </c>
      <c r="E356" s="12">
        <v>2034800</v>
      </c>
      <c r="F356" s="12">
        <v>14630000</v>
      </c>
      <c r="G356" s="12">
        <v>1490100</v>
      </c>
      <c r="H356" s="12">
        <v>13702000</v>
      </c>
      <c r="I356" s="12">
        <v>8971700</v>
      </c>
      <c r="J356" s="12">
        <v>18697000</v>
      </c>
      <c r="K356" s="12">
        <v>4560000</v>
      </c>
      <c r="L356" s="12">
        <v>5288000</v>
      </c>
      <c r="M356" s="12">
        <v>9824600</v>
      </c>
      <c r="N356" s="12">
        <v>25833000</v>
      </c>
      <c r="O356" s="16">
        <f t="shared" si="12"/>
        <v>1.5724908520008034</v>
      </c>
      <c r="P356" s="16">
        <f t="shared" si="13"/>
        <v>0.3739904982171719</v>
      </c>
    </row>
    <row r="357" spans="1:16" x14ac:dyDescent="0.25">
      <c r="A357" s="12" t="s">
        <v>972</v>
      </c>
      <c r="B357" s="12" t="s">
        <v>973</v>
      </c>
      <c r="C357" s="12" t="s">
        <v>974</v>
      </c>
      <c r="D357" s="12">
        <v>84.938999999999993</v>
      </c>
      <c r="E357" s="12">
        <v>579260</v>
      </c>
      <c r="F357" s="12">
        <v>1097400</v>
      </c>
      <c r="G357" s="12">
        <v>10000</v>
      </c>
      <c r="H357" s="12">
        <v>1090000</v>
      </c>
      <c r="I357" s="12">
        <v>10000</v>
      </c>
      <c r="J357" s="12">
        <v>10000</v>
      </c>
      <c r="K357" s="12">
        <v>10000</v>
      </c>
      <c r="L357" s="12">
        <v>2543800</v>
      </c>
      <c r="M357" s="12">
        <v>1798800</v>
      </c>
      <c r="N357" s="12">
        <v>10000</v>
      </c>
      <c r="O357" s="16">
        <f t="shared" si="12"/>
        <v>1.5691185864081014</v>
      </c>
      <c r="P357" s="16">
        <f t="shared" si="13"/>
        <v>0.60789741130925667</v>
      </c>
    </row>
    <row r="358" spans="1:16" x14ac:dyDescent="0.25">
      <c r="A358" s="12" t="s">
        <v>1261</v>
      </c>
      <c r="B358" s="12" t="s">
        <v>1262</v>
      </c>
      <c r="C358" s="12" t="s">
        <v>1263</v>
      </c>
      <c r="D358" s="12">
        <v>32.886000000000003</v>
      </c>
      <c r="E358" s="12">
        <v>30610000</v>
      </c>
      <c r="F358" s="12">
        <v>17743000</v>
      </c>
      <c r="G358" s="12">
        <v>5389400</v>
      </c>
      <c r="H358" s="12">
        <v>26517000</v>
      </c>
      <c r="I358" s="12">
        <v>8575800</v>
      </c>
      <c r="J358" s="12">
        <v>6135900</v>
      </c>
      <c r="K358" s="12">
        <v>33297000</v>
      </c>
      <c r="L358" s="12">
        <v>28299000</v>
      </c>
      <c r="M358" s="12">
        <v>56175000</v>
      </c>
      <c r="N358" s="12">
        <v>15344000</v>
      </c>
      <c r="O358" s="16">
        <f t="shared" si="12"/>
        <v>1.5675194067216598</v>
      </c>
      <c r="P358" s="16">
        <f t="shared" si="13"/>
        <v>0.33580767094870773</v>
      </c>
    </row>
    <row r="359" spans="1:16" x14ac:dyDescent="0.25">
      <c r="A359" s="12" t="s">
        <v>2085</v>
      </c>
      <c r="B359" s="12" t="s">
        <v>2086</v>
      </c>
      <c r="C359" s="12" t="s">
        <v>2087</v>
      </c>
      <c r="D359" s="12">
        <v>30.015999999999998</v>
      </c>
      <c r="E359" s="12">
        <v>8043600</v>
      </c>
      <c r="F359" s="12">
        <v>3744100</v>
      </c>
      <c r="G359" s="12">
        <v>400810</v>
      </c>
      <c r="H359" s="12">
        <v>1695600</v>
      </c>
      <c r="I359" s="12">
        <v>624860</v>
      </c>
      <c r="J359" s="12">
        <v>3257700</v>
      </c>
      <c r="K359" s="12">
        <v>2233400</v>
      </c>
      <c r="L359" s="12">
        <v>3342400</v>
      </c>
      <c r="M359" s="12">
        <v>2612900</v>
      </c>
      <c r="N359" s="12">
        <v>11215000</v>
      </c>
      <c r="O359" s="16">
        <f t="shared" si="12"/>
        <v>1.5618889555909206</v>
      </c>
      <c r="P359" s="16">
        <f t="shared" si="13"/>
        <v>0.47960359974306654</v>
      </c>
    </row>
    <row r="360" spans="1:16" x14ac:dyDescent="0.25">
      <c r="A360" s="12" t="s">
        <v>770</v>
      </c>
      <c r="B360" s="12" t="s">
        <v>771</v>
      </c>
      <c r="C360" s="12" t="s">
        <v>772</v>
      </c>
      <c r="D360" s="12">
        <v>64.328000000000003</v>
      </c>
      <c r="E360" s="12">
        <v>1219100</v>
      </c>
      <c r="F360" s="12">
        <v>8153000</v>
      </c>
      <c r="G360" s="12">
        <v>524000</v>
      </c>
      <c r="H360" s="12">
        <v>7048300</v>
      </c>
      <c r="I360" s="12">
        <v>2010500</v>
      </c>
      <c r="J360" s="12">
        <v>2793800</v>
      </c>
      <c r="K360" s="12">
        <v>2648900</v>
      </c>
      <c r="L360" s="12">
        <v>6359800</v>
      </c>
      <c r="M360" s="12">
        <v>4254100</v>
      </c>
      <c r="N360" s="12">
        <v>13380000</v>
      </c>
      <c r="O360" s="16">
        <f t="shared" si="12"/>
        <v>1.5529810233765411</v>
      </c>
      <c r="P360" s="16">
        <f t="shared" si="13"/>
        <v>0.43336260240178937</v>
      </c>
    </row>
    <row r="361" spans="1:16" x14ac:dyDescent="0.25">
      <c r="A361" s="12" t="s">
        <v>1678</v>
      </c>
      <c r="B361" s="12" t="s">
        <v>1679</v>
      </c>
      <c r="C361" s="12" t="s">
        <v>1680</v>
      </c>
      <c r="D361" s="12">
        <v>34.005000000000003</v>
      </c>
      <c r="E361" s="12">
        <v>10000</v>
      </c>
      <c r="F361" s="12">
        <v>10000</v>
      </c>
      <c r="G361" s="12">
        <v>10000</v>
      </c>
      <c r="H361" s="12">
        <v>825040</v>
      </c>
      <c r="I361" s="12">
        <v>10000</v>
      </c>
      <c r="J361" s="12">
        <v>10000</v>
      </c>
      <c r="K361" s="12">
        <v>10000</v>
      </c>
      <c r="L361" s="12">
        <v>10000</v>
      </c>
      <c r="M361" s="12">
        <v>1303200</v>
      </c>
      <c r="N361" s="12">
        <v>10000</v>
      </c>
      <c r="O361" s="16">
        <f t="shared" si="12"/>
        <v>1.552760565985388</v>
      </c>
      <c r="P361" s="16">
        <f t="shared" si="13"/>
        <v>0.76242658900261739</v>
      </c>
    </row>
    <row r="362" spans="1:16" x14ac:dyDescent="0.25">
      <c r="A362" s="12" t="s">
        <v>1919</v>
      </c>
      <c r="B362" s="12" t="s">
        <v>1920</v>
      </c>
      <c r="C362" s="12" t="s">
        <v>1921</v>
      </c>
      <c r="D362" s="12">
        <v>70.875</v>
      </c>
      <c r="E362" s="12">
        <v>7970500</v>
      </c>
      <c r="F362" s="12">
        <v>33179000</v>
      </c>
      <c r="G362" s="12">
        <v>11193000</v>
      </c>
      <c r="H362" s="12">
        <v>50202000</v>
      </c>
      <c r="I362" s="12">
        <v>19365000</v>
      </c>
      <c r="J362" s="12">
        <v>22605000</v>
      </c>
      <c r="K362" s="12">
        <v>40532000</v>
      </c>
      <c r="L362" s="12">
        <v>30455000</v>
      </c>
      <c r="M362" s="12">
        <v>59047000</v>
      </c>
      <c r="N362" s="12">
        <v>35677000</v>
      </c>
      <c r="O362" s="16">
        <f t="shared" si="12"/>
        <v>1.5447196485917833</v>
      </c>
      <c r="P362" s="16">
        <f t="shared" si="13"/>
        <v>0.216626393930623</v>
      </c>
    </row>
    <row r="363" spans="1:16" x14ac:dyDescent="0.25">
      <c r="A363" s="12" t="s">
        <v>436</v>
      </c>
      <c r="B363" s="12" t="s">
        <v>437</v>
      </c>
      <c r="C363" s="12" t="s">
        <v>438</v>
      </c>
      <c r="D363" s="12">
        <v>29.885000000000002</v>
      </c>
      <c r="E363" s="12">
        <v>10000</v>
      </c>
      <c r="F363" s="12">
        <v>1669000</v>
      </c>
      <c r="G363" s="12">
        <v>554610</v>
      </c>
      <c r="H363" s="12">
        <v>1732200</v>
      </c>
      <c r="I363" s="12">
        <v>1470400</v>
      </c>
      <c r="J363" s="12">
        <v>10000</v>
      </c>
      <c r="K363" s="12">
        <v>3383200</v>
      </c>
      <c r="L363" s="12">
        <v>1099900</v>
      </c>
      <c r="M363" s="12">
        <v>3887300</v>
      </c>
      <c r="N363" s="12">
        <v>10000</v>
      </c>
      <c r="O363" s="16">
        <f t="shared" si="12"/>
        <v>1.5434282340086201</v>
      </c>
      <c r="P363" s="16">
        <f t="shared" si="13"/>
        <v>0.52785397749833352</v>
      </c>
    </row>
    <row r="364" spans="1:16" x14ac:dyDescent="0.25">
      <c r="A364" s="12" t="s">
        <v>4491</v>
      </c>
      <c r="B364" s="12" t="s">
        <v>4492</v>
      </c>
      <c r="C364" s="12" t="s">
        <v>4493</v>
      </c>
      <c r="D364" s="12">
        <v>14.311</v>
      </c>
      <c r="E364" s="12">
        <v>10000</v>
      </c>
      <c r="F364" s="12">
        <v>3864900</v>
      </c>
      <c r="G364" s="12">
        <v>732650</v>
      </c>
      <c r="H364" s="12">
        <v>1626400</v>
      </c>
      <c r="I364" s="12">
        <v>10000</v>
      </c>
      <c r="J364" s="12">
        <v>1596500</v>
      </c>
      <c r="K364" s="12">
        <v>1719100</v>
      </c>
      <c r="L364" s="12">
        <v>1018700</v>
      </c>
      <c r="M364" s="12">
        <v>1699700</v>
      </c>
      <c r="N364" s="12">
        <v>3586100</v>
      </c>
      <c r="O364" s="16">
        <f t="shared" si="12"/>
        <v>1.5407074047678153</v>
      </c>
      <c r="P364" s="16">
        <f t="shared" si="13"/>
        <v>0.44458776510498432</v>
      </c>
    </row>
    <row r="365" spans="1:16" x14ac:dyDescent="0.25">
      <c r="A365" s="12" t="s">
        <v>4596</v>
      </c>
      <c r="B365" s="12" t="s">
        <v>2648</v>
      </c>
      <c r="C365" s="12" t="s">
        <v>2649</v>
      </c>
      <c r="D365" s="12">
        <v>79.480999999999995</v>
      </c>
      <c r="E365" s="12">
        <v>177380000</v>
      </c>
      <c r="F365" s="12">
        <v>300760000</v>
      </c>
      <c r="G365" s="12">
        <v>53138000</v>
      </c>
      <c r="H365" s="12">
        <v>319460000</v>
      </c>
      <c r="I365" s="12">
        <v>207130000</v>
      </c>
      <c r="J365" s="12">
        <v>115210000</v>
      </c>
      <c r="K365" s="12">
        <v>925010000</v>
      </c>
      <c r="L365" s="12">
        <v>107180000</v>
      </c>
      <c r="M365" s="12">
        <v>151460000</v>
      </c>
      <c r="N365" s="12">
        <v>329690000</v>
      </c>
      <c r="O365" s="16">
        <f t="shared" si="12"/>
        <v>1.5394642809877981</v>
      </c>
      <c r="P365" s="16">
        <f t="shared" si="13"/>
        <v>0.50211505854978422</v>
      </c>
    </row>
    <row r="366" spans="1:16" x14ac:dyDescent="0.25">
      <c r="A366" s="12" t="s">
        <v>2169</v>
      </c>
      <c r="B366" s="12" t="s">
        <v>2170</v>
      </c>
      <c r="C366" s="12" t="s">
        <v>2171</v>
      </c>
      <c r="D366" s="12">
        <v>60.704999999999998</v>
      </c>
      <c r="E366" s="12">
        <v>37082000</v>
      </c>
      <c r="F366" s="12">
        <v>79610000</v>
      </c>
      <c r="G366" s="12">
        <v>10316000</v>
      </c>
      <c r="H366" s="12">
        <v>34617000</v>
      </c>
      <c r="I366" s="12">
        <v>322210000</v>
      </c>
      <c r="J366" s="12">
        <v>277510000</v>
      </c>
      <c r="K366" s="12">
        <v>19129000</v>
      </c>
      <c r="L366" s="12">
        <v>21173000</v>
      </c>
      <c r="M366" s="12">
        <v>360910000</v>
      </c>
      <c r="N366" s="12">
        <v>65635000</v>
      </c>
      <c r="O366" s="16">
        <f t="shared" si="12"/>
        <v>1.5384521582770987</v>
      </c>
      <c r="P366" s="16">
        <f t="shared" si="13"/>
        <v>0.58484705309501006</v>
      </c>
    </row>
    <row r="367" spans="1:16" x14ac:dyDescent="0.25">
      <c r="A367" s="12" t="s">
        <v>3780</v>
      </c>
      <c r="B367" s="12" t="s">
        <v>3781</v>
      </c>
      <c r="C367" s="12" t="s">
        <v>3782</v>
      </c>
      <c r="D367" s="12">
        <v>133.41999999999999</v>
      </c>
      <c r="E367" s="12">
        <v>1771300</v>
      </c>
      <c r="F367" s="12">
        <v>1824600</v>
      </c>
      <c r="G367" s="12">
        <v>226600</v>
      </c>
      <c r="H367" s="12">
        <v>1536600</v>
      </c>
      <c r="I367" s="12">
        <v>10000</v>
      </c>
      <c r="J367" s="12">
        <v>1121800</v>
      </c>
      <c r="K367" s="12">
        <v>1291200</v>
      </c>
      <c r="L367" s="12">
        <v>1170300</v>
      </c>
      <c r="M367" s="12">
        <v>2139400</v>
      </c>
      <c r="N367" s="12">
        <v>2519800</v>
      </c>
      <c r="O367" s="16">
        <f t="shared" si="12"/>
        <v>1.5351734927641505</v>
      </c>
      <c r="P367" s="16">
        <f t="shared" si="13"/>
        <v>0.27208265698603729</v>
      </c>
    </row>
    <row r="368" spans="1:16" x14ac:dyDescent="0.25">
      <c r="A368" s="12" t="s">
        <v>4647</v>
      </c>
      <c r="B368" s="12" t="s">
        <v>4648</v>
      </c>
      <c r="C368" s="12" t="s">
        <v>4649</v>
      </c>
      <c r="D368" s="12">
        <v>48.384</v>
      </c>
      <c r="E368" s="12">
        <v>10000</v>
      </c>
      <c r="F368" s="12">
        <v>10000</v>
      </c>
      <c r="G368" s="12">
        <v>10000</v>
      </c>
      <c r="H368" s="12">
        <v>624530</v>
      </c>
      <c r="I368" s="12">
        <v>675020</v>
      </c>
      <c r="J368" s="12">
        <v>466290</v>
      </c>
      <c r="K368" s="12">
        <v>10000</v>
      </c>
      <c r="L368" s="12">
        <v>435880</v>
      </c>
      <c r="M368" s="12">
        <v>141330</v>
      </c>
      <c r="N368" s="12">
        <v>982530</v>
      </c>
      <c r="O368" s="16">
        <f t="shared" si="12"/>
        <v>1.5313677560076717</v>
      </c>
      <c r="P368" s="16">
        <f t="shared" si="13"/>
        <v>0.55573604292426537</v>
      </c>
    </row>
    <row r="369" spans="1:16" x14ac:dyDescent="0.25">
      <c r="A369" s="12" t="s">
        <v>4661</v>
      </c>
      <c r="B369" s="12" t="s">
        <v>4662</v>
      </c>
      <c r="C369" s="12" t="s">
        <v>4663</v>
      </c>
      <c r="D369" s="12">
        <v>174.06</v>
      </c>
      <c r="E369" s="12">
        <v>386520</v>
      </c>
      <c r="F369" s="12">
        <v>10000</v>
      </c>
      <c r="G369" s="12">
        <v>10000</v>
      </c>
      <c r="H369" s="12">
        <v>1828900</v>
      </c>
      <c r="I369" s="12">
        <v>10000</v>
      </c>
      <c r="J369" s="12">
        <v>912560</v>
      </c>
      <c r="K369" s="12">
        <v>10000</v>
      </c>
      <c r="L369" s="12">
        <v>536140</v>
      </c>
      <c r="M369" s="12">
        <v>835480</v>
      </c>
      <c r="N369" s="12">
        <v>1144000</v>
      </c>
      <c r="O369" s="16">
        <f t="shared" si="12"/>
        <v>1.5311968362266302</v>
      </c>
      <c r="P369" s="16">
        <f t="shared" si="13"/>
        <v>0.57028700233038609</v>
      </c>
    </row>
    <row r="370" spans="1:16" x14ac:dyDescent="0.25">
      <c r="A370" s="12" t="s">
        <v>1863</v>
      </c>
      <c r="B370" s="12" t="s">
        <v>1864</v>
      </c>
      <c r="C370" s="12" t="s">
        <v>1865</v>
      </c>
      <c r="D370" s="12">
        <v>38.606999999999999</v>
      </c>
      <c r="E370" s="12">
        <v>2871200</v>
      </c>
      <c r="F370" s="12">
        <v>6741200</v>
      </c>
      <c r="G370" s="12">
        <v>558840</v>
      </c>
      <c r="H370" s="12">
        <v>3463800</v>
      </c>
      <c r="I370" s="12">
        <v>4516000</v>
      </c>
      <c r="J370" s="12">
        <v>2054100</v>
      </c>
      <c r="K370" s="12">
        <v>1406400</v>
      </c>
      <c r="L370" s="12">
        <v>1671600</v>
      </c>
      <c r="M370" s="12">
        <v>5560200</v>
      </c>
      <c r="N370" s="12">
        <v>17047000</v>
      </c>
      <c r="O370" s="16">
        <f t="shared" si="12"/>
        <v>1.5282485190931208</v>
      </c>
      <c r="P370" s="16">
        <f t="shared" si="13"/>
        <v>0.55825810349803484</v>
      </c>
    </row>
    <row r="371" spans="1:16" x14ac:dyDescent="0.25">
      <c r="A371" s="12" t="s">
        <v>4533</v>
      </c>
      <c r="B371" s="12" t="s">
        <v>4534</v>
      </c>
      <c r="C371" s="12" t="s">
        <v>4535</v>
      </c>
      <c r="D371" s="12">
        <v>22.382000000000001</v>
      </c>
      <c r="E371" s="12">
        <v>1043900</v>
      </c>
      <c r="F371" s="12">
        <v>10000</v>
      </c>
      <c r="G371" s="12">
        <v>10000</v>
      </c>
      <c r="H371" s="12">
        <v>884000</v>
      </c>
      <c r="I371" s="12">
        <v>1187400</v>
      </c>
      <c r="J371" s="12">
        <v>10000</v>
      </c>
      <c r="K371" s="12">
        <v>482750</v>
      </c>
      <c r="L371" s="12">
        <v>1292400</v>
      </c>
      <c r="M371" s="12">
        <v>2158900</v>
      </c>
      <c r="N371" s="12">
        <v>845930</v>
      </c>
      <c r="O371" s="16">
        <f t="shared" si="12"/>
        <v>1.52775810927184</v>
      </c>
      <c r="P371" s="16">
        <f t="shared" si="13"/>
        <v>0.48079180574009461</v>
      </c>
    </row>
    <row r="372" spans="1:16" x14ac:dyDescent="0.25">
      <c r="A372" s="12" t="s">
        <v>197</v>
      </c>
      <c r="B372" s="12" t="s">
        <v>198</v>
      </c>
      <c r="C372" s="12" t="s">
        <v>199</v>
      </c>
      <c r="D372" s="12">
        <v>37.572000000000003</v>
      </c>
      <c r="E372" s="12">
        <v>14322000</v>
      </c>
      <c r="F372" s="12">
        <v>39710000</v>
      </c>
      <c r="G372" s="12">
        <v>4453300</v>
      </c>
      <c r="H372" s="12">
        <v>41825000</v>
      </c>
      <c r="I372" s="12">
        <v>17965000</v>
      </c>
      <c r="J372" s="12">
        <v>18252000</v>
      </c>
      <c r="K372" s="12">
        <v>32263000</v>
      </c>
      <c r="L372" s="12">
        <v>28546000</v>
      </c>
      <c r="M372" s="12">
        <v>56373000</v>
      </c>
      <c r="N372" s="12">
        <v>44995000</v>
      </c>
      <c r="O372" s="16">
        <f t="shared" si="12"/>
        <v>1.5255002523772927</v>
      </c>
      <c r="P372" s="16">
        <f t="shared" si="13"/>
        <v>0.2442785003273277</v>
      </c>
    </row>
    <row r="373" spans="1:16" x14ac:dyDescent="0.25">
      <c r="A373" s="12" t="s">
        <v>4542</v>
      </c>
      <c r="B373" s="12" t="s">
        <v>4543</v>
      </c>
      <c r="C373" s="12" t="s">
        <v>4544</v>
      </c>
      <c r="D373" s="12">
        <v>29.003</v>
      </c>
      <c r="E373" s="12">
        <v>10000</v>
      </c>
      <c r="F373" s="12">
        <v>6181600</v>
      </c>
      <c r="G373" s="12">
        <v>1521800</v>
      </c>
      <c r="H373" s="12">
        <v>1419100</v>
      </c>
      <c r="I373" s="12">
        <v>2807500</v>
      </c>
      <c r="J373" s="12">
        <v>8279700</v>
      </c>
      <c r="K373" s="12">
        <v>4741800</v>
      </c>
      <c r="L373" s="12">
        <v>1065100</v>
      </c>
      <c r="M373" s="12">
        <v>985800</v>
      </c>
      <c r="N373" s="12">
        <v>3136000</v>
      </c>
      <c r="O373" s="16">
        <f t="shared" si="12"/>
        <v>1.5249916247906197</v>
      </c>
      <c r="P373" s="16">
        <f t="shared" si="13"/>
        <v>0.48475335220646365</v>
      </c>
    </row>
    <row r="374" spans="1:16" x14ac:dyDescent="0.25">
      <c r="A374" s="12" t="s">
        <v>4763</v>
      </c>
      <c r="B374" s="12" t="s">
        <v>4764</v>
      </c>
      <c r="C374" s="12" t="s">
        <v>4765</v>
      </c>
      <c r="D374" s="12">
        <v>20.802</v>
      </c>
      <c r="E374" s="12">
        <v>28227000</v>
      </c>
      <c r="F374" s="12">
        <v>28508000</v>
      </c>
      <c r="G374" s="12">
        <v>15179000</v>
      </c>
      <c r="H374" s="12">
        <v>12138000</v>
      </c>
      <c r="I374" s="12">
        <v>129010000</v>
      </c>
      <c r="J374" s="12">
        <v>26909000</v>
      </c>
      <c r="K374" s="12">
        <v>18332000</v>
      </c>
      <c r="L374" s="12">
        <v>8919300</v>
      </c>
      <c r="M374" s="12">
        <v>242210000</v>
      </c>
      <c r="N374" s="12">
        <v>26916000</v>
      </c>
      <c r="O374" s="16">
        <f t="shared" si="12"/>
        <v>1.5173343909284622</v>
      </c>
      <c r="P374" s="16">
        <f t="shared" si="13"/>
        <v>0.66841650333189173</v>
      </c>
    </row>
    <row r="375" spans="1:16" x14ac:dyDescent="0.25">
      <c r="A375" s="12" t="s">
        <v>2111</v>
      </c>
      <c r="B375" s="12" t="s">
        <v>2112</v>
      </c>
      <c r="C375" s="12" t="s">
        <v>2113</v>
      </c>
      <c r="D375" s="12">
        <v>188.91</v>
      </c>
      <c r="E375" s="12">
        <v>10000</v>
      </c>
      <c r="F375" s="12">
        <v>10000</v>
      </c>
      <c r="G375" s="12">
        <v>10000</v>
      </c>
      <c r="H375" s="12">
        <v>10000</v>
      </c>
      <c r="I375" s="12">
        <v>5416800</v>
      </c>
      <c r="J375" s="12">
        <v>2292500</v>
      </c>
      <c r="K375" s="12">
        <v>10000</v>
      </c>
      <c r="L375" s="12">
        <v>10000</v>
      </c>
      <c r="M375" s="12">
        <v>10000</v>
      </c>
      <c r="N375" s="12">
        <v>5948800</v>
      </c>
      <c r="O375" s="16">
        <f t="shared" si="12"/>
        <v>1.5157784782289987</v>
      </c>
      <c r="P375" s="16">
        <f t="shared" si="13"/>
        <v>0.73192767648649582</v>
      </c>
    </row>
    <row r="376" spans="1:16" x14ac:dyDescent="0.25">
      <c r="A376" s="12" t="s">
        <v>193</v>
      </c>
      <c r="B376" s="12" t="s">
        <v>194</v>
      </c>
      <c r="C376" s="12" t="s">
        <v>195</v>
      </c>
      <c r="D376" s="12">
        <v>48.604999999999997</v>
      </c>
      <c r="E376" s="12">
        <v>3986200</v>
      </c>
      <c r="F376" s="12">
        <v>19185000</v>
      </c>
      <c r="G376" s="12">
        <v>6401900</v>
      </c>
      <c r="H376" s="12">
        <v>22080000</v>
      </c>
      <c r="I376" s="12">
        <v>11449000</v>
      </c>
      <c r="J376" s="12">
        <v>9759200</v>
      </c>
      <c r="K376" s="12">
        <v>16796000</v>
      </c>
      <c r="L376" s="12">
        <v>15255000</v>
      </c>
      <c r="M376" s="12">
        <v>26008000</v>
      </c>
      <c r="N376" s="12">
        <v>27649000</v>
      </c>
      <c r="O376" s="16">
        <f t="shared" si="12"/>
        <v>1.5129005215357334</v>
      </c>
      <c r="P376" s="16">
        <f t="shared" si="13"/>
        <v>0.22088165307514043</v>
      </c>
    </row>
    <row r="377" spans="1:16" x14ac:dyDescent="0.25">
      <c r="A377" s="12" t="s">
        <v>2780</v>
      </c>
      <c r="B377" s="12" t="s">
        <v>2781</v>
      </c>
      <c r="C377" s="12" t="s">
        <v>2782</v>
      </c>
      <c r="D377" s="12">
        <v>56.781999999999996</v>
      </c>
      <c r="E377" s="12">
        <v>2802200</v>
      </c>
      <c r="F377" s="12">
        <v>4886000</v>
      </c>
      <c r="G377" s="12">
        <v>1408300</v>
      </c>
      <c r="H377" s="12">
        <v>120210000</v>
      </c>
      <c r="I377" s="12">
        <v>9922200</v>
      </c>
      <c r="J377" s="12">
        <v>7660400</v>
      </c>
      <c r="K377" s="12">
        <v>2062900</v>
      </c>
      <c r="L377" s="12">
        <v>3269000</v>
      </c>
      <c r="M377" s="12">
        <v>11276000</v>
      </c>
      <c r="N377" s="12">
        <v>185010000</v>
      </c>
      <c r="O377" s="16">
        <f t="shared" si="12"/>
        <v>1.5031261514328582</v>
      </c>
      <c r="P377" s="16">
        <f t="shared" si="13"/>
        <v>0.75096183780293668</v>
      </c>
    </row>
    <row r="378" spans="1:16" x14ac:dyDescent="0.25">
      <c r="A378" s="12" t="s">
        <v>3388</v>
      </c>
      <c r="B378" s="12" t="s">
        <v>3389</v>
      </c>
      <c r="C378" s="12" t="s">
        <v>3390</v>
      </c>
      <c r="D378" s="12">
        <v>94.381</v>
      </c>
      <c r="E378" s="12">
        <v>5186900</v>
      </c>
      <c r="F378" s="12">
        <v>2373700</v>
      </c>
      <c r="G378" s="12">
        <v>736890</v>
      </c>
      <c r="H378" s="12">
        <v>3964300</v>
      </c>
      <c r="I378" s="12">
        <v>1625800</v>
      </c>
      <c r="J378" s="12">
        <v>10000</v>
      </c>
      <c r="K378" s="12">
        <v>10000</v>
      </c>
      <c r="L378" s="12">
        <v>929210</v>
      </c>
      <c r="M378" s="12">
        <v>1610000</v>
      </c>
      <c r="N378" s="12">
        <v>18310000</v>
      </c>
      <c r="O378" s="16">
        <f t="shared" si="12"/>
        <v>1.5027236547161891</v>
      </c>
      <c r="P378" s="16">
        <f t="shared" si="13"/>
        <v>0.71099711485055916</v>
      </c>
    </row>
    <row r="379" spans="1:16" x14ac:dyDescent="0.25">
      <c r="A379" s="12" t="s">
        <v>981</v>
      </c>
      <c r="B379" s="12" t="s">
        <v>982</v>
      </c>
      <c r="C379" s="12" t="s">
        <v>983</v>
      </c>
      <c r="D379" s="12">
        <v>16.433</v>
      </c>
      <c r="E379" s="12">
        <v>13010000</v>
      </c>
      <c r="F379" s="12">
        <v>39698000</v>
      </c>
      <c r="G379" s="12">
        <v>5806800</v>
      </c>
      <c r="H379" s="12">
        <v>6827500</v>
      </c>
      <c r="I379" s="12">
        <v>18050000</v>
      </c>
      <c r="J379" s="12">
        <v>16339000</v>
      </c>
      <c r="K379" s="12">
        <v>7899600</v>
      </c>
      <c r="L379" s="12">
        <v>11386000</v>
      </c>
      <c r="M379" s="12">
        <v>20895000</v>
      </c>
      <c r="N379" s="12">
        <v>68768000</v>
      </c>
      <c r="O379" s="16">
        <f t="shared" si="12"/>
        <v>1.5023881101732415</v>
      </c>
      <c r="P379" s="16">
        <f t="shared" si="13"/>
        <v>0.5291720971881051</v>
      </c>
    </row>
    <row r="380" spans="1:16" x14ac:dyDescent="0.25">
      <c r="A380" s="12" t="s">
        <v>2969</v>
      </c>
      <c r="B380" s="12" t="s">
        <v>4722</v>
      </c>
      <c r="C380" s="12" t="s">
        <v>2971</v>
      </c>
      <c r="D380" s="12">
        <v>56.601999999999997</v>
      </c>
      <c r="E380" s="12">
        <v>138710000</v>
      </c>
      <c r="F380" s="12">
        <v>28469000</v>
      </c>
      <c r="G380" s="12">
        <v>8195800</v>
      </c>
      <c r="H380" s="12">
        <v>16675000</v>
      </c>
      <c r="I380" s="12">
        <v>17394000</v>
      </c>
      <c r="J380" s="12">
        <v>139810000</v>
      </c>
      <c r="K380" s="12">
        <v>7338900</v>
      </c>
      <c r="L380" s="12">
        <v>2545000</v>
      </c>
      <c r="M380" s="12">
        <v>17675000</v>
      </c>
      <c r="N380" s="12">
        <v>147110000</v>
      </c>
      <c r="O380" s="16">
        <f t="shared" si="12"/>
        <v>1.5014953892165821</v>
      </c>
      <c r="P380" s="16">
        <f t="shared" si="13"/>
        <v>0.62267916281453162</v>
      </c>
    </row>
    <row r="381" spans="1:16" x14ac:dyDescent="0.25">
      <c r="A381" s="12" t="s">
        <v>4823</v>
      </c>
      <c r="B381" s="12" t="s">
        <v>4824</v>
      </c>
      <c r="C381" s="12" t="s">
        <v>4825</v>
      </c>
      <c r="D381" s="12">
        <v>109.65</v>
      </c>
      <c r="E381" s="12">
        <v>10000</v>
      </c>
      <c r="F381" s="12">
        <v>10000</v>
      </c>
      <c r="G381" s="12">
        <v>10000</v>
      </c>
      <c r="H381" s="12">
        <v>742100</v>
      </c>
      <c r="I381" s="12">
        <v>10000</v>
      </c>
      <c r="J381" s="12">
        <v>10000</v>
      </c>
      <c r="K381" s="12">
        <v>10000</v>
      </c>
      <c r="L381" s="12">
        <v>10000</v>
      </c>
      <c r="M381" s="12">
        <v>10000</v>
      </c>
      <c r="N381" s="12">
        <v>1134000</v>
      </c>
      <c r="O381" s="16">
        <f t="shared" si="12"/>
        <v>1.5010868175425138</v>
      </c>
      <c r="P381" s="16">
        <f t="shared" si="13"/>
        <v>0.77759914612871106</v>
      </c>
    </row>
    <row r="382" spans="1:16" x14ac:dyDescent="0.25">
      <c r="A382" s="12" t="s">
        <v>3391</v>
      </c>
      <c r="B382" s="12" t="s">
        <v>3392</v>
      </c>
      <c r="C382" s="12" t="s">
        <v>3393</v>
      </c>
      <c r="D382" s="12">
        <v>100.11</v>
      </c>
      <c r="E382" s="12">
        <v>30192000</v>
      </c>
      <c r="F382" s="12">
        <v>169610000</v>
      </c>
      <c r="G382" s="12">
        <v>13302000</v>
      </c>
      <c r="H382" s="12">
        <v>96645000</v>
      </c>
      <c r="I382" s="12">
        <v>23310000</v>
      </c>
      <c r="J382" s="12">
        <v>50403000</v>
      </c>
      <c r="K382" s="12">
        <v>225110000</v>
      </c>
      <c r="L382" s="12">
        <v>29873000</v>
      </c>
      <c r="M382" s="12">
        <v>53686000</v>
      </c>
      <c r="N382" s="12">
        <v>140220000</v>
      </c>
      <c r="O382" s="16">
        <f t="shared" si="12"/>
        <v>1.4991097673385196</v>
      </c>
      <c r="P382" s="16">
        <f t="shared" si="13"/>
        <v>0.50020206855617411</v>
      </c>
    </row>
    <row r="383" spans="1:16" x14ac:dyDescent="0.25">
      <c r="A383" s="12" t="s">
        <v>1883</v>
      </c>
      <c r="B383" s="12" t="s">
        <v>1884</v>
      </c>
      <c r="C383" s="12" t="s">
        <v>1885</v>
      </c>
      <c r="D383" s="12">
        <v>38.298999999999999</v>
      </c>
      <c r="E383" s="12">
        <v>10000</v>
      </c>
      <c r="F383" s="12">
        <v>3725400</v>
      </c>
      <c r="G383" s="12">
        <v>10000</v>
      </c>
      <c r="H383" s="12">
        <v>9139900</v>
      </c>
      <c r="I383" s="12">
        <v>1345000</v>
      </c>
      <c r="J383" s="12">
        <v>1179400</v>
      </c>
      <c r="K383" s="12">
        <v>6627700</v>
      </c>
      <c r="L383" s="12">
        <v>3521900</v>
      </c>
      <c r="M383" s="12">
        <v>8561500</v>
      </c>
      <c r="N383" s="12">
        <v>1393200</v>
      </c>
      <c r="O383" s="16">
        <f t="shared" si="12"/>
        <v>1.4956606677301252</v>
      </c>
      <c r="P383" s="16">
        <f t="shared" si="13"/>
        <v>0.54783680748118835</v>
      </c>
    </row>
    <row r="384" spans="1:16" x14ac:dyDescent="0.25">
      <c r="A384" s="12" t="s">
        <v>2182</v>
      </c>
      <c r="B384" s="12" t="s">
        <v>2183</v>
      </c>
      <c r="C384" s="12" t="s">
        <v>2184</v>
      </c>
      <c r="D384" s="12">
        <v>26.949000000000002</v>
      </c>
      <c r="E384" s="12">
        <v>51338000</v>
      </c>
      <c r="F384" s="12">
        <v>31585000</v>
      </c>
      <c r="G384" s="12">
        <v>12708000</v>
      </c>
      <c r="H384" s="12">
        <v>20426000</v>
      </c>
      <c r="I384" s="12">
        <v>17943000</v>
      </c>
      <c r="J384" s="12">
        <v>24529000</v>
      </c>
      <c r="K384" s="12">
        <v>7950400</v>
      </c>
      <c r="L384" s="12">
        <v>115710000</v>
      </c>
      <c r="M384" s="12">
        <v>17460000</v>
      </c>
      <c r="N384" s="12">
        <v>34335000</v>
      </c>
      <c r="O384" s="16">
        <f t="shared" si="12"/>
        <v>1.4924208955223881</v>
      </c>
      <c r="P384" s="16">
        <f t="shared" si="13"/>
        <v>0.53954194447393733</v>
      </c>
    </row>
    <row r="385" spans="1:16" x14ac:dyDescent="0.25">
      <c r="A385" s="12" t="s">
        <v>1979</v>
      </c>
      <c r="B385" s="12" t="s">
        <v>1980</v>
      </c>
      <c r="C385" s="12" t="s">
        <v>1981</v>
      </c>
      <c r="D385" s="12">
        <v>84.787000000000006</v>
      </c>
      <c r="E385" s="12">
        <v>13024000</v>
      </c>
      <c r="F385" s="12">
        <v>13205000</v>
      </c>
      <c r="G385" s="12">
        <v>2360000</v>
      </c>
      <c r="H385" s="12">
        <v>32574000</v>
      </c>
      <c r="I385" s="12">
        <v>5374700</v>
      </c>
      <c r="J385" s="12">
        <v>19709000</v>
      </c>
      <c r="K385" s="12">
        <v>15410000</v>
      </c>
      <c r="L385" s="12">
        <v>15450000</v>
      </c>
      <c r="M385" s="12">
        <v>29380000</v>
      </c>
      <c r="N385" s="12">
        <v>19320000</v>
      </c>
      <c r="O385" s="16">
        <f t="shared" si="12"/>
        <v>1.4919211214093664</v>
      </c>
      <c r="P385" s="16">
        <f t="shared" si="13"/>
        <v>0.29554116281439746</v>
      </c>
    </row>
    <row r="386" spans="1:16" x14ac:dyDescent="0.25">
      <c r="A386" s="12" t="s">
        <v>301</v>
      </c>
      <c r="B386" s="12" t="s">
        <v>302</v>
      </c>
      <c r="C386" s="12" t="s">
        <v>303</v>
      </c>
      <c r="D386" s="12">
        <v>25.716000000000001</v>
      </c>
      <c r="E386" s="12">
        <v>14508000</v>
      </c>
      <c r="F386" s="12">
        <v>17569000</v>
      </c>
      <c r="G386" s="12">
        <v>7371100</v>
      </c>
      <c r="H386" s="12">
        <v>5478500</v>
      </c>
      <c r="I386" s="12">
        <v>9285800</v>
      </c>
      <c r="J386" s="12">
        <v>13118000</v>
      </c>
      <c r="K386" s="12">
        <v>9395700</v>
      </c>
      <c r="L386" s="12">
        <v>9932200</v>
      </c>
      <c r="M386" s="12">
        <v>22092000</v>
      </c>
      <c r="N386" s="12">
        <v>25924000</v>
      </c>
      <c r="O386" s="16">
        <f t="shared" si="12"/>
        <v>1.4841973423054504</v>
      </c>
      <c r="P386" s="16">
        <f t="shared" si="13"/>
        <v>0.22983848522749009</v>
      </c>
    </row>
    <row r="387" spans="1:16" x14ac:dyDescent="0.25">
      <c r="A387" s="12" t="s">
        <v>780</v>
      </c>
      <c r="B387" s="12" t="s">
        <v>781</v>
      </c>
      <c r="C387" s="12" t="s">
        <v>782</v>
      </c>
      <c r="D387" s="12">
        <v>58.9</v>
      </c>
      <c r="E387" s="12">
        <v>694150</v>
      </c>
      <c r="F387" s="12">
        <v>31495000</v>
      </c>
      <c r="G387" s="12">
        <v>4061500</v>
      </c>
      <c r="H387" s="12">
        <v>57564000</v>
      </c>
      <c r="I387" s="12">
        <v>9931500</v>
      </c>
      <c r="J387" s="12">
        <v>7779400</v>
      </c>
      <c r="K387" s="12">
        <v>37797000</v>
      </c>
      <c r="L387" s="12">
        <v>31910000</v>
      </c>
      <c r="M387" s="12">
        <v>59143000</v>
      </c>
      <c r="N387" s="12">
        <v>17060000</v>
      </c>
      <c r="O387" s="16">
        <f t="shared" si="12"/>
        <v>1.4813985868391262</v>
      </c>
      <c r="P387" s="16">
        <f t="shared" si="13"/>
        <v>0.49155604679986664</v>
      </c>
    </row>
    <row r="388" spans="1:16" x14ac:dyDescent="0.25">
      <c r="A388" s="12" t="s">
        <v>2235</v>
      </c>
      <c r="B388" s="12" t="s">
        <v>2236</v>
      </c>
      <c r="C388" s="12" t="s">
        <v>2237</v>
      </c>
      <c r="D388" s="12">
        <v>34.238</v>
      </c>
      <c r="E388" s="12">
        <v>71174000</v>
      </c>
      <c r="F388" s="12">
        <v>145160000</v>
      </c>
      <c r="G388" s="12">
        <v>27844000</v>
      </c>
      <c r="H388" s="12">
        <v>145210000</v>
      </c>
      <c r="I388" s="12">
        <v>107380000</v>
      </c>
      <c r="J388" s="12">
        <v>95973000</v>
      </c>
      <c r="K388" s="12">
        <v>33000000</v>
      </c>
      <c r="L388" s="12">
        <v>419110000</v>
      </c>
      <c r="M388" s="12">
        <v>62268000</v>
      </c>
      <c r="N388" s="12">
        <v>124950000</v>
      </c>
      <c r="O388" s="16">
        <f t="shared" si="12"/>
        <v>1.4801698177016234</v>
      </c>
      <c r="P388" s="16">
        <f t="shared" si="13"/>
        <v>0.53343861316839236</v>
      </c>
    </row>
    <row r="389" spans="1:16" x14ac:dyDescent="0.25">
      <c r="A389" s="12" t="s">
        <v>2662</v>
      </c>
      <c r="B389" s="12" t="s">
        <v>2663</v>
      </c>
      <c r="C389" s="12" t="s">
        <v>2664</v>
      </c>
      <c r="D389" s="12">
        <v>47.173000000000002</v>
      </c>
      <c r="E389" s="12">
        <v>47013000</v>
      </c>
      <c r="F389" s="12">
        <v>37175000</v>
      </c>
      <c r="G389" s="12">
        <v>10866000</v>
      </c>
      <c r="H389" s="12">
        <v>41759000</v>
      </c>
      <c r="I389" s="12">
        <v>27023000</v>
      </c>
      <c r="J389" s="12">
        <v>25454000</v>
      </c>
      <c r="K389" s="12">
        <v>20539000</v>
      </c>
      <c r="L389" s="12">
        <v>141210000</v>
      </c>
      <c r="M389" s="12">
        <v>18006000</v>
      </c>
      <c r="N389" s="12">
        <v>37294000</v>
      </c>
      <c r="O389" s="16">
        <f t="shared" si="12"/>
        <v>1.4801569862545472</v>
      </c>
      <c r="P389" s="16">
        <f t="shared" si="13"/>
        <v>0.53495219446642284</v>
      </c>
    </row>
    <row r="390" spans="1:16" x14ac:dyDescent="0.25">
      <c r="A390" s="12" t="s">
        <v>3251</v>
      </c>
      <c r="B390" s="12" t="s">
        <v>3252</v>
      </c>
      <c r="C390" s="12" t="s">
        <v>3253</v>
      </c>
      <c r="D390" s="12">
        <v>32.517000000000003</v>
      </c>
      <c r="E390" s="12">
        <v>10000</v>
      </c>
      <c r="F390" s="12">
        <v>991540</v>
      </c>
      <c r="G390" s="12">
        <v>10000</v>
      </c>
      <c r="H390" s="12">
        <v>313430</v>
      </c>
      <c r="I390" s="12">
        <v>183670</v>
      </c>
      <c r="J390" s="12">
        <v>10000</v>
      </c>
      <c r="K390" s="12">
        <v>10000</v>
      </c>
      <c r="L390" s="12">
        <v>177830</v>
      </c>
      <c r="M390" s="12">
        <v>220970</v>
      </c>
      <c r="N390" s="12">
        <v>1800500</v>
      </c>
      <c r="O390" s="16">
        <f t="shared" si="12"/>
        <v>1.4710600275745043</v>
      </c>
      <c r="P390" s="16">
        <f t="shared" si="13"/>
        <v>0.7230400049190493</v>
      </c>
    </row>
    <row r="391" spans="1:16" x14ac:dyDescent="0.25">
      <c r="A391" s="12" t="s">
        <v>3335</v>
      </c>
      <c r="B391" s="12" t="s">
        <v>3336</v>
      </c>
      <c r="C391" s="12" t="s">
        <v>3337</v>
      </c>
      <c r="D391" s="12">
        <v>36.023000000000003</v>
      </c>
      <c r="E391" s="12">
        <v>610010000</v>
      </c>
      <c r="F391" s="12">
        <v>138110000</v>
      </c>
      <c r="G391" s="12">
        <v>42118000</v>
      </c>
      <c r="H391" s="12">
        <v>115550000</v>
      </c>
      <c r="I391" s="12">
        <v>98653000</v>
      </c>
      <c r="J391" s="12">
        <v>89169000</v>
      </c>
      <c r="K391" s="12">
        <v>46262000</v>
      </c>
      <c r="L391" s="12">
        <v>516210000</v>
      </c>
      <c r="M391" s="12">
        <v>710110000</v>
      </c>
      <c r="N391" s="12">
        <v>104160000</v>
      </c>
      <c r="O391" s="16">
        <f t="shared" si="12"/>
        <v>1.4594296728229932</v>
      </c>
      <c r="P391" s="16">
        <f t="shared" si="13"/>
        <v>0.6014174338161189</v>
      </c>
    </row>
    <row r="392" spans="1:16" x14ac:dyDescent="0.25">
      <c r="A392" s="12" t="s">
        <v>2653</v>
      </c>
      <c r="B392" s="12" t="s">
        <v>4642</v>
      </c>
      <c r="C392" s="12" t="s">
        <v>2655</v>
      </c>
      <c r="D392" s="12">
        <v>68.459999999999994</v>
      </c>
      <c r="E392" s="12">
        <v>2836300</v>
      </c>
      <c r="F392" s="12">
        <v>2805800</v>
      </c>
      <c r="G392" s="12">
        <v>626100</v>
      </c>
      <c r="H392" s="12">
        <v>10000</v>
      </c>
      <c r="I392" s="12">
        <v>10000</v>
      </c>
      <c r="J392" s="12">
        <v>1928400</v>
      </c>
      <c r="K392" s="12">
        <v>10000</v>
      </c>
      <c r="L392" s="12">
        <v>697800</v>
      </c>
      <c r="M392" s="12">
        <v>2997600</v>
      </c>
      <c r="N392" s="12">
        <v>3530800</v>
      </c>
      <c r="O392" s="16">
        <f t="shared" si="12"/>
        <v>1.4574281988486371</v>
      </c>
      <c r="P392" s="16">
        <f t="shared" si="13"/>
        <v>0.55297736719466317</v>
      </c>
    </row>
    <row r="393" spans="1:16" x14ac:dyDescent="0.25">
      <c r="A393" s="12" t="s">
        <v>4835</v>
      </c>
      <c r="B393" s="12" t="s">
        <v>4836</v>
      </c>
      <c r="C393" s="12" t="s">
        <v>4837</v>
      </c>
      <c r="D393" s="12">
        <v>24.917999999999999</v>
      </c>
      <c r="E393" s="12">
        <v>10000</v>
      </c>
      <c r="F393" s="12">
        <v>10000</v>
      </c>
      <c r="G393" s="12">
        <v>10000</v>
      </c>
      <c r="H393" s="12">
        <v>662460</v>
      </c>
      <c r="I393" s="12">
        <v>10000</v>
      </c>
      <c r="J393" s="12">
        <v>10000</v>
      </c>
      <c r="K393" s="12">
        <v>10000</v>
      </c>
      <c r="L393" s="12">
        <v>10000</v>
      </c>
      <c r="M393" s="12">
        <v>10000</v>
      </c>
      <c r="N393" s="12">
        <v>979670</v>
      </c>
      <c r="O393" s="16">
        <f t="shared" si="12"/>
        <v>1.4515701961677534</v>
      </c>
      <c r="P393" s="16">
        <f t="shared" si="13"/>
        <v>0.7929471820440801</v>
      </c>
    </row>
    <row r="394" spans="1:16" x14ac:dyDescent="0.25">
      <c r="A394" s="12" t="s">
        <v>2172</v>
      </c>
      <c r="B394" s="12" t="s">
        <v>2173</v>
      </c>
      <c r="C394" s="12" t="s">
        <v>2174</v>
      </c>
      <c r="D394" s="12">
        <v>274.22000000000003</v>
      </c>
      <c r="E394" s="12">
        <v>11289000</v>
      </c>
      <c r="F394" s="12">
        <v>146920000</v>
      </c>
      <c r="G394" s="12">
        <v>7780600</v>
      </c>
      <c r="H394" s="12">
        <v>182510000</v>
      </c>
      <c r="I394" s="12">
        <v>21169000</v>
      </c>
      <c r="J394" s="12">
        <v>39025000</v>
      </c>
      <c r="K394" s="12">
        <v>37228000</v>
      </c>
      <c r="L394" s="12">
        <v>18702000</v>
      </c>
      <c r="M394" s="12">
        <v>96442000</v>
      </c>
      <c r="N394" s="12">
        <v>344650000</v>
      </c>
      <c r="O394" s="16">
        <f t="shared" si="12"/>
        <v>1.4500744721082612</v>
      </c>
      <c r="P394" s="16">
        <f t="shared" si="13"/>
        <v>0.65378939976701078</v>
      </c>
    </row>
    <row r="395" spans="1:16" x14ac:dyDescent="0.25">
      <c r="A395" s="12" t="s">
        <v>3098</v>
      </c>
      <c r="B395" s="12" t="s">
        <v>3099</v>
      </c>
      <c r="C395" s="12" t="s">
        <v>3100</v>
      </c>
      <c r="D395" s="12">
        <v>32.402000000000001</v>
      </c>
      <c r="E395" s="12">
        <v>10000</v>
      </c>
      <c r="F395" s="12">
        <v>2323400</v>
      </c>
      <c r="G395" s="12">
        <v>270830</v>
      </c>
      <c r="H395" s="12">
        <v>1857300</v>
      </c>
      <c r="I395" s="12">
        <v>842700</v>
      </c>
      <c r="J395" s="12">
        <v>840670</v>
      </c>
      <c r="K395" s="12">
        <v>490250</v>
      </c>
      <c r="L395" s="12">
        <v>763780</v>
      </c>
      <c r="M395" s="12">
        <v>1340700</v>
      </c>
      <c r="N395" s="12">
        <v>4218800</v>
      </c>
      <c r="O395" s="16">
        <f t="shared" si="12"/>
        <v>1.4430369723786487</v>
      </c>
      <c r="P395" s="16">
        <f t="shared" si="13"/>
        <v>0.5818028150679615</v>
      </c>
    </row>
    <row r="396" spans="1:16" x14ac:dyDescent="0.25">
      <c r="A396" s="12" t="s">
        <v>4692</v>
      </c>
      <c r="B396" s="12" t="s">
        <v>4693</v>
      </c>
      <c r="C396" s="12" t="s">
        <v>1116</v>
      </c>
      <c r="D396" s="12">
        <v>46.119</v>
      </c>
      <c r="E396" s="12">
        <v>3424600</v>
      </c>
      <c r="F396" s="12">
        <v>2282000</v>
      </c>
      <c r="G396" s="12">
        <v>10000</v>
      </c>
      <c r="H396" s="12">
        <v>10000</v>
      </c>
      <c r="I396" s="12">
        <v>575000</v>
      </c>
      <c r="J396" s="12">
        <v>1150300</v>
      </c>
      <c r="K396" s="12">
        <v>1443300</v>
      </c>
      <c r="L396" s="12">
        <v>771410</v>
      </c>
      <c r="M396" s="12">
        <v>1065600</v>
      </c>
      <c r="N396" s="12">
        <v>4590700</v>
      </c>
      <c r="O396" s="16">
        <f t="shared" si="12"/>
        <v>1.4315903897422877</v>
      </c>
      <c r="P396" s="16">
        <f t="shared" si="13"/>
        <v>0.59451849390217137</v>
      </c>
    </row>
    <row r="397" spans="1:16" x14ac:dyDescent="0.25">
      <c r="A397" s="12" t="s">
        <v>4791</v>
      </c>
      <c r="B397" s="12" t="s">
        <v>4792</v>
      </c>
      <c r="C397" s="12" t="s">
        <v>1745</v>
      </c>
      <c r="D397" s="12">
        <v>54.27</v>
      </c>
      <c r="E397" s="12">
        <v>13654000</v>
      </c>
      <c r="F397" s="12">
        <v>1735400</v>
      </c>
      <c r="G397" s="12">
        <v>10000</v>
      </c>
      <c r="H397" s="12">
        <v>1448200</v>
      </c>
      <c r="I397" s="12">
        <v>693710</v>
      </c>
      <c r="J397" s="12">
        <v>1572200</v>
      </c>
      <c r="K397" s="12">
        <v>10000</v>
      </c>
      <c r="L397" s="12">
        <v>704650</v>
      </c>
      <c r="M397" s="12">
        <v>18210000</v>
      </c>
      <c r="N397" s="12">
        <v>4546400</v>
      </c>
      <c r="O397" s="16">
        <f t="shared" si="12"/>
        <v>1.4276727336783854</v>
      </c>
      <c r="P397" s="16">
        <f t="shared" si="13"/>
        <v>0.73284724577987892</v>
      </c>
    </row>
    <row r="398" spans="1:16" x14ac:dyDescent="0.25">
      <c r="A398" s="12" t="s">
        <v>1927</v>
      </c>
      <c r="B398" s="12" t="s">
        <v>1928</v>
      </c>
      <c r="C398" s="12" t="s">
        <v>1929</v>
      </c>
      <c r="D398" s="12">
        <v>18.721</v>
      </c>
      <c r="E398" s="12">
        <v>59718000</v>
      </c>
      <c r="F398" s="12">
        <v>56646000</v>
      </c>
      <c r="G398" s="12">
        <v>6804000</v>
      </c>
      <c r="H398" s="12">
        <v>75277000</v>
      </c>
      <c r="I398" s="12">
        <v>18077000</v>
      </c>
      <c r="J398" s="12">
        <v>10647000</v>
      </c>
      <c r="K398" s="12">
        <v>7013800</v>
      </c>
      <c r="L398" s="12">
        <v>190610000</v>
      </c>
      <c r="M398" s="12">
        <v>30094000</v>
      </c>
      <c r="N398" s="12">
        <v>70657000</v>
      </c>
      <c r="O398" s="16">
        <f t="shared" si="12"/>
        <v>1.4272073969388792</v>
      </c>
      <c r="P398" s="16">
        <f t="shared" si="13"/>
        <v>0.62648863543069355</v>
      </c>
    </row>
    <row r="399" spans="1:16" x14ac:dyDescent="0.25">
      <c r="A399" s="12" t="s">
        <v>4707</v>
      </c>
      <c r="B399" s="12" t="s">
        <v>1448</v>
      </c>
      <c r="C399" s="12" t="s">
        <v>1449</v>
      </c>
      <c r="D399" s="12">
        <v>40.32</v>
      </c>
      <c r="E399" s="12">
        <v>10000</v>
      </c>
      <c r="F399" s="12">
        <v>13596000</v>
      </c>
      <c r="G399" s="12">
        <v>841020</v>
      </c>
      <c r="H399" s="12">
        <v>30358000</v>
      </c>
      <c r="I399" s="12">
        <v>9209700</v>
      </c>
      <c r="J399" s="12">
        <v>502000</v>
      </c>
      <c r="K399" s="12">
        <v>16462000</v>
      </c>
      <c r="L399" s="12">
        <v>14344000</v>
      </c>
      <c r="M399" s="12">
        <v>38083000</v>
      </c>
      <c r="N399" s="12">
        <v>7008200</v>
      </c>
      <c r="O399" s="16">
        <f t="shared" si="12"/>
        <v>1.4144144411005</v>
      </c>
      <c r="P399" s="16">
        <f t="shared" si="13"/>
        <v>0.60932874094618472</v>
      </c>
    </row>
    <row r="400" spans="1:16" x14ac:dyDescent="0.25">
      <c r="A400" s="12" t="s">
        <v>4704</v>
      </c>
      <c r="B400" s="12" t="s">
        <v>4705</v>
      </c>
      <c r="C400" s="12" t="s">
        <v>4706</v>
      </c>
      <c r="D400" s="12">
        <v>24.306999999999999</v>
      </c>
      <c r="E400" s="12">
        <v>291190</v>
      </c>
      <c r="F400" s="12">
        <v>380990</v>
      </c>
      <c r="G400" s="12">
        <v>10000</v>
      </c>
      <c r="H400" s="12">
        <v>496670</v>
      </c>
      <c r="I400" s="12">
        <v>10000</v>
      </c>
      <c r="J400" s="12">
        <v>333270</v>
      </c>
      <c r="K400" s="12">
        <v>10000</v>
      </c>
      <c r="L400" s="12">
        <v>159630</v>
      </c>
      <c r="M400" s="12">
        <v>257430</v>
      </c>
      <c r="N400" s="12">
        <v>918240</v>
      </c>
      <c r="O400" s="16">
        <f t="shared" si="12"/>
        <v>1.4119274929553771</v>
      </c>
      <c r="P400" s="16">
        <f t="shared" si="13"/>
        <v>0.60887287667062973</v>
      </c>
    </row>
    <row r="401" spans="1:16" x14ac:dyDescent="0.25">
      <c r="A401" s="12" t="s">
        <v>607</v>
      </c>
      <c r="B401" s="12" t="s">
        <v>608</v>
      </c>
      <c r="C401" s="12" t="s">
        <v>609</v>
      </c>
      <c r="D401" s="12">
        <v>33.722999999999999</v>
      </c>
      <c r="E401" s="12">
        <v>4843500</v>
      </c>
      <c r="F401" s="12">
        <v>39182000</v>
      </c>
      <c r="G401" s="12">
        <v>5600600</v>
      </c>
      <c r="H401" s="12">
        <v>44718000</v>
      </c>
      <c r="I401" s="12">
        <v>18856000</v>
      </c>
      <c r="J401" s="12">
        <v>6938100</v>
      </c>
      <c r="K401" s="12">
        <v>34328000</v>
      </c>
      <c r="L401" s="12">
        <v>25089000</v>
      </c>
      <c r="M401" s="12">
        <v>51513000</v>
      </c>
      <c r="N401" s="12">
        <v>41174000</v>
      </c>
      <c r="O401" s="16">
        <f t="shared" si="12"/>
        <v>1.4049643065686337</v>
      </c>
      <c r="P401" s="16">
        <f t="shared" si="13"/>
        <v>0.4384341816440841</v>
      </c>
    </row>
    <row r="402" spans="1:16" x14ac:dyDescent="0.25">
      <c r="A402" s="12" t="s">
        <v>3408</v>
      </c>
      <c r="B402" s="12" t="s">
        <v>3409</v>
      </c>
      <c r="C402" s="12" t="s">
        <v>3410</v>
      </c>
      <c r="D402" s="12">
        <v>76.721999999999994</v>
      </c>
      <c r="E402" s="12">
        <v>9240000</v>
      </c>
      <c r="F402" s="12">
        <v>50415000</v>
      </c>
      <c r="G402" s="12">
        <v>1339300</v>
      </c>
      <c r="H402" s="12">
        <v>48329000</v>
      </c>
      <c r="I402" s="12">
        <v>10250000</v>
      </c>
      <c r="J402" s="12">
        <v>111210000</v>
      </c>
      <c r="K402" s="12">
        <v>3291800</v>
      </c>
      <c r="L402" s="12">
        <v>3634700</v>
      </c>
      <c r="M402" s="12">
        <v>21067000</v>
      </c>
      <c r="N402" s="12">
        <v>28542000</v>
      </c>
      <c r="O402" s="16">
        <f t="shared" si="12"/>
        <v>1.4028675297913498</v>
      </c>
      <c r="P402" s="16">
        <f t="shared" si="13"/>
        <v>0.68137837371723697</v>
      </c>
    </row>
    <row r="403" spans="1:16" x14ac:dyDescent="0.25">
      <c r="A403" s="12" t="s">
        <v>1108</v>
      </c>
      <c r="B403" s="12" t="s">
        <v>1109</v>
      </c>
      <c r="C403" s="12" t="s">
        <v>1110</v>
      </c>
      <c r="D403" s="12">
        <v>42.597999999999999</v>
      </c>
      <c r="E403" s="12">
        <v>10123000</v>
      </c>
      <c r="F403" s="12">
        <v>12278000</v>
      </c>
      <c r="G403" s="12">
        <v>5848900</v>
      </c>
      <c r="H403" s="12">
        <v>12303000</v>
      </c>
      <c r="I403" s="12">
        <v>12318000</v>
      </c>
      <c r="J403" s="12">
        <v>19790000</v>
      </c>
      <c r="K403" s="12">
        <v>10518000</v>
      </c>
      <c r="L403" s="12">
        <v>11163000</v>
      </c>
      <c r="M403" s="12">
        <v>11733000</v>
      </c>
      <c r="N403" s="12">
        <v>20867000</v>
      </c>
      <c r="O403" s="16">
        <f t="shared" si="12"/>
        <v>1.4009786101617336</v>
      </c>
      <c r="P403" s="16">
        <f t="shared" si="13"/>
        <v>0.14022521003280664</v>
      </c>
    </row>
    <row r="404" spans="1:16" x14ac:dyDescent="0.25">
      <c r="A404" s="12" t="s">
        <v>2188</v>
      </c>
      <c r="B404" s="12" t="s">
        <v>2189</v>
      </c>
      <c r="C404" s="12" t="s">
        <v>2190</v>
      </c>
      <c r="D404" s="12">
        <v>43.231000000000002</v>
      </c>
      <c r="E404" s="12">
        <v>2472000</v>
      </c>
      <c r="F404" s="12">
        <v>13967000</v>
      </c>
      <c r="G404" s="12">
        <v>2718900</v>
      </c>
      <c r="H404" s="12">
        <v>38993000</v>
      </c>
      <c r="I404" s="12">
        <v>6146800</v>
      </c>
      <c r="J404" s="12">
        <v>4940000</v>
      </c>
      <c r="K404" s="12">
        <v>16050000</v>
      </c>
      <c r="L404" s="12">
        <v>17424000</v>
      </c>
      <c r="M404" s="12">
        <v>40462000</v>
      </c>
      <c r="N404" s="12">
        <v>11108000</v>
      </c>
      <c r="O404" s="16">
        <f t="shared" si="12"/>
        <v>1.3994901839412608</v>
      </c>
      <c r="P404" s="16">
        <f t="shared" si="13"/>
        <v>0.58902343931476686</v>
      </c>
    </row>
    <row r="405" spans="1:16" x14ac:dyDescent="0.25">
      <c r="A405" s="12" t="s">
        <v>2567</v>
      </c>
      <c r="B405" s="12" t="s">
        <v>2568</v>
      </c>
      <c r="C405" s="12" t="s">
        <v>2569</v>
      </c>
      <c r="D405" s="12">
        <v>95.012</v>
      </c>
      <c r="E405" s="12">
        <v>2918700</v>
      </c>
      <c r="F405" s="12">
        <v>10000</v>
      </c>
      <c r="G405" s="12">
        <v>266420</v>
      </c>
      <c r="H405" s="12">
        <v>10000</v>
      </c>
      <c r="I405" s="12">
        <v>1681600</v>
      </c>
      <c r="J405" s="12">
        <v>4231600</v>
      </c>
      <c r="K405" s="12">
        <v>10000</v>
      </c>
      <c r="L405" s="12">
        <v>890650</v>
      </c>
      <c r="M405" s="12">
        <v>561050</v>
      </c>
      <c r="N405" s="12">
        <v>1143300</v>
      </c>
      <c r="O405" s="16">
        <f t="shared" si="12"/>
        <v>1.3990161089647044</v>
      </c>
      <c r="P405" s="16">
        <f t="shared" si="13"/>
        <v>0.68867487526110671</v>
      </c>
    </row>
    <row r="406" spans="1:16" x14ac:dyDescent="0.25">
      <c r="A406" s="12" t="s">
        <v>2319</v>
      </c>
      <c r="B406" s="12" t="s">
        <v>2320</v>
      </c>
      <c r="C406" s="12" t="s">
        <v>2321</v>
      </c>
      <c r="D406" s="12">
        <v>36.947000000000003</v>
      </c>
      <c r="E406" s="12">
        <v>107460000</v>
      </c>
      <c r="F406" s="12">
        <v>137300000</v>
      </c>
      <c r="G406" s="12">
        <v>33936000</v>
      </c>
      <c r="H406" s="12">
        <v>41618000</v>
      </c>
      <c r="I406" s="12">
        <v>831310000</v>
      </c>
      <c r="J406" s="12">
        <v>92790000</v>
      </c>
      <c r="K406" s="12">
        <v>522710000</v>
      </c>
      <c r="L406" s="12">
        <v>748510000</v>
      </c>
      <c r="M406" s="12">
        <v>90260000</v>
      </c>
      <c r="N406" s="12">
        <v>153210000</v>
      </c>
      <c r="O406" s="16">
        <f t="shared" si="12"/>
        <v>1.3958375303050301</v>
      </c>
      <c r="P406" s="16">
        <f t="shared" si="13"/>
        <v>0.66371811691331717</v>
      </c>
    </row>
    <row r="407" spans="1:16" x14ac:dyDescent="0.25">
      <c r="A407" s="12" t="s">
        <v>4788</v>
      </c>
      <c r="B407" s="12" t="s">
        <v>4789</v>
      </c>
      <c r="C407" s="12" t="s">
        <v>4790</v>
      </c>
      <c r="D407" s="12">
        <v>59.555</v>
      </c>
      <c r="E407" s="12">
        <v>10000</v>
      </c>
      <c r="F407" s="12">
        <v>10000</v>
      </c>
      <c r="G407" s="12">
        <v>10000</v>
      </c>
      <c r="H407" s="12">
        <v>2212700</v>
      </c>
      <c r="I407" s="12">
        <v>621350</v>
      </c>
      <c r="J407" s="12">
        <v>399070</v>
      </c>
      <c r="K407" s="12">
        <v>490320</v>
      </c>
      <c r="L407" s="12">
        <v>480190</v>
      </c>
      <c r="M407" s="12">
        <v>2591500</v>
      </c>
      <c r="N407" s="12">
        <v>10000</v>
      </c>
      <c r="O407" s="16">
        <f t="shared" si="12"/>
        <v>1.3865260732179956</v>
      </c>
      <c r="P407" s="16">
        <f t="shared" si="13"/>
        <v>0.7326616842539222</v>
      </c>
    </row>
    <row r="408" spans="1:16" x14ac:dyDescent="0.25">
      <c r="A408" s="12" t="s">
        <v>637</v>
      </c>
      <c r="B408" s="12" t="s">
        <v>638</v>
      </c>
      <c r="C408" s="12" t="s">
        <v>639</v>
      </c>
      <c r="D408" s="12">
        <v>57.113999999999997</v>
      </c>
      <c r="E408" s="12">
        <v>10000</v>
      </c>
      <c r="F408" s="12">
        <v>6241500</v>
      </c>
      <c r="G408" s="12">
        <v>977600</v>
      </c>
      <c r="H408" s="12">
        <v>10363000</v>
      </c>
      <c r="I408" s="12">
        <v>3557800</v>
      </c>
      <c r="J408" s="12">
        <v>1970900</v>
      </c>
      <c r="K408" s="12">
        <v>8481900</v>
      </c>
      <c r="L408" s="12">
        <v>8086300</v>
      </c>
      <c r="M408" s="12">
        <v>10727000</v>
      </c>
      <c r="N408" s="12">
        <v>10000</v>
      </c>
      <c r="O408" s="16">
        <f t="shared" si="12"/>
        <v>1.3842193107296015</v>
      </c>
      <c r="P408" s="16">
        <f t="shared" si="13"/>
        <v>0.57587792458498666</v>
      </c>
    </row>
    <row r="409" spans="1:16" x14ac:dyDescent="0.25">
      <c r="A409" s="12" t="s">
        <v>1985</v>
      </c>
      <c r="B409" s="12" t="s">
        <v>1986</v>
      </c>
      <c r="C409" s="12" t="s">
        <v>1987</v>
      </c>
      <c r="D409" s="12">
        <v>20.251999999999999</v>
      </c>
      <c r="E409" s="12">
        <v>924210</v>
      </c>
      <c r="F409" s="12">
        <v>10000</v>
      </c>
      <c r="G409" s="12">
        <v>570110</v>
      </c>
      <c r="H409" s="12">
        <v>1124200</v>
      </c>
      <c r="I409" s="12">
        <v>621500</v>
      </c>
      <c r="J409" s="12">
        <v>681540</v>
      </c>
      <c r="K409" s="12">
        <v>976000</v>
      </c>
      <c r="L409" s="12">
        <v>10000</v>
      </c>
      <c r="M409" s="12">
        <v>1705100</v>
      </c>
      <c r="N409" s="12">
        <v>1118400</v>
      </c>
      <c r="O409" s="16">
        <f t="shared" si="12"/>
        <v>1.3818499578464132</v>
      </c>
      <c r="P409" s="16">
        <f t="shared" si="13"/>
        <v>0.48123311819532399</v>
      </c>
    </row>
    <row r="410" spans="1:16" x14ac:dyDescent="0.25">
      <c r="A410" s="12" t="s">
        <v>665</v>
      </c>
      <c r="B410" s="12" t="s">
        <v>666</v>
      </c>
      <c r="C410" s="12" t="s">
        <v>667</v>
      </c>
      <c r="D410" s="12">
        <v>21.257999999999999</v>
      </c>
      <c r="E410" s="12">
        <v>10000</v>
      </c>
      <c r="F410" s="12">
        <v>899080</v>
      </c>
      <c r="G410" s="12">
        <v>10000</v>
      </c>
      <c r="H410" s="12">
        <v>2986800</v>
      </c>
      <c r="I410" s="12">
        <v>941830</v>
      </c>
      <c r="J410" s="12">
        <v>860730</v>
      </c>
      <c r="K410" s="12">
        <v>1134800</v>
      </c>
      <c r="L410" s="12">
        <v>1152300</v>
      </c>
      <c r="M410" s="12">
        <v>1994500</v>
      </c>
      <c r="N410" s="12">
        <v>1547100</v>
      </c>
      <c r="O410" s="16">
        <f t="shared" si="12"/>
        <v>1.3799154652402887</v>
      </c>
      <c r="P410" s="16">
        <f t="shared" si="13"/>
        <v>0.54213677903839774</v>
      </c>
    </row>
    <row r="411" spans="1:16" x14ac:dyDescent="0.25">
      <c r="A411" s="12" t="s">
        <v>374</v>
      </c>
      <c r="B411" s="12" t="s">
        <v>375</v>
      </c>
      <c r="C411" s="12" t="s">
        <v>376</v>
      </c>
      <c r="D411" s="12">
        <v>101.68</v>
      </c>
      <c r="E411" s="12">
        <v>1181600</v>
      </c>
      <c r="F411" s="12">
        <v>21417000</v>
      </c>
      <c r="G411" s="12">
        <v>5638400</v>
      </c>
      <c r="H411" s="12">
        <v>97263000</v>
      </c>
      <c r="I411" s="12">
        <v>11056000</v>
      </c>
      <c r="J411" s="12">
        <v>18576000</v>
      </c>
      <c r="K411" s="12">
        <v>35694000</v>
      </c>
      <c r="L411" s="12">
        <v>41502000</v>
      </c>
      <c r="M411" s="12">
        <v>63137000</v>
      </c>
      <c r="N411" s="12">
        <v>29014000</v>
      </c>
      <c r="O411" s="16">
        <f t="shared" si="12"/>
        <v>1.3761606959782067</v>
      </c>
      <c r="P411" s="16">
        <f t="shared" si="13"/>
        <v>0.60901553610997117</v>
      </c>
    </row>
    <row r="412" spans="1:16" x14ac:dyDescent="0.25">
      <c r="A412" s="12" t="s">
        <v>618</v>
      </c>
      <c r="B412" s="12" t="s">
        <v>619</v>
      </c>
      <c r="C412" s="12" t="s">
        <v>620</v>
      </c>
      <c r="D412" s="12">
        <v>48.627000000000002</v>
      </c>
      <c r="E412" s="12">
        <v>3606600</v>
      </c>
      <c r="F412" s="12">
        <v>4397300</v>
      </c>
      <c r="G412" s="12">
        <v>1065700</v>
      </c>
      <c r="H412" s="12">
        <v>2237800</v>
      </c>
      <c r="I412" s="12">
        <v>5353000</v>
      </c>
      <c r="J412" s="12">
        <v>3077300</v>
      </c>
      <c r="K412" s="12">
        <v>3113400</v>
      </c>
      <c r="L412" s="12">
        <v>3154900</v>
      </c>
      <c r="M412" s="12">
        <v>7334300</v>
      </c>
      <c r="N412" s="12">
        <v>6237800</v>
      </c>
      <c r="O412" s="16">
        <f t="shared" si="12"/>
        <v>1.3755792177858874</v>
      </c>
      <c r="P412" s="16">
        <f t="shared" si="13"/>
        <v>0.3243316104256031</v>
      </c>
    </row>
    <row r="413" spans="1:16" x14ac:dyDescent="0.25">
      <c r="A413" s="12" t="s">
        <v>216</v>
      </c>
      <c r="B413" s="12" t="s">
        <v>217</v>
      </c>
      <c r="C413" s="12" t="s">
        <v>218</v>
      </c>
      <c r="D413" s="12">
        <v>35.81</v>
      </c>
      <c r="E413" s="12">
        <v>86577000</v>
      </c>
      <c r="F413" s="12">
        <v>99497000</v>
      </c>
      <c r="G413" s="12">
        <v>25316000</v>
      </c>
      <c r="H413" s="12">
        <v>171100000</v>
      </c>
      <c r="I413" s="12">
        <v>61542000</v>
      </c>
      <c r="J413" s="12">
        <v>43888000</v>
      </c>
      <c r="K413" s="12">
        <v>117510000</v>
      </c>
      <c r="L413" s="12">
        <v>153720000</v>
      </c>
      <c r="M413" s="12">
        <v>193330000</v>
      </c>
      <c r="N413" s="12">
        <v>99397000</v>
      </c>
      <c r="O413" s="16">
        <f t="shared" si="12"/>
        <v>1.3689216092533871</v>
      </c>
      <c r="P413" s="16">
        <f t="shared" si="13"/>
        <v>0.37562185650603797</v>
      </c>
    </row>
    <row r="414" spans="1:16" x14ac:dyDescent="0.25">
      <c r="A414" s="12" t="s">
        <v>99</v>
      </c>
      <c r="B414" s="12" t="s">
        <v>100</v>
      </c>
      <c r="C414" s="12" t="s">
        <v>101</v>
      </c>
      <c r="D414" s="12">
        <v>55.249000000000002</v>
      </c>
      <c r="E414" s="12">
        <v>3893900</v>
      </c>
      <c r="F414" s="12">
        <v>3160700</v>
      </c>
      <c r="G414" s="12">
        <v>1000000</v>
      </c>
      <c r="H414" s="12">
        <v>10000</v>
      </c>
      <c r="I414" s="12">
        <v>2393400</v>
      </c>
      <c r="J414" s="12">
        <v>1239100</v>
      </c>
      <c r="K414" s="12">
        <v>3090900</v>
      </c>
      <c r="L414" s="12">
        <v>1661500</v>
      </c>
      <c r="M414" s="12">
        <v>3342000</v>
      </c>
      <c r="N414" s="12">
        <v>4965900</v>
      </c>
      <c r="O414" s="16">
        <f t="shared" si="12"/>
        <v>1.3673168865939951</v>
      </c>
      <c r="P414" s="16">
        <f t="shared" si="13"/>
        <v>0.45087007037960902</v>
      </c>
    </row>
    <row r="415" spans="1:16" x14ac:dyDescent="0.25">
      <c r="A415" s="12" t="s">
        <v>4770</v>
      </c>
      <c r="B415" s="12" t="s">
        <v>2930</v>
      </c>
      <c r="C415" s="12" t="s">
        <v>2931</v>
      </c>
      <c r="D415" s="12">
        <v>76.328000000000003</v>
      </c>
      <c r="E415" s="12">
        <v>773690</v>
      </c>
      <c r="F415" s="12">
        <v>332660</v>
      </c>
      <c r="G415" s="12">
        <v>10000</v>
      </c>
      <c r="H415" s="12">
        <v>2094600</v>
      </c>
      <c r="I415" s="12">
        <v>321350</v>
      </c>
      <c r="J415" s="12">
        <v>10000</v>
      </c>
      <c r="K415" s="12">
        <v>10000</v>
      </c>
      <c r="L415" s="12">
        <v>822620</v>
      </c>
      <c r="M415" s="12">
        <v>1343600</v>
      </c>
      <c r="N415" s="12">
        <v>2640000</v>
      </c>
      <c r="O415" s="16">
        <f t="shared" ref="O415:O478" si="14">SUM(J415:N415)/SUM(E415:I415)</f>
        <v>1.3663109022449962</v>
      </c>
      <c r="P415" s="16">
        <f t="shared" ref="P415:P478" si="15">TTEST(E415:I415,J415:N415,2,2)</f>
        <v>0.68367919678908107</v>
      </c>
    </row>
    <row r="416" spans="1:16" x14ac:dyDescent="0.25">
      <c r="A416" s="12" t="s">
        <v>1209</v>
      </c>
      <c r="B416" s="12" t="s">
        <v>1210</v>
      </c>
      <c r="C416" s="12" t="s">
        <v>1211</v>
      </c>
      <c r="D416" s="12">
        <v>36.511000000000003</v>
      </c>
      <c r="E416" s="12">
        <v>66540000</v>
      </c>
      <c r="F416" s="12">
        <v>261080000</v>
      </c>
      <c r="G416" s="12">
        <v>37943000</v>
      </c>
      <c r="H416" s="12">
        <v>130130000</v>
      </c>
      <c r="I416" s="12">
        <v>109680000</v>
      </c>
      <c r="J416" s="12">
        <v>98792000</v>
      </c>
      <c r="K416" s="12">
        <v>131720000</v>
      </c>
      <c r="L416" s="12">
        <v>153810000</v>
      </c>
      <c r="M416" s="12">
        <v>200410000</v>
      </c>
      <c r="N416" s="12">
        <v>239360000</v>
      </c>
      <c r="O416" s="16">
        <f t="shared" si="14"/>
        <v>1.3612962586702744</v>
      </c>
      <c r="P416" s="16">
        <f t="shared" si="15"/>
        <v>0.36827347922947795</v>
      </c>
    </row>
    <row r="417" spans="1:16" x14ac:dyDescent="0.25">
      <c r="A417" s="12" t="s">
        <v>3090</v>
      </c>
      <c r="B417" s="12" t="s">
        <v>3091</v>
      </c>
      <c r="C417" s="12" t="s">
        <v>3092</v>
      </c>
      <c r="D417" s="12">
        <v>21.417999999999999</v>
      </c>
      <c r="E417" s="12">
        <v>3257800</v>
      </c>
      <c r="F417" s="12">
        <v>2089100</v>
      </c>
      <c r="G417" s="12">
        <v>10000</v>
      </c>
      <c r="H417" s="12">
        <v>10000</v>
      </c>
      <c r="I417" s="12">
        <v>10000</v>
      </c>
      <c r="J417" s="12">
        <v>10000</v>
      </c>
      <c r="K417" s="12">
        <v>10000</v>
      </c>
      <c r="L417" s="12">
        <v>10000</v>
      </c>
      <c r="M417" s="12">
        <v>10000</v>
      </c>
      <c r="N417" s="12">
        <v>7279500</v>
      </c>
      <c r="O417" s="16">
        <f t="shared" si="14"/>
        <v>1.3612862430024735</v>
      </c>
      <c r="P417" s="16">
        <f t="shared" si="15"/>
        <v>0.8147320254559548</v>
      </c>
    </row>
    <row r="418" spans="1:16" x14ac:dyDescent="0.25">
      <c r="A418" s="12" t="s">
        <v>3572</v>
      </c>
      <c r="B418" s="12" t="s">
        <v>3573</v>
      </c>
      <c r="C418" s="12" t="s">
        <v>3574</v>
      </c>
      <c r="D418" s="12">
        <v>41.988999999999997</v>
      </c>
      <c r="E418" s="12">
        <v>2897500</v>
      </c>
      <c r="F418" s="12">
        <v>1616900</v>
      </c>
      <c r="G418" s="12">
        <v>10000</v>
      </c>
      <c r="H418" s="12">
        <v>1554900</v>
      </c>
      <c r="I418" s="12">
        <v>821820</v>
      </c>
      <c r="J418" s="12">
        <v>948710</v>
      </c>
      <c r="K418" s="12">
        <v>734210</v>
      </c>
      <c r="L418" s="12">
        <v>688740</v>
      </c>
      <c r="M418" s="12">
        <v>5115400</v>
      </c>
      <c r="N418" s="12">
        <v>1897500</v>
      </c>
      <c r="O418" s="16">
        <f t="shared" si="14"/>
        <v>1.3598604284521933</v>
      </c>
      <c r="P418" s="16">
        <f t="shared" si="15"/>
        <v>0.62086722588973342</v>
      </c>
    </row>
    <row r="419" spans="1:16" x14ac:dyDescent="0.25">
      <c r="A419" s="12" t="s">
        <v>4754</v>
      </c>
      <c r="B419" s="12" t="s">
        <v>4755</v>
      </c>
      <c r="C419" s="12" t="s">
        <v>2476</v>
      </c>
      <c r="D419" s="12">
        <v>52.106999999999999</v>
      </c>
      <c r="E419" s="12">
        <v>1349500</v>
      </c>
      <c r="F419" s="12">
        <v>10000</v>
      </c>
      <c r="G419" s="12">
        <v>10000</v>
      </c>
      <c r="H419" s="12">
        <v>10000</v>
      </c>
      <c r="I419" s="12">
        <v>581230</v>
      </c>
      <c r="J419" s="12">
        <v>586090</v>
      </c>
      <c r="K419" s="12">
        <v>548960</v>
      </c>
      <c r="L419" s="12">
        <v>688080</v>
      </c>
      <c r="M419" s="12">
        <v>827120</v>
      </c>
      <c r="N419" s="12">
        <v>10000</v>
      </c>
      <c r="O419" s="16">
        <f t="shared" si="14"/>
        <v>1.3567650823927824</v>
      </c>
      <c r="P419" s="16">
        <f t="shared" si="15"/>
        <v>0.65139096591393497</v>
      </c>
    </row>
    <row r="420" spans="1:16" x14ac:dyDescent="0.25">
      <c r="A420" s="12" t="s">
        <v>538</v>
      </c>
      <c r="B420" s="12" t="s">
        <v>539</v>
      </c>
      <c r="C420" s="12" t="s">
        <v>540</v>
      </c>
      <c r="D420" s="12">
        <v>53.662999999999997</v>
      </c>
      <c r="E420" s="12">
        <v>8153800</v>
      </c>
      <c r="F420" s="12">
        <v>24112000</v>
      </c>
      <c r="G420" s="12">
        <v>3714500</v>
      </c>
      <c r="H420" s="12">
        <v>20768000</v>
      </c>
      <c r="I420" s="12">
        <v>11048000</v>
      </c>
      <c r="J420" s="12">
        <v>12612000</v>
      </c>
      <c r="K420" s="12">
        <v>19825000</v>
      </c>
      <c r="L420" s="12">
        <v>17689000</v>
      </c>
      <c r="M420" s="12">
        <v>26067000</v>
      </c>
      <c r="N420" s="12">
        <v>15228000</v>
      </c>
      <c r="O420" s="16">
        <f t="shared" si="14"/>
        <v>1.3484659192315804</v>
      </c>
      <c r="P420" s="16">
        <f t="shared" si="15"/>
        <v>0.32191670406288941</v>
      </c>
    </row>
    <row r="421" spans="1:16" x14ac:dyDescent="0.25">
      <c r="A421" s="12" t="s">
        <v>1179</v>
      </c>
      <c r="B421" s="12" t="s">
        <v>1180</v>
      </c>
      <c r="C421" s="12" t="s">
        <v>1181</v>
      </c>
      <c r="D421" s="12">
        <v>13.996</v>
      </c>
      <c r="E421" s="12">
        <v>14708000</v>
      </c>
      <c r="F421" s="12">
        <v>7123400</v>
      </c>
      <c r="G421" s="12">
        <v>5877000</v>
      </c>
      <c r="H421" s="12">
        <v>5606200</v>
      </c>
      <c r="I421" s="12">
        <v>8873300</v>
      </c>
      <c r="J421" s="12">
        <v>9845000</v>
      </c>
      <c r="K421" s="12">
        <v>6768000</v>
      </c>
      <c r="L421" s="12">
        <v>5497900</v>
      </c>
      <c r="M421" s="12">
        <v>12949000</v>
      </c>
      <c r="N421" s="12">
        <v>21828000</v>
      </c>
      <c r="O421" s="16">
        <f t="shared" si="14"/>
        <v>1.3484411407062213</v>
      </c>
      <c r="P421" s="16">
        <f t="shared" si="15"/>
        <v>0.40694098835967218</v>
      </c>
    </row>
    <row r="422" spans="1:16" x14ac:dyDescent="0.25">
      <c r="A422" s="12" t="s">
        <v>2735</v>
      </c>
      <c r="B422" s="12" t="s">
        <v>2736</v>
      </c>
      <c r="C422" s="12" t="s">
        <v>2737</v>
      </c>
      <c r="D422" s="12">
        <v>31.53</v>
      </c>
      <c r="E422" s="12">
        <v>10000</v>
      </c>
      <c r="F422" s="12">
        <v>1569200</v>
      </c>
      <c r="G422" s="12">
        <v>10000</v>
      </c>
      <c r="H422" s="12">
        <v>1640400</v>
      </c>
      <c r="I422" s="12">
        <v>966030</v>
      </c>
      <c r="J422" s="12">
        <v>10000</v>
      </c>
      <c r="K422" s="12">
        <v>471210</v>
      </c>
      <c r="L422" s="12">
        <v>2110000</v>
      </c>
      <c r="M422" s="12">
        <v>1549300</v>
      </c>
      <c r="N422" s="12">
        <v>1486300</v>
      </c>
      <c r="O422" s="16">
        <f t="shared" si="14"/>
        <v>1.3411120618357673</v>
      </c>
      <c r="P422" s="16">
        <f t="shared" si="15"/>
        <v>0.60063651765288095</v>
      </c>
    </row>
    <row r="423" spans="1:16" x14ac:dyDescent="0.25">
      <c r="A423" s="12" t="s">
        <v>4756</v>
      </c>
      <c r="B423" s="12" t="s">
        <v>4757</v>
      </c>
      <c r="C423" s="12" t="s">
        <v>4758</v>
      </c>
      <c r="D423" s="12">
        <v>29.062999999999999</v>
      </c>
      <c r="E423" s="12">
        <v>1327500</v>
      </c>
      <c r="F423" s="12">
        <v>10000</v>
      </c>
      <c r="G423" s="12">
        <v>754400</v>
      </c>
      <c r="H423" s="12">
        <v>10000</v>
      </c>
      <c r="I423" s="12">
        <v>10000</v>
      </c>
      <c r="J423" s="12">
        <v>546810</v>
      </c>
      <c r="K423" s="12">
        <v>852660</v>
      </c>
      <c r="L423" s="12">
        <v>10000</v>
      </c>
      <c r="M423" s="12">
        <v>503330</v>
      </c>
      <c r="N423" s="12">
        <v>914080</v>
      </c>
      <c r="O423" s="16">
        <f t="shared" si="14"/>
        <v>1.3385482267152802</v>
      </c>
      <c r="P423" s="16">
        <f t="shared" si="15"/>
        <v>0.65968532174143946</v>
      </c>
    </row>
    <row r="424" spans="1:16" x14ac:dyDescent="0.25">
      <c r="A424" s="12" t="s">
        <v>4766</v>
      </c>
      <c r="B424" s="12" t="s">
        <v>4767</v>
      </c>
      <c r="C424" s="12" t="s">
        <v>2588</v>
      </c>
      <c r="D424" s="12">
        <v>102.28</v>
      </c>
      <c r="E424" s="12">
        <v>5010000</v>
      </c>
      <c r="F424" s="12">
        <v>1752600</v>
      </c>
      <c r="G424" s="12">
        <v>379210</v>
      </c>
      <c r="H424" s="12">
        <v>2021800</v>
      </c>
      <c r="I424" s="12">
        <v>235780</v>
      </c>
      <c r="J424" s="12">
        <v>1580700</v>
      </c>
      <c r="K424" s="12">
        <v>800630</v>
      </c>
      <c r="L424" s="12">
        <v>10000</v>
      </c>
      <c r="M424" s="12">
        <v>3579600</v>
      </c>
      <c r="N424" s="12">
        <v>6603100</v>
      </c>
      <c r="O424" s="16">
        <f t="shared" si="14"/>
        <v>1.3377495773661907</v>
      </c>
      <c r="P424" s="16">
        <f t="shared" si="15"/>
        <v>0.67546001562485602</v>
      </c>
    </row>
    <row r="425" spans="1:16" x14ac:dyDescent="0.25">
      <c r="A425" s="12" t="s">
        <v>3430</v>
      </c>
      <c r="B425" s="12" t="s">
        <v>3431</v>
      </c>
      <c r="C425" s="12" t="s">
        <v>3432</v>
      </c>
      <c r="D425" s="12">
        <v>27.902000000000001</v>
      </c>
      <c r="E425" s="12">
        <v>30583000</v>
      </c>
      <c r="F425" s="12">
        <v>55535000</v>
      </c>
      <c r="G425" s="12">
        <v>111610000</v>
      </c>
      <c r="H425" s="12">
        <v>44829000</v>
      </c>
      <c r="I425" s="12">
        <v>16176000</v>
      </c>
      <c r="J425" s="12">
        <v>25506000</v>
      </c>
      <c r="K425" s="12">
        <v>20844000</v>
      </c>
      <c r="L425" s="12">
        <v>203610000</v>
      </c>
      <c r="M425" s="12">
        <v>22454000</v>
      </c>
      <c r="N425" s="12">
        <v>73316000</v>
      </c>
      <c r="O425" s="16">
        <f t="shared" si="14"/>
        <v>1.3362423811419495</v>
      </c>
      <c r="P425" s="16">
        <f t="shared" si="15"/>
        <v>0.66452120450847074</v>
      </c>
    </row>
    <row r="426" spans="1:16" x14ac:dyDescent="0.25">
      <c r="A426" s="12" t="s">
        <v>3794</v>
      </c>
      <c r="B426" s="12" t="s">
        <v>3795</v>
      </c>
      <c r="C426" s="12" t="s">
        <v>3796</v>
      </c>
      <c r="D426" s="12">
        <v>14.759</v>
      </c>
      <c r="E426" s="12">
        <v>10000</v>
      </c>
      <c r="F426" s="12">
        <v>1569900</v>
      </c>
      <c r="G426" s="12">
        <v>1189000</v>
      </c>
      <c r="H426" s="12">
        <v>3090100</v>
      </c>
      <c r="I426" s="12">
        <v>2080800</v>
      </c>
      <c r="J426" s="12">
        <v>1026800</v>
      </c>
      <c r="K426" s="12">
        <v>1058600</v>
      </c>
      <c r="L426" s="12">
        <v>1747700</v>
      </c>
      <c r="M426" s="12">
        <v>2446300</v>
      </c>
      <c r="N426" s="12">
        <v>4236500</v>
      </c>
      <c r="O426" s="16">
        <f t="shared" si="14"/>
        <v>1.3244540164739667</v>
      </c>
      <c r="P426" s="16">
        <f t="shared" si="15"/>
        <v>0.52789009830073441</v>
      </c>
    </row>
    <row r="427" spans="1:16" x14ac:dyDescent="0.25">
      <c r="A427" s="12" t="s">
        <v>3079</v>
      </c>
      <c r="B427" s="12" t="s">
        <v>3080</v>
      </c>
      <c r="C427" s="12" t="s">
        <v>3081</v>
      </c>
      <c r="D427" s="12">
        <v>37.057000000000002</v>
      </c>
      <c r="E427" s="12">
        <v>2571400</v>
      </c>
      <c r="F427" s="12">
        <v>1878800</v>
      </c>
      <c r="G427" s="12">
        <v>613810</v>
      </c>
      <c r="H427" s="12">
        <v>977100</v>
      </c>
      <c r="I427" s="12">
        <v>1140100</v>
      </c>
      <c r="J427" s="12">
        <v>2050300</v>
      </c>
      <c r="K427" s="12">
        <v>1873700</v>
      </c>
      <c r="L427" s="12">
        <v>1213200</v>
      </c>
      <c r="M427" s="12">
        <v>2408000</v>
      </c>
      <c r="N427" s="12">
        <v>1963300</v>
      </c>
      <c r="O427" s="16">
        <f t="shared" si="14"/>
        <v>1.3240804822585608</v>
      </c>
      <c r="P427" s="16">
        <f t="shared" si="15"/>
        <v>0.27923425049914541</v>
      </c>
    </row>
    <row r="428" spans="1:16" x14ac:dyDescent="0.25">
      <c r="A428" s="12" t="s">
        <v>4847</v>
      </c>
      <c r="B428" s="12" t="s">
        <v>4848</v>
      </c>
      <c r="C428" s="12"/>
      <c r="D428" s="12">
        <v>12.872</v>
      </c>
      <c r="E428" s="12">
        <v>10000</v>
      </c>
      <c r="F428" s="12">
        <v>2849700</v>
      </c>
      <c r="G428" s="12">
        <v>10000</v>
      </c>
      <c r="H428" s="12">
        <v>10000</v>
      </c>
      <c r="I428" s="12">
        <v>10000</v>
      </c>
      <c r="J428" s="12">
        <v>10000</v>
      </c>
      <c r="K428" s="12">
        <v>10000</v>
      </c>
      <c r="L428" s="12">
        <v>10000</v>
      </c>
      <c r="M428" s="12">
        <v>1295900</v>
      </c>
      <c r="N428" s="12">
        <v>2500000</v>
      </c>
      <c r="O428" s="16">
        <f t="shared" si="14"/>
        <v>1.3239782676402394</v>
      </c>
      <c r="P428" s="16">
        <f t="shared" si="15"/>
        <v>0.8108088545706732</v>
      </c>
    </row>
    <row r="429" spans="1:16" x14ac:dyDescent="0.25">
      <c r="A429" s="12" t="s">
        <v>4839</v>
      </c>
      <c r="B429" s="12" t="s">
        <v>4840</v>
      </c>
      <c r="C429" s="12" t="s">
        <v>4841</v>
      </c>
      <c r="D429" s="12">
        <v>51.012</v>
      </c>
      <c r="E429" s="12">
        <v>171700</v>
      </c>
      <c r="F429" s="12">
        <v>10000</v>
      </c>
      <c r="G429" s="12">
        <v>10000</v>
      </c>
      <c r="H429" s="12">
        <v>10000</v>
      </c>
      <c r="I429" s="12">
        <v>1025500</v>
      </c>
      <c r="J429" s="12">
        <v>10000</v>
      </c>
      <c r="K429" s="12">
        <v>10000</v>
      </c>
      <c r="L429" s="12">
        <v>471880</v>
      </c>
      <c r="M429" s="12">
        <v>10000</v>
      </c>
      <c r="N429" s="12">
        <v>1121600</v>
      </c>
      <c r="O429" s="16">
        <f t="shared" si="14"/>
        <v>1.3229139504563234</v>
      </c>
      <c r="P429" s="16">
        <f t="shared" si="15"/>
        <v>0.79461538028837908</v>
      </c>
    </row>
    <row r="430" spans="1:16" x14ac:dyDescent="0.25">
      <c r="A430" s="12" t="s">
        <v>4844</v>
      </c>
      <c r="B430" s="12" t="s">
        <v>4845</v>
      </c>
      <c r="C430" s="12" t="s">
        <v>4846</v>
      </c>
      <c r="D430" s="12">
        <v>58.316000000000003</v>
      </c>
      <c r="E430" s="12">
        <v>10000</v>
      </c>
      <c r="F430" s="12">
        <v>10000</v>
      </c>
      <c r="G430" s="12">
        <v>10000</v>
      </c>
      <c r="H430" s="12">
        <v>2309500</v>
      </c>
      <c r="I430" s="12">
        <v>10000</v>
      </c>
      <c r="J430" s="12">
        <v>10000</v>
      </c>
      <c r="K430" s="12">
        <v>10000</v>
      </c>
      <c r="L430" s="12">
        <v>1104500</v>
      </c>
      <c r="M430" s="12">
        <v>10000</v>
      </c>
      <c r="N430" s="12">
        <v>1968800</v>
      </c>
      <c r="O430" s="16">
        <f t="shared" si="14"/>
        <v>1.3208342200468184</v>
      </c>
      <c r="P430" s="16">
        <f t="shared" si="15"/>
        <v>0.81050082025968628</v>
      </c>
    </row>
    <row r="431" spans="1:16" x14ac:dyDescent="0.25">
      <c r="A431" s="12" t="s">
        <v>2762</v>
      </c>
      <c r="B431" s="12" t="s">
        <v>2763</v>
      </c>
      <c r="C431" s="12" t="s">
        <v>2764</v>
      </c>
      <c r="D431" s="12">
        <v>29.05</v>
      </c>
      <c r="E431" s="12">
        <v>3210000</v>
      </c>
      <c r="F431" s="12">
        <v>4179800</v>
      </c>
      <c r="G431" s="12">
        <v>1706800</v>
      </c>
      <c r="H431" s="12">
        <v>4280000</v>
      </c>
      <c r="I431" s="12">
        <v>2743100</v>
      </c>
      <c r="J431" s="12">
        <v>9972700</v>
      </c>
      <c r="K431" s="12">
        <v>1996700</v>
      </c>
      <c r="L431" s="12">
        <v>2072400</v>
      </c>
      <c r="M431" s="12">
        <v>4430500</v>
      </c>
      <c r="N431" s="12">
        <v>2805100</v>
      </c>
      <c r="O431" s="16">
        <f t="shared" si="14"/>
        <v>1.3199625303200431</v>
      </c>
      <c r="P431" s="16">
        <f t="shared" si="15"/>
        <v>0.52941256209352039</v>
      </c>
    </row>
    <row r="432" spans="1:16" x14ac:dyDescent="0.25">
      <c r="A432" s="12" t="s">
        <v>1674</v>
      </c>
      <c r="B432" s="12" t="s">
        <v>1675</v>
      </c>
      <c r="C432" s="12" t="s">
        <v>1676</v>
      </c>
      <c r="D432" s="12">
        <v>235.63</v>
      </c>
      <c r="E432" s="12">
        <v>10000</v>
      </c>
      <c r="F432" s="12">
        <v>4362800</v>
      </c>
      <c r="G432" s="12">
        <v>171990</v>
      </c>
      <c r="H432" s="12">
        <v>6088400</v>
      </c>
      <c r="I432" s="12">
        <v>10000</v>
      </c>
      <c r="J432" s="12">
        <v>2770200</v>
      </c>
      <c r="K432" s="12">
        <v>1280700</v>
      </c>
      <c r="L432" s="12">
        <v>661410</v>
      </c>
      <c r="M432" s="12">
        <v>3757000</v>
      </c>
      <c r="N432" s="12">
        <v>5560900</v>
      </c>
      <c r="O432" s="16">
        <f t="shared" si="14"/>
        <v>1.3182335371256173</v>
      </c>
      <c r="P432" s="16">
        <f t="shared" si="15"/>
        <v>0.67629214888233957</v>
      </c>
    </row>
    <row r="433" spans="1:16" x14ac:dyDescent="0.25">
      <c r="A433" s="12" t="s">
        <v>3454</v>
      </c>
      <c r="B433" s="12" t="s">
        <v>3455</v>
      </c>
      <c r="C433" s="12" t="s">
        <v>3456</v>
      </c>
      <c r="D433" s="12">
        <v>41.927999999999997</v>
      </c>
      <c r="E433" s="12">
        <v>8454600</v>
      </c>
      <c r="F433" s="12">
        <v>17056000</v>
      </c>
      <c r="G433" s="12">
        <v>109310000</v>
      </c>
      <c r="H433" s="12">
        <v>24545000</v>
      </c>
      <c r="I433" s="12">
        <v>21137000</v>
      </c>
      <c r="J433" s="12">
        <v>16999000</v>
      </c>
      <c r="K433" s="12">
        <v>14719000</v>
      </c>
      <c r="L433" s="12">
        <v>9677300</v>
      </c>
      <c r="M433" s="12">
        <v>173010000</v>
      </c>
      <c r="N433" s="12">
        <v>23386000</v>
      </c>
      <c r="O433" s="16">
        <f t="shared" si="14"/>
        <v>1.3173843479262903</v>
      </c>
      <c r="P433" s="16">
        <f t="shared" si="15"/>
        <v>0.76148338255802961</v>
      </c>
    </row>
    <row r="434" spans="1:16" x14ac:dyDescent="0.25">
      <c r="A434" s="12" t="s">
        <v>2163</v>
      </c>
      <c r="B434" s="12" t="s">
        <v>2164</v>
      </c>
      <c r="C434" s="12" t="s">
        <v>2165</v>
      </c>
      <c r="D434" s="12">
        <v>32.409999999999997</v>
      </c>
      <c r="E434" s="12">
        <v>2955400</v>
      </c>
      <c r="F434" s="12">
        <v>25743000</v>
      </c>
      <c r="G434" s="12">
        <v>4742100</v>
      </c>
      <c r="H434" s="12">
        <v>41184000</v>
      </c>
      <c r="I434" s="12">
        <v>12655000</v>
      </c>
      <c r="J434" s="12">
        <v>8522500</v>
      </c>
      <c r="K434" s="12">
        <v>16458000</v>
      </c>
      <c r="L434" s="12">
        <v>23183000</v>
      </c>
      <c r="M434" s="12">
        <v>38810000</v>
      </c>
      <c r="N434" s="12">
        <v>27554000</v>
      </c>
      <c r="O434" s="16">
        <f t="shared" si="14"/>
        <v>1.3121924392325803</v>
      </c>
      <c r="P434" s="16">
        <f t="shared" si="15"/>
        <v>0.55307621015619857</v>
      </c>
    </row>
    <row r="435" spans="1:16" x14ac:dyDescent="0.25">
      <c r="A435" s="12" t="s">
        <v>3374</v>
      </c>
      <c r="B435" s="12" t="s">
        <v>3375</v>
      </c>
      <c r="C435" s="12" t="s">
        <v>3376</v>
      </c>
      <c r="D435" s="12">
        <v>22.196999999999999</v>
      </c>
      <c r="E435" s="12">
        <v>6174400</v>
      </c>
      <c r="F435" s="12">
        <v>11818000</v>
      </c>
      <c r="G435" s="12">
        <v>3182600</v>
      </c>
      <c r="H435" s="12">
        <v>9269700</v>
      </c>
      <c r="I435" s="12">
        <v>5638600</v>
      </c>
      <c r="J435" s="12">
        <v>4002000</v>
      </c>
      <c r="K435" s="12">
        <v>3147700</v>
      </c>
      <c r="L435" s="12">
        <v>11584000</v>
      </c>
      <c r="M435" s="12">
        <v>17877000</v>
      </c>
      <c r="N435" s="12">
        <v>10578000</v>
      </c>
      <c r="O435" s="16">
        <f t="shared" si="14"/>
        <v>1.3077711850080231</v>
      </c>
      <c r="P435" s="16">
        <f t="shared" si="15"/>
        <v>0.49328893307764365</v>
      </c>
    </row>
    <row r="436" spans="1:16" x14ac:dyDescent="0.25">
      <c r="A436" s="12" t="s">
        <v>1150</v>
      </c>
      <c r="B436" s="12" t="s">
        <v>1151</v>
      </c>
      <c r="C436" s="12" t="s">
        <v>1152</v>
      </c>
      <c r="D436" s="12">
        <v>46.481000000000002</v>
      </c>
      <c r="E436" s="12">
        <v>12210000</v>
      </c>
      <c r="F436" s="12">
        <v>61430000</v>
      </c>
      <c r="G436" s="12">
        <v>28962000</v>
      </c>
      <c r="H436" s="12">
        <v>66122000</v>
      </c>
      <c r="I436" s="12">
        <v>54045000</v>
      </c>
      <c r="J436" s="12">
        <v>41058000</v>
      </c>
      <c r="K436" s="12">
        <v>53582000</v>
      </c>
      <c r="L436" s="12">
        <v>54076000</v>
      </c>
      <c r="M436" s="12">
        <v>85875000</v>
      </c>
      <c r="N436" s="12">
        <v>54737000</v>
      </c>
      <c r="O436" s="16">
        <f t="shared" si="14"/>
        <v>1.2987803509464961</v>
      </c>
      <c r="P436" s="16">
        <f t="shared" si="15"/>
        <v>0.32610565843453632</v>
      </c>
    </row>
    <row r="437" spans="1:16" x14ac:dyDescent="0.25">
      <c r="A437" s="12" t="s">
        <v>1375</v>
      </c>
      <c r="B437" s="12" t="s">
        <v>1376</v>
      </c>
      <c r="C437" s="12" t="s">
        <v>1377</v>
      </c>
      <c r="D437" s="12">
        <v>94.132000000000005</v>
      </c>
      <c r="E437" s="12">
        <v>285060000</v>
      </c>
      <c r="F437" s="12">
        <v>194320000</v>
      </c>
      <c r="G437" s="12">
        <v>83835000</v>
      </c>
      <c r="H437" s="12">
        <v>169810000</v>
      </c>
      <c r="I437" s="12">
        <v>101820000</v>
      </c>
      <c r="J437" s="12">
        <v>108090000</v>
      </c>
      <c r="K437" s="12">
        <v>86464000</v>
      </c>
      <c r="L437" s="12">
        <v>610610000</v>
      </c>
      <c r="M437" s="12">
        <v>103380000</v>
      </c>
      <c r="N437" s="12">
        <v>169840000</v>
      </c>
      <c r="O437" s="16">
        <f t="shared" si="14"/>
        <v>1.2917176242296473</v>
      </c>
      <c r="P437" s="16">
        <f t="shared" si="15"/>
        <v>0.6581634193582121</v>
      </c>
    </row>
    <row r="438" spans="1:16" x14ac:dyDescent="0.25">
      <c r="A438" s="12" t="s">
        <v>3368</v>
      </c>
      <c r="B438" s="12" t="s">
        <v>3369</v>
      </c>
      <c r="C438" s="12" t="s">
        <v>3370</v>
      </c>
      <c r="D438" s="12">
        <v>42.795000000000002</v>
      </c>
      <c r="E438" s="12">
        <v>5893800</v>
      </c>
      <c r="F438" s="12">
        <v>13514000</v>
      </c>
      <c r="G438" s="12">
        <v>10000</v>
      </c>
      <c r="H438" s="12">
        <v>9999000</v>
      </c>
      <c r="I438" s="12">
        <v>749080</v>
      </c>
      <c r="J438" s="12">
        <v>8599800</v>
      </c>
      <c r="K438" s="12">
        <v>10000</v>
      </c>
      <c r="L438" s="12">
        <v>3993500</v>
      </c>
      <c r="M438" s="12">
        <v>6736300</v>
      </c>
      <c r="N438" s="12">
        <v>19507000</v>
      </c>
      <c r="O438" s="16">
        <f t="shared" si="14"/>
        <v>1.2877661782119401</v>
      </c>
      <c r="P438" s="16">
        <f t="shared" si="15"/>
        <v>0.68899556422096819</v>
      </c>
    </row>
    <row r="439" spans="1:16" x14ac:dyDescent="0.25">
      <c r="A439" s="12" t="s">
        <v>4852</v>
      </c>
      <c r="B439" s="12" t="s">
        <v>4853</v>
      </c>
      <c r="C439" s="12" t="s">
        <v>4854</v>
      </c>
      <c r="D439" s="12">
        <v>91.349000000000004</v>
      </c>
      <c r="E439" s="12">
        <v>10000</v>
      </c>
      <c r="F439" s="12">
        <v>10000</v>
      </c>
      <c r="G439" s="12">
        <v>10000</v>
      </c>
      <c r="H439" s="12">
        <v>1772300</v>
      </c>
      <c r="I439" s="12">
        <v>10000</v>
      </c>
      <c r="J439" s="12">
        <v>1111200</v>
      </c>
      <c r="K439" s="12">
        <v>10000</v>
      </c>
      <c r="L439" s="12">
        <v>696170</v>
      </c>
      <c r="M439" s="12">
        <v>484880</v>
      </c>
      <c r="N439" s="12">
        <v>10000</v>
      </c>
      <c r="O439" s="16">
        <f t="shared" si="14"/>
        <v>1.2758649230259891</v>
      </c>
      <c r="P439" s="16">
        <f t="shared" si="15"/>
        <v>0.81367943050903568</v>
      </c>
    </row>
    <row r="440" spans="1:16" x14ac:dyDescent="0.25">
      <c r="A440" s="12" t="s">
        <v>3145</v>
      </c>
      <c r="B440" s="12" t="s">
        <v>3146</v>
      </c>
      <c r="C440" s="12" t="s">
        <v>3147</v>
      </c>
      <c r="D440" s="12">
        <v>52.206000000000003</v>
      </c>
      <c r="E440" s="12">
        <v>123480000</v>
      </c>
      <c r="F440" s="12">
        <v>140190000</v>
      </c>
      <c r="G440" s="12">
        <v>24152000</v>
      </c>
      <c r="H440" s="12">
        <v>144680000</v>
      </c>
      <c r="I440" s="12">
        <v>104060000</v>
      </c>
      <c r="J440" s="12">
        <v>59610000</v>
      </c>
      <c r="K440" s="12">
        <v>359010000</v>
      </c>
      <c r="L440" s="12">
        <v>82785000</v>
      </c>
      <c r="M440" s="12">
        <v>60522000</v>
      </c>
      <c r="N440" s="12">
        <v>118720000</v>
      </c>
      <c r="O440" s="16">
        <f t="shared" si="14"/>
        <v>1.2685337388782656</v>
      </c>
      <c r="P440" s="16">
        <f t="shared" si="15"/>
        <v>0.64847193967560435</v>
      </c>
    </row>
    <row r="441" spans="1:16" x14ac:dyDescent="0.25">
      <c r="A441" s="12" t="s">
        <v>1955</v>
      </c>
      <c r="B441" s="12" t="s">
        <v>1956</v>
      </c>
      <c r="C441" s="12" t="s">
        <v>1957</v>
      </c>
      <c r="D441" s="12">
        <v>67.766000000000005</v>
      </c>
      <c r="E441" s="12">
        <v>71753000</v>
      </c>
      <c r="F441" s="12">
        <v>80692000</v>
      </c>
      <c r="G441" s="12">
        <v>291610000</v>
      </c>
      <c r="H441" s="12">
        <v>87336000</v>
      </c>
      <c r="I441" s="12">
        <v>56095000</v>
      </c>
      <c r="J441" s="12">
        <v>49948000</v>
      </c>
      <c r="K441" s="12">
        <v>19857000</v>
      </c>
      <c r="L441" s="12">
        <v>26478000</v>
      </c>
      <c r="M441" s="12">
        <v>569310000</v>
      </c>
      <c r="N441" s="12">
        <v>79495000</v>
      </c>
      <c r="O441" s="16">
        <f t="shared" si="14"/>
        <v>1.2682651161048943</v>
      </c>
      <c r="P441" s="16">
        <f t="shared" si="15"/>
        <v>0.78977156278940575</v>
      </c>
    </row>
    <row r="442" spans="1:16" x14ac:dyDescent="0.25">
      <c r="A442" s="12" t="s">
        <v>929</v>
      </c>
      <c r="B442" s="12" t="s">
        <v>930</v>
      </c>
      <c r="C442" s="12" t="s">
        <v>931</v>
      </c>
      <c r="D442" s="12">
        <v>30.436</v>
      </c>
      <c r="E442" s="12">
        <v>175530000</v>
      </c>
      <c r="F442" s="12">
        <v>216180000</v>
      </c>
      <c r="G442" s="12">
        <v>36240000</v>
      </c>
      <c r="H442" s="12">
        <v>132520000</v>
      </c>
      <c r="I442" s="12">
        <v>79615000</v>
      </c>
      <c r="J442" s="12">
        <v>123850000</v>
      </c>
      <c r="K442" s="12">
        <v>404110000</v>
      </c>
      <c r="L442" s="12">
        <v>67066000</v>
      </c>
      <c r="M442" s="12">
        <v>59834000</v>
      </c>
      <c r="N442" s="12">
        <v>149130000</v>
      </c>
      <c r="O442" s="16">
        <f t="shared" si="14"/>
        <v>1.256067553528047</v>
      </c>
      <c r="P442" s="16">
        <f t="shared" si="15"/>
        <v>0.65608042742764883</v>
      </c>
    </row>
    <row r="443" spans="1:16" x14ac:dyDescent="0.25">
      <c r="A443" s="12" t="s">
        <v>225</v>
      </c>
      <c r="B443" s="12" t="s">
        <v>226</v>
      </c>
      <c r="C443" s="12" t="s">
        <v>227</v>
      </c>
      <c r="D443" s="12">
        <v>35.009</v>
      </c>
      <c r="E443" s="12">
        <v>20607000</v>
      </c>
      <c r="F443" s="12">
        <v>60455000</v>
      </c>
      <c r="G443" s="12">
        <v>11929000</v>
      </c>
      <c r="H443" s="12">
        <v>63586000</v>
      </c>
      <c r="I443" s="12">
        <v>71264000</v>
      </c>
      <c r="J443" s="12">
        <v>33162000</v>
      </c>
      <c r="K443" s="12">
        <v>52748000</v>
      </c>
      <c r="L443" s="12">
        <v>48010000</v>
      </c>
      <c r="M443" s="12">
        <v>77220000</v>
      </c>
      <c r="N443" s="12">
        <v>73129000</v>
      </c>
      <c r="O443" s="16">
        <f t="shared" si="14"/>
        <v>1.2476639410817192</v>
      </c>
      <c r="P443" s="16">
        <f t="shared" si="15"/>
        <v>0.46347315002165024</v>
      </c>
    </row>
    <row r="444" spans="1:16" x14ac:dyDescent="0.25">
      <c r="A444" s="12" t="s">
        <v>4809</v>
      </c>
      <c r="B444" s="12" t="s">
        <v>4810</v>
      </c>
      <c r="C444" s="12" t="s">
        <v>4811</v>
      </c>
      <c r="D444" s="12">
        <v>61.115000000000002</v>
      </c>
      <c r="E444" s="12">
        <v>3623300</v>
      </c>
      <c r="F444" s="12">
        <v>1235000</v>
      </c>
      <c r="G444" s="12">
        <v>540820</v>
      </c>
      <c r="H444" s="12">
        <v>10000</v>
      </c>
      <c r="I444" s="12">
        <v>10000</v>
      </c>
      <c r="J444" s="12">
        <v>1248000</v>
      </c>
      <c r="K444" s="12">
        <v>624370</v>
      </c>
      <c r="L444" s="12">
        <v>850410</v>
      </c>
      <c r="M444" s="12">
        <v>1054500</v>
      </c>
      <c r="N444" s="12">
        <v>2960100</v>
      </c>
      <c r="O444" s="16">
        <f t="shared" si="14"/>
        <v>1.2432608984484566</v>
      </c>
      <c r="P444" s="16">
        <f t="shared" si="15"/>
        <v>0.74771061446647391</v>
      </c>
    </row>
    <row r="445" spans="1:16" x14ac:dyDescent="0.25">
      <c r="A445" s="12" t="s">
        <v>4826</v>
      </c>
      <c r="B445" s="12" t="s">
        <v>4827</v>
      </c>
      <c r="C445" s="12" t="s">
        <v>4828</v>
      </c>
      <c r="D445" s="12">
        <v>16.367000000000001</v>
      </c>
      <c r="E445" s="12">
        <v>3731500</v>
      </c>
      <c r="F445" s="12">
        <v>10000</v>
      </c>
      <c r="G445" s="12">
        <v>10000</v>
      </c>
      <c r="H445" s="12">
        <v>2328800</v>
      </c>
      <c r="I445" s="12">
        <v>10000</v>
      </c>
      <c r="J445" s="12">
        <v>10000</v>
      </c>
      <c r="K445" s="12">
        <v>1578600</v>
      </c>
      <c r="L445" s="12">
        <v>3173600</v>
      </c>
      <c r="M445" s="12">
        <v>2799000</v>
      </c>
      <c r="N445" s="12">
        <v>10000</v>
      </c>
      <c r="O445" s="16">
        <f t="shared" si="14"/>
        <v>1.2431571515360491</v>
      </c>
      <c r="P445" s="16">
        <f t="shared" si="15"/>
        <v>0.7791988874550102</v>
      </c>
    </row>
    <row r="446" spans="1:16" x14ac:dyDescent="0.25">
      <c r="A446" s="12" t="s">
        <v>4865</v>
      </c>
      <c r="B446" s="12" t="s">
        <v>1001</v>
      </c>
      <c r="C446" s="12" t="s">
        <v>1002</v>
      </c>
      <c r="D446" s="12">
        <v>49.548000000000002</v>
      </c>
      <c r="E446" s="12">
        <v>10000</v>
      </c>
      <c r="F446" s="12">
        <v>10000</v>
      </c>
      <c r="G446" s="12">
        <v>10000</v>
      </c>
      <c r="H446" s="12">
        <v>1563300</v>
      </c>
      <c r="I446" s="12">
        <v>10000</v>
      </c>
      <c r="J446" s="12">
        <v>10000</v>
      </c>
      <c r="K446" s="12">
        <v>10000</v>
      </c>
      <c r="L446" s="12">
        <v>589400</v>
      </c>
      <c r="M446" s="12">
        <v>487770</v>
      </c>
      <c r="N446" s="12">
        <v>891450</v>
      </c>
      <c r="O446" s="16">
        <f t="shared" si="14"/>
        <v>1.2403293207758996</v>
      </c>
      <c r="P446" s="16">
        <f t="shared" si="15"/>
        <v>0.83354505711879767</v>
      </c>
    </row>
    <row r="447" spans="1:16" x14ac:dyDescent="0.25">
      <c r="A447" s="12" t="s">
        <v>257</v>
      </c>
      <c r="B447" s="12" t="s">
        <v>258</v>
      </c>
      <c r="C447" s="12" t="s">
        <v>259</v>
      </c>
      <c r="D447" s="12">
        <v>37.481999999999999</v>
      </c>
      <c r="E447" s="12">
        <v>389260000</v>
      </c>
      <c r="F447" s="12">
        <v>270120000</v>
      </c>
      <c r="G447" s="12">
        <v>69357000</v>
      </c>
      <c r="H447" s="12">
        <v>310510000</v>
      </c>
      <c r="I447" s="12">
        <v>200680000</v>
      </c>
      <c r="J447" s="12">
        <v>137690000</v>
      </c>
      <c r="K447" s="12">
        <v>126240000</v>
      </c>
      <c r="L447" s="12">
        <v>176990000</v>
      </c>
      <c r="M447" s="12">
        <v>901010000</v>
      </c>
      <c r="N447" s="12">
        <v>194910000</v>
      </c>
      <c r="O447" s="16">
        <f t="shared" si="14"/>
        <v>1.2394600649876968</v>
      </c>
      <c r="P447" s="16">
        <f t="shared" si="15"/>
        <v>0.71757800912822911</v>
      </c>
    </row>
    <row r="448" spans="1:16" x14ac:dyDescent="0.25">
      <c r="A448" s="12" t="s">
        <v>3726</v>
      </c>
      <c r="B448" s="12" t="s">
        <v>3727</v>
      </c>
      <c r="C448" s="12" t="s">
        <v>3728</v>
      </c>
      <c r="D448" s="12">
        <v>28.728999999999999</v>
      </c>
      <c r="E448" s="12">
        <v>12569000</v>
      </c>
      <c r="F448" s="12">
        <v>8147500</v>
      </c>
      <c r="G448" s="12">
        <v>1282000</v>
      </c>
      <c r="H448" s="12">
        <v>13807000</v>
      </c>
      <c r="I448" s="12">
        <v>4823800</v>
      </c>
      <c r="J448" s="12">
        <v>5543700</v>
      </c>
      <c r="K448" s="12">
        <v>7407500</v>
      </c>
      <c r="L448" s="12">
        <v>2517600</v>
      </c>
      <c r="M448" s="12">
        <v>15306000</v>
      </c>
      <c r="N448" s="12">
        <v>19537000</v>
      </c>
      <c r="O448" s="16">
        <f t="shared" si="14"/>
        <v>1.2383132369989145</v>
      </c>
      <c r="P448" s="16">
        <f t="shared" si="15"/>
        <v>0.63677810255390277</v>
      </c>
    </row>
    <row r="449" spans="1:16" x14ac:dyDescent="0.25">
      <c r="A449" s="12" t="s">
        <v>1961</v>
      </c>
      <c r="B449" s="12" t="s">
        <v>1962</v>
      </c>
      <c r="C449" s="12" t="s">
        <v>1963</v>
      </c>
      <c r="D449" s="12">
        <v>39.506999999999998</v>
      </c>
      <c r="E449" s="12">
        <v>15244000000</v>
      </c>
      <c r="F449" s="12">
        <v>25215000000</v>
      </c>
      <c r="G449" s="12">
        <v>7801400000</v>
      </c>
      <c r="H449" s="12">
        <v>26608000000</v>
      </c>
      <c r="I449" s="12">
        <v>19569000000</v>
      </c>
      <c r="J449" s="12">
        <v>21821000000</v>
      </c>
      <c r="K449" s="12">
        <v>13681000000</v>
      </c>
      <c r="L449" s="12">
        <v>17251000000</v>
      </c>
      <c r="M449" s="12">
        <v>22995000000</v>
      </c>
      <c r="N449" s="12">
        <v>40932000000</v>
      </c>
      <c r="O449" s="16">
        <f t="shared" si="14"/>
        <v>1.2355274499297948</v>
      </c>
      <c r="P449" s="16">
        <f t="shared" si="15"/>
        <v>0.4669562123145683</v>
      </c>
    </row>
    <row r="450" spans="1:16" x14ac:dyDescent="0.25">
      <c r="A450" s="12" t="s">
        <v>3288</v>
      </c>
      <c r="B450" s="12" t="s">
        <v>3289</v>
      </c>
      <c r="C450" s="12" t="s">
        <v>3290</v>
      </c>
      <c r="D450" s="12">
        <v>26.673999999999999</v>
      </c>
      <c r="E450" s="12">
        <v>2430500</v>
      </c>
      <c r="F450" s="12">
        <v>1909000</v>
      </c>
      <c r="G450" s="12">
        <v>10000</v>
      </c>
      <c r="H450" s="12">
        <v>4993700</v>
      </c>
      <c r="I450" s="12">
        <v>3066700</v>
      </c>
      <c r="J450" s="12">
        <v>10000</v>
      </c>
      <c r="K450" s="12">
        <v>1972800</v>
      </c>
      <c r="L450" s="12">
        <v>3517900</v>
      </c>
      <c r="M450" s="12">
        <v>5492400</v>
      </c>
      <c r="N450" s="12">
        <v>4321400</v>
      </c>
      <c r="O450" s="16">
        <f t="shared" si="14"/>
        <v>1.2340550689368972</v>
      </c>
      <c r="P450" s="16">
        <f t="shared" si="15"/>
        <v>0.65473193384050032</v>
      </c>
    </row>
    <row r="451" spans="1:16" x14ac:dyDescent="0.25">
      <c r="A451" s="12" t="s">
        <v>2197</v>
      </c>
      <c r="B451" s="12" t="s">
        <v>2198</v>
      </c>
      <c r="C451" s="12" t="s">
        <v>2199</v>
      </c>
      <c r="D451" s="12">
        <v>41.192</v>
      </c>
      <c r="E451" s="12">
        <v>9996000</v>
      </c>
      <c r="F451" s="12">
        <v>7183200</v>
      </c>
      <c r="G451" s="12">
        <v>4341100</v>
      </c>
      <c r="H451" s="12">
        <v>6920500</v>
      </c>
      <c r="I451" s="12">
        <v>6929600</v>
      </c>
      <c r="J451" s="12">
        <v>8976600</v>
      </c>
      <c r="K451" s="12">
        <v>8886100</v>
      </c>
      <c r="L451" s="12">
        <v>5220700</v>
      </c>
      <c r="M451" s="12">
        <v>8186700</v>
      </c>
      <c r="N451" s="12">
        <v>12235000</v>
      </c>
      <c r="O451" s="16">
        <f t="shared" si="14"/>
        <v>1.2299860900640083</v>
      </c>
      <c r="P451" s="16">
        <f t="shared" si="15"/>
        <v>0.28893601686567028</v>
      </c>
    </row>
    <row r="452" spans="1:16" x14ac:dyDescent="0.25">
      <c r="A452" s="12" t="s">
        <v>3720</v>
      </c>
      <c r="B452" s="12" t="s">
        <v>3721</v>
      </c>
      <c r="C452" s="12" t="s">
        <v>3722</v>
      </c>
      <c r="D452" s="12">
        <v>43.213999999999999</v>
      </c>
      <c r="E452" s="12">
        <v>55686000</v>
      </c>
      <c r="F452" s="12">
        <v>30000000</v>
      </c>
      <c r="G452" s="12">
        <v>1834000</v>
      </c>
      <c r="H452" s="12">
        <v>15095000</v>
      </c>
      <c r="I452" s="12">
        <v>9626500</v>
      </c>
      <c r="J452" s="12">
        <v>22499000</v>
      </c>
      <c r="K452" s="12">
        <v>18064000</v>
      </c>
      <c r="L452" s="12">
        <v>3964400</v>
      </c>
      <c r="M452" s="12">
        <v>29652000</v>
      </c>
      <c r="N452" s="12">
        <v>63334000</v>
      </c>
      <c r="O452" s="16">
        <f t="shared" si="14"/>
        <v>1.2251564706458842</v>
      </c>
      <c r="P452" s="16">
        <f t="shared" si="15"/>
        <v>0.72203469656645747</v>
      </c>
    </row>
    <row r="453" spans="1:16" x14ac:dyDescent="0.25">
      <c r="A453" s="12" t="s">
        <v>4901</v>
      </c>
      <c r="B453" s="12" t="s">
        <v>4902</v>
      </c>
      <c r="C453" s="12" t="s">
        <v>4903</v>
      </c>
      <c r="D453" s="12">
        <v>28.302</v>
      </c>
      <c r="E453" s="12">
        <v>2561100</v>
      </c>
      <c r="F453" s="12">
        <v>10000</v>
      </c>
      <c r="G453" s="12">
        <v>10000</v>
      </c>
      <c r="H453" s="12">
        <v>10000</v>
      </c>
      <c r="I453" s="12">
        <v>10000</v>
      </c>
      <c r="J453" s="12">
        <v>10000</v>
      </c>
      <c r="K453" s="12">
        <v>10000</v>
      </c>
      <c r="L453" s="12">
        <v>10000</v>
      </c>
      <c r="M453" s="12">
        <v>10000</v>
      </c>
      <c r="N453" s="12">
        <v>3145000</v>
      </c>
      <c r="O453" s="16">
        <f t="shared" si="14"/>
        <v>1.2244819499442543</v>
      </c>
      <c r="P453" s="16">
        <f t="shared" si="15"/>
        <v>0.8887067705837961</v>
      </c>
    </row>
    <row r="454" spans="1:16" x14ac:dyDescent="0.25">
      <c r="A454" s="12" t="s">
        <v>526</v>
      </c>
      <c r="B454" s="12" t="s">
        <v>527</v>
      </c>
      <c r="C454" s="12" t="s">
        <v>528</v>
      </c>
      <c r="D454" s="12">
        <v>118.98</v>
      </c>
      <c r="E454" s="12">
        <v>7449400</v>
      </c>
      <c r="F454" s="12">
        <v>24278000</v>
      </c>
      <c r="G454" s="12">
        <v>6274400</v>
      </c>
      <c r="H454" s="12">
        <v>17988000</v>
      </c>
      <c r="I454" s="12">
        <v>14923000</v>
      </c>
      <c r="J454" s="12">
        <v>23532000</v>
      </c>
      <c r="K454" s="12">
        <v>10879000</v>
      </c>
      <c r="L454" s="12">
        <v>7612100</v>
      </c>
      <c r="M454" s="12">
        <v>19489000</v>
      </c>
      <c r="N454" s="12">
        <v>24755000</v>
      </c>
      <c r="O454" s="16">
        <f t="shared" si="14"/>
        <v>1.2165236741462755</v>
      </c>
      <c r="P454" s="16">
        <f t="shared" si="15"/>
        <v>0.53948148359907733</v>
      </c>
    </row>
    <row r="455" spans="1:16" x14ac:dyDescent="0.25">
      <c r="A455" s="12" t="s">
        <v>4686</v>
      </c>
      <c r="B455" s="12" t="s">
        <v>4687</v>
      </c>
      <c r="C455" s="12" t="s">
        <v>4688</v>
      </c>
      <c r="D455" s="12">
        <v>23.609000000000002</v>
      </c>
      <c r="E455" s="12">
        <v>657660000</v>
      </c>
      <c r="F455" s="12">
        <v>517790000</v>
      </c>
      <c r="G455" s="12">
        <v>99994000</v>
      </c>
      <c r="H455" s="12">
        <v>458810000</v>
      </c>
      <c r="I455" s="12">
        <v>224440000</v>
      </c>
      <c r="J455" s="12">
        <v>338910000</v>
      </c>
      <c r="K455" s="12">
        <v>210830000</v>
      </c>
      <c r="L455" s="12">
        <v>729900000</v>
      </c>
      <c r="M455" s="12">
        <v>352610000</v>
      </c>
      <c r="N455" s="12">
        <v>744780000</v>
      </c>
      <c r="O455" s="16">
        <f t="shared" si="14"/>
        <v>1.2135790480799962</v>
      </c>
      <c r="P455" s="16">
        <f t="shared" si="15"/>
        <v>0.59032211222219955</v>
      </c>
    </row>
    <row r="456" spans="1:16" x14ac:dyDescent="0.25">
      <c r="A456" s="12" t="s">
        <v>3164</v>
      </c>
      <c r="B456" s="12" t="s">
        <v>3165</v>
      </c>
      <c r="C456" s="12" t="s">
        <v>3166</v>
      </c>
      <c r="D456" s="12">
        <v>16.100999999999999</v>
      </c>
      <c r="E456" s="12">
        <v>3014500</v>
      </c>
      <c r="F456" s="12">
        <v>1351900</v>
      </c>
      <c r="G456" s="12">
        <v>629240</v>
      </c>
      <c r="H456" s="12">
        <v>13759000</v>
      </c>
      <c r="I456" s="12">
        <v>3351700</v>
      </c>
      <c r="J456" s="12">
        <v>2782900</v>
      </c>
      <c r="K456" s="12">
        <v>1013500</v>
      </c>
      <c r="L456" s="12">
        <v>1642900</v>
      </c>
      <c r="M456" s="12">
        <v>1820500</v>
      </c>
      <c r="N456" s="12">
        <v>19406000</v>
      </c>
      <c r="O456" s="16">
        <f t="shared" si="14"/>
        <v>1.2062512383325326</v>
      </c>
      <c r="P456" s="16">
        <f t="shared" si="15"/>
        <v>0.83592931070161347</v>
      </c>
    </row>
    <row r="457" spans="1:16" x14ac:dyDescent="0.25">
      <c r="A457" s="12" t="s">
        <v>4516</v>
      </c>
      <c r="B457" s="12" t="s">
        <v>372</v>
      </c>
      <c r="C457" s="12" t="s">
        <v>373</v>
      </c>
      <c r="D457" s="12">
        <v>33.195999999999998</v>
      </c>
      <c r="E457" s="12">
        <v>93372000</v>
      </c>
      <c r="F457" s="12">
        <v>254740000</v>
      </c>
      <c r="G457" s="12">
        <v>79825000</v>
      </c>
      <c r="H457" s="12">
        <v>212810000</v>
      </c>
      <c r="I457" s="12">
        <v>198490000</v>
      </c>
      <c r="J457" s="12">
        <v>222790000</v>
      </c>
      <c r="K457" s="12">
        <v>143210000</v>
      </c>
      <c r="L457" s="12">
        <v>138850000</v>
      </c>
      <c r="M457" s="12">
        <v>209840000</v>
      </c>
      <c r="N457" s="12">
        <v>295910000</v>
      </c>
      <c r="O457" s="16">
        <f t="shared" si="14"/>
        <v>1.2041890431427595</v>
      </c>
      <c r="P457" s="16">
        <f t="shared" si="15"/>
        <v>0.4684765991163905</v>
      </c>
    </row>
    <row r="458" spans="1:16" x14ac:dyDescent="0.25">
      <c r="A458" s="12" t="s">
        <v>4673</v>
      </c>
      <c r="B458" s="12" t="s">
        <v>4674</v>
      </c>
      <c r="C458" s="12" t="s">
        <v>4675</v>
      </c>
      <c r="D458" s="12">
        <v>25.608000000000001</v>
      </c>
      <c r="E458" s="12">
        <v>240610000</v>
      </c>
      <c r="F458" s="12">
        <v>152910000</v>
      </c>
      <c r="G458" s="12">
        <v>104960000</v>
      </c>
      <c r="H458" s="12">
        <v>72855000</v>
      </c>
      <c r="I458" s="12">
        <v>73483000</v>
      </c>
      <c r="J458" s="12">
        <v>122110000</v>
      </c>
      <c r="K458" s="12">
        <v>103490000</v>
      </c>
      <c r="L458" s="12">
        <v>108150000</v>
      </c>
      <c r="M458" s="12">
        <v>161120000</v>
      </c>
      <c r="N458" s="12">
        <v>280590000</v>
      </c>
      <c r="O458" s="16">
        <f t="shared" si="14"/>
        <v>1.2026029050057536</v>
      </c>
      <c r="P458" s="16">
        <f t="shared" si="15"/>
        <v>0.58236580521001358</v>
      </c>
    </row>
    <row r="459" spans="1:16" x14ac:dyDescent="0.25">
      <c r="A459" s="12" t="s">
        <v>3323</v>
      </c>
      <c r="B459" s="12" t="s">
        <v>3324</v>
      </c>
      <c r="C459" s="12" t="s">
        <v>3325</v>
      </c>
      <c r="D459" s="12">
        <v>104.98</v>
      </c>
      <c r="E459" s="12">
        <v>924860000</v>
      </c>
      <c r="F459" s="12">
        <v>1333000000</v>
      </c>
      <c r="G459" s="12">
        <v>209640000</v>
      </c>
      <c r="H459" s="12">
        <v>766290000</v>
      </c>
      <c r="I459" s="12">
        <v>558650000</v>
      </c>
      <c r="J459" s="12">
        <v>741350000</v>
      </c>
      <c r="K459" s="12">
        <v>453660000</v>
      </c>
      <c r="L459" s="12">
        <v>419030000</v>
      </c>
      <c r="M459" s="12">
        <v>623090000</v>
      </c>
      <c r="N459" s="12">
        <v>2314600000</v>
      </c>
      <c r="O459" s="16">
        <f t="shared" si="14"/>
        <v>1.2002114733522482</v>
      </c>
      <c r="P459" s="16">
        <f t="shared" si="15"/>
        <v>0.71543102348448173</v>
      </c>
    </row>
    <row r="460" spans="1:16" x14ac:dyDescent="0.25">
      <c r="A460" s="12" t="s">
        <v>1501</v>
      </c>
      <c r="B460" s="12" t="s">
        <v>1502</v>
      </c>
      <c r="C460" s="12" t="s">
        <v>1503</v>
      </c>
      <c r="D460" s="12">
        <v>61.786999999999999</v>
      </c>
      <c r="E460" s="12">
        <v>49900000</v>
      </c>
      <c r="F460" s="12">
        <v>231230000</v>
      </c>
      <c r="G460" s="12">
        <v>67523000</v>
      </c>
      <c r="H460" s="12">
        <v>234150000</v>
      </c>
      <c r="I460" s="12">
        <v>151580000</v>
      </c>
      <c r="J460" s="12">
        <v>154660000</v>
      </c>
      <c r="K460" s="12">
        <v>85355000</v>
      </c>
      <c r="L460" s="12">
        <v>82102000</v>
      </c>
      <c r="M460" s="12">
        <v>207710000</v>
      </c>
      <c r="N460" s="12">
        <v>346000000</v>
      </c>
      <c r="O460" s="16">
        <f t="shared" si="14"/>
        <v>1.1926024976068346</v>
      </c>
      <c r="P460" s="16">
        <f t="shared" si="15"/>
        <v>0.66228575911207987</v>
      </c>
    </row>
    <row r="461" spans="1:16" x14ac:dyDescent="0.25">
      <c r="A461" s="12" t="s">
        <v>4885</v>
      </c>
      <c r="B461" s="12" t="s">
        <v>4886</v>
      </c>
      <c r="C461" s="12" t="s">
        <v>4887</v>
      </c>
      <c r="D461" s="12">
        <v>87.149000000000001</v>
      </c>
      <c r="E461" s="12">
        <v>10000</v>
      </c>
      <c r="F461" s="12">
        <v>3039500</v>
      </c>
      <c r="G461" s="12">
        <v>431920</v>
      </c>
      <c r="H461" s="12">
        <v>2043500</v>
      </c>
      <c r="I461" s="12">
        <v>2147300</v>
      </c>
      <c r="J461" s="12">
        <v>782560</v>
      </c>
      <c r="K461" s="12">
        <v>10000</v>
      </c>
      <c r="L461" s="12">
        <v>10000</v>
      </c>
      <c r="M461" s="12">
        <v>10000</v>
      </c>
      <c r="N461" s="12">
        <v>8328900</v>
      </c>
      <c r="O461" s="16">
        <f t="shared" si="14"/>
        <v>1.1915012864594603</v>
      </c>
      <c r="P461" s="16">
        <f t="shared" si="15"/>
        <v>0.86918069640083973</v>
      </c>
    </row>
    <row r="462" spans="1:16" x14ac:dyDescent="0.25">
      <c r="A462" s="12" t="s">
        <v>4819</v>
      </c>
      <c r="B462" s="12" t="s">
        <v>2259</v>
      </c>
      <c r="C462" s="12" t="s">
        <v>2260</v>
      </c>
      <c r="D462" s="12">
        <v>182.17</v>
      </c>
      <c r="E462" s="12">
        <v>11265000</v>
      </c>
      <c r="F462" s="12">
        <v>6528900</v>
      </c>
      <c r="G462" s="12">
        <v>1317400</v>
      </c>
      <c r="H462" s="12">
        <v>3095400</v>
      </c>
      <c r="I462" s="12">
        <v>752180</v>
      </c>
      <c r="J462" s="12">
        <v>3343300</v>
      </c>
      <c r="K462" s="12">
        <v>13310000</v>
      </c>
      <c r="L462" s="12">
        <v>729870</v>
      </c>
      <c r="M462" s="12">
        <v>5178600</v>
      </c>
      <c r="N462" s="12">
        <v>4749000</v>
      </c>
      <c r="O462" s="16">
        <f t="shared" si="14"/>
        <v>1.1895514938010914</v>
      </c>
      <c r="P462" s="16">
        <f t="shared" si="15"/>
        <v>0.76963291087487606</v>
      </c>
    </row>
    <row r="463" spans="1:16" x14ac:dyDescent="0.25">
      <c r="A463" s="12" t="s">
        <v>3711</v>
      </c>
      <c r="B463" s="12" t="s">
        <v>3712</v>
      </c>
      <c r="C463" s="12" t="s">
        <v>3713</v>
      </c>
      <c r="D463" s="12">
        <v>41.792999999999999</v>
      </c>
      <c r="E463" s="12">
        <v>12547000</v>
      </c>
      <c r="F463" s="12">
        <v>12048000</v>
      </c>
      <c r="G463" s="12">
        <v>3122800</v>
      </c>
      <c r="H463" s="12">
        <v>7319000</v>
      </c>
      <c r="I463" s="12">
        <v>10132000</v>
      </c>
      <c r="J463" s="12">
        <v>12947000</v>
      </c>
      <c r="K463" s="12">
        <v>5513000</v>
      </c>
      <c r="L463" s="12">
        <v>6176200</v>
      </c>
      <c r="M463" s="12">
        <v>11658000</v>
      </c>
      <c r="N463" s="12">
        <v>17285000</v>
      </c>
      <c r="O463" s="16">
        <f t="shared" si="14"/>
        <v>1.1861993234267902</v>
      </c>
      <c r="P463" s="16">
        <f t="shared" si="15"/>
        <v>0.56513845014007802</v>
      </c>
    </row>
    <row r="464" spans="1:16" x14ac:dyDescent="0.25">
      <c r="A464" s="12" t="s">
        <v>3578</v>
      </c>
      <c r="B464" s="12" t="s">
        <v>3579</v>
      </c>
      <c r="C464" s="12" t="s">
        <v>3580</v>
      </c>
      <c r="D464" s="12">
        <v>52.027999999999999</v>
      </c>
      <c r="E464" s="12">
        <v>141780</v>
      </c>
      <c r="F464" s="12">
        <v>3543200</v>
      </c>
      <c r="G464" s="12">
        <v>3167600</v>
      </c>
      <c r="H464" s="12">
        <v>18058000</v>
      </c>
      <c r="I464" s="12">
        <v>9188800</v>
      </c>
      <c r="J464" s="12">
        <v>11134000</v>
      </c>
      <c r="K464" s="12">
        <v>6037100</v>
      </c>
      <c r="L464" s="12">
        <v>4818000</v>
      </c>
      <c r="M464" s="12">
        <v>10120000</v>
      </c>
      <c r="N464" s="12">
        <v>8149700</v>
      </c>
      <c r="O464" s="16">
        <f t="shared" si="14"/>
        <v>1.1806314367006085</v>
      </c>
      <c r="P464" s="16">
        <f t="shared" si="15"/>
        <v>0.72518435272169368</v>
      </c>
    </row>
    <row r="465" spans="1:16" x14ac:dyDescent="0.25">
      <c r="A465" s="12" t="s">
        <v>1657</v>
      </c>
      <c r="B465" s="12" t="s">
        <v>1658</v>
      </c>
      <c r="C465" s="12" t="s">
        <v>1659</v>
      </c>
      <c r="D465" s="12">
        <v>27.623000000000001</v>
      </c>
      <c r="E465" s="12">
        <v>101480000</v>
      </c>
      <c r="F465" s="12">
        <v>172080000</v>
      </c>
      <c r="G465" s="12">
        <v>70188000</v>
      </c>
      <c r="H465" s="12">
        <v>212280000</v>
      </c>
      <c r="I465" s="12">
        <v>200630000</v>
      </c>
      <c r="J465" s="12">
        <v>192810000</v>
      </c>
      <c r="K465" s="12">
        <v>145310000</v>
      </c>
      <c r="L465" s="12">
        <v>126210000</v>
      </c>
      <c r="M465" s="12">
        <v>110000000</v>
      </c>
      <c r="N465" s="12">
        <v>314790000</v>
      </c>
      <c r="O465" s="16">
        <f t="shared" si="14"/>
        <v>1.1750619170087411</v>
      </c>
      <c r="P465" s="16">
        <f t="shared" si="15"/>
        <v>0.58324069349097907</v>
      </c>
    </row>
    <row r="466" spans="1:16" x14ac:dyDescent="0.25">
      <c r="A466" s="12" t="s">
        <v>4892</v>
      </c>
      <c r="B466" s="12" t="s">
        <v>4893</v>
      </c>
      <c r="C466" s="12" t="s">
        <v>4894</v>
      </c>
      <c r="D466" s="12">
        <v>226.37</v>
      </c>
      <c r="E466" s="12">
        <v>10000</v>
      </c>
      <c r="F466" s="12">
        <v>16098000</v>
      </c>
      <c r="G466" s="12">
        <v>4508800</v>
      </c>
      <c r="H466" s="12">
        <v>10000</v>
      </c>
      <c r="I466" s="12">
        <v>10000</v>
      </c>
      <c r="J466" s="12">
        <v>9542900</v>
      </c>
      <c r="K466" s="12">
        <v>10000</v>
      </c>
      <c r="L466" s="12">
        <v>10000</v>
      </c>
      <c r="M466" s="12">
        <v>14527000</v>
      </c>
      <c r="N466" s="12">
        <v>10000</v>
      </c>
      <c r="O466" s="16">
        <f t="shared" si="14"/>
        <v>1.1678118700573732</v>
      </c>
      <c r="P466" s="16">
        <f t="shared" si="15"/>
        <v>0.87772560253968712</v>
      </c>
    </row>
    <row r="467" spans="1:16" x14ac:dyDescent="0.25">
      <c r="A467" s="12" t="s">
        <v>1967</v>
      </c>
      <c r="B467" s="12" t="s">
        <v>1968</v>
      </c>
      <c r="C467" s="12" t="s">
        <v>1969</v>
      </c>
      <c r="D467" s="12">
        <v>18.192</v>
      </c>
      <c r="E467" s="12">
        <v>9793000</v>
      </c>
      <c r="F467" s="12">
        <v>327500</v>
      </c>
      <c r="G467" s="12">
        <v>1188200</v>
      </c>
      <c r="H467" s="12">
        <v>10000</v>
      </c>
      <c r="I467" s="12">
        <v>1746000</v>
      </c>
      <c r="J467" s="12">
        <v>1916600</v>
      </c>
      <c r="K467" s="12">
        <v>10000</v>
      </c>
      <c r="L467" s="12">
        <v>10000</v>
      </c>
      <c r="M467" s="12">
        <v>2972100</v>
      </c>
      <c r="N467" s="12">
        <v>10338000</v>
      </c>
      <c r="O467" s="16">
        <f t="shared" si="14"/>
        <v>1.1670149333700734</v>
      </c>
      <c r="P467" s="16">
        <f t="shared" si="15"/>
        <v>0.87272948622036217</v>
      </c>
    </row>
    <row r="468" spans="1:16" x14ac:dyDescent="0.25">
      <c r="A468" s="12" t="s">
        <v>2491</v>
      </c>
      <c r="B468" s="12" t="s">
        <v>2492</v>
      </c>
      <c r="C468" s="12"/>
      <c r="D468" s="12">
        <v>24.33</v>
      </c>
      <c r="E468" s="12">
        <v>5195900</v>
      </c>
      <c r="F468" s="12">
        <v>9727400</v>
      </c>
      <c r="G468" s="12">
        <v>2917300</v>
      </c>
      <c r="H468" s="12">
        <v>8115700</v>
      </c>
      <c r="I468" s="12">
        <v>10608000</v>
      </c>
      <c r="J468" s="12">
        <v>7461200</v>
      </c>
      <c r="K468" s="12">
        <v>2935400</v>
      </c>
      <c r="L468" s="12">
        <v>5148000</v>
      </c>
      <c r="M468" s="12">
        <v>7093800</v>
      </c>
      <c r="N468" s="12">
        <v>19953000</v>
      </c>
      <c r="O468" s="16">
        <f t="shared" si="14"/>
        <v>1.1648356456981264</v>
      </c>
      <c r="P468" s="16">
        <f t="shared" si="15"/>
        <v>0.72422861442190078</v>
      </c>
    </row>
    <row r="469" spans="1:16" x14ac:dyDescent="0.25">
      <c r="A469" s="12" t="s">
        <v>4769</v>
      </c>
      <c r="B469" s="12" t="s">
        <v>964</v>
      </c>
      <c r="C469" s="12" t="s">
        <v>965</v>
      </c>
      <c r="D469" s="12">
        <v>84.998000000000005</v>
      </c>
      <c r="E469" s="12">
        <v>10000</v>
      </c>
      <c r="F469" s="12">
        <v>7002200</v>
      </c>
      <c r="G469" s="12">
        <v>4220200</v>
      </c>
      <c r="H469" s="12">
        <v>3806700</v>
      </c>
      <c r="I469" s="12">
        <v>9203100</v>
      </c>
      <c r="J469" s="12">
        <v>8806200</v>
      </c>
      <c r="K469" s="12">
        <v>6407700</v>
      </c>
      <c r="L469" s="12">
        <v>5267000</v>
      </c>
      <c r="M469" s="12">
        <v>5382200</v>
      </c>
      <c r="N469" s="12">
        <v>2339900</v>
      </c>
      <c r="O469" s="16">
        <f t="shared" si="14"/>
        <v>1.1633845113067296</v>
      </c>
      <c r="P469" s="16">
        <f t="shared" si="15"/>
        <v>0.68356556779682909</v>
      </c>
    </row>
    <row r="470" spans="1:16" x14ac:dyDescent="0.25">
      <c r="A470" s="12" t="s">
        <v>3686</v>
      </c>
      <c r="B470" s="12" t="s">
        <v>3687</v>
      </c>
      <c r="C470" s="12" t="s">
        <v>3688</v>
      </c>
      <c r="D470" s="12">
        <v>69.05</v>
      </c>
      <c r="E470" s="12">
        <v>39280000</v>
      </c>
      <c r="F470" s="12">
        <v>39237000</v>
      </c>
      <c r="G470" s="12">
        <v>5409200</v>
      </c>
      <c r="H470" s="12">
        <v>24934000</v>
      </c>
      <c r="I470" s="12">
        <v>13742000</v>
      </c>
      <c r="J470" s="12">
        <v>47926000</v>
      </c>
      <c r="K470" s="12">
        <v>13952000</v>
      </c>
      <c r="L470" s="12">
        <v>14423000</v>
      </c>
      <c r="M470" s="12">
        <v>19358000</v>
      </c>
      <c r="N470" s="12">
        <v>46779000</v>
      </c>
      <c r="O470" s="16">
        <f t="shared" si="14"/>
        <v>1.1617899189410956</v>
      </c>
      <c r="P470" s="16">
        <f t="shared" si="15"/>
        <v>0.71009694936938794</v>
      </c>
    </row>
    <row r="471" spans="1:16" x14ac:dyDescent="0.25">
      <c r="A471" s="12" t="s">
        <v>3704</v>
      </c>
      <c r="B471" s="12" t="s">
        <v>3705</v>
      </c>
      <c r="C471" s="12" t="s">
        <v>3706</v>
      </c>
      <c r="D471" s="12">
        <v>17.803999999999998</v>
      </c>
      <c r="E471" s="12">
        <v>121620000</v>
      </c>
      <c r="F471" s="12">
        <v>58738000</v>
      </c>
      <c r="G471" s="12">
        <v>57469000</v>
      </c>
      <c r="H471" s="12">
        <v>647310000</v>
      </c>
      <c r="I471" s="12">
        <v>96304000</v>
      </c>
      <c r="J471" s="12">
        <v>64534000</v>
      </c>
      <c r="K471" s="12">
        <v>52359000</v>
      </c>
      <c r="L471" s="12">
        <v>53087000</v>
      </c>
      <c r="M471" s="12">
        <v>61362000</v>
      </c>
      <c r="N471" s="12">
        <v>905010000</v>
      </c>
      <c r="O471" s="16">
        <f t="shared" si="14"/>
        <v>1.157840359226892</v>
      </c>
      <c r="P471" s="16">
        <f t="shared" si="15"/>
        <v>0.88298674753267448</v>
      </c>
    </row>
    <row r="472" spans="1:16" x14ac:dyDescent="0.25">
      <c r="A472" s="12" t="s">
        <v>3350</v>
      </c>
      <c r="B472" s="12" t="s">
        <v>3351</v>
      </c>
      <c r="C472" s="12" t="s">
        <v>3352</v>
      </c>
      <c r="D472" s="12">
        <v>23.206</v>
      </c>
      <c r="E472" s="12">
        <v>3705900</v>
      </c>
      <c r="F472" s="12">
        <v>7186200</v>
      </c>
      <c r="G472" s="12">
        <v>573810</v>
      </c>
      <c r="H472" s="12">
        <v>10664000</v>
      </c>
      <c r="I472" s="12">
        <v>508810</v>
      </c>
      <c r="J472" s="12">
        <v>1215100</v>
      </c>
      <c r="K472" s="12">
        <v>1244600</v>
      </c>
      <c r="L472" s="12">
        <v>935240</v>
      </c>
      <c r="M472" s="12">
        <v>5547600</v>
      </c>
      <c r="N472" s="12">
        <v>17173000</v>
      </c>
      <c r="O472" s="16">
        <f t="shared" si="14"/>
        <v>1.1535784708676109</v>
      </c>
      <c r="P472" s="16">
        <f t="shared" si="15"/>
        <v>0.85470401742855306</v>
      </c>
    </row>
    <row r="473" spans="1:16" x14ac:dyDescent="0.25">
      <c r="A473" s="12" t="s">
        <v>1737</v>
      </c>
      <c r="B473" s="12" t="s">
        <v>1738</v>
      </c>
      <c r="C473" s="12" t="s">
        <v>1739</v>
      </c>
      <c r="D473" s="12">
        <v>25.36</v>
      </c>
      <c r="E473" s="12">
        <v>92530000</v>
      </c>
      <c r="F473" s="12">
        <v>110290000</v>
      </c>
      <c r="G473" s="12">
        <v>42777000</v>
      </c>
      <c r="H473" s="12">
        <v>48668000</v>
      </c>
      <c r="I473" s="12">
        <v>52538000</v>
      </c>
      <c r="J473" s="12">
        <v>83642000</v>
      </c>
      <c r="K473" s="12">
        <v>60684000</v>
      </c>
      <c r="L473" s="12">
        <v>70650000</v>
      </c>
      <c r="M473" s="12">
        <v>80192000</v>
      </c>
      <c r="N473" s="12">
        <v>103560000</v>
      </c>
      <c r="O473" s="16">
        <f t="shared" si="14"/>
        <v>1.1497247717003602</v>
      </c>
      <c r="P473" s="16">
        <f t="shared" si="15"/>
        <v>0.51542311679708752</v>
      </c>
    </row>
    <row r="474" spans="1:16" x14ac:dyDescent="0.25">
      <c r="A474" s="12" t="s">
        <v>1958</v>
      </c>
      <c r="B474" s="12" t="s">
        <v>1959</v>
      </c>
      <c r="C474" s="12" t="s">
        <v>1960</v>
      </c>
      <c r="D474" s="12">
        <v>41.296999999999997</v>
      </c>
      <c r="E474" s="12">
        <v>120000000</v>
      </c>
      <c r="F474" s="12">
        <v>102930000</v>
      </c>
      <c r="G474" s="12">
        <v>35712000</v>
      </c>
      <c r="H474" s="12">
        <v>79157000</v>
      </c>
      <c r="I474" s="12">
        <v>80778000</v>
      </c>
      <c r="J474" s="12">
        <v>131250000</v>
      </c>
      <c r="K474" s="12">
        <v>53548000</v>
      </c>
      <c r="L474" s="12">
        <v>38586000</v>
      </c>
      <c r="M474" s="12">
        <v>52054000</v>
      </c>
      <c r="N474" s="12">
        <v>203880000</v>
      </c>
      <c r="O474" s="16">
        <f t="shared" si="14"/>
        <v>1.1451130855254827</v>
      </c>
      <c r="P474" s="16">
        <f t="shared" si="15"/>
        <v>0.73450674166875851</v>
      </c>
    </row>
    <row r="475" spans="1:16" x14ac:dyDescent="0.25">
      <c r="A475" s="12" t="s">
        <v>2508</v>
      </c>
      <c r="B475" s="12" t="s">
        <v>2509</v>
      </c>
      <c r="C475" s="12" t="s">
        <v>2510</v>
      </c>
      <c r="D475" s="12">
        <v>53.514000000000003</v>
      </c>
      <c r="E475" s="12">
        <v>254210000</v>
      </c>
      <c r="F475" s="12">
        <v>455910000</v>
      </c>
      <c r="G475" s="12">
        <v>153410000</v>
      </c>
      <c r="H475" s="12">
        <v>436940000</v>
      </c>
      <c r="I475" s="12">
        <v>282110000</v>
      </c>
      <c r="J475" s="12">
        <v>389130000</v>
      </c>
      <c r="K475" s="12">
        <v>271490000</v>
      </c>
      <c r="L475" s="12">
        <v>221410000</v>
      </c>
      <c r="M475" s="12">
        <v>331030000</v>
      </c>
      <c r="N475" s="12">
        <v>598440000</v>
      </c>
      <c r="O475" s="16">
        <f t="shared" si="14"/>
        <v>1.144649875519721</v>
      </c>
      <c r="P475" s="16">
        <f t="shared" si="15"/>
        <v>0.61272967098917497</v>
      </c>
    </row>
    <row r="476" spans="1:16" x14ac:dyDescent="0.25">
      <c r="A476" s="12" t="s">
        <v>172</v>
      </c>
      <c r="B476" s="12" t="s">
        <v>173</v>
      </c>
      <c r="C476" s="12" t="s">
        <v>174</v>
      </c>
      <c r="D476" s="12">
        <v>29.884</v>
      </c>
      <c r="E476" s="12">
        <v>10000</v>
      </c>
      <c r="F476" s="12">
        <v>7810800</v>
      </c>
      <c r="G476" s="12">
        <v>1092100</v>
      </c>
      <c r="H476" s="12">
        <v>8150600</v>
      </c>
      <c r="I476" s="12">
        <v>4562800</v>
      </c>
      <c r="J476" s="12">
        <v>1492100</v>
      </c>
      <c r="K476" s="12">
        <v>2349400</v>
      </c>
      <c r="L476" s="12">
        <v>4887000</v>
      </c>
      <c r="M476" s="12">
        <v>9214800</v>
      </c>
      <c r="N476" s="12">
        <v>6800800</v>
      </c>
      <c r="O476" s="16">
        <f t="shared" si="14"/>
        <v>1.1441670558532897</v>
      </c>
      <c r="P476" s="16">
        <f t="shared" si="15"/>
        <v>0.78344281827186468</v>
      </c>
    </row>
    <row r="477" spans="1:16" x14ac:dyDescent="0.25">
      <c r="A477" s="12" t="s">
        <v>1970</v>
      </c>
      <c r="B477" s="12" t="s">
        <v>1971</v>
      </c>
      <c r="C477" s="12" t="s">
        <v>1972</v>
      </c>
      <c r="D477" s="12">
        <v>25.988</v>
      </c>
      <c r="E477" s="12">
        <v>1010300000</v>
      </c>
      <c r="F477" s="12">
        <v>1304200000</v>
      </c>
      <c r="G477" s="12">
        <v>598100000</v>
      </c>
      <c r="H477" s="12">
        <v>1299600000</v>
      </c>
      <c r="I477" s="12">
        <v>833500000</v>
      </c>
      <c r="J477" s="12">
        <v>780180000</v>
      </c>
      <c r="K477" s="12">
        <v>753410000</v>
      </c>
      <c r="L477" s="12">
        <v>664110000</v>
      </c>
      <c r="M477" s="12">
        <v>1252300000</v>
      </c>
      <c r="N477" s="12">
        <v>2315000000</v>
      </c>
      <c r="O477" s="16">
        <f t="shared" si="14"/>
        <v>1.1425570287571596</v>
      </c>
      <c r="P477" s="16">
        <f t="shared" si="15"/>
        <v>0.68056438724719326</v>
      </c>
    </row>
    <row r="478" spans="1:16" x14ac:dyDescent="0.25">
      <c r="A478" s="12" t="s">
        <v>228</v>
      </c>
      <c r="B478" s="12" t="s">
        <v>229</v>
      </c>
      <c r="C478" s="12" t="s">
        <v>230</v>
      </c>
      <c r="D478" s="12">
        <v>25.97</v>
      </c>
      <c r="E478" s="12">
        <v>544660000</v>
      </c>
      <c r="F478" s="12">
        <v>560280000</v>
      </c>
      <c r="G478" s="12">
        <v>317010000</v>
      </c>
      <c r="H478" s="12">
        <v>524610000</v>
      </c>
      <c r="I478" s="12">
        <v>352110000</v>
      </c>
      <c r="J478" s="12">
        <v>440040000</v>
      </c>
      <c r="K478" s="12">
        <v>452110000</v>
      </c>
      <c r="L478" s="12">
        <v>355810000</v>
      </c>
      <c r="M478" s="12">
        <v>642110000</v>
      </c>
      <c r="N478" s="12">
        <v>729840000</v>
      </c>
      <c r="O478" s="16">
        <f t="shared" si="14"/>
        <v>1.1397503773921442</v>
      </c>
      <c r="P478" s="16">
        <f t="shared" si="15"/>
        <v>0.4798140214706379</v>
      </c>
    </row>
    <row r="479" spans="1:16" x14ac:dyDescent="0.25">
      <c r="A479" s="12" t="s">
        <v>2445</v>
      </c>
      <c r="B479" s="12" t="s">
        <v>2446</v>
      </c>
      <c r="C479" s="12" t="s">
        <v>2447</v>
      </c>
      <c r="D479" s="12">
        <v>11.984999999999999</v>
      </c>
      <c r="E479" s="12">
        <v>2401900</v>
      </c>
      <c r="F479" s="12">
        <v>2075300</v>
      </c>
      <c r="G479" s="12">
        <v>10000</v>
      </c>
      <c r="H479" s="12">
        <v>101710</v>
      </c>
      <c r="I479" s="12">
        <v>828840</v>
      </c>
      <c r="J479" s="12">
        <v>1305800</v>
      </c>
      <c r="K479" s="12">
        <v>768220</v>
      </c>
      <c r="L479" s="12">
        <v>1379700</v>
      </c>
      <c r="M479" s="12">
        <v>2704100</v>
      </c>
      <c r="N479" s="12">
        <v>10000</v>
      </c>
      <c r="O479" s="16">
        <f t="shared" ref="O479:O542" si="16">SUM(J479:N479)/SUM(E479:I479)</f>
        <v>1.1384467721840248</v>
      </c>
      <c r="P479" s="16">
        <f t="shared" ref="P479:P542" si="17">TTEST(E479:I479,J479:N479,2,2)</f>
        <v>0.82680744685322383</v>
      </c>
    </row>
    <row r="480" spans="1:16" x14ac:dyDescent="0.25">
      <c r="A480" s="12" t="s">
        <v>4913</v>
      </c>
      <c r="B480" s="12" t="s">
        <v>4914</v>
      </c>
      <c r="C480" s="12" t="s">
        <v>4915</v>
      </c>
      <c r="D480" s="12">
        <v>62.317</v>
      </c>
      <c r="E480" s="12">
        <v>10000</v>
      </c>
      <c r="F480" s="12">
        <v>10000</v>
      </c>
      <c r="G480" s="12">
        <v>10000</v>
      </c>
      <c r="H480" s="12">
        <v>10000</v>
      </c>
      <c r="I480" s="12">
        <v>704700</v>
      </c>
      <c r="J480" s="12">
        <v>432860</v>
      </c>
      <c r="K480" s="12">
        <v>10000</v>
      </c>
      <c r="L480" s="12">
        <v>384230</v>
      </c>
      <c r="M480" s="12">
        <v>10000</v>
      </c>
      <c r="N480" s="12">
        <v>10000</v>
      </c>
      <c r="O480" s="16">
        <f t="shared" si="16"/>
        <v>1.1374916073586678</v>
      </c>
      <c r="P480" s="16">
        <f t="shared" si="17"/>
        <v>0.90708007006548086</v>
      </c>
    </row>
    <row r="481" spans="1:16" x14ac:dyDescent="0.25">
      <c r="A481" s="12" t="s">
        <v>2553</v>
      </c>
      <c r="B481" s="12" t="s">
        <v>4888</v>
      </c>
      <c r="C481" s="12" t="s">
        <v>2555</v>
      </c>
      <c r="D481" s="12">
        <v>136.44999999999999</v>
      </c>
      <c r="E481" s="12">
        <v>4787700</v>
      </c>
      <c r="F481" s="12">
        <v>1066200</v>
      </c>
      <c r="G481" s="12">
        <v>10000</v>
      </c>
      <c r="H481" s="12">
        <v>1063000</v>
      </c>
      <c r="I481" s="12">
        <v>750070</v>
      </c>
      <c r="J481" s="12">
        <v>3974400</v>
      </c>
      <c r="K481" s="12">
        <v>454870</v>
      </c>
      <c r="L481" s="12">
        <v>533850</v>
      </c>
      <c r="M481" s="12">
        <v>10000</v>
      </c>
      <c r="N481" s="12">
        <v>3712400</v>
      </c>
      <c r="O481" s="16">
        <f t="shared" si="16"/>
        <v>1.1313734455130084</v>
      </c>
      <c r="P481" s="16">
        <f t="shared" si="17"/>
        <v>0.87100712486589804</v>
      </c>
    </row>
    <row r="482" spans="1:16" x14ac:dyDescent="0.25">
      <c r="A482" s="12" t="s">
        <v>1665</v>
      </c>
      <c r="B482" s="12" t="s">
        <v>1666</v>
      </c>
      <c r="C482" s="12" t="s">
        <v>1667</v>
      </c>
      <c r="D482" s="12">
        <v>45.78</v>
      </c>
      <c r="E482" s="12">
        <v>43430000</v>
      </c>
      <c r="F482" s="12">
        <v>83179000</v>
      </c>
      <c r="G482" s="12">
        <v>55107000</v>
      </c>
      <c r="H482" s="12">
        <v>80848000</v>
      </c>
      <c r="I482" s="12">
        <v>65727000</v>
      </c>
      <c r="J482" s="12">
        <v>80638000</v>
      </c>
      <c r="K482" s="12">
        <v>58567000</v>
      </c>
      <c r="L482" s="12">
        <v>35438000</v>
      </c>
      <c r="M482" s="12">
        <v>68806000</v>
      </c>
      <c r="N482" s="12">
        <v>127480000</v>
      </c>
      <c r="O482" s="16">
        <f t="shared" si="16"/>
        <v>1.1298786747123741</v>
      </c>
      <c r="P482" s="16">
        <f t="shared" si="17"/>
        <v>0.63000598314872169</v>
      </c>
    </row>
    <row r="483" spans="1:16" x14ac:dyDescent="0.25">
      <c r="A483" s="12" t="s">
        <v>267</v>
      </c>
      <c r="B483" s="12" t="s">
        <v>268</v>
      </c>
      <c r="C483" s="12" t="s">
        <v>269</v>
      </c>
      <c r="D483" s="12">
        <v>38.618000000000002</v>
      </c>
      <c r="E483" s="12">
        <v>100450000</v>
      </c>
      <c r="F483" s="12">
        <v>353420000</v>
      </c>
      <c r="G483" s="12">
        <v>32135000</v>
      </c>
      <c r="H483" s="12">
        <v>53412000</v>
      </c>
      <c r="I483" s="12">
        <v>43957000</v>
      </c>
      <c r="J483" s="12">
        <v>68763000</v>
      </c>
      <c r="K483" s="12">
        <v>22205000</v>
      </c>
      <c r="L483" s="12">
        <v>29803000</v>
      </c>
      <c r="M483" s="12">
        <v>37106000</v>
      </c>
      <c r="N483" s="12">
        <v>500810000</v>
      </c>
      <c r="O483" s="16">
        <f t="shared" si="16"/>
        <v>1.1290989999554317</v>
      </c>
      <c r="P483" s="16">
        <f t="shared" si="17"/>
        <v>0.89495590188932683</v>
      </c>
    </row>
    <row r="484" spans="1:16" x14ac:dyDescent="0.25">
      <c r="A484" s="12" t="s">
        <v>2328</v>
      </c>
      <c r="B484" s="12" t="s">
        <v>2329</v>
      </c>
      <c r="C484" s="12" t="s">
        <v>2330</v>
      </c>
      <c r="D484" s="12">
        <v>70.87</v>
      </c>
      <c r="E484" s="12">
        <v>572520000</v>
      </c>
      <c r="F484" s="12">
        <v>1037600000</v>
      </c>
      <c r="G484" s="12">
        <v>166780000</v>
      </c>
      <c r="H484" s="12">
        <v>828730000</v>
      </c>
      <c r="I484" s="12">
        <v>510800000</v>
      </c>
      <c r="J484" s="12">
        <v>585260000</v>
      </c>
      <c r="K484" s="12">
        <v>368850000</v>
      </c>
      <c r="L484" s="12">
        <v>403790000</v>
      </c>
      <c r="M484" s="12">
        <v>620910000</v>
      </c>
      <c r="N484" s="12">
        <v>1506100000</v>
      </c>
      <c r="O484" s="16">
        <f t="shared" si="16"/>
        <v>1.1182378554949093</v>
      </c>
      <c r="P484" s="16">
        <f t="shared" si="17"/>
        <v>0.78021769512100159</v>
      </c>
    </row>
    <row r="485" spans="1:16" x14ac:dyDescent="0.25">
      <c r="A485" s="12" t="s">
        <v>4907</v>
      </c>
      <c r="B485" s="12" t="s">
        <v>4908</v>
      </c>
      <c r="C485" s="12" t="s">
        <v>922</v>
      </c>
      <c r="D485" s="12">
        <v>61.226999999999997</v>
      </c>
      <c r="E485" s="12">
        <v>10000</v>
      </c>
      <c r="F485" s="12">
        <v>3367100</v>
      </c>
      <c r="G485" s="12">
        <v>2125600</v>
      </c>
      <c r="H485" s="12">
        <v>65849000</v>
      </c>
      <c r="I485" s="12">
        <v>7218400</v>
      </c>
      <c r="J485" s="12">
        <v>5965800</v>
      </c>
      <c r="K485" s="12">
        <v>21889000</v>
      </c>
      <c r="L485" s="12">
        <v>23294000</v>
      </c>
      <c r="M485" s="12">
        <v>27280000</v>
      </c>
      <c r="N485" s="12">
        <v>9412900</v>
      </c>
      <c r="O485" s="16">
        <f t="shared" si="16"/>
        <v>1.118004177161541</v>
      </c>
      <c r="P485" s="16">
        <f t="shared" si="17"/>
        <v>0.8922367021835218</v>
      </c>
    </row>
    <row r="486" spans="1:16" x14ac:dyDescent="0.25">
      <c r="A486" s="12" t="s">
        <v>1456</v>
      </c>
      <c r="B486" s="12" t="s">
        <v>1457</v>
      </c>
      <c r="C486" s="12" t="s">
        <v>1458</v>
      </c>
      <c r="D486" s="12">
        <v>91.006</v>
      </c>
      <c r="E486" s="12">
        <v>1149200</v>
      </c>
      <c r="F486" s="12">
        <v>10000</v>
      </c>
      <c r="G486" s="12">
        <v>10000</v>
      </c>
      <c r="H486" s="12">
        <v>1562000</v>
      </c>
      <c r="I486" s="12">
        <v>3695000</v>
      </c>
      <c r="J486" s="12">
        <v>762390</v>
      </c>
      <c r="K486" s="12">
        <v>10000</v>
      </c>
      <c r="L486" s="12">
        <v>1588600</v>
      </c>
      <c r="M486" s="12">
        <v>744820</v>
      </c>
      <c r="N486" s="12">
        <v>4072000</v>
      </c>
      <c r="O486" s="16">
        <f t="shared" si="16"/>
        <v>1.1169602564501571</v>
      </c>
      <c r="P486" s="16">
        <f t="shared" si="17"/>
        <v>0.88153206661146966</v>
      </c>
    </row>
    <row r="487" spans="1:16" x14ac:dyDescent="0.25">
      <c r="A487" s="12" t="s">
        <v>2617</v>
      </c>
      <c r="B487" s="12" t="s">
        <v>2618</v>
      </c>
      <c r="C487" s="12" t="s">
        <v>2619</v>
      </c>
      <c r="D487" s="12">
        <v>46.851999999999997</v>
      </c>
      <c r="E487" s="12">
        <v>86978000</v>
      </c>
      <c r="F487" s="12">
        <v>95712000</v>
      </c>
      <c r="G487" s="12">
        <v>25749000</v>
      </c>
      <c r="H487" s="12">
        <v>97329000</v>
      </c>
      <c r="I487" s="12">
        <v>81310000</v>
      </c>
      <c r="J487" s="12">
        <v>50246000</v>
      </c>
      <c r="K487" s="12">
        <v>186010000</v>
      </c>
      <c r="L487" s="12">
        <v>31394000</v>
      </c>
      <c r="M487" s="12">
        <v>46377000</v>
      </c>
      <c r="N487" s="12">
        <v>117750000</v>
      </c>
      <c r="O487" s="16">
        <f t="shared" si="16"/>
        <v>1.1154780173505081</v>
      </c>
      <c r="P487" s="16">
        <f t="shared" si="17"/>
        <v>0.78637327003448054</v>
      </c>
    </row>
    <row r="488" spans="1:16" x14ac:dyDescent="0.25">
      <c r="A488" s="12" t="s">
        <v>993</v>
      </c>
      <c r="B488" s="12" t="s">
        <v>994</v>
      </c>
      <c r="C488" s="12" t="s">
        <v>995</v>
      </c>
      <c r="D488" s="12">
        <v>146.41</v>
      </c>
      <c r="E488" s="12">
        <v>10000</v>
      </c>
      <c r="F488" s="12">
        <v>4850000</v>
      </c>
      <c r="G488" s="12">
        <v>1280200</v>
      </c>
      <c r="H488" s="12">
        <v>1499900</v>
      </c>
      <c r="I488" s="12">
        <v>2437300</v>
      </c>
      <c r="J488" s="12">
        <v>2398900</v>
      </c>
      <c r="K488" s="12">
        <v>915440</v>
      </c>
      <c r="L488" s="12">
        <v>1391300</v>
      </c>
      <c r="M488" s="12">
        <v>3967800</v>
      </c>
      <c r="N488" s="12">
        <v>2566900</v>
      </c>
      <c r="O488" s="16">
        <f t="shared" si="16"/>
        <v>1.1154007978248357</v>
      </c>
      <c r="P488" s="16">
        <f t="shared" si="17"/>
        <v>0.81563858769108588</v>
      </c>
    </row>
    <row r="489" spans="1:16" x14ac:dyDescent="0.25">
      <c r="A489" s="12" t="s">
        <v>4871</v>
      </c>
      <c r="B489" s="12" t="s">
        <v>4872</v>
      </c>
      <c r="C489" s="12" t="s">
        <v>139</v>
      </c>
      <c r="D489" s="12">
        <v>58.335999999999999</v>
      </c>
      <c r="E489" s="12">
        <v>10000</v>
      </c>
      <c r="F489" s="12">
        <v>656300</v>
      </c>
      <c r="G489" s="12">
        <v>260220</v>
      </c>
      <c r="H489" s="12">
        <v>2203000</v>
      </c>
      <c r="I489" s="12">
        <v>1412000</v>
      </c>
      <c r="J489" s="12">
        <v>10000</v>
      </c>
      <c r="K489" s="12">
        <v>1183100</v>
      </c>
      <c r="L489" s="12">
        <v>1985400</v>
      </c>
      <c r="M489" s="12">
        <v>1154800</v>
      </c>
      <c r="N489" s="12">
        <v>730330</v>
      </c>
      <c r="O489" s="16">
        <f t="shared" si="16"/>
        <v>1.1149637125896177</v>
      </c>
      <c r="P489" s="16">
        <f t="shared" si="17"/>
        <v>0.84433196759184492</v>
      </c>
    </row>
    <row r="490" spans="1:16" x14ac:dyDescent="0.25">
      <c r="A490" s="12" t="s">
        <v>3061</v>
      </c>
      <c r="B490" s="12" t="s">
        <v>3062</v>
      </c>
      <c r="C490" s="12" t="s">
        <v>3063</v>
      </c>
      <c r="D490" s="12">
        <v>17.143000000000001</v>
      </c>
      <c r="E490" s="12">
        <v>179550</v>
      </c>
      <c r="F490" s="12">
        <v>10000</v>
      </c>
      <c r="G490" s="12">
        <v>10000</v>
      </c>
      <c r="H490" s="12">
        <v>76461</v>
      </c>
      <c r="I490" s="12">
        <v>10000</v>
      </c>
      <c r="J490" s="12">
        <v>10000</v>
      </c>
      <c r="K490" s="12">
        <v>10000</v>
      </c>
      <c r="L490" s="12">
        <v>10000</v>
      </c>
      <c r="M490" s="12">
        <v>10000</v>
      </c>
      <c r="N490" s="12">
        <v>278380</v>
      </c>
      <c r="O490" s="16">
        <f t="shared" si="16"/>
        <v>1.1131739688333666</v>
      </c>
      <c r="P490" s="16">
        <f t="shared" si="17"/>
        <v>0.92081578574148992</v>
      </c>
    </row>
    <row r="491" spans="1:16" x14ac:dyDescent="0.25">
      <c r="A491" s="12" t="s">
        <v>4919</v>
      </c>
      <c r="B491" s="12" t="s">
        <v>4920</v>
      </c>
      <c r="C491" s="12" t="s">
        <v>4921</v>
      </c>
      <c r="D491" s="12">
        <v>42.003999999999998</v>
      </c>
      <c r="E491" s="12">
        <v>10000</v>
      </c>
      <c r="F491" s="12">
        <v>781490000</v>
      </c>
      <c r="G491" s="12">
        <v>141800000</v>
      </c>
      <c r="H491" s="12">
        <v>10000</v>
      </c>
      <c r="I491" s="12">
        <v>10000</v>
      </c>
      <c r="J491" s="12">
        <v>321680000</v>
      </c>
      <c r="K491" s="12">
        <v>254850000</v>
      </c>
      <c r="L491" s="12">
        <v>10000</v>
      </c>
      <c r="M491" s="12">
        <v>447290000</v>
      </c>
      <c r="N491" s="12">
        <v>10000</v>
      </c>
      <c r="O491" s="16">
        <f t="shared" si="16"/>
        <v>1.1088679980938352</v>
      </c>
      <c r="P491" s="16">
        <f t="shared" si="17"/>
        <v>0.91184797953744579</v>
      </c>
    </row>
    <row r="492" spans="1:16" x14ac:dyDescent="0.25">
      <c r="A492" s="12" t="s">
        <v>604</v>
      </c>
      <c r="B492" s="12" t="s">
        <v>605</v>
      </c>
      <c r="C492" s="12" t="s">
        <v>606</v>
      </c>
      <c r="D492" s="12">
        <v>35.564999999999998</v>
      </c>
      <c r="E492" s="12">
        <v>10000</v>
      </c>
      <c r="F492" s="12">
        <v>10000</v>
      </c>
      <c r="G492" s="12">
        <v>10000</v>
      </c>
      <c r="H492" s="12">
        <v>4109300</v>
      </c>
      <c r="I492" s="12">
        <v>10000</v>
      </c>
      <c r="J492" s="12">
        <v>10000</v>
      </c>
      <c r="K492" s="12">
        <v>1305900</v>
      </c>
      <c r="L492" s="12">
        <v>10000</v>
      </c>
      <c r="M492" s="12">
        <v>10000</v>
      </c>
      <c r="N492" s="12">
        <v>3262900</v>
      </c>
      <c r="O492" s="16">
        <f t="shared" si="16"/>
        <v>1.1083315257995325</v>
      </c>
      <c r="P492" s="16">
        <f t="shared" si="17"/>
        <v>0.93313712060050147</v>
      </c>
    </row>
    <row r="493" spans="1:16" x14ac:dyDescent="0.25">
      <c r="A493" s="12" t="s">
        <v>2499</v>
      </c>
      <c r="B493" s="12" t="s">
        <v>2500</v>
      </c>
      <c r="C493" s="12" t="s">
        <v>2501</v>
      </c>
      <c r="D493" s="12">
        <v>14.65</v>
      </c>
      <c r="E493" s="12">
        <v>334840000</v>
      </c>
      <c r="F493" s="12">
        <v>295810000</v>
      </c>
      <c r="G493" s="12">
        <v>65415000</v>
      </c>
      <c r="H493" s="12">
        <v>162910000</v>
      </c>
      <c r="I493" s="12">
        <v>298730000</v>
      </c>
      <c r="J493" s="12">
        <v>232110000</v>
      </c>
      <c r="K493" s="12">
        <v>204710000</v>
      </c>
      <c r="L493" s="12">
        <v>117810000</v>
      </c>
      <c r="M493" s="12">
        <v>366810000</v>
      </c>
      <c r="N493" s="12">
        <v>359000000</v>
      </c>
      <c r="O493" s="16">
        <f t="shared" si="16"/>
        <v>1.1060157812223321</v>
      </c>
      <c r="P493" s="16">
        <f t="shared" si="17"/>
        <v>0.73333794223783744</v>
      </c>
    </row>
    <row r="494" spans="1:16" x14ac:dyDescent="0.25">
      <c r="A494" s="12" t="s">
        <v>3777</v>
      </c>
      <c r="B494" s="12" t="s">
        <v>3778</v>
      </c>
      <c r="C494" s="12" t="s">
        <v>3779</v>
      </c>
      <c r="D494" s="12">
        <v>11.877000000000001</v>
      </c>
      <c r="E494" s="12">
        <v>2564600</v>
      </c>
      <c r="F494" s="12">
        <v>3042400</v>
      </c>
      <c r="G494" s="12">
        <v>739090</v>
      </c>
      <c r="H494" s="12">
        <v>2405000</v>
      </c>
      <c r="I494" s="12">
        <v>3963300</v>
      </c>
      <c r="J494" s="12">
        <v>3510400</v>
      </c>
      <c r="K494" s="12">
        <v>2708400</v>
      </c>
      <c r="L494" s="12">
        <v>1301200</v>
      </c>
      <c r="M494" s="12">
        <v>1968700</v>
      </c>
      <c r="N494" s="12">
        <v>4478600</v>
      </c>
      <c r="O494" s="16">
        <f t="shared" si="16"/>
        <v>1.0985426748746892</v>
      </c>
      <c r="P494" s="16">
        <f t="shared" si="17"/>
        <v>0.75270396780016557</v>
      </c>
    </row>
    <row r="495" spans="1:16" x14ac:dyDescent="0.25">
      <c r="A495" s="12" t="s">
        <v>4877</v>
      </c>
      <c r="B495" s="12" t="s">
        <v>4878</v>
      </c>
      <c r="C495" s="12"/>
      <c r="D495" s="12">
        <v>11.954000000000001</v>
      </c>
      <c r="E495" s="12">
        <v>5236700</v>
      </c>
      <c r="F495" s="12">
        <v>61286000</v>
      </c>
      <c r="G495" s="12">
        <v>19105000</v>
      </c>
      <c r="H495" s="12">
        <v>13053000</v>
      </c>
      <c r="I495" s="12">
        <v>40527000</v>
      </c>
      <c r="J495" s="12">
        <v>64792000</v>
      </c>
      <c r="K495" s="12">
        <v>3044200</v>
      </c>
      <c r="L495" s="12">
        <v>19904000</v>
      </c>
      <c r="M495" s="12">
        <v>21300000</v>
      </c>
      <c r="N495" s="12">
        <v>43328000</v>
      </c>
      <c r="O495" s="16">
        <f t="shared" si="16"/>
        <v>1.0945385923336137</v>
      </c>
      <c r="P495" s="16">
        <f t="shared" si="17"/>
        <v>0.86320233083102083</v>
      </c>
    </row>
    <row r="496" spans="1:16" x14ac:dyDescent="0.25">
      <c r="A496" s="12" t="s">
        <v>4873</v>
      </c>
      <c r="B496" s="12" t="s">
        <v>4874</v>
      </c>
      <c r="C496" s="12" t="s">
        <v>4875</v>
      </c>
      <c r="D496" s="12">
        <v>10.366</v>
      </c>
      <c r="E496" s="12">
        <v>4785600</v>
      </c>
      <c r="F496" s="12">
        <v>2415400</v>
      </c>
      <c r="G496" s="12">
        <v>1046500</v>
      </c>
      <c r="H496" s="12">
        <v>1929900</v>
      </c>
      <c r="I496" s="12">
        <v>1972900</v>
      </c>
      <c r="J496" s="12">
        <v>1571500</v>
      </c>
      <c r="K496" s="12">
        <v>6899800</v>
      </c>
      <c r="L496" s="12">
        <v>1382400</v>
      </c>
      <c r="M496" s="12">
        <v>1413000</v>
      </c>
      <c r="N496" s="12">
        <v>2002300</v>
      </c>
      <c r="O496" s="16">
        <f t="shared" si="16"/>
        <v>1.0920718006962791</v>
      </c>
      <c r="P496" s="16">
        <f t="shared" si="17"/>
        <v>0.86118745662265039</v>
      </c>
    </row>
    <row r="497" spans="1:16" x14ac:dyDescent="0.25">
      <c r="A497" s="12" t="s">
        <v>1489</v>
      </c>
      <c r="B497" s="12" t="s">
        <v>1490</v>
      </c>
      <c r="C497" s="12" t="s">
        <v>1491</v>
      </c>
      <c r="D497" s="12">
        <v>54.734999999999999</v>
      </c>
      <c r="E497" s="12">
        <v>10000</v>
      </c>
      <c r="F497" s="12">
        <v>813080</v>
      </c>
      <c r="G497" s="12">
        <v>10000</v>
      </c>
      <c r="H497" s="12">
        <v>10000</v>
      </c>
      <c r="I497" s="12">
        <v>10000</v>
      </c>
      <c r="J497" s="12">
        <v>10000</v>
      </c>
      <c r="K497" s="12">
        <v>10000</v>
      </c>
      <c r="L497" s="12">
        <v>10000</v>
      </c>
      <c r="M497" s="12">
        <v>890820</v>
      </c>
      <c r="N497" s="12">
        <v>10000</v>
      </c>
      <c r="O497" s="16">
        <f t="shared" si="16"/>
        <v>1.0911286163079665</v>
      </c>
      <c r="P497" s="16">
        <f t="shared" si="17"/>
        <v>0.94959916061884919</v>
      </c>
    </row>
    <row r="498" spans="1:16" x14ac:dyDescent="0.25">
      <c r="A498" s="12" t="s">
        <v>4800</v>
      </c>
      <c r="B498" s="12" t="s">
        <v>4801</v>
      </c>
      <c r="C498" s="12" t="s">
        <v>4802</v>
      </c>
      <c r="D498" s="12">
        <v>50.113</v>
      </c>
      <c r="E498" s="12">
        <v>151710000</v>
      </c>
      <c r="F498" s="12">
        <v>224610000</v>
      </c>
      <c r="G498" s="12">
        <v>44726000</v>
      </c>
      <c r="H498" s="12">
        <v>174610000</v>
      </c>
      <c r="I498" s="12">
        <v>117630000</v>
      </c>
      <c r="J498" s="12">
        <v>123610000</v>
      </c>
      <c r="K498" s="12">
        <v>88662000</v>
      </c>
      <c r="L498" s="12">
        <v>166680000</v>
      </c>
      <c r="M498" s="12">
        <v>226980000</v>
      </c>
      <c r="N498" s="12">
        <v>172330000</v>
      </c>
      <c r="O498" s="16">
        <f t="shared" si="16"/>
        <v>1.0910938950154636</v>
      </c>
      <c r="P498" s="16">
        <f t="shared" si="17"/>
        <v>0.74185161793594001</v>
      </c>
    </row>
    <row r="499" spans="1:16" x14ac:dyDescent="0.25">
      <c r="A499" s="12" t="s">
        <v>4923</v>
      </c>
      <c r="B499" s="12" t="s">
        <v>4924</v>
      </c>
      <c r="C499" s="12" t="s">
        <v>4925</v>
      </c>
      <c r="D499" s="12">
        <v>51.372999999999998</v>
      </c>
      <c r="E499" s="12">
        <v>2063100</v>
      </c>
      <c r="F499" s="12">
        <v>1090400</v>
      </c>
      <c r="G499" s="12">
        <v>10000</v>
      </c>
      <c r="H499" s="12">
        <v>10000</v>
      </c>
      <c r="I499" s="12">
        <v>10000</v>
      </c>
      <c r="J499" s="12">
        <v>1299300</v>
      </c>
      <c r="K499" s="12">
        <v>992450</v>
      </c>
      <c r="L499" s="12">
        <v>1154900</v>
      </c>
      <c r="M499" s="12">
        <v>10000</v>
      </c>
      <c r="N499" s="12">
        <v>10000</v>
      </c>
      <c r="O499" s="16">
        <f t="shared" si="16"/>
        <v>1.0889429872781531</v>
      </c>
      <c r="P499" s="16">
        <f t="shared" si="17"/>
        <v>0.91280851617726733</v>
      </c>
    </row>
    <row r="500" spans="1:16" x14ac:dyDescent="0.25">
      <c r="A500" s="12" t="s">
        <v>1407</v>
      </c>
      <c r="B500" s="12" t="s">
        <v>1408</v>
      </c>
      <c r="C500" s="12" t="s">
        <v>1409</v>
      </c>
      <c r="D500" s="12">
        <v>92.774000000000001</v>
      </c>
      <c r="E500" s="12">
        <v>600040000</v>
      </c>
      <c r="F500" s="12">
        <v>592020000</v>
      </c>
      <c r="G500" s="12">
        <v>191080000</v>
      </c>
      <c r="H500" s="12">
        <v>556040000</v>
      </c>
      <c r="I500" s="12">
        <v>332620000</v>
      </c>
      <c r="J500" s="12">
        <v>391910000</v>
      </c>
      <c r="K500" s="12">
        <v>352050000</v>
      </c>
      <c r="L500" s="12">
        <v>316610000</v>
      </c>
      <c r="M500" s="12">
        <v>483520000</v>
      </c>
      <c r="N500" s="12">
        <v>926600000</v>
      </c>
      <c r="O500" s="16">
        <f t="shared" si="16"/>
        <v>1.087547319306277</v>
      </c>
      <c r="P500" s="16">
        <f t="shared" si="17"/>
        <v>0.78133521277557472</v>
      </c>
    </row>
    <row r="501" spans="1:16" x14ac:dyDescent="0.25">
      <c r="A501" s="12" t="s">
        <v>3047</v>
      </c>
      <c r="B501" s="12" t="s">
        <v>3048</v>
      </c>
      <c r="C501" s="12" t="s">
        <v>3049</v>
      </c>
      <c r="D501" s="12">
        <v>44.55</v>
      </c>
      <c r="E501" s="12">
        <v>79747000</v>
      </c>
      <c r="F501" s="12">
        <v>141490000</v>
      </c>
      <c r="G501" s="12">
        <v>36503000</v>
      </c>
      <c r="H501" s="12">
        <v>116680000</v>
      </c>
      <c r="I501" s="12">
        <v>103310000</v>
      </c>
      <c r="J501" s="12">
        <v>67410000</v>
      </c>
      <c r="K501" s="12">
        <v>81414000</v>
      </c>
      <c r="L501" s="12">
        <v>68574000</v>
      </c>
      <c r="M501" s="12">
        <v>105490000</v>
      </c>
      <c r="N501" s="12">
        <v>195610000</v>
      </c>
      <c r="O501" s="16">
        <f t="shared" si="16"/>
        <v>1.0853369057836015</v>
      </c>
      <c r="P501" s="16">
        <f t="shared" si="17"/>
        <v>0.79183177376309033</v>
      </c>
    </row>
    <row r="502" spans="1:16" x14ac:dyDescent="0.25">
      <c r="A502" s="12" t="s">
        <v>469</v>
      </c>
      <c r="B502" s="12" t="s">
        <v>470</v>
      </c>
      <c r="C502" s="12" t="s">
        <v>471</v>
      </c>
      <c r="D502" s="12">
        <v>85.462000000000003</v>
      </c>
      <c r="E502" s="12">
        <v>2550100000</v>
      </c>
      <c r="F502" s="12">
        <v>4917800000</v>
      </c>
      <c r="G502" s="12">
        <v>1891100000</v>
      </c>
      <c r="H502" s="12">
        <v>4435100000</v>
      </c>
      <c r="I502" s="12">
        <v>3222400000</v>
      </c>
      <c r="J502" s="12">
        <v>3713900000</v>
      </c>
      <c r="K502" s="12">
        <v>2657600000</v>
      </c>
      <c r="L502" s="12">
        <v>2425400000</v>
      </c>
      <c r="M502" s="12">
        <v>3849100000</v>
      </c>
      <c r="N502" s="12">
        <v>5822100000</v>
      </c>
      <c r="O502" s="16">
        <f t="shared" si="16"/>
        <v>1.0853054388387742</v>
      </c>
      <c r="P502" s="16">
        <f t="shared" si="17"/>
        <v>0.73427984605754493</v>
      </c>
    </row>
    <row r="503" spans="1:16" x14ac:dyDescent="0.25">
      <c r="A503" s="12" t="s">
        <v>4932</v>
      </c>
      <c r="B503" s="12" t="s">
        <v>4933</v>
      </c>
      <c r="C503" s="12" t="s">
        <v>4934</v>
      </c>
      <c r="D503" s="12">
        <v>53.106999999999999</v>
      </c>
      <c r="E503" s="12">
        <v>381010</v>
      </c>
      <c r="F503" s="12">
        <v>914460</v>
      </c>
      <c r="G503" s="12">
        <v>10000</v>
      </c>
      <c r="H503" s="12">
        <v>971430</v>
      </c>
      <c r="I503" s="12">
        <v>10000</v>
      </c>
      <c r="J503" s="12">
        <v>10000</v>
      </c>
      <c r="K503" s="12">
        <v>1587900</v>
      </c>
      <c r="L503" s="12">
        <v>10000</v>
      </c>
      <c r="M503" s="12">
        <v>10000</v>
      </c>
      <c r="N503" s="12">
        <v>850520</v>
      </c>
      <c r="O503" s="16">
        <f t="shared" si="16"/>
        <v>1.0793738248283702</v>
      </c>
      <c r="P503" s="16">
        <f t="shared" si="17"/>
        <v>0.92646358819561991</v>
      </c>
    </row>
    <row r="504" spans="1:16" x14ac:dyDescent="0.25">
      <c r="A504" s="12" t="s">
        <v>2215</v>
      </c>
      <c r="B504" s="12" t="s">
        <v>4935</v>
      </c>
      <c r="C504" s="12" t="s">
        <v>2217</v>
      </c>
      <c r="D504" s="12">
        <v>132.6</v>
      </c>
      <c r="E504" s="12">
        <v>10000</v>
      </c>
      <c r="F504" s="12">
        <v>3850700</v>
      </c>
      <c r="G504" s="12">
        <v>10000</v>
      </c>
      <c r="H504" s="12">
        <v>3243900</v>
      </c>
      <c r="I504" s="12">
        <v>10000</v>
      </c>
      <c r="J504" s="12">
        <v>925170</v>
      </c>
      <c r="K504" s="12">
        <v>1031400</v>
      </c>
      <c r="L504" s="12">
        <v>1038500</v>
      </c>
      <c r="M504" s="12">
        <v>4683900</v>
      </c>
      <c r="N504" s="12">
        <v>10000</v>
      </c>
      <c r="O504" s="16">
        <f t="shared" si="16"/>
        <v>1.0792142716784101</v>
      </c>
      <c r="P504" s="16">
        <f t="shared" si="17"/>
        <v>0.92675254795824213</v>
      </c>
    </row>
    <row r="505" spans="1:16" x14ac:dyDescent="0.25">
      <c r="A505" s="12" t="s">
        <v>3459</v>
      </c>
      <c r="B505" s="12" t="s">
        <v>3460</v>
      </c>
      <c r="C505" s="12" t="s">
        <v>3461</v>
      </c>
      <c r="D505" s="12">
        <v>72.584999999999994</v>
      </c>
      <c r="E505" s="12">
        <v>2478100000</v>
      </c>
      <c r="F505" s="12">
        <v>4986100000</v>
      </c>
      <c r="G505" s="12">
        <v>1346600000</v>
      </c>
      <c r="H505" s="12">
        <v>4923500000</v>
      </c>
      <c r="I505" s="12">
        <v>3033300000</v>
      </c>
      <c r="J505" s="12">
        <v>2933100000</v>
      </c>
      <c r="K505" s="12">
        <v>1971000000</v>
      </c>
      <c r="L505" s="12">
        <v>1931400000</v>
      </c>
      <c r="M505" s="12">
        <v>3602300000</v>
      </c>
      <c r="N505" s="12">
        <v>7657300000</v>
      </c>
      <c r="O505" s="16">
        <f t="shared" si="16"/>
        <v>1.0791705431904388</v>
      </c>
      <c r="P505" s="16">
        <f t="shared" si="17"/>
        <v>0.8399016969385904</v>
      </c>
    </row>
    <row r="506" spans="1:16" x14ac:dyDescent="0.25">
      <c r="A506" s="12" t="s">
        <v>3093</v>
      </c>
      <c r="B506" s="12" t="s">
        <v>3094</v>
      </c>
      <c r="C506" s="12" t="s">
        <v>3095</v>
      </c>
      <c r="D506" s="12">
        <v>25.238</v>
      </c>
      <c r="E506" s="12">
        <v>10246000</v>
      </c>
      <c r="F506" s="12">
        <v>11412000</v>
      </c>
      <c r="G506" s="12">
        <v>2581900</v>
      </c>
      <c r="H506" s="12">
        <v>8417800</v>
      </c>
      <c r="I506" s="12">
        <v>2719000</v>
      </c>
      <c r="J506" s="12">
        <v>7235300</v>
      </c>
      <c r="K506" s="12">
        <v>4988900</v>
      </c>
      <c r="L506" s="12">
        <v>3609700</v>
      </c>
      <c r="M506" s="12">
        <v>6616000</v>
      </c>
      <c r="N506" s="12">
        <v>15658000</v>
      </c>
      <c r="O506" s="16">
        <f t="shared" si="16"/>
        <v>1.0772033570118185</v>
      </c>
      <c r="P506" s="16">
        <f t="shared" si="17"/>
        <v>0.85103052747512076</v>
      </c>
    </row>
    <row r="507" spans="1:16" x14ac:dyDescent="0.25">
      <c r="A507" s="12" t="s">
        <v>4896</v>
      </c>
      <c r="B507" s="12" t="s">
        <v>4897</v>
      </c>
      <c r="C507" s="12" t="s">
        <v>4898</v>
      </c>
      <c r="D507" s="12">
        <v>782.72</v>
      </c>
      <c r="E507" s="12">
        <v>1699500</v>
      </c>
      <c r="F507" s="12">
        <v>1464100</v>
      </c>
      <c r="G507" s="12">
        <v>10000</v>
      </c>
      <c r="H507" s="12">
        <v>10000</v>
      </c>
      <c r="I507" s="12">
        <v>1229300</v>
      </c>
      <c r="J507" s="12">
        <v>1230200</v>
      </c>
      <c r="K507" s="12">
        <v>1188900</v>
      </c>
      <c r="L507" s="12">
        <v>989060</v>
      </c>
      <c r="M507" s="12">
        <v>1328900</v>
      </c>
      <c r="N507" s="12">
        <v>10000</v>
      </c>
      <c r="O507" s="16">
        <f t="shared" si="16"/>
        <v>1.0757234471662624</v>
      </c>
      <c r="P507" s="16">
        <f t="shared" si="17"/>
        <v>0.88213701694836932</v>
      </c>
    </row>
    <row r="508" spans="1:16" x14ac:dyDescent="0.25">
      <c r="A508" s="12" t="s">
        <v>1320</v>
      </c>
      <c r="B508" s="12" t="s">
        <v>1321</v>
      </c>
      <c r="C508" s="12" t="s">
        <v>1322</v>
      </c>
      <c r="D508" s="12">
        <v>16.292000000000002</v>
      </c>
      <c r="E508" s="12">
        <v>10202000</v>
      </c>
      <c r="F508" s="12">
        <v>6780900</v>
      </c>
      <c r="G508" s="12">
        <v>2453900</v>
      </c>
      <c r="H508" s="12">
        <v>7772700</v>
      </c>
      <c r="I508" s="12">
        <v>6629100</v>
      </c>
      <c r="J508" s="12">
        <v>5369800</v>
      </c>
      <c r="K508" s="12">
        <v>5225800</v>
      </c>
      <c r="L508" s="12">
        <v>4183600</v>
      </c>
      <c r="M508" s="12">
        <v>5815200</v>
      </c>
      <c r="N508" s="12">
        <v>15794000</v>
      </c>
      <c r="O508" s="16">
        <f t="shared" si="16"/>
        <v>1.0753518171555561</v>
      </c>
      <c r="P508" s="16">
        <f t="shared" si="17"/>
        <v>0.84254081754140298</v>
      </c>
    </row>
    <row r="509" spans="1:16" x14ac:dyDescent="0.25">
      <c r="A509" s="12" t="s">
        <v>1721</v>
      </c>
      <c r="B509" s="12" t="s">
        <v>1722</v>
      </c>
      <c r="C509" s="12" t="s">
        <v>1723</v>
      </c>
      <c r="D509" s="12">
        <v>35.268000000000001</v>
      </c>
      <c r="E509" s="12">
        <v>634040000</v>
      </c>
      <c r="F509" s="12">
        <v>914710000</v>
      </c>
      <c r="G509" s="12">
        <v>314530000</v>
      </c>
      <c r="H509" s="12">
        <v>1365600000</v>
      </c>
      <c r="I509" s="12">
        <v>542960000</v>
      </c>
      <c r="J509" s="12">
        <v>370630000</v>
      </c>
      <c r="K509" s="12">
        <v>652850000</v>
      </c>
      <c r="L509" s="12">
        <v>567610000</v>
      </c>
      <c r="M509" s="12">
        <v>776900000</v>
      </c>
      <c r="N509" s="12">
        <v>1686300000</v>
      </c>
      <c r="O509" s="16">
        <f t="shared" si="16"/>
        <v>1.0748838763044031</v>
      </c>
      <c r="P509" s="16">
        <f t="shared" si="17"/>
        <v>0.85108290130640418</v>
      </c>
    </row>
    <row r="510" spans="1:16" x14ac:dyDescent="0.25">
      <c r="A510" s="12" t="s">
        <v>2881</v>
      </c>
      <c r="B510" s="12" t="s">
        <v>2882</v>
      </c>
      <c r="C510" s="12" t="s">
        <v>2883</v>
      </c>
      <c r="D510" s="12">
        <v>31.474</v>
      </c>
      <c r="E510" s="12">
        <v>453620000</v>
      </c>
      <c r="F510" s="12">
        <v>1286100000</v>
      </c>
      <c r="G510" s="12">
        <v>340480000</v>
      </c>
      <c r="H510" s="12">
        <v>763600000</v>
      </c>
      <c r="I510" s="12">
        <v>602440000</v>
      </c>
      <c r="J510" s="12">
        <v>813430000</v>
      </c>
      <c r="K510" s="12">
        <v>399180000</v>
      </c>
      <c r="L510" s="12">
        <v>476880000</v>
      </c>
      <c r="M510" s="12">
        <v>696540000</v>
      </c>
      <c r="N510" s="12">
        <v>1318100000</v>
      </c>
      <c r="O510" s="16">
        <f t="shared" si="16"/>
        <v>1.0748322809786899</v>
      </c>
      <c r="P510" s="16">
        <f t="shared" si="17"/>
        <v>0.8293905395341028</v>
      </c>
    </row>
    <row r="511" spans="1:16" x14ac:dyDescent="0.25">
      <c r="A511" s="12" t="s">
        <v>2226</v>
      </c>
      <c r="B511" s="12" t="s">
        <v>2227</v>
      </c>
      <c r="C511" s="12" t="s">
        <v>2228</v>
      </c>
      <c r="D511" s="12">
        <v>52.6</v>
      </c>
      <c r="E511" s="12">
        <v>195950000</v>
      </c>
      <c r="F511" s="12">
        <v>187460000</v>
      </c>
      <c r="G511" s="12">
        <v>96549000</v>
      </c>
      <c r="H511" s="12">
        <v>153610000</v>
      </c>
      <c r="I511" s="12">
        <v>217810000</v>
      </c>
      <c r="J511" s="12">
        <v>272560000</v>
      </c>
      <c r="K511" s="12">
        <v>134230000</v>
      </c>
      <c r="L511" s="12">
        <v>87488000</v>
      </c>
      <c r="M511" s="12">
        <v>170100000</v>
      </c>
      <c r="N511" s="12">
        <v>250500000</v>
      </c>
      <c r="O511" s="16">
        <f t="shared" si="16"/>
        <v>1.0745837047895239</v>
      </c>
      <c r="P511" s="16">
        <f t="shared" si="17"/>
        <v>0.7631376573596691</v>
      </c>
    </row>
    <row r="512" spans="1:16" x14ac:dyDescent="0.25">
      <c r="A512" s="12" t="s">
        <v>2148</v>
      </c>
      <c r="B512" s="12" t="s">
        <v>2149</v>
      </c>
      <c r="C512" s="12" t="s">
        <v>2150</v>
      </c>
      <c r="D512" s="12">
        <v>24.603000000000002</v>
      </c>
      <c r="E512" s="12">
        <v>30729000</v>
      </c>
      <c r="F512" s="12">
        <v>104240000</v>
      </c>
      <c r="G512" s="12">
        <v>37872000</v>
      </c>
      <c r="H512" s="12">
        <v>87293000</v>
      </c>
      <c r="I512" s="12">
        <v>649610000</v>
      </c>
      <c r="J512" s="12">
        <v>55829000</v>
      </c>
      <c r="K512" s="12">
        <v>37162000</v>
      </c>
      <c r="L512" s="12">
        <v>37197000</v>
      </c>
      <c r="M512" s="12">
        <v>734610000</v>
      </c>
      <c r="N512" s="12">
        <v>108780000</v>
      </c>
      <c r="O512" s="16">
        <f t="shared" si="16"/>
        <v>1.0701669920329235</v>
      </c>
      <c r="P512" s="16">
        <f t="shared" si="17"/>
        <v>0.94507545987714225</v>
      </c>
    </row>
    <row r="513" spans="1:16" x14ac:dyDescent="0.25">
      <c r="A513" s="12" t="s">
        <v>4909</v>
      </c>
      <c r="B513" s="12" t="s">
        <v>2968</v>
      </c>
      <c r="C513" s="12"/>
      <c r="D513" s="12">
        <v>12.986000000000001</v>
      </c>
      <c r="E513" s="12">
        <v>12107000</v>
      </c>
      <c r="F513" s="12">
        <v>49543000</v>
      </c>
      <c r="G513" s="12">
        <v>11112000</v>
      </c>
      <c r="H513" s="12">
        <v>19130000</v>
      </c>
      <c r="I513" s="12">
        <v>5758200</v>
      </c>
      <c r="J513" s="12">
        <v>3999100</v>
      </c>
      <c r="K513" s="12">
        <v>12287000</v>
      </c>
      <c r="L513" s="12">
        <v>11176000</v>
      </c>
      <c r="M513" s="12">
        <v>41012000</v>
      </c>
      <c r="N513" s="12">
        <v>35932000</v>
      </c>
      <c r="O513" s="16">
        <f t="shared" si="16"/>
        <v>1.0691847021306664</v>
      </c>
      <c r="P513" s="16">
        <f t="shared" si="17"/>
        <v>0.90287171889582118</v>
      </c>
    </row>
    <row r="514" spans="1:16" x14ac:dyDescent="0.25">
      <c r="A514" s="12" t="s">
        <v>889</v>
      </c>
      <c r="B514" s="12" t="s">
        <v>890</v>
      </c>
      <c r="C514" s="12" t="s">
        <v>891</v>
      </c>
      <c r="D514" s="12">
        <v>77.06</v>
      </c>
      <c r="E514" s="12">
        <v>4844800</v>
      </c>
      <c r="F514" s="12">
        <v>3177700</v>
      </c>
      <c r="G514" s="12">
        <v>229900</v>
      </c>
      <c r="H514" s="12">
        <v>6095600</v>
      </c>
      <c r="I514" s="12">
        <v>3078000</v>
      </c>
      <c r="J514" s="12">
        <v>771410</v>
      </c>
      <c r="K514" s="12">
        <v>1546800</v>
      </c>
      <c r="L514" s="12">
        <v>238350</v>
      </c>
      <c r="M514" s="12">
        <v>2874200</v>
      </c>
      <c r="N514" s="12">
        <v>13192000</v>
      </c>
      <c r="O514" s="16">
        <f t="shared" si="16"/>
        <v>1.0686766900034432</v>
      </c>
      <c r="P514" s="16">
        <f t="shared" si="17"/>
        <v>0.92899175375831611</v>
      </c>
    </row>
    <row r="515" spans="1:16" x14ac:dyDescent="0.25">
      <c r="A515" s="12" t="s">
        <v>2378</v>
      </c>
      <c r="B515" s="12" t="s">
        <v>2379</v>
      </c>
      <c r="C515" s="12" t="s">
        <v>2380</v>
      </c>
      <c r="D515" s="12">
        <v>160.91</v>
      </c>
      <c r="E515" s="12">
        <v>10000</v>
      </c>
      <c r="F515" s="12">
        <v>12159000</v>
      </c>
      <c r="G515" s="12">
        <v>902270</v>
      </c>
      <c r="H515" s="12">
        <v>15712000</v>
      </c>
      <c r="I515" s="12">
        <v>4462000</v>
      </c>
      <c r="J515" s="12">
        <v>2465100</v>
      </c>
      <c r="K515" s="12">
        <v>1430200</v>
      </c>
      <c r="L515" s="12">
        <v>8417300</v>
      </c>
      <c r="M515" s="12">
        <v>5685700</v>
      </c>
      <c r="N515" s="12">
        <v>17505000</v>
      </c>
      <c r="O515" s="16">
        <f t="shared" si="16"/>
        <v>1.067920338742925</v>
      </c>
      <c r="P515" s="16">
        <f t="shared" si="17"/>
        <v>0.91785169600688665</v>
      </c>
    </row>
    <row r="516" spans="1:16" x14ac:dyDescent="0.25">
      <c r="A516" s="12" t="s">
        <v>2956</v>
      </c>
      <c r="B516" s="12" t="s">
        <v>2957</v>
      </c>
      <c r="C516" s="12" t="s">
        <v>2958</v>
      </c>
      <c r="D516" s="12">
        <v>35</v>
      </c>
      <c r="E516" s="12">
        <v>6804400</v>
      </c>
      <c r="F516" s="12">
        <v>3193800</v>
      </c>
      <c r="G516" s="12">
        <v>2526100</v>
      </c>
      <c r="H516" s="12">
        <v>1825500</v>
      </c>
      <c r="I516" s="12">
        <v>1298700</v>
      </c>
      <c r="J516" s="12">
        <v>10000</v>
      </c>
      <c r="K516" s="12">
        <v>3016800</v>
      </c>
      <c r="L516" s="12">
        <v>2094100</v>
      </c>
      <c r="M516" s="12">
        <v>4792600</v>
      </c>
      <c r="N516" s="12">
        <v>6797400</v>
      </c>
      <c r="O516" s="16">
        <f t="shared" si="16"/>
        <v>1.0678914911972393</v>
      </c>
      <c r="P516" s="16">
        <f t="shared" si="17"/>
        <v>0.8917296782175046</v>
      </c>
    </row>
    <row r="517" spans="1:16" x14ac:dyDescent="0.25">
      <c r="A517" s="12" t="s">
        <v>3524</v>
      </c>
      <c r="B517" s="12" t="s">
        <v>3525</v>
      </c>
      <c r="C517" s="12" t="s">
        <v>3526</v>
      </c>
      <c r="D517" s="12">
        <v>35.44</v>
      </c>
      <c r="E517" s="12">
        <v>306550000</v>
      </c>
      <c r="F517" s="12">
        <v>549830000</v>
      </c>
      <c r="G517" s="12">
        <v>103390000</v>
      </c>
      <c r="H517" s="12">
        <v>449410000</v>
      </c>
      <c r="I517" s="12">
        <v>266010000</v>
      </c>
      <c r="J517" s="12">
        <v>198320000</v>
      </c>
      <c r="K517" s="12">
        <v>159580000</v>
      </c>
      <c r="L517" s="12">
        <v>222730000</v>
      </c>
      <c r="M517" s="12">
        <v>299710000</v>
      </c>
      <c r="N517" s="12">
        <v>901020000</v>
      </c>
      <c r="O517" s="16">
        <f t="shared" si="16"/>
        <v>1.0633778854935858</v>
      </c>
      <c r="P517" s="16">
        <f t="shared" si="17"/>
        <v>0.8964729547699235</v>
      </c>
    </row>
    <row r="518" spans="1:16" x14ac:dyDescent="0.25">
      <c r="A518" s="12" t="s">
        <v>1988</v>
      </c>
      <c r="B518" s="12" t="s">
        <v>1989</v>
      </c>
      <c r="C518" s="12" t="s">
        <v>1990</v>
      </c>
      <c r="D518" s="12">
        <v>94.41</v>
      </c>
      <c r="E518" s="12">
        <v>6987100</v>
      </c>
      <c r="F518" s="12">
        <v>17572000</v>
      </c>
      <c r="G518" s="12">
        <v>4510300</v>
      </c>
      <c r="H518" s="12">
        <v>11445000</v>
      </c>
      <c r="I518" s="12">
        <v>7095800</v>
      </c>
      <c r="J518" s="12">
        <v>10083000</v>
      </c>
      <c r="K518" s="12">
        <v>4028900</v>
      </c>
      <c r="L518" s="12">
        <v>5723100</v>
      </c>
      <c r="M518" s="12">
        <v>10466000</v>
      </c>
      <c r="N518" s="12">
        <v>20247000</v>
      </c>
      <c r="O518" s="16">
        <f t="shared" si="16"/>
        <v>1.061705264838207</v>
      </c>
      <c r="P518" s="16">
        <f t="shared" si="17"/>
        <v>0.87577788181990757</v>
      </c>
    </row>
    <row r="519" spans="1:16" x14ac:dyDescent="0.25">
      <c r="A519" s="12" t="s">
        <v>2346</v>
      </c>
      <c r="B519" s="12" t="s">
        <v>2347</v>
      </c>
      <c r="C519" s="12" t="s">
        <v>2348</v>
      </c>
      <c r="D519" s="12">
        <v>19.667000000000002</v>
      </c>
      <c r="E519" s="12">
        <v>94039000</v>
      </c>
      <c r="F519" s="12">
        <v>79285000</v>
      </c>
      <c r="G519" s="12">
        <v>27438000</v>
      </c>
      <c r="H519" s="12">
        <v>224060000</v>
      </c>
      <c r="I519" s="12">
        <v>61667000</v>
      </c>
      <c r="J519" s="12">
        <v>105240000</v>
      </c>
      <c r="K519" s="12">
        <v>78158000</v>
      </c>
      <c r="L519" s="12">
        <v>44186000</v>
      </c>
      <c r="M519" s="12">
        <v>85068000</v>
      </c>
      <c r="N519" s="12">
        <v>203010000</v>
      </c>
      <c r="O519" s="16">
        <f t="shared" si="16"/>
        <v>1.0599664123957582</v>
      </c>
      <c r="P519" s="16">
        <f t="shared" si="17"/>
        <v>0.8953894037286444</v>
      </c>
    </row>
    <row r="520" spans="1:16" x14ac:dyDescent="0.25">
      <c r="A520" s="12" t="s">
        <v>1892</v>
      </c>
      <c r="B520" s="12" t="s">
        <v>1893</v>
      </c>
      <c r="C520" s="12" t="s">
        <v>1894</v>
      </c>
      <c r="D520" s="12">
        <v>56.497999999999998</v>
      </c>
      <c r="E520" s="12">
        <v>2264000000</v>
      </c>
      <c r="F520" s="12">
        <v>4118900000</v>
      </c>
      <c r="G520" s="12">
        <v>1066800000</v>
      </c>
      <c r="H520" s="12">
        <v>3576800000</v>
      </c>
      <c r="I520" s="12">
        <v>2434900000</v>
      </c>
      <c r="J520" s="12">
        <v>3329900000</v>
      </c>
      <c r="K520" s="12">
        <v>1514200000</v>
      </c>
      <c r="L520" s="12">
        <v>2226000000</v>
      </c>
      <c r="M520" s="12">
        <v>2312300000</v>
      </c>
      <c r="N520" s="12">
        <v>4883900000</v>
      </c>
      <c r="O520" s="16">
        <f t="shared" si="16"/>
        <v>1.0597931864442034</v>
      </c>
      <c r="P520" s="16">
        <f t="shared" si="17"/>
        <v>0.84397198681752195</v>
      </c>
    </row>
    <row r="521" spans="1:16" x14ac:dyDescent="0.25">
      <c r="A521" s="12" t="s">
        <v>1040</v>
      </c>
      <c r="B521" s="12" t="s">
        <v>1041</v>
      </c>
      <c r="C521" s="12" t="s">
        <v>1042</v>
      </c>
      <c r="D521" s="12">
        <v>37.798000000000002</v>
      </c>
      <c r="E521" s="12">
        <v>3820200</v>
      </c>
      <c r="F521" s="12">
        <v>6326600</v>
      </c>
      <c r="G521" s="12">
        <v>1274700</v>
      </c>
      <c r="H521" s="12">
        <v>4148400</v>
      </c>
      <c r="I521" s="12">
        <v>4883400</v>
      </c>
      <c r="J521" s="12">
        <v>2705400</v>
      </c>
      <c r="K521" s="12">
        <v>6404100</v>
      </c>
      <c r="L521" s="12">
        <v>6612300</v>
      </c>
      <c r="M521" s="12">
        <v>1518600</v>
      </c>
      <c r="N521" s="12">
        <v>4432700</v>
      </c>
      <c r="O521" s="16">
        <f t="shared" si="16"/>
        <v>1.0596382979763657</v>
      </c>
      <c r="P521" s="16">
        <f t="shared" si="17"/>
        <v>0.85560024626675069</v>
      </c>
    </row>
    <row r="522" spans="1:16" x14ac:dyDescent="0.25">
      <c r="A522" s="12" t="s">
        <v>4947</v>
      </c>
      <c r="B522" s="12" t="s">
        <v>4948</v>
      </c>
      <c r="C522" s="12" t="s">
        <v>4949</v>
      </c>
      <c r="D522" s="12">
        <v>14.728</v>
      </c>
      <c r="E522" s="12">
        <v>54858000</v>
      </c>
      <c r="F522" s="12">
        <v>259910000</v>
      </c>
      <c r="G522" s="12">
        <v>11583000</v>
      </c>
      <c r="H522" s="12">
        <v>35346000</v>
      </c>
      <c r="I522" s="12">
        <v>23498000</v>
      </c>
      <c r="J522" s="12">
        <v>6927800</v>
      </c>
      <c r="K522" s="12">
        <v>213810000</v>
      </c>
      <c r="L522" s="12">
        <v>7581500</v>
      </c>
      <c r="M522" s="12">
        <v>23699000</v>
      </c>
      <c r="N522" s="12">
        <v>155310000</v>
      </c>
      <c r="O522" s="16">
        <f t="shared" si="16"/>
        <v>1.0574599877983879</v>
      </c>
      <c r="P522" s="16">
        <f t="shared" si="17"/>
        <v>0.94596645335024843</v>
      </c>
    </row>
    <row r="523" spans="1:16" x14ac:dyDescent="0.25">
      <c r="A523" s="12" t="s">
        <v>4916</v>
      </c>
      <c r="B523" s="12" t="s">
        <v>4917</v>
      </c>
      <c r="C523" s="12" t="s">
        <v>3562</v>
      </c>
      <c r="D523" s="12">
        <v>79.5</v>
      </c>
      <c r="E523" s="12">
        <v>34143000</v>
      </c>
      <c r="F523" s="12">
        <v>694990000</v>
      </c>
      <c r="G523" s="12">
        <v>135200000</v>
      </c>
      <c r="H523" s="12">
        <v>704850000</v>
      </c>
      <c r="I523" s="12">
        <v>244710000</v>
      </c>
      <c r="J523" s="12">
        <v>270960000</v>
      </c>
      <c r="K523" s="12">
        <v>271250000</v>
      </c>
      <c r="L523" s="12">
        <v>201550000</v>
      </c>
      <c r="M523" s="12">
        <v>420130000</v>
      </c>
      <c r="N523" s="12">
        <v>749910000</v>
      </c>
      <c r="O523" s="16">
        <f t="shared" si="16"/>
        <v>1.0550787725626594</v>
      </c>
      <c r="P523" s="16">
        <f t="shared" si="17"/>
        <v>0.91063524482505931</v>
      </c>
    </row>
    <row r="524" spans="1:16" x14ac:dyDescent="0.25">
      <c r="A524" s="12" t="s">
        <v>1441</v>
      </c>
      <c r="B524" s="12" t="s">
        <v>1442</v>
      </c>
      <c r="C524" s="12" t="s">
        <v>1443</v>
      </c>
      <c r="D524" s="12">
        <v>73.459999999999994</v>
      </c>
      <c r="E524" s="12">
        <v>219640000</v>
      </c>
      <c r="F524" s="12">
        <v>561490000</v>
      </c>
      <c r="G524" s="12">
        <v>95889000</v>
      </c>
      <c r="H524" s="12">
        <v>595950000</v>
      </c>
      <c r="I524" s="12">
        <v>389610000</v>
      </c>
      <c r="J524" s="12">
        <v>282580000</v>
      </c>
      <c r="K524" s="12">
        <v>222400000</v>
      </c>
      <c r="L524" s="12">
        <v>236100000</v>
      </c>
      <c r="M524" s="12">
        <v>466510000</v>
      </c>
      <c r="N524" s="12">
        <v>753600000</v>
      </c>
      <c r="O524" s="16">
        <f t="shared" si="16"/>
        <v>1.0529432577088005</v>
      </c>
      <c r="P524" s="16">
        <f t="shared" si="17"/>
        <v>0.89078267259813992</v>
      </c>
    </row>
    <row r="525" spans="1:16" x14ac:dyDescent="0.25">
      <c r="A525" s="12" t="s">
        <v>1812</v>
      </c>
      <c r="B525" s="12" t="s">
        <v>1813</v>
      </c>
      <c r="C525" s="12" t="s">
        <v>1814</v>
      </c>
      <c r="D525" s="12">
        <v>11.045</v>
      </c>
      <c r="E525" s="12">
        <v>6255100</v>
      </c>
      <c r="F525" s="12">
        <v>10000</v>
      </c>
      <c r="G525" s="12">
        <v>10000</v>
      </c>
      <c r="H525" s="12">
        <v>10000</v>
      </c>
      <c r="I525" s="12">
        <v>1344500</v>
      </c>
      <c r="J525" s="12">
        <v>4642400</v>
      </c>
      <c r="K525" s="12">
        <v>2369500</v>
      </c>
      <c r="L525" s="12">
        <v>997760</v>
      </c>
      <c r="M525" s="12">
        <v>10000</v>
      </c>
      <c r="N525" s="12">
        <v>10000</v>
      </c>
      <c r="O525" s="16">
        <f t="shared" si="16"/>
        <v>1.0524352521757365</v>
      </c>
      <c r="P525" s="16">
        <f t="shared" si="17"/>
        <v>0.95856466332674695</v>
      </c>
    </row>
    <row r="526" spans="1:16" x14ac:dyDescent="0.25">
      <c r="A526" s="12" t="s">
        <v>4939</v>
      </c>
      <c r="B526" s="12" t="s">
        <v>4940</v>
      </c>
      <c r="C526" s="12" t="s">
        <v>2572</v>
      </c>
      <c r="D526" s="12">
        <v>148.22999999999999</v>
      </c>
      <c r="E526" s="12">
        <v>6845200</v>
      </c>
      <c r="F526" s="12">
        <v>23508000</v>
      </c>
      <c r="G526" s="12">
        <v>2747400</v>
      </c>
      <c r="H526" s="12">
        <v>21314000</v>
      </c>
      <c r="I526" s="12">
        <v>5244400</v>
      </c>
      <c r="J526" s="12">
        <v>16207000</v>
      </c>
      <c r="K526" s="12">
        <v>2318200</v>
      </c>
      <c r="L526" s="12">
        <v>9685400</v>
      </c>
      <c r="M526" s="12">
        <v>5372000</v>
      </c>
      <c r="N526" s="12">
        <v>28982000</v>
      </c>
      <c r="O526" s="16">
        <f t="shared" si="16"/>
        <v>1.0487034646909938</v>
      </c>
      <c r="P526" s="16">
        <f t="shared" si="17"/>
        <v>0.93012063943623136</v>
      </c>
    </row>
    <row r="527" spans="1:16" x14ac:dyDescent="0.25">
      <c r="A527" s="12" t="s">
        <v>4963</v>
      </c>
      <c r="B527" s="12" t="s">
        <v>4964</v>
      </c>
      <c r="C527" s="12" t="s">
        <v>4965</v>
      </c>
      <c r="D527" s="12">
        <v>70.078000000000003</v>
      </c>
      <c r="E527" s="12">
        <v>10000</v>
      </c>
      <c r="F527" s="12">
        <v>10000</v>
      </c>
      <c r="G527" s="12">
        <v>10000</v>
      </c>
      <c r="H527" s="12">
        <v>8049800</v>
      </c>
      <c r="I527" s="12">
        <v>10000</v>
      </c>
      <c r="J527" s="12">
        <v>10000</v>
      </c>
      <c r="K527" s="12">
        <v>2877200</v>
      </c>
      <c r="L527" s="12">
        <v>944570</v>
      </c>
      <c r="M527" s="12">
        <v>3188100</v>
      </c>
      <c r="N527" s="12">
        <v>1439200</v>
      </c>
      <c r="O527" s="16">
        <f t="shared" si="16"/>
        <v>1.0456463695023364</v>
      </c>
      <c r="P527" s="16">
        <f t="shared" si="17"/>
        <v>0.96670090434985578</v>
      </c>
    </row>
    <row r="528" spans="1:16" x14ac:dyDescent="0.25">
      <c r="A528" s="12" t="s">
        <v>4918</v>
      </c>
      <c r="B528" s="12" t="s">
        <v>1445</v>
      </c>
      <c r="C528" s="12" t="s">
        <v>1446</v>
      </c>
      <c r="D528" s="12">
        <v>41.792000000000002</v>
      </c>
      <c r="E528" s="12">
        <v>3102600000</v>
      </c>
      <c r="F528" s="12">
        <v>4456300000</v>
      </c>
      <c r="G528" s="12">
        <v>786190000</v>
      </c>
      <c r="H528" s="12">
        <v>3534300000</v>
      </c>
      <c r="I528" s="12">
        <v>1778400000</v>
      </c>
      <c r="J528" s="12">
        <v>2409100000</v>
      </c>
      <c r="K528" s="12">
        <v>1844300000</v>
      </c>
      <c r="L528" s="12">
        <v>1510100000</v>
      </c>
      <c r="M528" s="12">
        <v>2316800000</v>
      </c>
      <c r="N528" s="12">
        <v>6193900000</v>
      </c>
      <c r="O528" s="16">
        <f t="shared" si="16"/>
        <v>1.0451324848310013</v>
      </c>
      <c r="P528" s="16">
        <f t="shared" si="17"/>
        <v>0.91114896905642029</v>
      </c>
    </row>
    <row r="529" spans="1:16" x14ac:dyDescent="0.25">
      <c r="A529" s="12" t="s">
        <v>2140</v>
      </c>
      <c r="B529" s="12" t="s">
        <v>2141</v>
      </c>
      <c r="C529" s="12" t="s">
        <v>2142</v>
      </c>
      <c r="D529" s="12">
        <v>341.12</v>
      </c>
      <c r="E529" s="12">
        <v>9426800</v>
      </c>
      <c r="F529" s="12">
        <v>6385700</v>
      </c>
      <c r="G529" s="12">
        <v>484420</v>
      </c>
      <c r="H529" s="12">
        <v>6288000</v>
      </c>
      <c r="I529" s="12">
        <v>2588900</v>
      </c>
      <c r="J529" s="12">
        <v>5961600</v>
      </c>
      <c r="K529" s="12">
        <v>288090</v>
      </c>
      <c r="L529" s="12">
        <v>3318400</v>
      </c>
      <c r="M529" s="12">
        <v>1251600</v>
      </c>
      <c r="N529" s="12">
        <v>15388000</v>
      </c>
      <c r="O529" s="16">
        <f t="shared" si="16"/>
        <v>1.0410692536929238</v>
      </c>
      <c r="P529" s="16">
        <f t="shared" si="17"/>
        <v>0.94908679059909773</v>
      </c>
    </row>
    <row r="530" spans="1:16" x14ac:dyDescent="0.25">
      <c r="A530" s="12" t="s">
        <v>2185</v>
      </c>
      <c r="B530" s="12" t="s">
        <v>2186</v>
      </c>
      <c r="C530" s="12" t="s">
        <v>2187</v>
      </c>
      <c r="D530" s="12">
        <v>39.502000000000002</v>
      </c>
      <c r="E530" s="12">
        <v>1268600</v>
      </c>
      <c r="F530" s="12">
        <v>3078700</v>
      </c>
      <c r="G530" s="12">
        <v>701150</v>
      </c>
      <c r="H530" s="12">
        <v>2141700</v>
      </c>
      <c r="I530" s="12">
        <v>6932400</v>
      </c>
      <c r="J530" s="12">
        <v>4161900</v>
      </c>
      <c r="K530" s="12">
        <v>5297700</v>
      </c>
      <c r="L530" s="12">
        <v>171820</v>
      </c>
      <c r="M530" s="12">
        <v>3159900</v>
      </c>
      <c r="N530" s="12">
        <v>1854300</v>
      </c>
      <c r="O530" s="16">
        <f t="shared" si="16"/>
        <v>1.0370379287026776</v>
      </c>
      <c r="P530" s="16">
        <f t="shared" si="17"/>
        <v>0.94304377710972176</v>
      </c>
    </row>
    <row r="531" spans="1:16" x14ac:dyDescent="0.25">
      <c r="A531" s="12" t="s">
        <v>4974</v>
      </c>
      <c r="B531" s="12" t="s">
        <v>4975</v>
      </c>
      <c r="C531" s="12" t="s">
        <v>4976</v>
      </c>
      <c r="D531" s="12">
        <v>53.662999999999997</v>
      </c>
      <c r="E531" s="12">
        <v>1229400</v>
      </c>
      <c r="F531" s="12">
        <v>10000</v>
      </c>
      <c r="G531" s="12">
        <v>10000</v>
      </c>
      <c r="H531" s="12">
        <v>10000</v>
      </c>
      <c r="I531" s="12">
        <v>10000</v>
      </c>
      <c r="J531" s="12">
        <v>1274300</v>
      </c>
      <c r="K531" s="12">
        <v>10000</v>
      </c>
      <c r="L531" s="12">
        <v>10000</v>
      </c>
      <c r="M531" s="12">
        <v>10000</v>
      </c>
      <c r="N531" s="12">
        <v>10000</v>
      </c>
      <c r="O531" s="16">
        <f t="shared" si="16"/>
        <v>1.0353710414368993</v>
      </c>
      <c r="P531" s="16">
        <f t="shared" si="17"/>
        <v>0.98023298405576664</v>
      </c>
    </row>
    <row r="532" spans="1:16" x14ac:dyDescent="0.25">
      <c r="A532" s="12" t="s">
        <v>3036</v>
      </c>
      <c r="B532" s="12" t="s">
        <v>3037</v>
      </c>
      <c r="C532" s="12"/>
      <c r="D532" s="12">
        <v>12.099</v>
      </c>
      <c r="E532" s="12">
        <v>31442000</v>
      </c>
      <c r="F532" s="12">
        <v>46546000</v>
      </c>
      <c r="G532" s="12">
        <v>5054800</v>
      </c>
      <c r="H532" s="12">
        <v>43117000</v>
      </c>
      <c r="I532" s="12">
        <v>18589000</v>
      </c>
      <c r="J532" s="12">
        <v>3407900</v>
      </c>
      <c r="K532" s="12">
        <v>6072500</v>
      </c>
      <c r="L532" s="12">
        <v>4344700</v>
      </c>
      <c r="M532" s="12">
        <v>12249000</v>
      </c>
      <c r="N532" s="12">
        <v>123750000</v>
      </c>
      <c r="O532" s="16">
        <f t="shared" si="16"/>
        <v>1.0350628122651102</v>
      </c>
      <c r="P532" s="16">
        <f t="shared" si="17"/>
        <v>0.96827238951960037</v>
      </c>
    </row>
    <row r="533" spans="1:16" x14ac:dyDescent="0.25">
      <c r="A533" s="12" t="s">
        <v>478</v>
      </c>
      <c r="B533" s="12" t="s">
        <v>479</v>
      </c>
      <c r="C533" s="12" t="s">
        <v>480</v>
      </c>
      <c r="D533" s="12">
        <v>31.318999999999999</v>
      </c>
      <c r="E533" s="12">
        <v>54040000</v>
      </c>
      <c r="F533" s="12">
        <v>67487000</v>
      </c>
      <c r="G533" s="12">
        <v>12327000</v>
      </c>
      <c r="H533" s="12">
        <v>73480000</v>
      </c>
      <c r="I533" s="12">
        <v>46537000</v>
      </c>
      <c r="J533" s="12">
        <v>27643000</v>
      </c>
      <c r="K533" s="12">
        <v>33256000</v>
      </c>
      <c r="L533" s="12">
        <v>56893000</v>
      </c>
      <c r="M533" s="12">
        <v>56973000</v>
      </c>
      <c r="N533" s="12">
        <v>87502000</v>
      </c>
      <c r="O533" s="16">
        <f t="shared" si="16"/>
        <v>1.0330719144762497</v>
      </c>
      <c r="P533" s="16">
        <f t="shared" si="17"/>
        <v>0.91413779226024583</v>
      </c>
    </row>
    <row r="534" spans="1:16" x14ac:dyDescent="0.25">
      <c r="A534" s="12" t="s">
        <v>1924</v>
      </c>
      <c r="B534" s="12" t="s">
        <v>1925</v>
      </c>
      <c r="C534" s="12" t="s">
        <v>1926</v>
      </c>
      <c r="D534" s="12">
        <v>11.605</v>
      </c>
      <c r="E534" s="12">
        <v>174400000</v>
      </c>
      <c r="F534" s="12">
        <v>309990000</v>
      </c>
      <c r="G534" s="12">
        <v>77947000</v>
      </c>
      <c r="H534" s="12">
        <v>293680000</v>
      </c>
      <c r="I534" s="12">
        <v>151810000</v>
      </c>
      <c r="J534" s="12">
        <v>122610000</v>
      </c>
      <c r="K534" s="12">
        <v>132710000</v>
      </c>
      <c r="L534" s="12">
        <v>114710000</v>
      </c>
      <c r="M534" s="12">
        <v>257910000</v>
      </c>
      <c r="N534" s="12">
        <v>413090000</v>
      </c>
      <c r="O534" s="16">
        <f t="shared" si="16"/>
        <v>1.0329451384017296</v>
      </c>
      <c r="P534" s="16">
        <f t="shared" si="17"/>
        <v>0.92921410212588906</v>
      </c>
    </row>
    <row r="535" spans="1:16" x14ac:dyDescent="0.25">
      <c r="A535" s="12" t="s">
        <v>1104</v>
      </c>
      <c r="B535" s="12" t="s">
        <v>1105</v>
      </c>
      <c r="C535" s="12" t="s">
        <v>1106</v>
      </c>
      <c r="D535" s="12">
        <v>284.58999999999997</v>
      </c>
      <c r="E535" s="12">
        <v>317710000</v>
      </c>
      <c r="F535" s="12">
        <v>310680000</v>
      </c>
      <c r="G535" s="12">
        <v>18664000</v>
      </c>
      <c r="H535" s="12">
        <v>155590000</v>
      </c>
      <c r="I535" s="12">
        <v>21703000</v>
      </c>
      <c r="J535" s="12">
        <v>37067000</v>
      </c>
      <c r="K535" s="12">
        <v>51060000</v>
      </c>
      <c r="L535" s="12">
        <v>66578000</v>
      </c>
      <c r="M535" s="12">
        <v>143390000</v>
      </c>
      <c r="N535" s="12">
        <v>551490000</v>
      </c>
      <c r="O535" s="16">
        <f t="shared" si="16"/>
        <v>1.0306157479799163</v>
      </c>
      <c r="P535" s="16">
        <f t="shared" si="17"/>
        <v>0.96674013387707247</v>
      </c>
    </row>
    <row r="536" spans="1:16" x14ac:dyDescent="0.25">
      <c r="A536" s="12" t="s">
        <v>4977</v>
      </c>
      <c r="B536" s="12" t="s">
        <v>4978</v>
      </c>
      <c r="C536" s="12" t="s">
        <v>4979</v>
      </c>
      <c r="D536" s="12">
        <v>31.245999999999999</v>
      </c>
      <c r="E536" s="12">
        <v>10000</v>
      </c>
      <c r="F536" s="12">
        <v>1046000</v>
      </c>
      <c r="G536" s="12">
        <v>10000</v>
      </c>
      <c r="H536" s="12">
        <v>10000</v>
      </c>
      <c r="I536" s="12">
        <v>10000</v>
      </c>
      <c r="J536" s="12">
        <v>10000</v>
      </c>
      <c r="K536" s="12">
        <v>10000</v>
      </c>
      <c r="L536" s="12">
        <v>10000</v>
      </c>
      <c r="M536" s="12">
        <v>1075000</v>
      </c>
      <c r="N536" s="12">
        <v>10000</v>
      </c>
      <c r="O536" s="16">
        <f t="shared" si="16"/>
        <v>1.0267034990791897</v>
      </c>
      <c r="P536" s="16">
        <f t="shared" si="17"/>
        <v>0.98490553853282692</v>
      </c>
    </row>
    <row r="537" spans="1:16" x14ac:dyDescent="0.25">
      <c r="A537" s="12" t="s">
        <v>294</v>
      </c>
      <c r="B537" s="12" t="s">
        <v>295</v>
      </c>
      <c r="C537" s="12" t="s">
        <v>296</v>
      </c>
      <c r="D537" s="12">
        <v>16.594999999999999</v>
      </c>
      <c r="E537" s="12">
        <v>7465600</v>
      </c>
      <c r="F537" s="12">
        <v>10127000</v>
      </c>
      <c r="G537" s="12">
        <v>5549100</v>
      </c>
      <c r="H537" s="12">
        <v>9895400</v>
      </c>
      <c r="I537" s="12">
        <v>8536400</v>
      </c>
      <c r="J537" s="12">
        <v>5776900</v>
      </c>
      <c r="K537" s="12">
        <v>5633900</v>
      </c>
      <c r="L537" s="12">
        <v>5532000</v>
      </c>
      <c r="M537" s="12">
        <v>9432300</v>
      </c>
      <c r="N537" s="12">
        <v>16205000</v>
      </c>
      <c r="O537" s="16">
        <f t="shared" si="16"/>
        <v>1.0242125392377355</v>
      </c>
      <c r="P537" s="16">
        <f t="shared" si="17"/>
        <v>0.9300812321255052</v>
      </c>
    </row>
    <row r="538" spans="1:16" x14ac:dyDescent="0.25">
      <c r="A538" s="12" t="s">
        <v>3451</v>
      </c>
      <c r="B538" s="12" t="s">
        <v>3452</v>
      </c>
      <c r="C538" s="12" t="s">
        <v>3453</v>
      </c>
      <c r="D538" s="12">
        <v>43.994999999999997</v>
      </c>
      <c r="E538" s="12">
        <v>10000</v>
      </c>
      <c r="F538" s="12">
        <v>10000</v>
      </c>
      <c r="G538" s="12">
        <v>10000</v>
      </c>
      <c r="H538" s="12">
        <v>610790</v>
      </c>
      <c r="I538" s="12">
        <v>6187900</v>
      </c>
      <c r="J538" s="12">
        <v>10000</v>
      </c>
      <c r="K538" s="12">
        <v>2878700</v>
      </c>
      <c r="L538" s="12">
        <v>10000</v>
      </c>
      <c r="M538" s="12">
        <v>10000</v>
      </c>
      <c r="N538" s="12">
        <v>4082600</v>
      </c>
      <c r="O538" s="16">
        <f t="shared" si="16"/>
        <v>1.0238127664310432</v>
      </c>
      <c r="P538" s="16">
        <f t="shared" si="17"/>
        <v>0.98314237636200286</v>
      </c>
    </row>
    <row r="539" spans="1:16" x14ac:dyDescent="0.25">
      <c r="A539" s="12" t="s">
        <v>3326</v>
      </c>
      <c r="B539" s="12" t="s">
        <v>3327</v>
      </c>
      <c r="C539" s="12" t="s">
        <v>3328</v>
      </c>
      <c r="D539" s="12">
        <v>45.02</v>
      </c>
      <c r="E539" s="12">
        <v>159030000</v>
      </c>
      <c r="F539" s="12">
        <v>23222000</v>
      </c>
      <c r="G539" s="12">
        <v>44873000</v>
      </c>
      <c r="H539" s="12">
        <v>1097500</v>
      </c>
      <c r="I539" s="12">
        <v>522610000</v>
      </c>
      <c r="J539" s="12">
        <v>65976000</v>
      </c>
      <c r="K539" s="12">
        <v>13947000</v>
      </c>
      <c r="L539" s="12">
        <v>212110000</v>
      </c>
      <c r="M539" s="12">
        <v>400910000</v>
      </c>
      <c r="N539" s="12">
        <v>75673000</v>
      </c>
      <c r="O539" s="16">
        <f t="shared" si="16"/>
        <v>1.0236850429356747</v>
      </c>
      <c r="P539" s="16">
        <f t="shared" si="17"/>
        <v>0.97700314297706115</v>
      </c>
    </row>
    <row r="540" spans="1:16" x14ac:dyDescent="0.25">
      <c r="A540" s="12" t="s">
        <v>3745</v>
      </c>
      <c r="B540" s="12" t="s">
        <v>3746</v>
      </c>
      <c r="C540" s="12" t="s">
        <v>3747</v>
      </c>
      <c r="D540" s="12">
        <v>26.248000000000001</v>
      </c>
      <c r="E540" s="12">
        <v>9604800</v>
      </c>
      <c r="F540" s="12">
        <v>10088000</v>
      </c>
      <c r="G540" s="12">
        <v>5172600</v>
      </c>
      <c r="H540" s="12">
        <v>7895800</v>
      </c>
      <c r="I540" s="12">
        <v>6821600</v>
      </c>
      <c r="J540" s="12">
        <v>9602200</v>
      </c>
      <c r="K540" s="12">
        <v>5652400</v>
      </c>
      <c r="L540" s="12">
        <v>6719300</v>
      </c>
      <c r="M540" s="12">
        <v>491550</v>
      </c>
      <c r="N540" s="12">
        <v>17942000</v>
      </c>
      <c r="O540" s="16">
        <f t="shared" si="16"/>
        <v>1.0208335438624858</v>
      </c>
      <c r="P540" s="16">
        <f t="shared" si="17"/>
        <v>0.95764595455918988</v>
      </c>
    </row>
    <row r="541" spans="1:16" x14ac:dyDescent="0.25">
      <c r="A541" s="12" t="s">
        <v>2611</v>
      </c>
      <c r="B541" s="12" t="s">
        <v>2612</v>
      </c>
      <c r="C541" s="12" t="s">
        <v>2613</v>
      </c>
      <c r="D541" s="12">
        <v>39.354999999999997</v>
      </c>
      <c r="E541" s="12">
        <v>1730100000</v>
      </c>
      <c r="F541" s="12">
        <v>1906000000</v>
      </c>
      <c r="G541" s="12">
        <v>576110000</v>
      </c>
      <c r="H541" s="12">
        <v>1995800000</v>
      </c>
      <c r="I541" s="12">
        <v>1080100000</v>
      </c>
      <c r="J541" s="12">
        <v>1523100000</v>
      </c>
      <c r="K541" s="12">
        <v>1185500000</v>
      </c>
      <c r="L541" s="12">
        <v>939440000</v>
      </c>
      <c r="M541" s="12">
        <v>1306900000</v>
      </c>
      <c r="N541" s="12">
        <v>2480100000</v>
      </c>
      <c r="O541" s="16">
        <f t="shared" si="16"/>
        <v>1.0201602335859365</v>
      </c>
      <c r="P541" s="16">
        <f t="shared" si="17"/>
        <v>0.94033325695074232</v>
      </c>
    </row>
    <row r="542" spans="1:16" x14ac:dyDescent="0.25">
      <c r="A542" s="12" t="s">
        <v>4971</v>
      </c>
      <c r="B542" s="12" t="s">
        <v>3192</v>
      </c>
      <c r="C542" s="12" t="s">
        <v>3193</v>
      </c>
      <c r="D542" s="12">
        <v>87.436000000000007</v>
      </c>
      <c r="E542" s="12">
        <v>3443900</v>
      </c>
      <c r="F542" s="12">
        <v>10404000</v>
      </c>
      <c r="G542" s="12">
        <v>637440</v>
      </c>
      <c r="H542" s="12">
        <v>7149400</v>
      </c>
      <c r="I542" s="12">
        <v>335720</v>
      </c>
      <c r="J542" s="12">
        <v>2987500</v>
      </c>
      <c r="K542" s="12">
        <v>1774600</v>
      </c>
      <c r="L542" s="12">
        <v>1465600</v>
      </c>
      <c r="M542" s="12">
        <v>4358300</v>
      </c>
      <c r="N542" s="12">
        <v>11812000</v>
      </c>
      <c r="O542" s="16">
        <f t="shared" si="16"/>
        <v>1.019459765521523</v>
      </c>
      <c r="P542" s="16">
        <f t="shared" si="17"/>
        <v>0.97566132830080921</v>
      </c>
    </row>
    <row r="543" spans="1:16" x14ac:dyDescent="0.25">
      <c r="A543" s="12" t="s">
        <v>209</v>
      </c>
      <c r="B543" s="12" t="s">
        <v>210</v>
      </c>
      <c r="C543" s="12" t="s">
        <v>211</v>
      </c>
      <c r="D543" s="12">
        <v>54.356000000000002</v>
      </c>
      <c r="E543" s="12">
        <v>89912000</v>
      </c>
      <c r="F543" s="12">
        <v>19490000</v>
      </c>
      <c r="G543" s="12">
        <v>22959000</v>
      </c>
      <c r="H543" s="12">
        <v>38688000</v>
      </c>
      <c r="I543" s="12">
        <v>12450000</v>
      </c>
      <c r="J543" s="12">
        <v>32559000</v>
      </c>
      <c r="K543" s="12">
        <v>27309000</v>
      </c>
      <c r="L543" s="12">
        <v>12484000</v>
      </c>
      <c r="M543" s="12">
        <v>23647000</v>
      </c>
      <c r="N543" s="12">
        <v>90832000</v>
      </c>
      <c r="O543" s="16">
        <f t="shared" ref="O543:O606" si="18">SUM(J543:N543)/SUM(E543:I543)</f>
        <v>1.0181581371015647</v>
      </c>
      <c r="P543" s="16">
        <f t="shared" ref="P543:P606" si="19">TTEST(E543:I543,J543:N543,2,2)</f>
        <v>0.97373666458418273</v>
      </c>
    </row>
    <row r="544" spans="1:16" x14ac:dyDescent="0.25">
      <c r="A544" s="12" t="s">
        <v>1248</v>
      </c>
      <c r="B544" s="12" t="s">
        <v>1249</v>
      </c>
      <c r="C544" s="12" t="s">
        <v>1250</v>
      </c>
      <c r="D544" s="12">
        <v>92.713999999999999</v>
      </c>
      <c r="E544" s="12">
        <v>8128100</v>
      </c>
      <c r="F544" s="12">
        <v>495330</v>
      </c>
      <c r="G544" s="12">
        <v>562230</v>
      </c>
      <c r="H544" s="12">
        <v>1395000</v>
      </c>
      <c r="I544" s="12">
        <v>428540</v>
      </c>
      <c r="J544" s="12">
        <v>809500</v>
      </c>
      <c r="K544" s="12">
        <v>10000</v>
      </c>
      <c r="L544" s="12">
        <v>6219600</v>
      </c>
      <c r="M544" s="12">
        <v>369650</v>
      </c>
      <c r="N544" s="12">
        <v>3766600</v>
      </c>
      <c r="O544" s="16">
        <f t="shared" si="18"/>
        <v>1.015091923118846</v>
      </c>
      <c r="P544" s="16">
        <f t="shared" si="19"/>
        <v>0.98656729997563297</v>
      </c>
    </row>
    <row r="545" spans="1:16" x14ac:dyDescent="0.25">
      <c r="A545" s="12" t="s">
        <v>4969</v>
      </c>
      <c r="B545" s="12" t="s">
        <v>4970</v>
      </c>
      <c r="C545" s="12" t="s">
        <v>1729</v>
      </c>
      <c r="D545" s="12">
        <v>74.647999999999996</v>
      </c>
      <c r="E545" s="12">
        <v>221610000</v>
      </c>
      <c r="F545" s="12">
        <v>768510000</v>
      </c>
      <c r="G545" s="12">
        <v>149910000</v>
      </c>
      <c r="H545" s="12">
        <v>673430000</v>
      </c>
      <c r="I545" s="12">
        <v>631950000</v>
      </c>
      <c r="J545" s="12">
        <v>426960000</v>
      </c>
      <c r="K545" s="12">
        <v>289050000</v>
      </c>
      <c r="L545" s="12">
        <v>213500000</v>
      </c>
      <c r="M545" s="12">
        <v>485480000</v>
      </c>
      <c r="N545" s="12">
        <v>1061900000</v>
      </c>
      <c r="O545" s="16">
        <f t="shared" si="18"/>
        <v>1.0128730969448887</v>
      </c>
      <c r="P545" s="16">
        <f t="shared" si="19"/>
        <v>0.97513688305342816</v>
      </c>
    </row>
    <row r="546" spans="1:16" x14ac:dyDescent="0.25">
      <c r="A546" s="12" t="s">
        <v>4972</v>
      </c>
      <c r="B546" s="12" t="s">
        <v>574</v>
      </c>
      <c r="C546" s="12" t="s">
        <v>4973</v>
      </c>
      <c r="D546" s="12">
        <v>165.85</v>
      </c>
      <c r="E546" s="12">
        <v>201510000</v>
      </c>
      <c r="F546" s="12">
        <v>456210000</v>
      </c>
      <c r="G546" s="12">
        <v>41385000</v>
      </c>
      <c r="H546" s="12">
        <v>94436000</v>
      </c>
      <c r="I546" s="12">
        <v>102020000</v>
      </c>
      <c r="J546" s="12">
        <v>174010000</v>
      </c>
      <c r="K546" s="12">
        <v>98763000</v>
      </c>
      <c r="L546" s="12">
        <v>141280000</v>
      </c>
      <c r="M546" s="12">
        <v>161610000</v>
      </c>
      <c r="N546" s="12">
        <v>331400000</v>
      </c>
      <c r="O546" s="16">
        <f t="shared" si="18"/>
        <v>1.0128433462377213</v>
      </c>
      <c r="P546" s="16">
        <f t="shared" si="19"/>
        <v>0.97879523508280375</v>
      </c>
    </row>
    <row r="547" spans="1:16" x14ac:dyDescent="0.25">
      <c r="A547" s="12" t="s">
        <v>1740</v>
      </c>
      <c r="B547" s="12" t="s">
        <v>1741</v>
      </c>
      <c r="C547" s="12" t="s">
        <v>1742</v>
      </c>
      <c r="D547" s="12">
        <v>74.465999999999994</v>
      </c>
      <c r="E547" s="12">
        <v>10000</v>
      </c>
      <c r="F547" s="12">
        <v>10000</v>
      </c>
      <c r="G547" s="12">
        <v>10000</v>
      </c>
      <c r="H547" s="12">
        <v>14112000</v>
      </c>
      <c r="I547" s="12">
        <v>720610</v>
      </c>
      <c r="J547" s="12">
        <v>262570</v>
      </c>
      <c r="K547" s="12">
        <v>5089500</v>
      </c>
      <c r="L547" s="12">
        <v>3526400</v>
      </c>
      <c r="M547" s="12">
        <v>6156300</v>
      </c>
      <c r="N547" s="12">
        <v>10000</v>
      </c>
      <c r="O547" s="16">
        <f t="shared" si="18"/>
        <v>1.0122562591630946</v>
      </c>
      <c r="P547" s="16">
        <f t="shared" si="19"/>
        <v>0.99077389589191212</v>
      </c>
    </row>
    <row r="548" spans="1:16" x14ac:dyDescent="0.25">
      <c r="A548" s="12" t="s">
        <v>3064</v>
      </c>
      <c r="B548" s="12" t="s">
        <v>3065</v>
      </c>
      <c r="C548" s="12" t="s">
        <v>3066</v>
      </c>
      <c r="D548" s="12">
        <v>37.387</v>
      </c>
      <c r="E548" s="12">
        <v>575160000</v>
      </c>
      <c r="F548" s="12">
        <v>562040000</v>
      </c>
      <c r="G548" s="12">
        <v>136500000</v>
      </c>
      <c r="H548" s="12">
        <v>344530000</v>
      </c>
      <c r="I548" s="12">
        <v>273090000</v>
      </c>
      <c r="J548" s="12">
        <v>331800000</v>
      </c>
      <c r="K548" s="12">
        <v>297060000</v>
      </c>
      <c r="L548" s="12">
        <v>239710000</v>
      </c>
      <c r="M548" s="12">
        <v>488430000</v>
      </c>
      <c r="N548" s="12">
        <v>557310000</v>
      </c>
      <c r="O548" s="16">
        <f t="shared" si="18"/>
        <v>1.0121555315864053</v>
      </c>
      <c r="P548" s="16">
        <f t="shared" si="19"/>
        <v>0.96573299535415935</v>
      </c>
    </row>
    <row r="549" spans="1:16" x14ac:dyDescent="0.25">
      <c r="A549" s="12" t="s">
        <v>4980</v>
      </c>
      <c r="B549" s="12" t="s">
        <v>4981</v>
      </c>
      <c r="C549" s="12" t="s">
        <v>2643</v>
      </c>
      <c r="D549" s="12">
        <v>21.626999999999999</v>
      </c>
      <c r="E549" s="12">
        <v>1779900</v>
      </c>
      <c r="F549" s="12">
        <v>7583400</v>
      </c>
      <c r="G549" s="12">
        <v>554010</v>
      </c>
      <c r="H549" s="12">
        <v>10710000</v>
      </c>
      <c r="I549" s="12">
        <v>1563500</v>
      </c>
      <c r="J549" s="12">
        <v>1224000</v>
      </c>
      <c r="K549" s="12">
        <v>2502100</v>
      </c>
      <c r="L549" s="12">
        <v>10000</v>
      </c>
      <c r="M549" s="12">
        <v>6219300</v>
      </c>
      <c r="N549" s="12">
        <v>12450000</v>
      </c>
      <c r="O549" s="16">
        <f t="shared" si="18"/>
        <v>1.0096702193385461</v>
      </c>
      <c r="P549" s="16">
        <f t="shared" si="19"/>
        <v>0.9889572050144334</v>
      </c>
    </row>
    <row r="550" spans="1:16" x14ac:dyDescent="0.25">
      <c r="A550" s="12" t="s">
        <v>2160</v>
      </c>
      <c r="B550" s="12" t="s">
        <v>2161</v>
      </c>
      <c r="C550" s="12" t="s">
        <v>2162</v>
      </c>
      <c r="D550" s="12">
        <v>55.968000000000004</v>
      </c>
      <c r="E550" s="12">
        <v>522390000</v>
      </c>
      <c r="F550" s="12">
        <v>829930000</v>
      </c>
      <c r="G550" s="12">
        <v>225910000</v>
      </c>
      <c r="H550" s="12">
        <v>744610000</v>
      </c>
      <c r="I550" s="12">
        <v>589040000</v>
      </c>
      <c r="J550" s="12">
        <v>615720000</v>
      </c>
      <c r="K550" s="12">
        <v>343640000</v>
      </c>
      <c r="L550" s="12">
        <v>346010000</v>
      </c>
      <c r="M550" s="12">
        <v>514350000</v>
      </c>
      <c r="N550" s="12">
        <v>1118800000</v>
      </c>
      <c r="O550" s="16">
        <f t="shared" si="18"/>
        <v>1.0091487286564007</v>
      </c>
      <c r="P550" s="16">
        <f t="shared" si="19"/>
        <v>0.97668512026015752</v>
      </c>
    </row>
    <row r="551" spans="1:16" x14ac:dyDescent="0.25">
      <c r="A551" s="12" t="s">
        <v>3791</v>
      </c>
      <c r="B551" s="12" t="s">
        <v>3792</v>
      </c>
      <c r="C551" s="12" t="s">
        <v>3793</v>
      </c>
      <c r="D551" s="12">
        <v>40.603000000000002</v>
      </c>
      <c r="E551" s="12">
        <v>500530</v>
      </c>
      <c r="F551" s="12">
        <v>10000</v>
      </c>
      <c r="G551" s="12">
        <v>10000</v>
      </c>
      <c r="H551" s="12">
        <v>1324500</v>
      </c>
      <c r="I551" s="12">
        <v>473790</v>
      </c>
      <c r="J551" s="12">
        <v>10000</v>
      </c>
      <c r="K551" s="12">
        <v>1566700</v>
      </c>
      <c r="L551" s="12">
        <v>269720</v>
      </c>
      <c r="M551" s="12">
        <v>10000</v>
      </c>
      <c r="N551" s="12">
        <v>478970</v>
      </c>
      <c r="O551" s="16">
        <f t="shared" si="18"/>
        <v>1.0071458759196488</v>
      </c>
      <c r="P551" s="16">
        <f t="shared" si="19"/>
        <v>0.99317468808507348</v>
      </c>
    </row>
    <row r="552" spans="1:16" x14ac:dyDescent="0.25">
      <c r="A552" s="12" t="s">
        <v>1766</v>
      </c>
      <c r="B552" s="12" t="s">
        <v>1767</v>
      </c>
      <c r="C552" s="12" t="s">
        <v>1768</v>
      </c>
      <c r="D552" s="12">
        <v>66.899000000000001</v>
      </c>
      <c r="E552" s="12">
        <v>20329000</v>
      </c>
      <c r="F552" s="12">
        <v>87690000</v>
      </c>
      <c r="G552" s="12">
        <v>9270800</v>
      </c>
      <c r="H552" s="12">
        <v>62584000</v>
      </c>
      <c r="I552" s="12">
        <v>26835000</v>
      </c>
      <c r="J552" s="12">
        <v>28682000</v>
      </c>
      <c r="K552" s="12">
        <v>15390000</v>
      </c>
      <c r="L552" s="12">
        <v>28449000</v>
      </c>
      <c r="M552" s="12">
        <v>41302000</v>
      </c>
      <c r="N552" s="12">
        <v>93906000</v>
      </c>
      <c r="O552" s="16">
        <f t="shared" si="18"/>
        <v>1.0049354454188695</v>
      </c>
      <c r="P552" s="16">
        <f t="shared" si="19"/>
        <v>0.99213091906043882</v>
      </c>
    </row>
    <row r="553" spans="1:16" x14ac:dyDescent="0.25">
      <c r="A553" s="12" t="s">
        <v>1734</v>
      </c>
      <c r="B553" s="12" t="s">
        <v>1735</v>
      </c>
      <c r="C553" s="12" t="s">
        <v>1736</v>
      </c>
      <c r="D553" s="12">
        <v>23.596</v>
      </c>
      <c r="E553" s="12">
        <v>111350000</v>
      </c>
      <c r="F553" s="12">
        <v>775610000</v>
      </c>
      <c r="G553" s="12">
        <v>15013000</v>
      </c>
      <c r="H553" s="12">
        <v>36426000</v>
      </c>
      <c r="I553" s="12">
        <v>28045000</v>
      </c>
      <c r="J553" s="12">
        <v>26555000</v>
      </c>
      <c r="K553" s="12">
        <v>19008000</v>
      </c>
      <c r="L553" s="12">
        <v>16643000</v>
      </c>
      <c r="M553" s="12">
        <v>32856000</v>
      </c>
      <c r="N553" s="12">
        <v>875110000</v>
      </c>
      <c r="O553" s="16">
        <f t="shared" si="18"/>
        <v>1.0038574402655509</v>
      </c>
      <c r="P553" s="16">
        <f t="shared" si="19"/>
        <v>0.99743333000105783</v>
      </c>
    </row>
    <row r="554" spans="1:16" x14ac:dyDescent="0.25">
      <c r="A554" s="12" t="s">
        <v>2052</v>
      </c>
      <c r="B554" s="12" t="s">
        <v>2053</v>
      </c>
      <c r="C554" s="12" t="s">
        <v>2054</v>
      </c>
      <c r="D554" s="12">
        <v>56.536999999999999</v>
      </c>
      <c r="E554" s="12">
        <v>1422600000</v>
      </c>
      <c r="F554" s="12">
        <v>1496100000</v>
      </c>
      <c r="G554" s="12">
        <v>447850000</v>
      </c>
      <c r="H554" s="12">
        <v>1283600000</v>
      </c>
      <c r="I554" s="12">
        <v>915290000</v>
      </c>
      <c r="J554" s="12">
        <v>930290000</v>
      </c>
      <c r="K554" s="12">
        <v>830820000</v>
      </c>
      <c r="L554" s="12">
        <v>768710000</v>
      </c>
      <c r="M554" s="12">
        <v>1045500000</v>
      </c>
      <c r="N554" s="12">
        <v>2010200000</v>
      </c>
      <c r="O554" s="16">
        <f t="shared" si="18"/>
        <v>1.0036079806807727</v>
      </c>
      <c r="P554" s="16">
        <f t="shared" si="19"/>
        <v>0.98963046446363978</v>
      </c>
    </row>
    <row r="555" spans="1:16" x14ac:dyDescent="0.25">
      <c r="A555" s="12" t="s">
        <v>2049</v>
      </c>
      <c r="B555" s="12" t="s">
        <v>2050</v>
      </c>
      <c r="C555" s="12" t="s">
        <v>2051</v>
      </c>
      <c r="D555" s="12">
        <v>23.407</v>
      </c>
      <c r="E555" s="12">
        <v>5961600</v>
      </c>
      <c r="F555" s="12">
        <v>9713900</v>
      </c>
      <c r="G555" s="12">
        <v>7504400</v>
      </c>
      <c r="H555" s="12">
        <v>8825700</v>
      </c>
      <c r="I555" s="12">
        <v>136810000</v>
      </c>
      <c r="J555" s="12">
        <v>110910000</v>
      </c>
      <c r="K555" s="12">
        <v>2850500</v>
      </c>
      <c r="L555" s="12">
        <v>9785500</v>
      </c>
      <c r="M555" s="12">
        <v>10944000</v>
      </c>
      <c r="N555" s="12">
        <v>34795000</v>
      </c>
      <c r="O555" s="16">
        <f t="shared" si="18"/>
        <v>1.0027805487170618</v>
      </c>
      <c r="P555" s="16">
        <f t="shared" si="19"/>
        <v>0.9977743787896256</v>
      </c>
    </row>
    <row r="556" spans="1:16" x14ac:dyDescent="0.25">
      <c r="A556" s="12" t="s">
        <v>2771</v>
      </c>
      <c r="B556" s="12" t="s">
        <v>2772</v>
      </c>
      <c r="C556" s="12" t="s">
        <v>2773</v>
      </c>
      <c r="D556" s="12">
        <v>17.32</v>
      </c>
      <c r="E556" s="12">
        <v>18439000</v>
      </c>
      <c r="F556" s="12">
        <v>15538000</v>
      </c>
      <c r="G556" s="12">
        <v>11952000</v>
      </c>
      <c r="H556" s="12">
        <v>11347000</v>
      </c>
      <c r="I556" s="12">
        <v>13430000</v>
      </c>
      <c r="J556" s="12">
        <v>8473200</v>
      </c>
      <c r="K556" s="12">
        <v>10295000</v>
      </c>
      <c r="L556" s="12">
        <v>14003000</v>
      </c>
      <c r="M556" s="12">
        <v>19088000</v>
      </c>
      <c r="N556" s="12">
        <v>18883000</v>
      </c>
      <c r="O556" s="16">
        <f t="shared" si="18"/>
        <v>1.000511979181399</v>
      </c>
      <c r="P556" s="16">
        <f t="shared" si="19"/>
        <v>0.99778163033757017</v>
      </c>
    </row>
    <row r="557" spans="1:16" x14ac:dyDescent="0.25">
      <c r="A557" s="12" t="s">
        <v>4982</v>
      </c>
      <c r="B557" s="12" t="s">
        <v>2385</v>
      </c>
      <c r="C557" s="12" t="s">
        <v>2386</v>
      </c>
      <c r="D557" s="12">
        <v>22.45</v>
      </c>
      <c r="E557" s="12">
        <v>24540000</v>
      </c>
      <c r="F557" s="12">
        <v>30009000</v>
      </c>
      <c r="G557" s="12">
        <v>7534300</v>
      </c>
      <c r="H557" s="12">
        <v>33133000</v>
      </c>
      <c r="I557" s="12">
        <v>23784000</v>
      </c>
      <c r="J557" s="12">
        <v>18535000</v>
      </c>
      <c r="K557" s="12">
        <v>24687000</v>
      </c>
      <c r="L557" s="12">
        <v>16832000</v>
      </c>
      <c r="M557" s="12">
        <v>33334000</v>
      </c>
      <c r="N557" s="12">
        <v>25416000</v>
      </c>
      <c r="O557" s="16">
        <f t="shared" si="18"/>
        <v>0.99835042432666132</v>
      </c>
      <c r="P557" s="16">
        <f t="shared" si="19"/>
        <v>0.99426872133550415</v>
      </c>
    </row>
    <row r="558" spans="1:16" x14ac:dyDescent="0.25">
      <c r="A558" s="12" t="s">
        <v>4983</v>
      </c>
      <c r="B558" s="12" t="s">
        <v>2478</v>
      </c>
      <c r="C558" s="12" t="s">
        <v>2479</v>
      </c>
      <c r="D558" s="12">
        <v>504.74</v>
      </c>
      <c r="E558" s="12">
        <v>10000</v>
      </c>
      <c r="F558" s="12">
        <v>11732000</v>
      </c>
      <c r="G558" s="12">
        <v>10000</v>
      </c>
      <c r="H558" s="12">
        <v>3944900</v>
      </c>
      <c r="I558" s="12">
        <v>635960</v>
      </c>
      <c r="J558" s="12">
        <v>1794500</v>
      </c>
      <c r="K558" s="12">
        <v>523020</v>
      </c>
      <c r="L558" s="12">
        <v>768670</v>
      </c>
      <c r="M558" s="12">
        <v>3799000</v>
      </c>
      <c r="N558" s="12">
        <v>9365500</v>
      </c>
      <c r="O558" s="16">
        <f t="shared" si="18"/>
        <v>0.99496903787824054</v>
      </c>
      <c r="P558" s="16">
        <f t="shared" si="19"/>
        <v>0.99541469375383662</v>
      </c>
    </row>
    <row r="559" spans="1:16" x14ac:dyDescent="0.25">
      <c r="A559" s="12" t="s">
        <v>2092</v>
      </c>
      <c r="B559" s="12" t="s">
        <v>2093</v>
      </c>
      <c r="C559" s="12" t="s">
        <v>2094</v>
      </c>
      <c r="D559" s="12">
        <v>34.356999999999999</v>
      </c>
      <c r="E559" s="12">
        <v>136710000</v>
      </c>
      <c r="F559" s="12">
        <v>279260000</v>
      </c>
      <c r="G559" s="12">
        <v>66623000</v>
      </c>
      <c r="H559" s="12">
        <v>221110000</v>
      </c>
      <c r="I559" s="12">
        <v>190000000</v>
      </c>
      <c r="J559" s="12">
        <v>132310000</v>
      </c>
      <c r="K559" s="12">
        <v>94862000</v>
      </c>
      <c r="L559" s="12">
        <v>116210000</v>
      </c>
      <c r="M559" s="12">
        <v>189180000</v>
      </c>
      <c r="N559" s="12">
        <v>353530000</v>
      </c>
      <c r="O559" s="16">
        <f t="shared" si="18"/>
        <v>0.99148374795653593</v>
      </c>
      <c r="P559" s="16">
        <f t="shared" si="19"/>
        <v>0.98011910477998287</v>
      </c>
    </row>
    <row r="560" spans="1:16" x14ac:dyDescent="0.25">
      <c r="A560" s="12" t="s">
        <v>2547</v>
      </c>
      <c r="B560" s="12" t="s">
        <v>2548</v>
      </c>
      <c r="C560" s="12" t="s">
        <v>2549</v>
      </c>
      <c r="D560" s="12">
        <v>64.760000000000005</v>
      </c>
      <c r="E560" s="12">
        <v>17113000</v>
      </c>
      <c r="F560" s="12">
        <v>423110000</v>
      </c>
      <c r="G560" s="12">
        <v>16029000</v>
      </c>
      <c r="H560" s="12">
        <v>53934000</v>
      </c>
      <c r="I560" s="12">
        <v>92706000</v>
      </c>
      <c r="J560" s="12">
        <v>53889000</v>
      </c>
      <c r="K560" s="12">
        <v>26416000</v>
      </c>
      <c r="L560" s="12">
        <v>23723000</v>
      </c>
      <c r="M560" s="12">
        <v>393410000</v>
      </c>
      <c r="N560" s="12">
        <v>100310000</v>
      </c>
      <c r="O560" s="16">
        <f t="shared" si="18"/>
        <v>0.99146779190966206</v>
      </c>
      <c r="P560" s="16">
        <f t="shared" si="19"/>
        <v>0.99234231252679184</v>
      </c>
    </row>
    <row r="561" spans="1:16" x14ac:dyDescent="0.25">
      <c r="A561" s="12" t="s">
        <v>2629</v>
      </c>
      <c r="B561" s="12" t="s">
        <v>2630</v>
      </c>
      <c r="C561" s="12" t="s">
        <v>2631</v>
      </c>
      <c r="D561" s="12">
        <v>61.378</v>
      </c>
      <c r="E561" s="12">
        <v>534000000</v>
      </c>
      <c r="F561" s="12">
        <v>1163100000</v>
      </c>
      <c r="G561" s="12">
        <v>400540000</v>
      </c>
      <c r="H561" s="12">
        <v>846980000</v>
      </c>
      <c r="I561" s="12">
        <v>849640000</v>
      </c>
      <c r="J561" s="12">
        <v>814880000</v>
      </c>
      <c r="K561" s="12">
        <v>429750000</v>
      </c>
      <c r="L561" s="12">
        <v>411440000</v>
      </c>
      <c r="M561" s="12">
        <v>802960000</v>
      </c>
      <c r="N561" s="12">
        <v>1285800000</v>
      </c>
      <c r="O561" s="16">
        <f t="shared" si="18"/>
        <v>0.98697242677096453</v>
      </c>
      <c r="P561" s="16">
        <f t="shared" si="19"/>
        <v>0.96334909126170554</v>
      </c>
    </row>
    <row r="562" spans="1:16" x14ac:dyDescent="0.25">
      <c r="A562" s="12" t="s">
        <v>1252</v>
      </c>
      <c r="B562" s="12" t="s">
        <v>1253</v>
      </c>
      <c r="C562" s="12" t="s">
        <v>1254</v>
      </c>
      <c r="D562" s="12">
        <v>26.201000000000001</v>
      </c>
      <c r="E562" s="12">
        <v>9343500</v>
      </c>
      <c r="F562" s="12">
        <v>5444800</v>
      </c>
      <c r="G562" s="12">
        <v>10000</v>
      </c>
      <c r="H562" s="12">
        <v>1169400</v>
      </c>
      <c r="I562" s="12">
        <v>2604300</v>
      </c>
      <c r="J562" s="12">
        <v>1088200</v>
      </c>
      <c r="K562" s="12">
        <v>1930100</v>
      </c>
      <c r="L562" s="12">
        <v>2608800</v>
      </c>
      <c r="M562" s="12">
        <v>3739800</v>
      </c>
      <c r="N562" s="12">
        <v>8944900</v>
      </c>
      <c r="O562" s="16">
        <f t="shared" si="18"/>
        <v>0.98598966185655823</v>
      </c>
      <c r="P562" s="16">
        <f t="shared" si="19"/>
        <v>0.98151184811634828</v>
      </c>
    </row>
    <row r="563" spans="1:16" x14ac:dyDescent="0.25">
      <c r="A563" s="12" t="s">
        <v>2535</v>
      </c>
      <c r="B563" s="12" t="s">
        <v>2536</v>
      </c>
      <c r="C563" s="12" t="s">
        <v>2537</v>
      </c>
      <c r="D563" s="12">
        <v>16.131</v>
      </c>
      <c r="E563" s="12">
        <v>147810000</v>
      </c>
      <c r="F563" s="12">
        <v>157250000</v>
      </c>
      <c r="G563" s="12">
        <v>66634000</v>
      </c>
      <c r="H563" s="12">
        <v>113320000</v>
      </c>
      <c r="I563" s="12">
        <v>127090000</v>
      </c>
      <c r="J563" s="12">
        <v>120260000</v>
      </c>
      <c r="K563" s="12">
        <v>63932000</v>
      </c>
      <c r="L563" s="12">
        <v>110310000</v>
      </c>
      <c r="M563" s="12">
        <v>103510000</v>
      </c>
      <c r="N563" s="12">
        <v>204550000</v>
      </c>
      <c r="O563" s="16">
        <f t="shared" si="18"/>
        <v>0.98441114581835765</v>
      </c>
      <c r="P563" s="16">
        <f t="shared" si="19"/>
        <v>0.94741918280257931</v>
      </c>
    </row>
    <row r="564" spans="1:16" x14ac:dyDescent="0.25">
      <c r="A564" s="12" t="s">
        <v>672</v>
      </c>
      <c r="B564" s="12" t="s">
        <v>673</v>
      </c>
      <c r="C564" s="12" t="s">
        <v>674</v>
      </c>
      <c r="D564" s="12">
        <v>40.612000000000002</v>
      </c>
      <c r="E564" s="12">
        <v>19977000</v>
      </c>
      <c r="F564" s="12">
        <v>65364000</v>
      </c>
      <c r="G564" s="12">
        <v>7890700</v>
      </c>
      <c r="H564" s="12">
        <v>55775000</v>
      </c>
      <c r="I564" s="12">
        <v>35707000</v>
      </c>
      <c r="J564" s="12">
        <v>21765000</v>
      </c>
      <c r="K564" s="12">
        <v>34144000</v>
      </c>
      <c r="L564" s="12">
        <v>29079000</v>
      </c>
      <c r="M564" s="12">
        <v>44045000</v>
      </c>
      <c r="N564" s="12">
        <v>52794000</v>
      </c>
      <c r="O564" s="16">
        <f t="shared" si="18"/>
        <v>0.98437203087805614</v>
      </c>
      <c r="P564" s="16">
        <f t="shared" si="19"/>
        <v>0.96290869945564683</v>
      </c>
    </row>
    <row r="565" spans="1:16" x14ac:dyDescent="0.25">
      <c r="A565" s="12" t="s">
        <v>1839</v>
      </c>
      <c r="B565" s="12" t="s">
        <v>1840</v>
      </c>
      <c r="C565" s="12" t="s">
        <v>1841</v>
      </c>
      <c r="D565" s="12">
        <v>63.953000000000003</v>
      </c>
      <c r="E565" s="12">
        <v>6773300</v>
      </c>
      <c r="F565" s="12">
        <v>43843000</v>
      </c>
      <c r="G565" s="12">
        <v>7307000</v>
      </c>
      <c r="H565" s="12">
        <v>52205000</v>
      </c>
      <c r="I565" s="12">
        <v>39934000</v>
      </c>
      <c r="J565" s="12">
        <v>27585000</v>
      </c>
      <c r="K565" s="12">
        <v>18505000</v>
      </c>
      <c r="L565" s="12">
        <v>18893000</v>
      </c>
      <c r="M565" s="12">
        <v>41767000</v>
      </c>
      <c r="N565" s="12">
        <v>40636000</v>
      </c>
      <c r="O565" s="16">
        <f t="shared" si="18"/>
        <v>0.98216540730083435</v>
      </c>
      <c r="P565" s="16">
        <f t="shared" si="19"/>
        <v>0.96182247546184185</v>
      </c>
    </row>
    <row r="566" spans="1:16" x14ac:dyDescent="0.25">
      <c r="A566" s="12" t="s">
        <v>882</v>
      </c>
      <c r="B566" s="12" t="s">
        <v>883</v>
      </c>
      <c r="C566" s="12" t="s">
        <v>884</v>
      </c>
      <c r="D566" s="12">
        <v>82.843000000000004</v>
      </c>
      <c r="E566" s="12">
        <v>29938000</v>
      </c>
      <c r="F566" s="12">
        <v>62978000</v>
      </c>
      <c r="G566" s="12">
        <v>12786000</v>
      </c>
      <c r="H566" s="12">
        <v>53566000</v>
      </c>
      <c r="I566" s="12">
        <v>25822000</v>
      </c>
      <c r="J566" s="12">
        <v>31296000</v>
      </c>
      <c r="K566" s="12">
        <v>19792000</v>
      </c>
      <c r="L566" s="12">
        <v>22162000</v>
      </c>
      <c r="M566" s="12">
        <v>38593000</v>
      </c>
      <c r="N566" s="12">
        <v>69926000</v>
      </c>
      <c r="O566" s="16">
        <f t="shared" si="18"/>
        <v>0.98205737749203093</v>
      </c>
      <c r="P566" s="16">
        <f t="shared" si="19"/>
        <v>0.96029171343166719</v>
      </c>
    </row>
    <row r="567" spans="1:16" x14ac:dyDescent="0.25">
      <c r="A567" s="12" t="s">
        <v>2981</v>
      </c>
      <c r="B567" s="12" t="s">
        <v>2982</v>
      </c>
      <c r="C567" s="12" t="s">
        <v>2983</v>
      </c>
      <c r="D567" s="12">
        <v>98.707999999999998</v>
      </c>
      <c r="E567" s="12">
        <v>400510000</v>
      </c>
      <c r="F567" s="12">
        <v>1328900000</v>
      </c>
      <c r="G567" s="12">
        <v>229260000</v>
      </c>
      <c r="H567" s="12">
        <v>1562600000</v>
      </c>
      <c r="I567" s="12">
        <v>620720000</v>
      </c>
      <c r="J567" s="12">
        <v>702580000</v>
      </c>
      <c r="K567" s="12">
        <v>407160000</v>
      </c>
      <c r="L567" s="12">
        <v>559810000</v>
      </c>
      <c r="M567" s="12">
        <v>761220000</v>
      </c>
      <c r="N567" s="12">
        <v>1632900000</v>
      </c>
      <c r="O567" s="16">
        <f t="shared" si="18"/>
        <v>0.98109121460940274</v>
      </c>
      <c r="P567" s="16">
        <f t="shared" si="19"/>
        <v>0.96421788502672312</v>
      </c>
    </row>
    <row r="568" spans="1:16" x14ac:dyDescent="0.25">
      <c r="A568" s="12" t="s">
        <v>3365</v>
      </c>
      <c r="B568" s="12" t="s">
        <v>3366</v>
      </c>
      <c r="C568" s="12" t="s">
        <v>3367</v>
      </c>
      <c r="D568" s="12">
        <v>38.249000000000002</v>
      </c>
      <c r="E568" s="12">
        <v>178410000</v>
      </c>
      <c r="F568" s="12">
        <v>515200000</v>
      </c>
      <c r="G568" s="12">
        <v>246620000</v>
      </c>
      <c r="H568" s="12">
        <v>481150000</v>
      </c>
      <c r="I568" s="12">
        <v>330940000</v>
      </c>
      <c r="J568" s="12">
        <v>381030000</v>
      </c>
      <c r="K568" s="12">
        <v>220920000</v>
      </c>
      <c r="L568" s="12">
        <v>192950000</v>
      </c>
      <c r="M568" s="12">
        <v>329440000</v>
      </c>
      <c r="N568" s="12">
        <v>591440000</v>
      </c>
      <c r="O568" s="16">
        <f t="shared" si="18"/>
        <v>0.97914764426588752</v>
      </c>
      <c r="P568" s="16">
        <f t="shared" si="19"/>
        <v>0.94141610129276554</v>
      </c>
    </row>
    <row r="569" spans="1:16" x14ac:dyDescent="0.25">
      <c r="A569" s="12" t="s">
        <v>2368</v>
      </c>
      <c r="B569" s="12" t="s">
        <v>2369</v>
      </c>
      <c r="C569" s="12" t="s">
        <v>2370</v>
      </c>
      <c r="D569" s="12">
        <v>33.316000000000003</v>
      </c>
      <c r="E569" s="12">
        <v>2630800</v>
      </c>
      <c r="F569" s="12">
        <v>24855000</v>
      </c>
      <c r="G569" s="12">
        <v>352880</v>
      </c>
      <c r="H569" s="12">
        <v>17922000</v>
      </c>
      <c r="I569" s="12">
        <v>879740</v>
      </c>
      <c r="J569" s="12">
        <v>10000</v>
      </c>
      <c r="K569" s="12">
        <v>8833100</v>
      </c>
      <c r="L569" s="12">
        <v>1906700</v>
      </c>
      <c r="M569" s="12">
        <v>13968000</v>
      </c>
      <c r="N569" s="12">
        <v>20734000</v>
      </c>
      <c r="O569" s="16">
        <f t="shared" si="18"/>
        <v>0.97451523807032614</v>
      </c>
      <c r="P569" s="16">
        <f t="shared" si="19"/>
        <v>0.9710318012216983</v>
      </c>
    </row>
    <row r="570" spans="1:16" x14ac:dyDescent="0.25">
      <c r="A570" s="12" t="s">
        <v>337</v>
      </c>
      <c r="B570" s="12" t="s">
        <v>338</v>
      </c>
      <c r="C570" s="12" t="s">
        <v>339</v>
      </c>
      <c r="D570" s="12">
        <v>52.003</v>
      </c>
      <c r="E570" s="12">
        <v>10805000</v>
      </c>
      <c r="F570" s="12">
        <v>25105000</v>
      </c>
      <c r="G570" s="12">
        <v>11852000</v>
      </c>
      <c r="H570" s="12">
        <v>14279000</v>
      </c>
      <c r="I570" s="12">
        <v>16827000</v>
      </c>
      <c r="J570" s="12">
        <v>16672000</v>
      </c>
      <c r="K570" s="12">
        <v>7282800</v>
      </c>
      <c r="L570" s="12">
        <v>13583000</v>
      </c>
      <c r="M570" s="12">
        <v>20636000</v>
      </c>
      <c r="N570" s="12">
        <v>18672000</v>
      </c>
      <c r="O570" s="16">
        <f t="shared" si="18"/>
        <v>0.97435968960795249</v>
      </c>
      <c r="P570" s="16">
        <f t="shared" si="19"/>
        <v>0.90982415329475419</v>
      </c>
    </row>
    <row r="571" spans="1:16" x14ac:dyDescent="0.25">
      <c r="A571" s="12" t="s">
        <v>2322</v>
      </c>
      <c r="B571" s="12" t="s">
        <v>2323</v>
      </c>
      <c r="C571" s="12" t="s">
        <v>2324</v>
      </c>
      <c r="D571" s="12">
        <v>26.946000000000002</v>
      </c>
      <c r="E571" s="12">
        <v>8009300</v>
      </c>
      <c r="F571" s="12">
        <v>7336400</v>
      </c>
      <c r="G571" s="12">
        <v>10000</v>
      </c>
      <c r="H571" s="12">
        <v>5733700</v>
      </c>
      <c r="I571" s="12">
        <v>5705700</v>
      </c>
      <c r="J571" s="12">
        <v>3708700</v>
      </c>
      <c r="K571" s="12">
        <v>4170200</v>
      </c>
      <c r="L571" s="12">
        <v>4740800</v>
      </c>
      <c r="M571" s="12">
        <v>7088800</v>
      </c>
      <c r="N571" s="12">
        <v>6361400</v>
      </c>
      <c r="O571" s="16">
        <f t="shared" si="18"/>
        <v>0.97293535011998467</v>
      </c>
      <c r="P571" s="16">
        <f t="shared" si="19"/>
        <v>0.92787359951886728</v>
      </c>
    </row>
    <row r="572" spans="1:16" x14ac:dyDescent="0.25">
      <c r="A572" s="12" t="s">
        <v>2605</v>
      </c>
      <c r="B572" s="12" t="s">
        <v>4962</v>
      </c>
      <c r="C572" s="12" t="s">
        <v>2607</v>
      </c>
      <c r="D572" s="12">
        <v>68.016000000000005</v>
      </c>
      <c r="E572" s="12">
        <v>1318400</v>
      </c>
      <c r="F572" s="12">
        <v>3786600</v>
      </c>
      <c r="G572" s="12">
        <v>278420</v>
      </c>
      <c r="H572" s="12">
        <v>1376400</v>
      </c>
      <c r="I572" s="12">
        <v>1138800</v>
      </c>
      <c r="J572" s="12">
        <v>4072900</v>
      </c>
      <c r="K572" s="12">
        <v>368110</v>
      </c>
      <c r="L572" s="12">
        <v>1233200</v>
      </c>
      <c r="M572" s="12">
        <v>2000400</v>
      </c>
      <c r="N572" s="12">
        <v>10000</v>
      </c>
      <c r="O572" s="16">
        <f t="shared" si="18"/>
        <v>0.97290539360040107</v>
      </c>
      <c r="P572" s="16">
        <f t="shared" si="19"/>
        <v>0.96442527262698152</v>
      </c>
    </row>
    <row r="573" spans="1:16" x14ac:dyDescent="0.25">
      <c r="A573" s="12" t="s">
        <v>591</v>
      </c>
      <c r="B573" s="12" t="s">
        <v>592</v>
      </c>
      <c r="C573" s="12" t="s">
        <v>593</v>
      </c>
      <c r="D573" s="12">
        <v>36.911999999999999</v>
      </c>
      <c r="E573" s="12">
        <v>7392100000</v>
      </c>
      <c r="F573" s="12">
        <v>21064000000</v>
      </c>
      <c r="G573" s="12">
        <v>5313000000</v>
      </c>
      <c r="H573" s="12">
        <v>14121000000</v>
      </c>
      <c r="I573" s="12">
        <v>10188000000</v>
      </c>
      <c r="J573" s="12">
        <v>9233600000</v>
      </c>
      <c r="K573" s="12">
        <v>12473000000</v>
      </c>
      <c r="L573" s="12">
        <v>7001000000</v>
      </c>
      <c r="M573" s="12">
        <v>11330000000</v>
      </c>
      <c r="N573" s="12">
        <v>16448000000</v>
      </c>
      <c r="O573" s="16">
        <f t="shared" si="18"/>
        <v>0.97258002586172754</v>
      </c>
      <c r="P573" s="16">
        <f t="shared" si="19"/>
        <v>0.9233475735087463</v>
      </c>
    </row>
    <row r="574" spans="1:16" x14ac:dyDescent="0.25">
      <c r="A574" s="12" t="s">
        <v>1176</v>
      </c>
      <c r="B574" s="12" t="s">
        <v>1177</v>
      </c>
      <c r="C574" s="12" t="s">
        <v>1178</v>
      </c>
      <c r="D574" s="12">
        <v>47.832000000000001</v>
      </c>
      <c r="E574" s="12">
        <v>8320900</v>
      </c>
      <c r="F574" s="12">
        <v>8466800</v>
      </c>
      <c r="G574" s="12">
        <v>773270</v>
      </c>
      <c r="H574" s="12">
        <v>10908000</v>
      </c>
      <c r="I574" s="12">
        <v>6328200</v>
      </c>
      <c r="J574" s="12">
        <v>4519600</v>
      </c>
      <c r="K574" s="12">
        <v>1993000</v>
      </c>
      <c r="L574" s="12">
        <v>3109700</v>
      </c>
      <c r="M574" s="12">
        <v>7453000</v>
      </c>
      <c r="N574" s="12">
        <v>16767000</v>
      </c>
      <c r="O574" s="16">
        <f t="shared" si="18"/>
        <v>0.97255897534196023</v>
      </c>
      <c r="P574" s="16">
        <f t="shared" si="19"/>
        <v>0.95333384021470979</v>
      </c>
    </row>
    <row r="575" spans="1:16" x14ac:dyDescent="0.25">
      <c r="A575" s="12" t="s">
        <v>824</v>
      </c>
      <c r="B575" s="12" t="s">
        <v>825</v>
      </c>
      <c r="C575" s="12" t="s">
        <v>826</v>
      </c>
      <c r="D575" s="12">
        <v>15.085000000000001</v>
      </c>
      <c r="E575" s="12">
        <v>29747000</v>
      </c>
      <c r="F575" s="12">
        <v>216730000</v>
      </c>
      <c r="G575" s="12">
        <v>37219000</v>
      </c>
      <c r="H575" s="12">
        <v>43838000</v>
      </c>
      <c r="I575" s="12">
        <v>66994000</v>
      </c>
      <c r="J575" s="12">
        <v>24526000</v>
      </c>
      <c r="K575" s="12">
        <v>19143000</v>
      </c>
      <c r="L575" s="12">
        <v>52204000</v>
      </c>
      <c r="M575" s="12">
        <v>144200000</v>
      </c>
      <c r="N575" s="12">
        <v>142940000</v>
      </c>
      <c r="O575" s="16">
        <f t="shared" si="18"/>
        <v>0.97081322491686273</v>
      </c>
      <c r="P575" s="16">
        <f t="shared" si="19"/>
        <v>0.96024223143940701</v>
      </c>
    </row>
    <row r="576" spans="1:16" x14ac:dyDescent="0.25">
      <c r="A576" s="12" t="s">
        <v>3137</v>
      </c>
      <c r="B576" s="12" t="s">
        <v>3138</v>
      </c>
      <c r="C576" s="12" t="s">
        <v>3139</v>
      </c>
      <c r="D576" s="12">
        <v>519.20000000000005</v>
      </c>
      <c r="E576" s="12">
        <v>65147000</v>
      </c>
      <c r="F576" s="12">
        <v>2183600000</v>
      </c>
      <c r="G576" s="12">
        <v>136410000</v>
      </c>
      <c r="H576" s="12">
        <v>1895200000</v>
      </c>
      <c r="I576" s="12">
        <v>224730000</v>
      </c>
      <c r="J576" s="12">
        <v>340000000</v>
      </c>
      <c r="K576" s="12">
        <v>332420000</v>
      </c>
      <c r="L576" s="12">
        <v>338900000</v>
      </c>
      <c r="M576" s="12">
        <v>897910000</v>
      </c>
      <c r="N576" s="12">
        <v>2462900000</v>
      </c>
      <c r="O576" s="16">
        <f t="shared" si="18"/>
        <v>0.970487362397219</v>
      </c>
      <c r="P576" s="16">
        <f t="shared" si="19"/>
        <v>0.96700359449973394</v>
      </c>
    </row>
    <row r="577" spans="1:16" x14ac:dyDescent="0.25">
      <c r="A577" s="12" t="s">
        <v>2944</v>
      </c>
      <c r="B577" s="12" t="s">
        <v>2945</v>
      </c>
      <c r="C577" s="12" t="s">
        <v>2946</v>
      </c>
      <c r="D577" s="12">
        <v>48.968000000000004</v>
      </c>
      <c r="E577" s="12">
        <v>3738200</v>
      </c>
      <c r="F577" s="12">
        <v>2901800</v>
      </c>
      <c r="G577" s="12">
        <v>800420</v>
      </c>
      <c r="H577" s="12">
        <v>5811400</v>
      </c>
      <c r="I577" s="12">
        <v>1230600</v>
      </c>
      <c r="J577" s="12">
        <v>2023100</v>
      </c>
      <c r="K577" s="12">
        <v>1072900</v>
      </c>
      <c r="L577" s="12">
        <v>1455100</v>
      </c>
      <c r="M577" s="12">
        <v>1398500</v>
      </c>
      <c r="N577" s="12">
        <v>8103400</v>
      </c>
      <c r="O577" s="16">
        <f t="shared" si="18"/>
        <v>0.97034887815710358</v>
      </c>
      <c r="P577" s="16">
        <f t="shared" si="19"/>
        <v>0.95877244943593043</v>
      </c>
    </row>
    <row r="578" spans="1:16" x14ac:dyDescent="0.25">
      <c r="A578" s="12" t="s">
        <v>4959</v>
      </c>
      <c r="B578" s="12" t="s">
        <v>4960</v>
      </c>
      <c r="C578" s="12" t="s">
        <v>4961</v>
      </c>
      <c r="D578" s="12">
        <v>25.07</v>
      </c>
      <c r="E578" s="12">
        <v>10000</v>
      </c>
      <c r="F578" s="12">
        <v>1587000</v>
      </c>
      <c r="G578" s="12">
        <v>10000</v>
      </c>
      <c r="H578" s="12">
        <v>1252300</v>
      </c>
      <c r="I578" s="12">
        <v>10000</v>
      </c>
      <c r="J578" s="12">
        <v>10000</v>
      </c>
      <c r="K578" s="12">
        <v>520630</v>
      </c>
      <c r="L578" s="12">
        <v>594530</v>
      </c>
      <c r="M578" s="12">
        <v>1010900</v>
      </c>
      <c r="N578" s="12">
        <v>642560</v>
      </c>
      <c r="O578" s="16">
        <f t="shared" si="18"/>
        <v>0.96839647300735376</v>
      </c>
      <c r="P578" s="16">
        <f t="shared" si="19"/>
        <v>0.96352972938432357</v>
      </c>
    </row>
    <row r="579" spans="1:16" x14ac:dyDescent="0.25">
      <c r="A579" s="12" t="s">
        <v>2420</v>
      </c>
      <c r="B579" s="12" t="s">
        <v>4946</v>
      </c>
      <c r="C579" s="12" t="s">
        <v>2422</v>
      </c>
      <c r="D579" s="12">
        <v>50.857999999999997</v>
      </c>
      <c r="E579" s="12">
        <v>25060000</v>
      </c>
      <c r="F579" s="12">
        <v>50592000</v>
      </c>
      <c r="G579" s="12">
        <v>15296000</v>
      </c>
      <c r="H579" s="12">
        <v>63323000</v>
      </c>
      <c r="I579" s="12">
        <v>30729000</v>
      </c>
      <c r="J579" s="12">
        <v>29594000</v>
      </c>
      <c r="K579" s="12">
        <v>24392000</v>
      </c>
      <c r="L579" s="12">
        <v>16234000</v>
      </c>
      <c r="M579" s="12">
        <v>31308000</v>
      </c>
      <c r="N579" s="12">
        <v>77620000</v>
      </c>
      <c r="O579" s="16">
        <f t="shared" si="18"/>
        <v>0.96836756756756759</v>
      </c>
      <c r="P579" s="16">
        <f t="shared" si="19"/>
        <v>0.93485555416323041</v>
      </c>
    </row>
    <row r="580" spans="1:16" x14ac:dyDescent="0.25">
      <c r="A580" s="12" t="s">
        <v>2006</v>
      </c>
      <c r="B580" s="12" t="s">
        <v>2007</v>
      </c>
      <c r="C580" s="12" t="s">
        <v>2008</v>
      </c>
      <c r="D580" s="12">
        <v>60.954999999999998</v>
      </c>
      <c r="E580" s="12">
        <v>284630000</v>
      </c>
      <c r="F580" s="12">
        <v>1255400000</v>
      </c>
      <c r="G580" s="12">
        <v>101410000</v>
      </c>
      <c r="H580" s="12">
        <v>1218900000</v>
      </c>
      <c r="I580" s="12">
        <v>417810000</v>
      </c>
      <c r="J580" s="12">
        <v>410830000</v>
      </c>
      <c r="K580" s="12">
        <v>238360000</v>
      </c>
      <c r="L580" s="12">
        <v>318710000</v>
      </c>
      <c r="M580" s="12">
        <v>793320000</v>
      </c>
      <c r="N580" s="12">
        <v>1412200000</v>
      </c>
      <c r="O580" s="16">
        <f t="shared" si="18"/>
        <v>0.96805210255784513</v>
      </c>
      <c r="P580" s="16">
        <f t="shared" si="19"/>
        <v>0.95022416677443589</v>
      </c>
    </row>
    <row r="581" spans="1:16" x14ac:dyDescent="0.25">
      <c r="A581" s="12" t="s">
        <v>4941</v>
      </c>
      <c r="B581" s="12" t="s">
        <v>2578</v>
      </c>
      <c r="C581" s="12" t="s">
        <v>4942</v>
      </c>
      <c r="D581" s="12">
        <v>35.076000000000001</v>
      </c>
      <c r="E581" s="12">
        <v>64846000</v>
      </c>
      <c r="F581" s="12">
        <v>53834000</v>
      </c>
      <c r="G581" s="12">
        <v>13402000</v>
      </c>
      <c r="H581" s="12">
        <v>51895000</v>
      </c>
      <c r="I581" s="12">
        <v>51012000</v>
      </c>
      <c r="J581" s="12">
        <v>33145000</v>
      </c>
      <c r="K581" s="12">
        <v>107510000</v>
      </c>
      <c r="L581" s="12">
        <v>21567000</v>
      </c>
      <c r="M581" s="12">
        <v>28260000</v>
      </c>
      <c r="N581" s="12">
        <v>36703000</v>
      </c>
      <c r="O581" s="16">
        <f t="shared" si="18"/>
        <v>0.96678993484801412</v>
      </c>
      <c r="P581" s="16">
        <f t="shared" si="19"/>
        <v>0.93302871760900719</v>
      </c>
    </row>
    <row r="582" spans="1:16" x14ac:dyDescent="0.25">
      <c r="A582" s="12" t="s">
        <v>3297</v>
      </c>
      <c r="B582" s="12" t="s">
        <v>3298</v>
      </c>
      <c r="C582" s="12" t="s">
        <v>3299</v>
      </c>
      <c r="D582" s="12">
        <v>32.674999999999997</v>
      </c>
      <c r="E582" s="12">
        <v>3725300</v>
      </c>
      <c r="F582" s="12">
        <v>977630</v>
      </c>
      <c r="G582" s="12">
        <v>750200</v>
      </c>
      <c r="H582" s="12">
        <v>10000</v>
      </c>
      <c r="I582" s="12">
        <v>4452200</v>
      </c>
      <c r="J582" s="12">
        <v>192470</v>
      </c>
      <c r="K582" s="12">
        <v>277900</v>
      </c>
      <c r="L582" s="12">
        <v>1572600</v>
      </c>
      <c r="M582" s="12">
        <v>2430300</v>
      </c>
      <c r="N582" s="12">
        <v>5112700</v>
      </c>
      <c r="O582" s="16">
        <f t="shared" si="18"/>
        <v>0.96678274954035825</v>
      </c>
      <c r="P582" s="16">
        <f t="shared" si="19"/>
        <v>0.95962546272641147</v>
      </c>
    </row>
    <row r="583" spans="1:16" x14ac:dyDescent="0.25">
      <c r="A583" s="12" t="s">
        <v>3433</v>
      </c>
      <c r="B583" s="12" t="s">
        <v>3434</v>
      </c>
      <c r="C583" s="12" t="s">
        <v>3435</v>
      </c>
      <c r="D583" s="12">
        <v>47.756</v>
      </c>
      <c r="E583" s="12">
        <v>1879000</v>
      </c>
      <c r="F583" s="12">
        <v>10000</v>
      </c>
      <c r="G583" s="12">
        <v>10000</v>
      </c>
      <c r="H583" s="12">
        <v>2713600</v>
      </c>
      <c r="I583" s="12">
        <v>10000</v>
      </c>
      <c r="J583" s="12">
        <v>405610</v>
      </c>
      <c r="K583" s="12">
        <v>10000</v>
      </c>
      <c r="L583" s="12">
        <v>216540</v>
      </c>
      <c r="M583" s="12">
        <v>10000</v>
      </c>
      <c r="N583" s="12">
        <v>3821700</v>
      </c>
      <c r="O583" s="16">
        <f t="shared" si="18"/>
        <v>0.96565785488686018</v>
      </c>
      <c r="P583" s="16">
        <f t="shared" si="19"/>
        <v>0.97371932152507812</v>
      </c>
    </row>
    <row r="584" spans="1:16" x14ac:dyDescent="0.25">
      <c r="A584" s="12" t="s">
        <v>3584</v>
      </c>
      <c r="B584" s="12" t="s">
        <v>3585</v>
      </c>
      <c r="C584" s="12" t="s">
        <v>3586</v>
      </c>
      <c r="D584" s="12">
        <v>47.832999999999998</v>
      </c>
      <c r="E584" s="12">
        <v>175130000</v>
      </c>
      <c r="F584" s="12">
        <v>256630000</v>
      </c>
      <c r="G584" s="12">
        <v>58435000</v>
      </c>
      <c r="H584" s="12">
        <v>199690000</v>
      </c>
      <c r="I584" s="12">
        <v>190090000</v>
      </c>
      <c r="J584" s="12">
        <v>150060000</v>
      </c>
      <c r="K584" s="12">
        <v>112430000</v>
      </c>
      <c r="L584" s="12">
        <v>84344000</v>
      </c>
      <c r="M584" s="12">
        <v>140760000</v>
      </c>
      <c r="N584" s="12">
        <v>358240000</v>
      </c>
      <c r="O584" s="16">
        <f t="shared" si="18"/>
        <v>0.96120230688371833</v>
      </c>
      <c r="P584" s="16">
        <f t="shared" si="19"/>
        <v>0.90994012805219993</v>
      </c>
    </row>
    <row r="585" spans="1:16" x14ac:dyDescent="0.25">
      <c r="A585" s="12" t="s">
        <v>4956</v>
      </c>
      <c r="B585" s="12" t="s">
        <v>4957</v>
      </c>
      <c r="C585" s="12" t="s">
        <v>4958</v>
      </c>
      <c r="D585" s="12">
        <v>114.73</v>
      </c>
      <c r="E585" s="12">
        <v>10000</v>
      </c>
      <c r="F585" s="12">
        <v>12303000</v>
      </c>
      <c r="G585" s="12">
        <v>10000</v>
      </c>
      <c r="H585" s="12">
        <v>7359800</v>
      </c>
      <c r="I585" s="12">
        <v>10000</v>
      </c>
      <c r="J585" s="12">
        <v>10000</v>
      </c>
      <c r="K585" s="12">
        <v>10000</v>
      </c>
      <c r="L585" s="12">
        <v>10000</v>
      </c>
      <c r="M585" s="12">
        <v>8745500</v>
      </c>
      <c r="N585" s="12">
        <v>10038000</v>
      </c>
      <c r="O585" s="16">
        <f t="shared" si="18"/>
        <v>0.95534916314592133</v>
      </c>
      <c r="P585" s="16">
        <f t="shared" si="19"/>
        <v>0.96029291860693566</v>
      </c>
    </row>
    <row r="586" spans="1:16" x14ac:dyDescent="0.25">
      <c r="A586" s="12" t="s">
        <v>4966</v>
      </c>
      <c r="B586" s="12" t="s">
        <v>4967</v>
      </c>
      <c r="C586" s="12" t="s">
        <v>4968</v>
      </c>
      <c r="D586" s="12">
        <v>105.28</v>
      </c>
      <c r="E586" s="12">
        <v>1547700</v>
      </c>
      <c r="F586" s="12">
        <v>10000</v>
      </c>
      <c r="G586" s="12">
        <v>10000</v>
      </c>
      <c r="H586" s="12">
        <v>524630</v>
      </c>
      <c r="I586" s="12">
        <v>10000</v>
      </c>
      <c r="J586" s="12">
        <v>10000</v>
      </c>
      <c r="K586" s="12">
        <v>1966400</v>
      </c>
      <c r="L586" s="12">
        <v>10000</v>
      </c>
      <c r="M586" s="12">
        <v>10000</v>
      </c>
      <c r="N586" s="12">
        <v>10000</v>
      </c>
      <c r="O586" s="16">
        <f t="shared" si="18"/>
        <v>0.95436967555046071</v>
      </c>
      <c r="P586" s="16">
        <f t="shared" si="19"/>
        <v>0.96987307243159004</v>
      </c>
    </row>
    <row r="587" spans="1:16" x14ac:dyDescent="0.25">
      <c r="A587" s="12" t="s">
        <v>2878</v>
      </c>
      <c r="B587" s="12" t="s">
        <v>2879</v>
      </c>
      <c r="C587" s="12" t="s">
        <v>2880</v>
      </c>
      <c r="D587" s="12">
        <v>70.263999999999996</v>
      </c>
      <c r="E587" s="12">
        <v>1715900</v>
      </c>
      <c r="F587" s="12">
        <v>39843000</v>
      </c>
      <c r="G587" s="12">
        <v>5207900</v>
      </c>
      <c r="H587" s="12">
        <v>62126000</v>
      </c>
      <c r="I587" s="12">
        <v>40768000</v>
      </c>
      <c r="J587" s="12">
        <v>29069000</v>
      </c>
      <c r="K587" s="12">
        <v>15490000</v>
      </c>
      <c r="L587" s="12">
        <v>13659000</v>
      </c>
      <c r="M587" s="12">
        <v>33225000</v>
      </c>
      <c r="N587" s="12">
        <v>51369000</v>
      </c>
      <c r="O587" s="16">
        <f t="shared" si="18"/>
        <v>0.95423784985781179</v>
      </c>
      <c r="P587" s="16">
        <f t="shared" si="19"/>
        <v>0.92113501992941127</v>
      </c>
    </row>
    <row r="588" spans="1:16" x14ac:dyDescent="0.25">
      <c r="A588" s="12" t="s">
        <v>231</v>
      </c>
      <c r="B588" s="12" t="s">
        <v>232</v>
      </c>
      <c r="C588" s="12" t="s">
        <v>233</v>
      </c>
      <c r="D588" s="12">
        <v>41.655000000000001</v>
      </c>
      <c r="E588" s="12">
        <v>110990000</v>
      </c>
      <c r="F588" s="12">
        <v>103140000</v>
      </c>
      <c r="G588" s="12">
        <v>21767000</v>
      </c>
      <c r="H588" s="12">
        <v>89546000</v>
      </c>
      <c r="I588" s="12">
        <v>64278000</v>
      </c>
      <c r="J588" s="12">
        <v>44710000</v>
      </c>
      <c r="K588" s="12">
        <v>42632000</v>
      </c>
      <c r="L588" s="12">
        <v>57412000</v>
      </c>
      <c r="M588" s="12">
        <v>70410000</v>
      </c>
      <c r="N588" s="12">
        <v>156610000</v>
      </c>
      <c r="O588" s="16">
        <f t="shared" si="18"/>
        <v>0.95394910718180437</v>
      </c>
      <c r="P588" s="16">
        <f t="shared" si="19"/>
        <v>0.89601678784471472</v>
      </c>
    </row>
    <row r="589" spans="1:16" x14ac:dyDescent="0.25">
      <c r="A589" s="12" t="s">
        <v>2847</v>
      </c>
      <c r="B589" s="12" t="s">
        <v>2848</v>
      </c>
      <c r="C589" s="12" t="s">
        <v>2849</v>
      </c>
      <c r="D589" s="12">
        <v>86.013999999999996</v>
      </c>
      <c r="E589" s="12">
        <v>5186700</v>
      </c>
      <c r="F589" s="12">
        <v>5959700</v>
      </c>
      <c r="G589" s="12">
        <v>448550</v>
      </c>
      <c r="H589" s="12">
        <v>3491900</v>
      </c>
      <c r="I589" s="12">
        <v>875340</v>
      </c>
      <c r="J589" s="12">
        <v>1142800</v>
      </c>
      <c r="K589" s="12">
        <v>1604900</v>
      </c>
      <c r="L589" s="12">
        <v>1623200</v>
      </c>
      <c r="M589" s="12">
        <v>1196500</v>
      </c>
      <c r="N589" s="12">
        <v>9623000</v>
      </c>
      <c r="O589" s="16">
        <f t="shared" si="18"/>
        <v>0.95164886522463399</v>
      </c>
      <c r="P589" s="16">
        <f t="shared" si="19"/>
        <v>0.94000985080963495</v>
      </c>
    </row>
    <row r="590" spans="1:16" x14ac:dyDescent="0.25">
      <c r="A590" s="12" t="s">
        <v>2777</v>
      </c>
      <c r="B590" s="12" t="s">
        <v>2778</v>
      </c>
      <c r="C590" s="12" t="s">
        <v>2779</v>
      </c>
      <c r="D590" s="12">
        <v>34.119</v>
      </c>
      <c r="E590" s="12">
        <v>9091700</v>
      </c>
      <c r="F590" s="12">
        <v>3728500</v>
      </c>
      <c r="G590" s="12">
        <v>3828000</v>
      </c>
      <c r="H590" s="12">
        <v>4913400</v>
      </c>
      <c r="I590" s="12">
        <v>6753400</v>
      </c>
      <c r="J590" s="12">
        <v>7095900</v>
      </c>
      <c r="K590" s="12">
        <v>2806700</v>
      </c>
      <c r="L590" s="12">
        <v>4619600</v>
      </c>
      <c r="M590" s="12">
        <v>4988800</v>
      </c>
      <c r="N590" s="12">
        <v>7402700</v>
      </c>
      <c r="O590" s="16">
        <f t="shared" si="18"/>
        <v>0.95051033021366771</v>
      </c>
      <c r="P590" s="16">
        <f t="shared" si="19"/>
        <v>0.83752831758945745</v>
      </c>
    </row>
    <row r="591" spans="1:16" x14ac:dyDescent="0.25">
      <c r="A591" s="12" t="s">
        <v>356</v>
      </c>
      <c r="B591" s="12" t="s">
        <v>357</v>
      </c>
      <c r="C591" s="12" t="s">
        <v>358</v>
      </c>
      <c r="D591" s="12">
        <v>24.042999999999999</v>
      </c>
      <c r="E591" s="12">
        <v>2605400</v>
      </c>
      <c r="F591" s="12">
        <v>3315800</v>
      </c>
      <c r="G591" s="12">
        <v>10000</v>
      </c>
      <c r="H591" s="12">
        <v>240590</v>
      </c>
      <c r="I591" s="12">
        <v>1129300</v>
      </c>
      <c r="J591" s="12">
        <v>10000</v>
      </c>
      <c r="K591" s="12">
        <v>6893200</v>
      </c>
      <c r="L591" s="12">
        <v>10000</v>
      </c>
      <c r="M591" s="12">
        <v>10000</v>
      </c>
      <c r="N591" s="12">
        <v>10000</v>
      </c>
      <c r="O591" s="16">
        <f t="shared" si="18"/>
        <v>0.94961163333146148</v>
      </c>
      <c r="P591" s="16">
        <f t="shared" si="19"/>
        <v>0.96263922769363508</v>
      </c>
    </row>
    <row r="592" spans="1:16" x14ac:dyDescent="0.25">
      <c r="A592" s="12" t="s">
        <v>2871</v>
      </c>
      <c r="B592" s="12" t="s">
        <v>2872</v>
      </c>
      <c r="C592" s="12" t="s">
        <v>2873</v>
      </c>
      <c r="D592" s="12">
        <v>141.74</v>
      </c>
      <c r="E592" s="12">
        <v>121380000</v>
      </c>
      <c r="F592" s="12">
        <v>71538000</v>
      </c>
      <c r="G592" s="12">
        <v>15405000</v>
      </c>
      <c r="H592" s="12">
        <v>57359000</v>
      </c>
      <c r="I592" s="12">
        <v>47526000</v>
      </c>
      <c r="J592" s="12">
        <v>53126000</v>
      </c>
      <c r="K592" s="12">
        <v>32706000</v>
      </c>
      <c r="L592" s="12">
        <v>37216000</v>
      </c>
      <c r="M592" s="12">
        <v>42830000</v>
      </c>
      <c r="N592" s="12">
        <v>131340000</v>
      </c>
      <c r="O592" s="16">
        <f t="shared" si="18"/>
        <v>0.94894766417205179</v>
      </c>
      <c r="P592" s="16">
        <f t="shared" si="19"/>
        <v>0.90218657076026409</v>
      </c>
    </row>
    <row r="593" spans="1:16" x14ac:dyDescent="0.25">
      <c r="A593" s="12" t="s">
        <v>1495</v>
      </c>
      <c r="B593" s="12" t="s">
        <v>1496</v>
      </c>
      <c r="C593" s="12" t="s">
        <v>1497</v>
      </c>
      <c r="D593" s="12">
        <v>33.558</v>
      </c>
      <c r="E593" s="12">
        <v>19279000</v>
      </c>
      <c r="F593" s="12">
        <v>5365100</v>
      </c>
      <c r="G593" s="12">
        <v>2236100</v>
      </c>
      <c r="H593" s="12">
        <v>2403400</v>
      </c>
      <c r="I593" s="12">
        <v>465760</v>
      </c>
      <c r="J593" s="12">
        <v>8799600</v>
      </c>
      <c r="K593" s="12">
        <v>3779900</v>
      </c>
      <c r="L593" s="12">
        <v>3015500</v>
      </c>
      <c r="M593" s="12">
        <v>1394500</v>
      </c>
      <c r="N593" s="12">
        <v>11219000</v>
      </c>
      <c r="O593" s="16">
        <f t="shared" si="18"/>
        <v>0.94820527231510188</v>
      </c>
      <c r="P593" s="16">
        <f t="shared" si="19"/>
        <v>0.93893200843514757</v>
      </c>
    </row>
    <row r="594" spans="1:16" x14ac:dyDescent="0.25">
      <c r="A594" s="12" t="s">
        <v>1129</v>
      </c>
      <c r="B594" s="12" t="s">
        <v>1130</v>
      </c>
      <c r="C594" s="12" t="s">
        <v>1131</v>
      </c>
      <c r="D594" s="12">
        <v>70.67</v>
      </c>
      <c r="E594" s="12">
        <v>172210000</v>
      </c>
      <c r="F594" s="12">
        <v>209730000</v>
      </c>
      <c r="G594" s="12">
        <v>33606000</v>
      </c>
      <c r="H594" s="12">
        <v>198790000</v>
      </c>
      <c r="I594" s="12">
        <v>86236000</v>
      </c>
      <c r="J594" s="12">
        <v>124100000</v>
      </c>
      <c r="K594" s="12">
        <v>88480000</v>
      </c>
      <c r="L594" s="12">
        <v>90509000</v>
      </c>
      <c r="M594" s="12">
        <v>143840000</v>
      </c>
      <c r="N594" s="12">
        <v>216590000</v>
      </c>
      <c r="O594" s="16">
        <f t="shared" si="18"/>
        <v>0.94711036124766623</v>
      </c>
      <c r="P594" s="16">
        <f t="shared" si="19"/>
        <v>0.86289700239531553</v>
      </c>
    </row>
    <row r="595" spans="1:16" x14ac:dyDescent="0.25">
      <c r="A595" s="12" t="s">
        <v>2200</v>
      </c>
      <c r="B595" s="12" t="s">
        <v>2201</v>
      </c>
      <c r="C595" s="12" t="s">
        <v>2202</v>
      </c>
      <c r="D595" s="12">
        <v>21.777999999999999</v>
      </c>
      <c r="E595" s="12">
        <v>3317300000</v>
      </c>
      <c r="F595" s="12">
        <v>3796800000</v>
      </c>
      <c r="G595" s="12">
        <v>2525400000</v>
      </c>
      <c r="H595" s="12">
        <v>3693400000</v>
      </c>
      <c r="I595" s="12">
        <v>3428800000</v>
      </c>
      <c r="J595" s="12">
        <v>2739400000</v>
      </c>
      <c r="K595" s="12">
        <v>2404200000</v>
      </c>
      <c r="L595" s="12">
        <v>1896100000</v>
      </c>
      <c r="M595" s="12">
        <v>4216500000</v>
      </c>
      <c r="N595" s="12">
        <v>4612800000</v>
      </c>
      <c r="O595" s="16">
        <f t="shared" si="18"/>
        <v>0.94674167894664618</v>
      </c>
      <c r="P595" s="16">
        <f t="shared" si="19"/>
        <v>0.76348627117098056</v>
      </c>
    </row>
    <row r="596" spans="1:16" x14ac:dyDescent="0.25">
      <c r="A596" s="12" t="s">
        <v>148</v>
      </c>
      <c r="B596" s="12" t="s">
        <v>149</v>
      </c>
      <c r="C596" s="12" t="s">
        <v>150</v>
      </c>
      <c r="D596" s="12">
        <v>47.624000000000002</v>
      </c>
      <c r="E596" s="12">
        <v>3894300</v>
      </c>
      <c r="F596" s="12">
        <v>6564400</v>
      </c>
      <c r="G596" s="12">
        <v>195720</v>
      </c>
      <c r="H596" s="12">
        <v>10000</v>
      </c>
      <c r="I596" s="12">
        <v>10000</v>
      </c>
      <c r="J596" s="12">
        <v>2526100</v>
      </c>
      <c r="K596" s="12">
        <v>1254900</v>
      </c>
      <c r="L596" s="12">
        <v>3418500</v>
      </c>
      <c r="M596" s="12">
        <v>1322300</v>
      </c>
      <c r="N596" s="12">
        <v>1576200</v>
      </c>
      <c r="O596" s="16">
        <f t="shared" si="18"/>
        <v>0.94599987633988547</v>
      </c>
      <c r="P596" s="16">
        <f t="shared" si="19"/>
        <v>0.93622245715551489</v>
      </c>
    </row>
    <row r="597" spans="1:16" x14ac:dyDescent="0.25">
      <c r="A597" s="12" t="s">
        <v>4890</v>
      </c>
      <c r="B597" s="12" t="s">
        <v>4891</v>
      </c>
      <c r="C597" s="12" t="s">
        <v>1202</v>
      </c>
      <c r="D597" s="12">
        <v>42.435000000000002</v>
      </c>
      <c r="E597" s="12">
        <v>15282000</v>
      </c>
      <c r="F597" s="12">
        <v>22322000</v>
      </c>
      <c r="G597" s="12">
        <v>3599000</v>
      </c>
      <c r="H597" s="12">
        <v>13755000</v>
      </c>
      <c r="I597" s="12">
        <v>7204800</v>
      </c>
      <c r="J597" s="12">
        <v>8281200</v>
      </c>
      <c r="K597" s="12">
        <v>6273200</v>
      </c>
      <c r="L597" s="12">
        <v>9734400</v>
      </c>
      <c r="M597" s="12">
        <v>12940000</v>
      </c>
      <c r="N597" s="12">
        <v>21562000</v>
      </c>
      <c r="O597" s="16">
        <f t="shared" si="18"/>
        <v>0.94575533920608468</v>
      </c>
      <c r="P597" s="16">
        <f t="shared" si="19"/>
        <v>0.87710170628361261</v>
      </c>
    </row>
    <row r="598" spans="1:16" x14ac:dyDescent="0.25">
      <c r="A598" s="12" t="s">
        <v>2274</v>
      </c>
      <c r="B598" s="12" t="s">
        <v>2275</v>
      </c>
      <c r="C598" s="12" t="s">
        <v>2276</v>
      </c>
      <c r="D598" s="12">
        <v>66.406000000000006</v>
      </c>
      <c r="E598" s="12">
        <v>17835000</v>
      </c>
      <c r="F598" s="12">
        <v>18142000</v>
      </c>
      <c r="G598" s="12">
        <v>4807800</v>
      </c>
      <c r="H598" s="12">
        <v>8839700</v>
      </c>
      <c r="I598" s="12">
        <v>12122000</v>
      </c>
      <c r="J598" s="12">
        <v>10907000</v>
      </c>
      <c r="K598" s="12">
        <v>4467600</v>
      </c>
      <c r="L598" s="12">
        <v>8833600</v>
      </c>
      <c r="M598" s="12">
        <v>22360000</v>
      </c>
      <c r="N598" s="12">
        <v>11826000</v>
      </c>
      <c r="O598" s="16">
        <f t="shared" si="18"/>
        <v>0.94570866364895179</v>
      </c>
      <c r="P598" s="16">
        <f t="shared" si="19"/>
        <v>0.86851979441803873</v>
      </c>
    </row>
    <row r="599" spans="1:16" x14ac:dyDescent="0.25">
      <c r="A599" s="12" t="s">
        <v>3530</v>
      </c>
      <c r="B599" s="12" t="s">
        <v>3531</v>
      </c>
      <c r="C599" s="12" t="s">
        <v>3532</v>
      </c>
      <c r="D599" s="12">
        <v>38.698999999999998</v>
      </c>
      <c r="E599" s="12">
        <v>188200000</v>
      </c>
      <c r="F599" s="12">
        <v>536790000</v>
      </c>
      <c r="G599" s="12">
        <v>111260000</v>
      </c>
      <c r="H599" s="12">
        <v>435000000</v>
      </c>
      <c r="I599" s="12">
        <v>304720000</v>
      </c>
      <c r="J599" s="12">
        <v>356990000</v>
      </c>
      <c r="K599" s="12">
        <v>126850000</v>
      </c>
      <c r="L599" s="12">
        <v>331820000</v>
      </c>
      <c r="M599" s="12">
        <v>199520000</v>
      </c>
      <c r="N599" s="12">
        <v>466600000</v>
      </c>
      <c r="O599" s="16">
        <f t="shared" si="18"/>
        <v>0.94023363388896997</v>
      </c>
      <c r="P599" s="16">
        <f t="shared" si="19"/>
        <v>0.85282063386506013</v>
      </c>
    </row>
    <row r="600" spans="1:16" x14ac:dyDescent="0.25">
      <c r="A600" s="12" t="s">
        <v>2043</v>
      </c>
      <c r="B600" s="12" t="s">
        <v>2044</v>
      </c>
      <c r="C600" s="12" t="s">
        <v>2045</v>
      </c>
      <c r="D600" s="12">
        <v>12.504</v>
      </c>
      <c r="E600" s="12">
        <v>16364000</v>
      </c>
      <c r="F600" s="12">
        <v>11560000</v>
      </c>
      <c r="G600" s="12">
        <v>4980600</v>
      </c>
      <c r="H600" s="12">
        <v>8498100</v>
      </c>
      <c r="I600" s="12">
        <v>11126000</v>
      </c>
      <c r="J600" s="12">
        <v>14082000</v>
      </c>
      <c r="K600" s="12">
        <v>9051300</v>
      </c>
      <c r="L600" s="12">
        <v>5041300</v>
      </c>
      <c r="M600" s="12">
        <v>6975300</v>
      </c>
      <c r="N600" s="12">
        <v>14157000</v>
      </c>
      <c r="O600" s="16">
        <f t="shared" si="18"/>
        <v>0.93866591025477497</v>
      </c>
      <c r="P600" s="16">
        <f t="shared" si="19"/>
        <v>0.81296452703802191</v>
      </c>
    </row>
    <row r="601" spans="1:16" x14ac:dyDescent="0.25">
      <c r="A601" s="12" t="s">
        <v>726</v>
      </c>
      <c r="B601" s="12" t="s">
        <v>727</v>
      </c>
      <c r="C601" s="12" t="s">
        <v>728</v>
      </c>
      <c r="D601" s="12">
        <v>25.061</v>
      </c>
      <c r="E601" s="12">
        <v>10000</v>
      </c>
      <c r="F601" s="12">
        <v>1550800</v>
      </c>
      <c r="G601" s="12">
        <v>680340</v>
      </c>
      <c r="H601" s="12">
        <v>8061200</v>
      </c>
      <c r="I601" s="12">
        <v>690040</v>
      </c>
      <c r="J601" s="12">
        <v>10000</v>
      </c>
      <c r="K601" s="12">
        <v>1867900</v>
      </c>
      <c r="L601" s="12">
        <v>2539200</v>
      </c>
      <c r="M601" s="12">
        <v>5884300</v>
      </c>
      <c r="N601" s="12">
        <v>10000</v>
      </c>
      <c r="O601" s="16">
        <f t="shared" si="18"/>
        <v>0.93804981268842602</v>
      </c>
      <c r="P601" s="16">
        <f t="shared" si="19"/>
        <v>0.94270453365274054</v>
      </c>
    </row>
    <row r="602" spans="1:16" x14ac:dyDescent="0.25">
      <c r="A602" s="12" t="s">
        <v>4953</v>
      </c>
      <c r="B602" s="12" t="s">
        <v>4954</v>
      </c>
      <c r="C602" s="12" t="s">
        <v>4955</v>
      </c>
      <c r="D602" s="12">
        <v>13.077</v>
      </c>
      <c r="E602" s="12">
        <v>10000</v>
      </c>
      <c r="F602" s="12">
        <v>10000</v>
      </c>
      <c r="G602" s="12">
        <v>572430</v>
      </c>
      <c r="H602" s="12">
        <v>10000</v>
      </c>
      <c r="I602" s="12">
        <v>1648700</v>
      </c>
      <c r="J602" s="12">
        <v>10000</v>
      </c>
      <c r="K602" s="12">
        <v>10000</v>
      </c>
      <c r="L602" s="12">
        <v>10000</v>
      </c>
      <c r="M602" s="12">
        <v>10000</v>
      </c>
      <c r="N602" s="12">
        <v>2071500</v>
      </c>
      <c r="O602" s="16">
        <f t="shared" si="18"/>
        <v>0.93797337337248399</v>
      </c>
      <c r="P602" s="16">
        <f t="shared" si="19"/>
        <v>0.95858159600555182</v>
      </c>
    </row>
    <row r="603" spans="1:16" x14ac:dyDescent="0.25">
      <c r="A603" s="12" t="s">
        <v>4929</v>
      </c>
      <c r="B603" s="12" t="s">
        <v>4930</v>
      </c>
      <c r="C603" s="12" t="s">
        <v>4931</v>
      </c>
      <c r="D603" s="12">
        <v>62.63</v>
      </c>
      <c r="E603" s="12">
        <v>10000</v>
      </c>
      <c r="F603" s="12">
        <v>82256000</v>
      </c>
      <c r="G603" s="12">
        <v>10000</v>
      </c>
      <c r="H603" s="12">
        <v>95884000</v>
      </c>
      <c r="I603" s="12">
        <v>44404000</v>
      </c>
      <c r="J603" s="12">
        <v>596560</v>
      </c>
      <c r="K603" s="12">
        <v>27797000</v>
      </c>
      <c r="L603" s="12">
        <v>30030000</v>
      </c>
      <c r="M603" s="12">
        <v>40440000</v>
      </c>
      <c r="N603" s="12">
        <v>109890000</v>
      </c>
      <c r="O603" s="16">
        <f t="shared" si="18"/>
        <v>0.93794845527578585</v>
      </c>
      <c r="P603" s="16">
        <f t="shared" si="19"/>
        <v>0.9213449761423349</v>
      </c>
    </row>
    <row r="604" spans="1:16" x14ac:dyDescent="0.25">
      <c r="A604" s="12" t="s">
        <v>3680</v>
      </c>
      <c r="B604" s="12" t="s">
        <v>3681</v>
      </c>
      <c r="C604" s="12" t="s">
        <v>3682</v>
      </c>
      <c r="D604" s="12">
        <v>41.290999999999997</v>
      </c>
      <c r="E604" s="12">
        <v>102690000</v>
      </c>
      <c r="F604" s="12">
        <v>66339000</v>
      </c>
      <c r="G604" s="12">
        <v>37633000</v>
      </c>
      <c r="H604" s="12">
        <v>59419000</v>
      </c>
      <c r="I604" s="12">
        <v>54645000</v>
      </c>
      <c r="J604" s="12">
        <v>81010000</v>
      </c>
      <c r="K604" s="12">
        <v>59948000</v>
      </c>
      <c r="L604" s="12">
        <v>27554000</v>
      </c>
      <c r="M604" s="12">
        <v>58715000</v>
      </c>
      <c r="N604" s="12">
        <v>73315000</v>
      </c>
      <c r="O604" s="16">
        <f t="shared" si="18"/>
        <v>0.9370677774798426</v>
      </c>
      <c r="P604" s="16">
        <f t="shared" si="19"/>
        <v>0.78199986801552346</v>
      </c>
    </row>
    <row r="605" spans="1:16" x14ac:dyDescent="0.25">
      <c r="A605" s="12" t="s">
        <v>953</v>
      </c>
      <c r="B605" s="12" t="s">
        <v>954</v>
      </c>
      <c r="C605" s="12" t="s">
        <v>955</v>
      </c>
      <c r="D605" s="12">
        <v>36.168999999999997</v>
      </c>
      <c r="E605" s="12">
        <v>15227000</v>
      </c>
      <c r="F605" s="12">
        <v>5775300</v>
      </c>
      <c r="G605" s="12">
        <v>831030</v>
      </c>
      <c r="H605" s="12">
        <v>7014000</v>
      </c>
      <c r="I605" s="12">
        <v>5162800</v>
      </c>
      <c r="J605" s="12">
        <v>2742200</v>
      </c>
      <c r="K605" s="12">
        <v>2488900</v>
      </c>
      <c r="L605" s="12">
        <v>1807400</v>
      </c>
      <c r="M605" s="12">
        <v>9380300</v>
      </c>
      <c r="N605" s="12">
        <v>15443000</v>
      </c>
      <c r="O605" s="16">
        <f t="shared" si="18"/>
        <v>0.9368326436858665</v>
      </c>
      <c r="P605" s="16">
        <f t="shared" si="19"/>
        <v>0.9064265377441334</v>
      </c>
    </row>
    <row r="606" spans="1:16" x14ac:dyDescent="0.25">
      <c r="A606" s="12" t="s">
        <v>4936</v>
      </c>
      <c r="B606" s="12" t="s">
        <v>4937</v>
      </c>
      <c r="C606" s="12" t="s">
        <v>4938</v>
      </c>
      <c r="D606" s="12">
        <v>42.536000000000001</v>
      </c>
      <c r="E606" s="12">
        <v>672790</v>
      </c>
      <c r="F606" s="12">
        <v>647280</v>
      </c>
      <c r="G606" s="12">
        <v>10000</v>
      </c>
      <c r="H606" s="12">
        <v>10000</v>
      </c>
      <c r="I606" s="12">
        <v>10000</v>
      </c>
      <c r="J606" s="12">
        <v>10000</v>
      </c>
      <c r="K606" s="12">
        <v>245080</v>
      </c>
      <c r="L606" s="12">
        <v>10000</v>
      </c>
      <c r="M606" s="12">
        <v>520880</v>
      </c>
      <c r="N606" s="12">
        <v>474930</v>
      </c>
      <c r="O606" s="16">
        <f t="shared" si="18"/>
        <v>0.93394416585806661</v>
      </c>
      <c r="P606" s="16">
        <f t="shared" si="19"/>
        <v>0.92871588339338118</v>
      </c>
    </row>
    <row r="607" spans="1:16" x14ac:dyDescent="0.25">
      <c r="A607" s="12" t="s">
        <v>4943</v>
      </c>
      <c r="B607" s="12" t="s">
        <v>4944</v>
      </c>
      <c r="C607" s="12" t="s">
        <v>4945</v>
      </c>
      <c r="D607" s="12">
        <v>35.229999999999997</v>
      </c>
      <c r="E607" s="12">
        <v>10000</v>
      </c>
      <c r="F607" s="12">
        <v>1681900</v>
      </c>
      <c r="G607" s="12">
        <v>10000</v>
      </c>
      <c r="H607" s="12">
        <v>2579700</v>
      </c>
      <c r="I607" s="12">
        <v>10000</v>
      </c>
      <c r="J607" s="12">
        <v>10000</v>
      </c>
      <c r="K607" s="12">
        <v>535490</v>
      </c>
      <c r="L607" s="12">
        <v>1955800</v>
      </c>
      <c r="M607" s="12">
        <v>1495300</v>
      </c>
      <c r="N607" s="12">
        <v>10000</v>
      </c>
      <c r="O607" s="16">
        <f t="shared" ref="O607:O670" si="20">SUM(J607:N607)/SUM(E607:I607)</f>
        <v>0.93358887128343737</v>
      </c>
      <c r="P607" s="16">
        <f t="shared" ref="P607:P670" si="21">TTEST(E607:I607,J607:N607,2,2)</f>
        <v>0.93414327199128322</v>
      </c>
    </row>
    <row r="608" spans="1:16" x14ac:dyDescent="0.25">
      <c r="A608" s="12" t="s">
        <v>2595</v>
      </c>
      <c r="B608" s="12" t="s">
        <v>4889</v>
      </c>
      <c r="C608" s="12" t="s">
        <v>2597</v>
      </c>
      <c r="D608" s="12">
        <v>19.329000000000001</v>
      </c>
      <c r="E608" s="12">
        <v>81558000</v>
      </c>
      <c r="F608" s="12">
        <v>54653000</v>
      </c>
      <c r="G608" s="12">
        <v>13003000</v>
      </c>
      <c r="H608" s="12">
        <v>35339000</v>
      </c>
      <c r="I608" s="12">
        <v>27712000</v>
      </c>
      <c r="J608" s="12">
        <v>30782000</v>
      </c>
      <c r="K608" s="12">
        <v>18947000</v>
      </c>
      <c r="L608" s="12">
        <v>22464000</v>
      </c>
      <c r="M608" s="12">
        <v>35024000</v>
      </c>
      <c r="N608" s="12">
        <v>90805000</v>
      </c>
      <c r="O608" s="16">
        <f t="shared" si="20"/>
        <v>0.93289991284479301</v>
      </c>
      <c r="P608" s="16">
        <f t="shared" si="21"/>
        <v>0.87601742781007419</v>
      </c>
    </row>
    <row r="609" spans="1:16" x14ac:dyDescent="0.25">
      <c r="A609" s="12" t="s">
        <v>3587</v>
      </c>
      <c r="B609" s="12" t="s">
        <v>3588</v>
      </c>
      <c r="C609" s="12" t="s">
        <v>3589</v>
      </c>
      <c r="D609" s="12">
        <v>40.642000000000003</v>
      </c>
      <c r="E609" s="12">
        <v>7455800</v>
      </c>
      <c r="F609" s="12">
        <v>3502900</v>
      </c>
      <c r="G609" s="12">
        <v>10000</v>
      </c>
      <c r="H609" s="12">
        <v>7266600</v>
      </c>
      <c r="I609" s="12">
        <v>1962600</v>
      </c>
      <c r="J609" s="12">
        <v>1548400</v>
      </c>
      <c r="K609" s="12">
        <v>2185000</v>
      </c>
      <c r="L609" s="12">
        <v>452810</v>
      </c>
      <c r="M609" s="12">
        <v>4564400</v>
      </c>
      <c r="N609" s="12">
        <v>10080000</v>
      </c>
      <c r="O609" s="16">
        <f t="shared" si="20"/>
        <v>0.93230533867382248</v>
      </c>
      <c r="P609" s="16">
        <f t="shared" si="21"/>
        <v>0.9065254439549526</v>
      </c>
    </row>
    <row r="610" spans="1:16" x14ac:dyDescent="0.25">
      <c r="A610" s="12" t="s">
        <v>4950</v>
      </c>
      <c r="B610" s="12" t="s">
        <v>4951</v>
      </c>
      <c r="C610" s="12" t="s">
        <v>4952</v>
      </c>
      <c r="D610" s="12">
        <v>20.890999999999998</v>
      </c>
      <c r="E610" s="12">
        <v>10000</v>
      </c>
      <c r="F610" s="12">
        <v>1724700</v>
      </c>
      <c r="G610" s="12">
        <v>10000</v>
      </c>
      <c r="H610" s="12">
        <v>999560</v>
      </c>
      <c r="I610" s="12">
        <v>10000</v>
      </c>
      <c r="J610" s="12">
        <v>10000</v>
      </c>
      <c r="K610" s="12">
        <v>10000</v>
      </c>
      <c r="L610" s="12">
        <v>10000</v>
      </c>
      <c r="M610" s="12">
        <v>10000</v>
      </c>
      <c r="N610" s="12">
        <v>2527600</v>
      </c>
      <c r="O610" s="16">
        <f t="shared" si="20"/>
        <v>0.93222862039168419</v>
      </c>
      <c r="P610" s="16">
        <f t="shared" si="21"/>
        <v>0.95297016583104699</v>
      </c>
    </row>
    <row r="611" spans="1:16" x14ac:dyDescent="0.25">
      <c r="A611" s="12" t="s">
        <v>4866</v>
      </c>
      <c r="B611" s="12" t="s">
        <v>4867</v>
      </c>
      <c r="C611" s="12" t="s">
        <v>3481</v>
      </c>
      <c r="D611" s="12">
        <v>31.344999999999999</v>
      </c>
      <c r="E611" s="12">
        <v>43269000</v>
      </c>
      <c r="F611" s="12">
        <v>54748000</v>
      </c>
      <c r="G611" s="12">
        <v>10206000</v>
      </c>
      <c r="H611" s="12">
        <v>54579000</v>
      </c>
      <c r="I611" s="12">
        <v>34858000</v>
      </c>
      <c r="J611" s="12">
        <v>30616000</v>
      </c>
      <c r="K611" s="12">
        <v>17540000</v>
      </c>
      <c r="L611" s="12">
        <v>24073000</v>
      </c>
      <c r="M611" s="12">
        <v>35822000</v>
      </c>
      <c r="N611" s="12">
        <v>75987000</v>
      </c>
      <c r="O611" s="16">
        <f t="shared" si="20"/>
        <v>0.93108367904482447</v>
      </c>
      <c r="P611" s="16">
        <f t="shared" si="21"/>
        <v>0.84111572858874806</v>
      </c>
    </row>
    <row r="612" spans="1:16" x14ac:dyDescent="0.25">
      <c r="A612" s="12" t="s">
        <v>4926</v>
      </c>
      <c r="B612" s="12" t="s">
        <v>4927</v>
      </c>
      <c r="C612" s="12" t="s">
        <v>4928</v>
      </c>
      <c r="D612" s="12">
        <v>15.84</v>
      </c>
      <c r="E612" s="12">
        <v>33374000</v>
      </c>
      <c r="F612" s="12">
        <v>645390000</v>
      </c>
      <c r="G612" s="12">
        <v>359510000</v>
      </c>
      <c r="H612" s="12">
        <v>450420000</v>
      </c>
      <c r="I612" s="12">
        <v>158910000</v>
      </c>
      <c r="J612" s="12">
        <v>55494000</v>
      </c>
      <c r="K612" s="12">
        <v>48687000</v>
      </c>
      <c r="L612" s="12">
        <v>131020000</v>
      </c>
      <c r="M612" s="12">
        <v>288080000</v>
      </c>
      <c r="N612" s="12">
        <v>1007900000</v>
      </c>
      <c r="O612" s="16">
        <f t="shared" si="20"/>
        <v>0.92933799626609304</v>
      </c>
      <c r="P612" s="16">
        <f t="shared" si="21"/>
        <v>0.91457195696539917</v>
      </c>
    </row>
    <row r="613" spans="1:16" x14ac:dyDescent="0.25">
      <c r="A613" s="12" t="s">
        <v>1450</v>
      </c>
      <c r="B613" s="12" t="s">
        <v>1451</v>
      </c>
      <c r="C613" s="12" t="s">
        <v>1452</v>
      </c>
      <c r="D613" s="12">
        <v>21.896999999999998</v>
      </c>
      <c r="E613" s="12">
        <v>2519500000</v>
      </c>
      <c r="F613" s="12">
        <v>2452400000</v>
      </c>
      <c r="G613" s="12">
        <v>721810000</v>
      </c>
      <c r="H613" s="12">
        <v>1826200000</v>
      </c>
      <c r="I613" s="12">
        <v>1712100000</v>
      </c>
      <c r="J613" s="12">
        <v>1315000000</v>
      </c>
      <c r="K613" s="12">
        <v>1052600000</v>
      </c>
      <c r="L613" s="12">
        <v>1075800000</v>
      </c>
      <c r="M613" s="12">
        <v>1906300000</v>
      </c>
      <c r="N613" s="12">
        <v>3222900000</v>
      </c>
      <c r="O613" s="16">
        <f t="shared" si="20"/>
        <v>0.92857351757634576</v>
      </c>
      <c r="P613" s="16">
        <f t="shared" si="21"/>
        <v>0.80641573627080132</v>
      </c>
    </row>
    <row r="614" spans="1:16" x14ac:dyDescent="0.25">
      <c r="A614" s="12" t="s">
        <v>2396</v>
      </c>
      <c r="B614" s="12" t="s">
        <v>2397</v>
      </c>
      <c r="C614" s="12" t="s">
        <v>2398</v>
      </c>
      <c r="D614" s="12">
        <v>27.744</v>
      </c>
      <c r="E614" s="12">
        <v>3014000</v>
      </c>
      <c r="F614" s="12">
        <v>16263000</v>
      </c>
      <c r="G614" s="12">
        <v>3014600</v>
      </c>
      <c r="H614" s="12">
        <v>10725000</v>
      </c>
      <c r="I614" s="12">
        <v>5119700</v>
      </c>
      <c r="J614" s="12">
        <v>3638900</v>
      </c>
      <c r="K614" s="12">
        <v>986440</v>
      </c>
      <c r="L614" s="12">
        <v>3518800</v>
      </c>
      <c r="M614" s="12">
        <v>11065000</v>
      </c>
      <c r="N614" s="12">
        <v>16168000</v>
      </c>
      <c r="O614" s="16">
        <f t="shared" si="20"/>
        <v>0.92765003421936576</v>
      </c>
      <c r="P614" s="16">
        <f t="shared" si="21"/>
        <v>0.88895586430586082</v>
      </c>
    </row>
    <row r="615" spans="1:16" x14ac:dyDescent="0.25">
      <c r="A615" s="12" t="s">
        <v>4859</v>
      </c>
      <c r="B615" s="12" t="s">
        <v>4860</v>
      </c>
      <c r="C615" s="12" t="s">
        <v>4861</v>
      </c>
      <c r="D615" s="12">
        <v>56.3</v>
      </c>
      <c r="E615" s="12">
        <v>115920000</v>
      </c>
      <c r="F615" s="12">
        <v>205490000</v>
      </c>
      <c r="G615" s="12">
        <v>542810000</v>
      </c>
      <c r="H615" s="12">
        <v>289730000</v>
      </c>
      <c r="I615" s="12">
        <v>166920000</v>
      </c>
      <c r="J615" s="12">
        <v>87388000</v>
      </c>
      <c r="K615" s="12">
        <v>285900000</v>
      </c>
      <c r="L615" s="12">
        <v>268200000</v>
      </c>
      <c r="M615" s="12">
        <v>323410000</v>
      </c>
      <c r="N615" s="12">
        <v>260150000</v>
      </c>
      <c r="O615" s="16">
        <f t="shared" si="20"/>
        <v>0.927455389251024</v>
      </c>
      <c r="P615" s="16">
        <f t="shared" si="21"/>
        <v>0.82849174359307032</v>
      </c>
    </row>
    <row r="616" spans="1:16" x14ac:dyDescent="0.25">
      <c r="A616" s="12" t="s">
        <v>2959</v>
      </c>
      <c r="B616" s="12" t="s">
        <v>2960</v>
      </c>
      <c r="C616" s="12" t="s">
        <v>2961</v>
      </c>
      <c r="D616" s="12">
        <v>26.753</v>
      </c>
      <c r="E616" s="12">
        <v>156140000</v>
      </c>
      <c r="F616" s="12">
        <v>298760000</v>
      </c>
      <c r="G616" s="12">
        <v>93204000</v>
      </c>
      <c r="H616" s="12">
        <v>234510000</v>
      </c>
      <c r="I616" s="12">
        <v>186650000</v>
      </c>
      <c r="J616" s="12">
        <v>164530000</v>
      </c>
      <c r="K616" s="12">
        <v>100600000</v>
      </c>
      <c r="L616" s="12">
        <v>142440000</v>
      </c>
      <c r="M616" s="12">
        <v>174710000</v>
      </c>
      <c r="N616" s="12">
        <v>316420000</v>
      </c>
      <c r="O616" s="16">
        <f t="shared" si="20"/>
        <v>0.92719836907179054</v>
      </c>
      <c r="P616" s="16">
        <f t="shared" si="21"/>
        <v>0.78667568502882657</v>
      </c>
    </row>
    <row r="617" spans="1:16" x14ac:dyDescent="0.25">
      <c r="A617" s="12" t="s">
        <v>4862</v>
      </c>
      <c r="B617" s="12" t="s">
        <v>4863</v>
      </c>
      <c r="C617" s="12" t="s">
        <v>4864</v>
      </c>
      <c r="D617" s="12">
        <v>51.13</v>
      </c>
      <c r="E617" s="12">
        <v>7268300</v>
      </c>
      <c r="F617" s="12">
        <v>10090000</v>
      </c>
      <c r="G617" s="12">
        <v>10000</v>
      </c>
      <c r="H617" s="12">
        <v>4574900</v>
      </c>
      <c r="I617" s="12">
        <v>3925400</v>
      </c>
      <c r="J617" s="12">
        <v>6072400</v>
      </c>
      <c r="K617" s="12">
        <v>5238200</v>
      </c>
      <c r="L617" s="12">
        <v>3767600</v>
      </c>
      <c r="M617" s="12">
        <v>5623900</v>
      </c>
      <c r="N617" s="12">
        <v>3209700</v>
      </c>
      <c r="O617" s="16">
        <f t="shared" si="20"/>
        <v>0.92435616925539066</v>
      </c>
      <c r="P617" s="16">
        <f t="shared" si="21"/>
        <v>0.83129064434313005</v>
      </c>
    </row>
    <row r="618" spans="1:16" x14ac:dyDescent="0.25">
      <c r="A618" s="12" t="s">
        <v>3659</v>
      </c>
      <c r="B618" s="12" t="s">
        <v>3660</v>
      </c>
      <c r="C618" s="12" t="s">
        <v>3661</v>
      </c>
      <c r="D618" s="12">
        <v>41.274999999999999</v>
      </c>
      <c r="E618" s="12">
        <v>7523100</v>
      </c>
      <c r="F618" s="12">
        <v>11222000</v>
      </c>
      <c r="G618" s="12">
        <v>1512800</v>
      </c>
      <c r="H618" s="12">
        <v>6436500</v>
      </c>
      <c r="I618" s="12">
        <v>3032600</v>
      </c>
      <c r="J618" s="12">
        <v>6630400</v>
      </c>
      <c r="K618" s="12">
        <v>2728900</v>
      </c>
      <c r="L618" s="12">
        <v>2526200</v>
      </c>
      <c r="M618" s="12">
        <v>5332600</v>
      </c>
      <c r="N618" s="12">
        <v>10260000</v>
      </c>
      <c r="O618" s="16">
        <f t="shared" si="20"/>
        <v>0.92434823561072421</v>
      </c>
      <c r="P618" s="16">
        <f t="shared" si="21"/>
        <v>0.84498429220440141</v>
      </c>
    </row>
    <row r="619" spans="1:16" x14ac:dyDescent="0.25">
      <c r="A619" s="12" t="s">
        <v>2556</v>
      </c>
      <c r="B619" s="12" t="s">
        <v>2557</v>
      </c>
      <c r="C619" s="12" t="s">
        <v>2558</v>
      </c>
      <c r="D619" s="12">
        <v>31.052</v>
      </c>
      <c r="E619" s="12">
        <v>3192100000</v>
      </c>
      <c r="F619" s="12">
        <v>2082100000</v>
      </c>
      <c r="G619" s="12">
        <v>1527200000</v>
      </c>
      <c r="H619" s="12">
        <v>2701100000</v>
      </c>
      <c r="I619" s="12">
        <v>1588000000</v>
      </c>
      <c r="J619" s="12">
        <v>1592900000</v>
      </c>
      <c r="K619" s="12">
        <v>1350400000</v>
      </c>
      <c r="L619" s="12">
        <v>2804400000</v>
      </c>
      <c r="M619" s="12">
        <v>1606100000</v>
      </c>
      <c r="N619" s="12">
        <v>2880400000</v>
      </c>
      <c r="O619" s="16">
        <f t="shared" si="20"/>
        <v>0.92278977503268567</v>
      </c>
      <c r="P619" s="16">
        <f t="shared" si="21"/>
        <v>0.71923765455464062</v>
      </c>
    </row>
    <row r="620" spans="1:16" x14ac:dyDescent="0.25">
      <c r="A620" s="12" t="s">
        <v>3427</v>
      </c>
      <c r="B620" s="12" t="s">
        <v>3428</v>
      </c>
      <c r="C620" s="12" t="s">
        <v>3429</v>
      </c>
      <c r="D620" s="12">
        <v>20.855</v>
      </c>
      <c r="E620" s="12">
        <v>16615000</v>
      </c>
      <c r="F620" s="12">
        <v>5544200</v>
      </c>
      <c r="G620" s="12">
        <v>3594600</v>
      </c>
      <c r="H620" s="12">
        <v>728960</v>
      </c>
      <c r="I620" s="12">
        <v>3195900</v>
      </c>
      <c r="J620" s="12">
        <v>3671600</v>
      </c>
      <c r="K620" s="12">
        <v>2146800</v>
      </c>
      <c r="L620" s="12">
        <v>3579300</v>
      </c>
      <c r="M620" s="12">
        <v>3921400</v>
      </c>
      <c r="N620" s="12">
        <v>13994000</v>
      </c>
      <c r="O620" s="16">
        <f t="shared" si="20"/>
        <v>0.92029424509058022</v>
      </c>
      <c r="P620" s="16">
        <f t="shared" si="21"/>
        <v>0.89627586603996612</v>
      </c>
    </row>
    <row r="621" spans="1:16" x14ac:dyDescent="0.25">
      <c r="A621" s="12" t="s">
        <v>4806</v>
      </c>
      <c r="B621" s="12" t="s">
        <v>4807</v>
      </c>
      <c r="C621" s="12" t="s">
        <v>4808</v>
      </c>
      <c r="D621" s="12">
        <v>52.512999999999998</v>
      </c>
      <c r="E621" s="12">
        <v>2045100000</v>
      </c>
      <c r="F621" s="12">
        <v>2532000000</v>
      </c>
      <c r="G621" s="12">
        <v>840250000</v>
      </c>
      <c r="H621" s="12">
        <v>1800000000</v>
      </c>
      <c r="I621" s="12">
        <v>2447100000</v>
      </c>
      <c r="J621" s="12">
        <v>2180200000</v>
      </c>
      <c r="K621" s="12">
        <v>985690000</v>
      </c>
      <c r="L621" s="12">
        <v>1064400000</v>
      </c>
      <c r="M621" s="12">
        <v>1850000000</v>
      </c>
      <c r="N621" s="12">
        <v>2811200000</v>
      </c>
      <c r="O621" s="16">
        <f t="shared" si="20"/>
        <v>0.92002028051260032</v>
      </c>
      <c r="P621" s="16">
        <f t="shared" si="21"/>
        <v>0.74508429337256044</v>
      </c>
    </row>
    <row r="622" spans="1:16" x14ac:dyDescent="0.25">
      <c r="A622" s="12" t="s">
        <v>2414</v>
      </c>
      <c r="B622" s="12" t="s">
        <v>2415</v>
      </c>
      <c r="C622" s="12" t="s">
        <v>2416</v>
      </c>
      <c r="D622" s="12">
        <v>46.174999999999997</v>
      </c>
      <c r="E622" s="12">
        <v>536860000</v>
      </c>
      <c r="F622" s="12">
        <v>903190000</v>
      </c>
      <c r="G622" s="12">
        <v>258900000</v>
      </c>
      <c r="H622" s="12">
        <v>612830000</v>
      </c>
      <c r="I622" s="12">
        <v>529420000</v>
      </c>
      <c r="J622" s="12">
        <v>562190000</v>
      </c>
      <c r="K622" s="12">
        <v>286680000</v>
      </c>
      <c r="L622" s="12">
        <v>327150000</v>
      </c>
      <c r="M622" s="12">
        <v>469530000</v>
      </c>
      <c r="N622" s="12">
        <v>962020000</v>
      </c>
      <c r="O622" s="16">
        <f t="shared" si="20"/>
        <v>0.91777066028438692</v>
      </c>
      <c r="P622" s="16">
        <f t="shared" si="21"/>
        <v>0.77591955191522577</v>
      </c>
    </row>
    <row r="623" spans="1:16" x14ac:dyDescent="0.25">
      <c r="A623" s="12" t="s">
        <v>3110</v>
      </c>
      <c r="B623" s="12" t="s">
        <v>3111</v>
      </c>
      <c r="C623" s="12" t="s">
        <v>3112</v>
      </c>
      <c r="D623" s="12">
        <v>89.858999999999995</v>
      </c>
      <c r="E623" s="12">
        <v>1558600</v>
      </c>
      <c r="F623" s="12">
        <v>51216000</v>
      </c>
      <c r="G623" s="12">
        <v>3851500</v>
      </c>
      <c r="H623" s="12">
        <v>38692000</v>
      </c>
      <c r="I623" s="12">
        <v>12217000</v>
      </c>
      <c r="J623" s="12">
        <v>13448000</v>
      </c>
      <c r="K623" s="12">
        <v>16866000</v>
      </c>
      <c r="L623" s="12">
        <v>9568600</v>
      </c>
      <c r="M623" s="12">
        <v>21703000</v>
      </c>
      <c r="N623" s="12">
        <v>37010000</v>
      </c>
      <c r="O623" s="16">
        <f t="shared" si="20"/>
        <v>0.91686900370204705</v>
      </c>
      <c r="P623" s="16">
        <f t="shared" si="21"/>
        <v>0.87510085659187831</v>
      </c>
    </row>
    <row r="624" spans="1:16" x14ac:dyDescent="0.25">
      <c r="A624" s="12" t="s">
        <v>3017</v>
      </c>
      <c r="B624" s="12" t="s">
        <v>3018</v>
      </c>
      <c r="C624" s="12" t="s">
        <v>3019</v>
      </c>
      <c r="D624" s="12">
        <v>44.816000000000003</v>
      </c>
      <c r="E624" s="12">
        <v>15593000</v>
      </c>
      <c r="F624" s="12">
        <v>108610000</v>
      </c>
      <c r="G624" s="12">
        <v>32882000</v>
      </c>
      <c r="H624" s="12">
        <v>171640000</v>
      </c>
      <c r="I624" s="12">
        <v>70995000</v>
      </c>
      <c r="J624" s="12">
        <v>59413000</v>
      </c>
      <c r="K624" s="12">
        <v>41445000</v>
      </c>
      <c r="L624" s="12">
        <v>55992000</v>
      </c>
      <c r="M624" s="12">
        <v>86053000</v>
      </c>
      <c r="N624" s="12">
        <v>123510000</v>
      </c>
      <c r="O624" s="16">
        <f t="shared" si="20"/>
        <v>0.91667417192034428</v>
      </c>
      <c r="P624" s="16">
        <f t="shared" si="21"/>
        <v>0.83785306420970862</v>
      </c>
    </row>
    <row r="625" spans="1:16" x14ac:dyDescent="0.25">
      <c r="A625" s="12" t="s">
        <v>2817</v>
      </c>
      <c r="B625" s="12" t="s">
        <v>2818</v>
      </c>
      <c r="C625" s="12" t="s">
        <v>2819</v>
      </c>
      <c r="D625" s="12">
        <v>15.944000000000001</v>
      </c>
      <c r="E625" s="12">
        <v>131410000</v>
      </c>
      <c r="F625" s="12">
        <v>626310000</v>
      </c>
      <c r="G625" s="12">
        <v>49053000</v>
      </c>
      <c r="H625" s="12">
        <v>70266000</v>
      </c>
      <c r="I625" s="12">
        <v>71998000</v>
      </c>
      <c r="J625" s="12">
        <v>59272000</v>
      </c>
      <c r="K625" s="12">
        <v>587410000</v>
      </c>
      <c r="L625" s="12">
        <v>57283000</v>
      </c>
      <c r="M625" s="12">
        <v>48578000</v>
      </c>
      <c r="N625" s="12">
        <v>116610000</v>
      </c>
      <c r="O625" s="16">
        <f t="shared" si="20"/>
        <v>0.91582625334944789</v>
      </c>
      <c r="P625" s="16">
        <f t="shared" si="21"/>
        <v>0.9185736151644821</v>
      </c>
    </row>
    <row r="626" spans="1:16" x14ac:dyDescent="0.25">
      <c r="A626" s="12" t="s">
        <v>3194</v>
      </c>
      <c r="B626" s="12" t="s">
        <v>3195</v>
      </c>
      <c r="C626" s="12" t="s">
        <v>3196</v>
      </c>
      <c r="D626" s="12">
        <v>32.804000000000002</v>
      </c>
      <c r="E626" s="12">
        <v>193160000</v>
      </c>
      <c r="F626" s="12">
        <v>463740000</v>
      </c>
      <c r="G626" s="12">
        <v>130060000</v>
      </c>
      <c r="H626" s="12">
        <v>376240000</v>
      </c>
      <c r="I626" s="12">
        <v>271790000</v>
      </c>
      <c r="J626" s="12">
        <v>224880000</v>
      </c>
      <c r="K626" s="12">
        <v>129640000</v>
      </c>
      <c r="L626" s="12">
        <v>183410000</v>
      </c>
      <c r="M626" s="12">
        <v>246810000</v>
      </c>
      <c r="N626" s="12">
        <v>528460000</v>
      </c>
      <c r="O626" s="16">
        <f t="shared" si="20"/>
        <v>0.91512832842040714</v>
      </c>
      <c r="P626" s="16">
        <f t="shared" si="21"/>
        <v>0.79782417056312571</v>
      </c>
    </row>
    <row r="627" spans="1:16" x14ac:dyDescent="0.25">
      <c r="A627" s="12" t="s">
        <v>4899</v>
      </c>
      <c r="B627" s="12" t="s">
        <v>4900</v>
      </c>
      <c r="C627" s="12" t="s">
        <v>3007</v>
      </c>
      <c r="D627" s="12">
        <v>53.006</v>
      </c>
      <c r="E627" s="12">
        <v>3702500</v>
      </c>
      <c r="F627" s="12">
        <v>942020</v>
      </c>
      <c r="G627" s="12">
        <v>10000</v>
      </c>
      <c r="H627" s="12">
        <v>1414900</v>
      </c>
      <c r="I627" s="12">
        <v>718320</v>
      </c>
      <c r="J627" s="12">
        <v>2124400</v>
      </c>
      <c r="K627" s="12">
        <v>10000</v>
      </c>
      <c r="L627" s="12">
        <v>606690</v>
      </c>
      <c r="M627" s="12">
        <v>1115300</v>
      </c>
      <c r="N627" s="12">
        <v>2346200</v>
      </c>
      <c r="O627" s="16">
        <f t="shared" si="20"/>
        <v>0.91379310344827591</v>
      </c>
      <c r="P627" s="16">
        <f t="shared" si="21"/>
        <v>0.88284570968933118</v>
      </c>
    </row>
    <row r="628" spans="1:16" x14ac:dyDescent="0.25">
      <c r="A628" s="12" t="s">
        <v>2076</v>
      </c>
      <c r="B628" s="12" t="s">
        <v>2077</v>
      </c>
      <c r="C628" s="12" t="s">
        <v>2078</v>
      </c>
      <c r="D628" s="12">
        <v>15.776</v>
      </c>
      <c r="E628" s="12">
        <v>85099000</v>
      </c>
      <c r="F628" s="12">
        <v>107510000</v>
      </c>
      <c r="G628" s="12">
        <v>27316000</v>
      </c>
      <c r="H628" s="12">
        <v>37209000</v>
      </c>
      <c r="I628" s="12">
        <v>50315000</v>
      </c>
      <c r="J628" s="12">
        <v>43532000</v>
      </c>
      <c r="K628" s="12">
        <v>34656000</v>
      </c>
      <c r="L628" s="12">
        <v>50465000</v>
      </c>
      <c r="M628" s="12">
        <v>54130000</v>
      </c>
      <c r="N628" s="12">
        <v>98038000</v>
      </c>
      <c r="O628" s="16">
        <f t="shared" si="20"/>
        <v>0.91339051354858858</v>
      </c>
      <c r="P628" s="16">
        <f t="shared" si="21"/>
        <v>0.78267433538837294</v>
      </c>
    </row>
    <row r="629" spans="1:16" x14ac:dyDescent="0.25">
      <c r="A629" s="12" t="s">
        <v>2884</v>
      </c>
      <c r="B629" s="12" t="s">
        <v>2885</v>
      </c>
      <c r="C629" s="12" t="s">
        <v>2886</v>
      </c>
      <c r="D629" s="12">
        <v>17.207999999999998</v>
      </c>
      <c r="E629" s="12">
        <v>202510000</v>
      </c>
      <c r="F629" s="12">
        <v>437510000</v>
      </c>
      <c r="G629" s="12">
        <v>91347000</v>
      </c>
      <c r="H629" s="12">
        <v>279440000</v>
      </c>
      <c r="I629" s="12">
        <v>257120000</v>
      </c>
      <c r="J629" s="12">
        <v>215900000</v>
      </c>
      <c r="K629" s="12">
        <v>105000000</v>
      </c>
      <c r="L629" s="12">
        <v>156210000</v>
      </c>
      <c r="M629" s="12">
        <v>258900000</v>
      </c>
      <c r="N629" s="12">
        <v>421830000</v>
      </c>
      <c r="O629" s="16">
        <f t="shared" si="20"/>
        <v>0.91317560080351634</v>
      </c>
      <c r="P629" s="16">
        <f t="shared" si="21"/>
        <v>0.78545348990838604</v>
      </c>
    </row>
    <row r="630" spans="1:16" x14ac:dyDescent="0.25">
      <c r="A630" s="12" t="s">
        <v>396</v>
      </c>
      <c r="B630" s="12" t="s">
        <v>397</v>
      </c>
      <c r="C630" s="12" t="s">
        <v>398</v>
      </c>
      <c r="D630" s="12">
        <v>59.161999999999999</v>
      </c>
      <c r="E630" s="12">
        <v>43162000</v>
      </c>
      <c r="F630" s="12">
        <v>28695000</v>
      </c>
      <c r="G630" s="12">
        <v>8216000</v>
      </c>
      <c r="H630" s="12">
        <v>12216000</v>
      </c>
      <c r="I630" s="12">
        <v>11057000</v>
      </c>
      <c r="J630" s="12">
        <v>24372000</v>
      </c>
      <c r="K630" s="12">
        <v>8090600</v>
      </c>
      <c r="L630" s="12">
        <v>15020000</v>
      </c>
      <c r="M630" s="12">
        <v>15459000</v>
      </c>
      <c r="N630" s="12">
        <v>31396000</v>
      </c>
      <c r="O630" s="16">
        <f t="shared" si="20"/>
        <v>0.91283262051748493</v>
      </c>
      <c r="P630" s="16">
        <f t="shared" si="21"/>
        <v>0.82328811178881867</v>
      </c>
    </row>
    <row r="631" spans="1:16" x14ac:dyDescent="0.25">
      <c r="A631" s="12" t="s">
        <v>2614</v>
      </c>
      <c r="B631" s="12" t="s">
        <v>2615</v>
      </c>
      <c r="C631" s="12" t="s">
        <v>2616</v>
      </c>
      <c r="D631" s="12">
        <v>37.548000000000002</v>
      </c>
      <c r="E631" s="12">
        <v>10000</v>
      </c>
      <c r="F631" s="12">
        <v>1730900</v>
      </c>
      <c r="G631" s="12">
        <v>1050800</v>
      </c>
      <c r="H631" s="12">
        <v>5347500</v>
      </c>
      <c r="I631" s="12">
        <v>3450600</v>
      </c>
      <c r="J631" s="12">
        <v>2706200</v>
      </c>
      <c r="K631" s="12">
        <v>10000</v>
      </c>
      <c r="L631" s="12">
        <v>4366200</v>
      </c>
      <c r="M631" s="12">
        <v>1029300</v>
      </c>
      <c r="N631" s="12">
        <v>2466900</v>
      </c>
      <c r="O631" s="16">
        <f t="shared" si="20"/>
        <v>0.9127508671417971</v>
      </c>
      <c r="P631" s="16">
        <f t="shared" si="21"/>
        <v>0.8705445691411684</v>
      </c>
    </row>
    <row r="632" spans="1:16" x14ac:dyDescent="0.25">
      <c r="A632" s="12" t="s">
        <v>2526</v>
      </c>
      <c r="B632" s="12" t="s">
        <v>2527</v>
      </c>
      <c r="C632" s="12" t="s">
        <v>2528</v>
      </c>
      <c r="D632" s="12">
        <v>47.356999999999999</v>
      </c>
      <c r="E632" s="12">
        <v>171550000</v>
      </c>
      <c r="F632" s="12">
        <v>264580000</v>
      </c>
      <c r="G632" s="12">
        <v>42718000</v>
      </c>
      <c r="H632" s="12">
        <v>177180000</v>
      </c>
      <c r="I632" s="12">
        <v>156540000</v>
      </c>
      <c r="J632" s="12">
        <v>157900000</v>
      </c>
      <c r="K632" s="12">
        <v>77517000</v>
      </c>
      <c r="L632" s="12">
        <v>77595000</v>
      </c>
      <c r="M632" s="12">
        <v>118960000</v>
      </c>
      <c r="N632" s="12">
        <v>309140000</v>
      </c>
      <c r="O632" s="16">
        <f t="shared" si="20"/>
        <v>0.91206151362101384</v>
      </c>
      <c r="P632" s="16">
        <f t="shared" si="21"/>
        <v>0.80380182532843369</v>
      </c>
    </row>
    <row r="633" spans="1:16" x14ac:dyDescent="0.25">
      <c r="A633" s="12" t="s">
        <v>4904</v>
      </c>
      <c r="B633" s="12" t="s">
        <v>4905</v>
      </c>
      <c r="C633" s="12" t="s">
        <v>4906</v>
      </c>
      <c r="D633" s="12">
        <v>34.834000000000003</v>
      </c>
      <c r="E633" s="12">
        <v>2697600</v>
      </c>
      <c r="F633" s="12">
        <v>3785900</v>
      </c>
      <c r="G633" s="12">
        <v>10000</v>
      </c>
      <c r="H633" s="12">
        <v>4906400</v>
      </c>
      <c r="I633" s="12">
        <v>4150800</v>
      </c>
      <c r="J633" s="12">
        <v>3441300</v>
      </c>
      <c r="K633" s="12">
        <v>10000</v>
      </c>
      <c r="L633" s="12">
        <v>10000</v>
      </c>
      <c r="M633" s="12">
        <v>1242600</v>
      </c>
      <c r="N633" s="12">
        <v>9469600</v>
      </c>
      <c r="O633" s="16">
        <f t="shared" si="20"/>
        <v>0.91143807031194735</v>
      </c>
      <c r="P633" s="16">
        <f t="shared" si="21"/>
        <v>0.89213042764119976</v>
      </c>
    </row>
    <row r="634" spans="1:16" x14ac:dyDescent="0.25">
      <c r="A634" s="12" t="s">
        <v>2741</v>
      </c>
      <c r="B634" s="12" t="s">
        <v>4895</v>
      </c>
      <c r="C634" s="12" t="s">
        <v>2743</v>
      </c>
      <c r="D634" s="12">
        <v>20.495000000000001</v>
      </c>
      <c r="E634" s="12">
        <v>1419800</v>
      </c>
      <c r="F634" s="12">
        <v>10000</v>
      </c>
      <c r="G634" s="12">
        <v>3511400</v>
      </c>
      <c r="H634" s="12">
        <v>1874200</v>
      </c>
      <c r="I634" s="12">
        <v>1045400</v>
      </c>
      <c r="J634" s="12">
        <v>2181500</v>
      </c>
      <c r="K634" s="12">
        <v>10000</v>
      </c>
      <c r="L634" s="12">
        <v>1486400</v>
      </c>
      <c r="M634" s="12">
        <v>3476700</v>
      </c>
      <c r="N634" s="12">
        <v>10000</v>
      </c>
      <c r="O634" s="16">
        <f t="shared" si="20"/>
        <v>0.91143395074292688</v>
      </c>
      <c r="P634" s="16">
        <f t="shared" si="21"/>
        <v>0.87778610744244256</v>
      </c>
    </row>
    <row r="635" spans="1:16" x14ac:dyDescent="0.25">
      <c r="A635" s="12" t="s">
        <v>2680</v>
      </c>
      <c r="B635" s="12" t="s">
        <v>2681</v>
      </c>
      <c r="C635" s="12" t="s">
        <v>2682</v>
      </c>
      <c r="D635" s="12">
        <v>31.231000000000002</v>
      </c>
      <c r="E635" s="12">
        <v>10000</v>
      </c>
      <c r="F635" s="12">
        <v>10000</v>
      </c>
      <c r="G635" s="12">
        <v>10000</v>
      </c>
      <c r="H635" s="12">
        <v>3611900</v>
      </c>
      <c r="I635" s="12">
        <v>10000</v>
      </c>
      <c r="J635" s="12">
        <v>10000</v>
      </c>
      <c r="K635" s="12">
        <v>675730</v>
      </c>
      <c r="L635" s="12">
        <v>710720</v>
      </c>
      <c r="M635" s="12">
        <v>1912900</v>
      </c>
      <c r="N635" s="12">
        <v>10000</v>
      </c>
      <c r="O635" s="16">
        <f t="shared" si="20"/>
        <v>0.90893781319313238</v>
      </c>
      <c r="P635" s="16">
        <f t="shared" si="21"/>
        <v>0.93577594775260198</v>
      </c>
    </row>
    <row r="636" spans="1:16" x14ac:dyDescent="0.25">
      <c r="A636" s="12" t="s">
        <v>3462</v>
      </c>
      <c r="B636" s="12" t="s">
        <v>3463</v>
      </c>
      <c r="C636" s="12" t="s">
        <v>3464</v>
      </c>
      <c r="D636" s="12">
        <v>29.890999999999998</v>
      </c>
      <c r="E636" s="12">
        <v>7571200</v>
      </c>
      <c r="F636" s="12">
        <v>9667800</v>
      </c>
      <c r="G636" s="12">
        <v>1584000</v>
      </c>
      <c r="H636" s="12">
        <v>14012000</v>
      </c>
      <c r="I636" s="12">
        <v>6903800</v>
      </c>
      <c r="J636" s="12">
        <v>4451800</v>
      </c>
      <c r="K636" s="12">
        <v>71623</v>
      </c>
      <c r="L636" s="12">
        <v>3795500</v>
      </c>
      <c r="M636" s="12">
        <v>10680000</v>
      </c>
      <c r="N636" s="12">
        <v>17119000</v>
      </c>
      <c r="O636" s="16">
        <f t="shared" si="20"/>
        <v>0.90888308152234087</v>
      </c>
      <c r="P636" s="16">
        <f t="shared" si="21"/>
        <v>0.84638404880324003</v>
      </c>
    </row>
    <row r="637" spans="1:16" x14ac:dyDescent="0.25">
      <c r="A637" s="12" t="s">
        <v>1910</v>
      </c>
      <c r="B637" s="12" t="s">
        <v>1911</v>
      </c>
      <c r="C637" s="12" t="s">
        <v>1912</v>
      </c>
      <c r="D637" s="12">
        <v>31.814</v>
      </c>
      <c r="E637" s="12">
        <v>563780000</v>
      </c>
      <c r="F637" s="12">
        <v>847710000</v>
      </c>
      <c r="G637" s="12">
        <v>320750000</v>
      </c>
      <c r="H637" s="12">
        <v>931310000</v>
      </c>
      <c r="I637" s="12">
        <v>588910000</v>
      </c>
      <c r="J637" s="12">
        <v>493630000</v>
      </c>
      <c r="K637" s="12">
        <v>415100000</v>
      </c>
      <c r="L637" s="12">
        <v>370560000</v>
      </c>
      <c r="M637" s="12">
        <v>648250000</v>
      </c>
      <c r="N637" s="12">
        <v>1019500000</v>
      </c>
      <c r="O637" s="16">
        <f t="shared" si="20"/>
        <v>0.90609569372106036</v>
      </c>
      <c r="P637" s="16">
        <f t="shared" si="21"/>
        <v>0.7130167371474091</v>
      </c>
    </row>
    <row r="638" spans="1:16" x14ac:dyDescent="0.25">
      <c r="A638" s="12" t="s">
        <v>4843</v>
      </c>
      <c r="B638" s="12" t="s">
        <v>2560</v>
      </c>
      <c r="C638" s="12" t="s">
        <v>2561</v>
      </c>
      <c r="D638" s="12">
        <v>85.004000000000005</v>
      </c>
      <c r="E638" s="12">
        <v>17455000</v>
      </c>
      <c r="F638" s="12">
        <v>22513000</v>
      </c>
      <c r="G638" s="12">
        <v>4368500</v>
      </c>
      <c r="H638" s="12">
        <v>11203000</v>
      </c>
      <c r="I638" s="12">
        <v>9038000</v>
      </c>
      <c r="J638" s="12">
        <v>17547000</v>
      </c>
      <c r="K638" s="12">
        <v>4352500</v>
      </c>
      <c r="L638" s="12">
        <v>6363900</v>
      </c>
      <c r="M638" s="12">
        <v>7340800</v>
      </c>
      <c r="N638" s="12">
        <v>22855000</v>
      </c>
      <c r="O638" s="16">
        <f t="shared" si="20"/>
        <v>0.90525647477836713</v>
      </c>
      <c r="P638" s="16">
        <f t="shared" si="21"/>
        <v>0.80582926780923225</v>
      </c>
    </row>
    <row r="639" spans="1:16" x14ac:dyDescent="0.25">
      <c r="A639" s="12" t="s">
        <v>4731</v>
      </c>
      <c r="B639" s="12" t="s">
        <v>4732</v>
      </c>
      <c r="C639" s="12" t="s">
        <v>2719</v>
      </c>
      <c r="D639" s="12">
        <v>58.860999999999997</v>
      </c>
      <c r="E639" s="12">
        <v>246850000</v>
      </c>
      <c r="F639" s="12">
        <v>474680000</v>
      </c>
      <c r="G639" s="12">
        <v>352100000</v>
      </c>
      <c r="H639" s="12">
        <v>339780000</v>
      </c>
      <c r="I639" s="12">
        <v>369490000</v>
      </c>
      <c r="J639" s="12">
        <v>344710000</v>
      </c>
      <c r="K639" s="12">
        <v>237910000</v>
      </c>
      <c r="L639" s="12">
        <v>175610000</v>
      </c>
      <c r="M639" s="12">
        <v>325930000</v>
      </c>
      <c r="N639" s="12">
        <v>528530000</v>
      </c>
      <c r="O639" s="16">
        <f t="shared" si="20"/>
        <v>0.90453194234112966</v>
      </c>
      <c r="P639" s="16">
        <f t="shared" si="21"/>
        <v>0.6400261783185337</v>
      </c>
    </row>
    <row r="640" spans="1:16" x14ac:dyDescent="0.25">
      <c r="A640" s="12" t="s">
        <v>4803</v>
      </c>
      <c r="B640" s="12" t="s">
        <v>1327</v>
      </c>
      <c r="C640" s="12" t="s">
        <v>1328</v>
      </c>
      <c r="D640" s="12">
        <v>70.843999999999994</v>
      </c>
      <c r="E640" s="12">
        <v>162530000</v>
      </c>
      <c r="F640" s="12">
        <v>254480000</v>
      </c>
      <c r="G640" s="12">
        <v>43365000</v>
      </c>
      <c r="H640" s="12">
        <v>144300000</v>
      </c>
      <c r="I640" s="12">
        <v>101980000</v>
      </c>
      <c r="J640" s="12">
        <v>155610000</v>
      </c>
      <c r="K640" s="12">
        <v>88429000</v>
      </c>
      <c r="L640" s="12">
        <v>99859000</v>
      </c>
      <c r="M640" s="12">
        <v>107010000</v>
      </c>
      <c r="N640" s="12">
        <v>188100000</v>
      </c>
      <c r="O640" s="16">
        <f t="shared" si="20"/>
        <v>0.90427153278473937</v>
      </c>
      <c r="P640" s="16">
        <f t="shared" si="21"/>
        <v>0.74226266689045262</v>
      </c>
    </row>
    <row r="641" spans="1:16" x14ac:dyDescent="0.25">
      <c r="A641" s="12" t="s">
        <v>3280</v>
      </c>
      <c r="B641" s="12" t="s">
        <v>3281</v>
      </c>
      <c r="C641" s="12" t="s">
        <v>3282</v>
      </c>
      <c r="D641" s="12">
        <v>95.831999999999994</v>
      </c>
      <c r="E641" s="12">
        <v>59484000</v>
      </c>
      <c r="F641" s="12">
        <v>126960000</v>
      </c>
      <c r="G641" s="12">
        <v>6111400</v>
      </c>
      <c r="H641" s="12">
        <v>104100000</v>
      </c>
      <c r="I641" s="12">
        <v>15726000</v>
      </c>
      <c r="J641" s="12">
        <v>22222000</v>
      </c>
      <c r="K641" s="12">
        <v>7861700</v>
      </c>
      <c r="L641" s="12">
        <v>152010000</v>
      </c>
      <c r="M641" s="12">
        <v>27137000</v>
      </c>
      <c r="N641" s="12">
        <v>72548000</v>
      </c>
      <c r="O641" s="16">
        <f t="shared" si="20"/>
        <v>0.9020341800119982</v>
      </c>
      <c r="P641" s="16">
        <f t="shared" si="21"/>
        <v>0.86697836259319561</v>
      </c>
    </row>
    <row r="642" spans="1:16" x14ac:dyDescent="0.25">
      <c r="A642" s="12" t="s">
        <v>4876</v>
      </c>
      <c r="B642" s="12" t="s">
        <v>765</v>
      </c>
      <c r="C642" s="13">
        <v>44089</v>
      </c>
      <c r="D642" s="12">
        <v>17.806000000000001</v>
      </c>
      <c r="E642" s="12">
        <v>10000</v>
      </c>
      <c r="F642" s="12">
        <v>2445200</v>
      </c>
      <c r="G642" s="12">
        <v>1893400</v>
      </c>
      <c r="H642" s="12">
        <v>10000</v>
      </c>
      <c r="I642" s="12">
        <v>6214700</v>
      </c>
      <c r="J642" s="12">
        <v>1407400</v>
      </c>
      <c r="K642" s="12">
        <v>2369800</v>
      </c>
      <c r="L642" s="12">
        <v>2061500</v>
      </c>
      <c r="M642" s="12">
        <v>1315200</v>
      </c>
      <c r="N642" s="12">
        <v>2377300</v>
      </c>
      <c r="O642" s="16">
        <f t="shared" si="20"/>
        <v>0.90144042068228458</v>
      </c>
      <c r="P642" s="16">
        <f t="shared" si="21"/>
        <v>0.86181327966196819</v>
      </c>
    </row>
    <row r="643" spans="1:16" x14ac:dyDescent="0.25">
      <c r="A643" s="12" t="s">
        <v>2355</v>
      </c>
      <c r="B643" s="12" t="s">
        <v>2356</v>
      </c>
      <c r="C643" s="12" t="s">
        <v>2357</v>
      </c>
      <c r="D643" s="12">
        <v>53.076000000000001</v>
      </c>
      <c r="E643" s="12">
        <v>11557000</v>
      </c>
      <c r="F643" s="12">
        <v>21246000</v>
      </c>
      <c r="G643" s="12">
        <v>3797400</v>
      </c>
      <c r="H643" s="12">
        <v>24506000</v>
      </c>
      <c r="I643" s="12">
        <v>5744100</v>
      </c>
      <c r="J643" s="12">
        <v>5912100</v>
      </c>
      <c r="K643" s="12">
        <v>4974900</v>
      </c>
      <c r="L643" s="12">
        <v>8192800</v>
      </c>
      <c r="M643" s="12">
        <v>13402000</v>
      </c>
      <c r="N643" s="12">
        <v>27755000</v>
      </c>
      <c r="O643" s="16">
        <f t="shared" si="20"/>
        <v>0.90106730690121983</v>
      </c>
      <c r="P643" s="16">
        <f t="shared" si="21"/>
        <v>0.8274958623044566</v>
      </c>
    </row>
    <row r="644" spans="1:16" x14ac:dyDescent="0.25">
      <c r="A644" s="12" t="s">
        <v>564</v>
      </c>
      <c r="B644" s="12" t="s">
        <v>565</v>
      </c>
      <c r="C644" s="12" t="s">
        <v>566</v>
      </c>
      <c r="D644" s="12">
        <v>16.718</v>
      </c>
      <c r="E644" s="12">
        <v>5569900</v>
      </c>
      <c r="F644" s="12">
        <v>2306000</v>
      </c>
      <c r="G644" s="12">
        <v>500530</v>
      </c>
      <c r="H644" s="12">
        <v>10000</v>
      </c>
      <c r="I644" s="12">
        <v>3855100</v>
      </c>
      <c r="J644" s="12">
        <v>1750800</v>
      </c>
      <c r="K644" s="12">
        <v>595240</v>
      </c>
      <c r="L644" s="12">
        <v>1774200</v>
      </c>
      <c r="M644" s="12">
        <v>2313700</v>
      </c>
      <c r="N644" s="12">
        <v>4564800</v>
      </c>
      <c r="O644" s="16">
        <f t="shared" si="20"/>
        <v>0.89847755958609754</v>
      </c>
      <c r="P644" s="16">
        <f t="shared" si="21"/>
        <v>0.84436172725357839</v>
      </c>
    </row>
    <row r="645" spans="1:16" x14ac:dyDescent="0.25">
      <c r="A645" s="12" t="s">
        <v>501</v>
      </c>
      <c r="B645" s="12" t="s">
        <v>502</v>
      </c>
      <c r="C645" s="12" t="s">
        <v>503</v>
      </c>
      <c r="D645" s="12">
        <v>29.032</v>
      </c>
      <c r="E645" s="12">
        <v>152530000</v>
      </c>
      <c r="F645" s="12">
        <v>133990000</v>
      </c>
      <c r="G645" s="12">
        <v>49679000</v>
      </c>
      <c r="H645" s="12">
        <v>104820000</v>
      </c>
      <c r="I645" s="12">
        <v>158820000</v>
      </c>
      <c r="J645" s="12">
        <v>79450000</v>
      </c>
      <c r="K645" s="12">
        <v>81679000</v>
      </c>
      <c r="L645" s="12">
        <v>79055000</v>
      </c>
      <c r="M645" s="12">
        <v>123980000</v>
      </c>
      <c r="N645" s="12">
        <v>174590000</v>
      </c>
      <c r="O645" s="16">
        <f t="shared" si="20"/>
        <v>0.89816434076477192</v>
      </c>
      <c r="P645" s="16">
        <f t="shared" si="21"/>
        <v>0.66705561214438247</v>
      </c>
    </row>
    <row r="646" spans="1:16" x14ac:dyDescent="0.25">
      <c r="A646" s="12" t="s">
        <v>2361</v>
      </c>
      <c r="B646" s="12" t="s">
        <v>2362</v>
      </c>
      <c r="C646" s="12" t="s">
        <v>2363</v>
      </c>
      <c r="D646" s="12">
        <v>60.755000000000003</v>
      </c>
      <c r="E646" s="12">
        <v>288300000</v>
      </c>
      <c r="F646" s="12">
        <v>630110000</v>
      </c>
      <c r="G646" s="12">
        <v>289210000</v>
      </c>
      <c r="H646" s="12">
        <v>978190000</v>
      </c>
      <c r="I646" s="12">
        <v>490790000</v>
      </c>
      <c r="J646" s="12">
        <v>423660000</v>
      </c>
      <c r="K646" s="12">
        <v>285340000</v>
      </c>
      <c r="L646" s="12">
        <v>361490000</v>
      </c>
      <c r="M646" s="12">
        <v>483300000</v>
      </c>
      <c r="N646" s="12">
        <v>849920000</v>
      </c>
      <c r="O646" s="16">
        <f t="shared" si="20"/>
        <v>0.89804602854367477</v>
      </c>
      <c r="P646" s="16">
        <f t="shared" si="21"/>
        <v>0.74386847452160487</v>
      </c>
    </row>
    <row r="647" spans="1:16" x14ac:dyDescent="0.25">
      <c r="A647" s="12" t="s">
        <v>2331</v>
      </c>
      <c r="B647" s="12" t="s">
        <v>2332</v>
      </c>
      <c r="C647" s="12" t="s">
        <v>2333</v>
      </c>
      <c r="D647" s="12">
        <v>36.572000000000003</v>
      </c>
      <c r="E647" s="12">
        <v>614640000</v>
      </c>
      <c r="F647" s="12">
        <v>585850000</v>
      </c>
      <c r="G647" s="12">
        <v>163730000</v>
      </c>
      <c r="H647" s="12">
        <v>507230000</v>
      </c>
      <c r="I647" s="12">
        <v>437820000</v>
      </c>
      <c r="J647" s="12">
        <v>332010000</v>
      </c>
      <c r="K647" s="12">
        <v>326230000</v>
      </c>
      <c r="L647" s="12">
        <v>297590000</v>
      </c>
      <c r="M647" s="12">
        <v>453710000</v>
      </c>
      <c r="N647" s="12">
        <v>663210000</v>
      </c>
      <c r="O647" s="16">
        <f t="shared" si="20"/>
        <v>0.89757802249195628</v>
      </c>
      <c r="P647" s="16">
        <f t="shared" si="21"/>
        <v>0.66527645077805297</v>
      </c>
    </row>
    <row r="648" spans="1:16" x14ac:dyDescent="0.25">
      <c r="A648" s="12" t="s">
        <v>4910</v>
      </c>
      <c r="B648" s="12" t="s">
        <v>4911</v>
      </c>
      <c r="C648" s="12" t="s">
        <v>4912</v>
      </c>
      <c r="D648" s="12">
        <v>93.480999999999995</v>
      </c>
      <c r="E648" s="12">
        <v>10000</v>
      </c>
      <c r="F648" s="12">
        <v>1589300</v>
      </c>
      <c r="G648" s="12">
        <v>10000</v>
      </c>
      <c r="H648" s="12">
        <v>982560</v>
      </c>
      <c r="I648" s="12">
        <v>10000</v>
      </c>
      <c r="J648" s="12">
        <v>933950</v>
      </c>
      <c r="K648" s="12">
        <v>10000</v>
      </c>
      <c r="L648" s="12">
        <v>10000</v>
      </c>
      <c r="M648" s="12">
        <v>10000</v>
      </c>
      <c r="N648" s="12">
        <v>1369000</v>
      </c>
      <c r="O648" s="16">
        <f t="shared" si="20"/>
        <v>0.89664701405917302</v>
      </c>
      <c r="P648" s="16">
        <f t="shared" si="21"/>
        <v>0.90479467265758773</v>
      </c>
    </row>
    <row r="649" spans="1:16" x14ac:dyDescent="0.25">
      <c r="A649" s="12" t="s">
        <v>2062</v>
      </c>
      <c r="B649" s="12" t="s">
        <v>2063</v>
      </c>
      <c r="C649" s="12" t="s">
        <v>2064</v>
      </c>
      <c r="D649" s="12">
        <v>22.175999999999998</v>
      </c>
      <c r="E649" s="12">
        <v>16893000000</v>
      </c>
      <c r="F649" s="12">
        <v>18804000000</v>
      </c>
      <c r="G649" s="12">
        <v>11641000000</v>
      </c>
      <c r="H649" s="12">
        <v>19556000000</v>
      </c>
      <c r="I649" s="12">
        <v>14824000000</v>
      </c>
      <c r="J649" s="12">
        <v>11434000000</v>
      </c>
      <c r="K649" s="12">
        <v>9137400000</v>
      </c>
      <c r="L649" s="12">
        <v>10639000000</v>
      </c>
      <c r="M649" s="12">
        <v>17362000000</v>
      </c>
      <c r="N649" s="12">
        <v>24639000000</v>
      </c>
      <c r="O649" s="16">
        <f t="shared" si="20"/>
        <v>0.89590298343082309</v>
      </c>
      <c r="P649" s="16">
        <f t="shared" si="21"/>
        <v>0.60961852032059927</v>
      </c>
    </row>
    <row r="650" spans="1:16" x14ac:dyDescent="0.25">
      <c r="A650" s="12" t="s">
        <v>3347</v>
      </c>
      <c r="B650" s="12" t="s">
        <v>3348</v>
      </c>
      <c r="C650" s="12" t="s">
        <v>3349</v>
      </c>
      <c r="D650" s="12">
        <v>34.69</v>
      </c>
      <c r="E650" s="12">
        <v>28692000</v>
      </c>
      <c r="F650" s="12">
        <v>70129000</v>
      </c>
      <c r="G650" s="12">
        <v>24146000</v>
      </c>
      <c r="H650" s="12">
        <v>57178000</v>
      </c>
      <c r="I650" s="12">
        <v>54604000</v>
      </c>
      <c r="J650" s="12">
        <v>50680000</v>
      </c>
      <c r="K650" s="12">
        <v>21814000</v>
      </c>
      <c r="L650" s="12">
        <v>19880000</v>
      </c>
      <c r="M650" s="12">
        <v>42860000</v>
      </c>
      <c r="N650" s="12">
        <v>74648000</v>
      </c>
      <c r="O650" s="16">
        <f t="shared" si="20"/>
        <v>0.89406983629323233</v>
      </c>
      <c r="P650" s="16">
        <f t="shared" si="21"/>
        <v>0.72021370370629922</v>
      </c>
    </row>
    <row r="651" spans="1:16" x14ac:dyDescent="0.25">
      <c r="A651" s="12" t="s">
        <v>3545</v>
      </c>
      <c r="B651" s="12" t="s">
        <v>3546</v>
      </c>
      <c r="C651" s="12" t="s">
        <v>3547</v>
      </c>
      <c r="D651" s="12">
        <v>35.328000000000003</v>
      </c>
      <c r="E651" s="12">
        <v>79337000</v>
      </c>
      <c r="F651" s="12">
        <v>178960000</v>
      </c>
      <c r="G651" s="12">
        <v>50665000</v>
      </c>
      <c r="H651" s="12">
        <v>145560000</v>
      </c>
      <c r="I651" s="12">
        <v>138510000</v>
      </c>
      <c r="J651" s="12">
        <v>83472000</v>
      </c>
      <c r="K651" s="12">
        <v>78510000</v>
      </c>
      <c r="L651" s="12">
        <v>76210000</v>
      </c>
      <c r="M651" s="12">
        <v>119510000</v>
      </c>
      <c r="N651" s="12">
        <v>170850000</v>
      </c>
      <c r="O651" s="16">
        <f t="shared" si="20"/>
        <v>0.89127062283316916</v>
      </c>
      <c r="P651" s="16">
        <f t="shared" si="21"/>
        <v>0.67405433661407066</v>
      </c>
    </row>
    <row r="652" spans="1:16" x14ac:dyDescent="0.25">
      <c r="A652" s="12" t="s">
        <v>2241</v>
      </c>
      <c r="B652" s="12" t="s">
        <v>2242</v>
      </c>
      <c r="C652" s="12" t="s">
        <v>2243</v>
      </c>
      <c r="D652" s="12">
        <v>133.72999999999999</v>
      </c>
      <c r="E652" s="12">
        <v>2464600</v>
      </c>
      <c r="F652" s="12">
        <v>612080</v>
      </c>
      <c r="G652" s="12">
        <v>215420</v>
      </c>
      <c r="H652" s="12">
        <v>5836000</v>
      </c>
      <c r="I652" s="12">
        <v>10000</v>
      </c>
      <c r="J652" s="12">
        <v>380110</v>
      </c>
      <c r="K652" s="12">
        <v>1229400</v>
      </c>
      <c r="L652" s="12">
        <v>1233600</v>
      </c>
      <c r="M652" s="12">
        <v>1898900</v>
      </c>
      <c r="N652" s="12">
        <v>3395000</v>
      </c>
      <c r="O652" s="16">
        <f t="shared" si="20"/>
        <v>0.89044878038104203</v>
      </c>
      <c r="P652" s="16">
        <f t="shared" si="21"/>
        <v>0.87189482284314712</v>
      </c>
    </row>
    <row r="653" spans="1:16" x14ac:dyDescent="0.25">
      <c r="A653" s="12" t="s">
        <v>2668</v>
      </c>
      <c r="B653" s="12" t="s">
        <v>2669</v>
      </c>
      <c r="C653" s="12" t="s">
        <v>2670</v>
      </c>
      <c r="D653" s="12">
        <v>33.395000000000003</v>
      </c>
      <c r="E653" s="12">
        <v>22444000</v>
      </c>
      <c r="F653" s="12">
        <v>58324000</v>
      </c>
      <c r="G653" s="12">
        <v>18313000</v>
      </c>
      <c r="H653" s="12">
        <v>41999000</v>
      </c>
      <c r="I653" s="12">
        <v>30418000</v>
      </c>
      <c r="J653" s="12">
        <v>30296000</v>
      </c>
      <c r="K653" s="12">
        <v>12444000</v>
      </c>
      <c r="L653" s="12">
        <v>13378000</v>
      </c>
      <c r="M653" s="12">
        <v>23342000</v>
      </c>
      <c r="N653" s="12">
        <v>73179000</v>
      </c>
      <c r="O653" s="16">
        <f t="shared" si="20"/>
        <v>0.89003370301694484</v>
      </c>
      <c r="P653" s="16">
        <f t="shared" si="21"/>
        <v>0.78397572576913321</v>
      </c>
    </row>
    <row r="654" spans="1:16" x14ac:dyDescent="0.25">
      <c r="A654" s="12" t="s">
        <v>1660</v>
      </c>
      <c r="B654" s="12" t="s">
        <v>1661</v>
      </c>
      <c r="C654" s="12" t="s">
        <v>1662</v>
      </c>
      <c r="D654" s="12">
        <v>35.344000000000001</v>
      </c>
      <c r="E654" s="12">
        <v>124040000</v>
      </c>
      <c r="F654" s="12">
        <v>301230000</v>
      </c>
      <c r="G654" s="12">
        <v>66919000</v>
      </c>
      <c r="H654" s="12">
        <v>172960000</v>
      </c>
      <c r="I654" s="12">
        <v>190250000</v>
      </c>
      <c r="J654" s="12">
        <v>209040000</v>
      </c>
      <c r="K654" s="12">
        <v>69740000</v>
      </c>
      <c r="L654" s="12">
        <v>131720000</v>
      </c>
      <c r="M654" s="12">
        <v>145620000</v>
      </c>
      <c r="N654" s="12">
        <v>203110000</v>
      </c>
      <c r="O654" s="16">
        <f t="shared" si="20"/>
        <v>0.8875741028455727</v>
      </c>
      <c r="P654" s="16">
        <f t="shared" si="21"/>
        <v>0.69072039838844779</v>
      </c>
    </row>
    <row r="655" spans="1:16" x14ac:dyDescent="0.25">
      <c r="A655" s="12" t="s">
        <v>4838</v>
      </c>
      <c r="B655" s="12" t="s">
        <v>1977</v>
      </c>
      <c r="C655" s="12" t="s">
        <v>1978</v>
      </c>
      <c r="D655" s="12">
        <v>28.302</v>
      </c>
      <c r="E655" s="12">
        <v>122760000</v>
      </c>
      <c r="F655" s="12">
        <v>328400000</v>
      </c>
      <c r="G655" s="12">
        <v>37542000</v>
      </c>
      <c r="H655" s="12">
        <v>188140000</v>
      </c>
      <c r="I655" s="12">
        <v>96113000</v>
      </c>
      <c r="J655" s="12">
        <v>119620000</v>
      </c>
      <c r="K655" s="12">
        <v>53933000</v>
      </c>
      <c r="L655" s="12">
        <v>104610000</v>
      </c>
      <c r="M655" s="12">
        <v>111430000</v>
      </c>
      <c r="N655" s="12">
        <v>296060000</v>
      </c>
      <c r="O655" s="16">
        <f t="shared" si="20"/>
        <v>0.88705422696017233</v>
      </c>
      <c r="P655" s="16">
        <f t="shared" si="21"/>
        <v>0.79403545647471208</v>
      </c>
    </row>
    <row r="656" spans="1:16" x14ac:dyDescent="0.25">
      <c r="A656" s="12" t="s">
        <v>3647</v>
      </c>
      <c r="B656" s="12" t="s">
        <v>3648</v>
      </c>
      <c r="C656" s="12" t="s">
        <v>3649</v>
      </c>
      <c r="D656" s="12">
        <v>99.307000000000002</v>
      </c>
      <c r="E656" s="12">
        <v>5946700</v>
      </c>
      <c r="F656" s="12">
        <v>10000</v>
      </c>
      <c r="G656" s="12">
        <v>559550</v>
      </c>
      <c r="H656" s="12">
        <v>10000</v>
      </c>
      <c r="I656" s="12">
        <v>10000</v>
      </c>
      <c r="J656" s="12">
        <v>10000</v>
      </c>
      <c r="K656" s="12">
        <v>1843300</v>
      </c>
      <c r="L656" s="12">
        <v>10000</v>
      </c>
      <c r="M656" s="12">
        <v>618970</v>
      </c>
      <c r="N656" s="12">
        <v>3293600</v>
      </c>
      <c r="O656" s="16">
        <f t="shared" si="20"/>
        <v>0.883667240390132</v>
      </c>
      <c r="P656" s="16">
        <f t="shared" si="21"/>
        <v>0.91142274126830802</v>
      </c>
    </row>
    <row r="657" spans="1:16" x14ac:dyDescent="0.25">
      <c r="A657" s="12" t="s">
        <v>2511</v>
      </c>
      <c r="B657" s="12" t="s">
        <v>2512</v>
      </c>
      <c r="C657" s="12" t="s">
        <v>2513</v>
      </c>
      <c r="D657" s="12">
        <v>46.6</v>
      </c>
      <c r="E657" s="12">
        <v>56715000</v>
      </c>
      <c r="F657" s="12">
        <v>63236000</v>
      </c>
      <c r="G657" s="12">
        <v>17933000</v>
      </c>
      <c r="H657" s="12">
        <v>54252000</v>
      </c>
      <c r="I657" s="12">
        <v>41598000</v>
      </c>
      <c r="J657" s="12">
        <v>49002000</v>
      </c>
      <c r="K657" s="12">
        <v>28869000</v>
      </c>
      <c r="L657" s="12">
        <v>22420000</v>
      </c>
      <c r="M657" s="12">
        <v>37710000</v>
      </c>
      <c r="N657" s="12">
        <v>68078000</v>
      </c>
      <c r="O657" s="16">
        <f t="shared" si="20"/>
        <v>0.88168174078225681</v>
      </c>
      <c r="P657" s="16">
        <f t="shared" si="21"/>
        <v>0.63962719950918767</v>
      </c>
    </row>
    <row r="658" spans="1:16" x14ac:dyDescent="0.25">
      <c r="A658" s="12" t="s">
        <v>3617</v>
      </c>
      <c r="B658" s="12" t="s">
        <v>3618</v>
      </c>
      <c r="C658" s="12" t="s">
        <v>3619</v>
      </c>
      <c r="D658" s="12">
        <v>38.603999999999999</v>
      </c>
      <c r="E658" s="12">
        <v>6838100</v>
      </c>
      <c r="F658" s="12">
        <v>10000</v>
      </c>
      <c r="G658" s="12">
        <v>10000</v>
      </c>
      <c r="H658" s="12">
        <v>3472100</v>
      </c>
      <c r="I658" s="12">
        <v>609320</v>
      </c>
      <c r="J658" s="12">
        <v>10000</v>
      </c>
      <c r="K658" s="12">
        <v>1113800</v>
      </c>
      <c r="L658" s="12">
        <v>1535400</v>
      </c>
      <c r="M658" s="12">
        <v>1266800</v>
      </c>
      <c r="N658" s="12">
        <v>5689700</v>
      </c>
      <c r="O658" s="16">
        <f t="shared" si="20"/>
        <v>0.87898737787398351</v>
      </c>
      <c r="P658" s="16">
        <f t="shared" si="21"/>
        <v>0.87636500526752203</v>
      </c>
    </row>
    <row r="659" spans="1:16" x14ac:dyDescent="0.25">
      <c r="A659" s="12" t="s">
        <v>2711</v>
      </c>
      <c r="B659" s="12" t="s">
        <v>2712</v>
      </c>
      <c r="C659" s="12" t="s">
        <v>2713</v>
      </c>
      <c r="D659" s="12">
        <v>39.771000000000001</v>
      </c>
      <c r="E659" s="12">
        <v>23614000</v>
      </c>
      <c r="F659" s="12">
        <v>46833000</v>
      </c>
      <c r="G659" s="12">
        <v>12714000</v>
      </c>
      <c r="H659" s="12">
        <v>47387000</v>
      </c>
      <c r="I659" s="12">
        <v>43809000</v>
      </c>
      <c r="J659" s="12">
        <v>22649000</v>
      </c>
      <c r="K659" s="12">
        <v>31755000</v>
      </c>
      <c r="L659" s="12">
        <v>25173000</v>
      </c>
      <c r="M659" s="12">
        <v>45198000</v>
      </c>
      <c r="N659" s="12">
        <v>28449000</v>
      </c>
      <c r="O659" s="16">
        <f t="shared" si="20"/>
        <v>0.87879465693949765</v>
      </c>
      <c r="P659" s="16">
        <f t="shared" si="21"/>
        <v>0.61551916516673755</v>
      </c>
    </row>
    <row r="660" spans="1:16" x14ac:dyDescent="0.25">
      <c r="A660" s="12" t="s">
        <v>3303</v>
      </c>
      <c r="B660" s="12" t="s">
        <v>3304</v>
      </c>
      <c r="C660" s="12" t="s">
        <v>3305</v>
      </c>
      <c r="D660" s="12">
        <v>46.247</v>
      </c>
      <c r="E660" s="12">
        <v>131650000</v>
      </c>
      <c r="F660" s="12">
        <v>131950000</v>
      </c>
      <c r="G660" s="12">
        <v>73830000</v>
      </c>
      <c r="H660" s="12">
        <v>111710000</v>
      </c>
      <c r="I660" s="12">
        <v>139300000</v>
      </c>
      <c r="J660" s="12">
        <v>122560000</v>
      </c>
      <c r="K660" s="12">
        <v>64529000</v>
      </c>
      <c r="L660" s="12">
        <v>62775000</v>
      </c>
      <c r="M660" s="12">
        <v>114860000</v>
      </c>
      <c r="N660" s="12">
        <v>152140000</v>
      </c>
      <c r="O660" s="16">
        <f t="shared" si="20"/>
        <v>0.87836312963088847</v>
      </c>
      <c r="P660" s="16">
        <f t="shared" si="21"/>
        <v>0.51561551121825178</v>
      </c>
    </row>
    <row r="661" spans="1:16" x14ac:dyDescent="0.25">
      <c r="A661" s="12" t="s">
        <v>2820</v>
      </c>
      <c r="B661" s="12" t="s">
        <v>2821</v>
      </c>
      <c r="C661" s="12" t="s">
        <v>2822</v>
      </c>
      <c r="D661" s="12">
        <v>53.12</v>
      </c>
      <c r="E661" s="12">
        <v>6704600</v>
      </c>
      <c r="F661" s="12">
        <v>6922200</v>
      </c>
      <c r="G661" s="12">
        <v>1186800</v>
      </c>
      <c r="H661" s="12">
        <v>6976900</v>
      </c>
      <c r="I661" s="12">
        <v>4723100</v>
      </c>
      <c r="J661" s="12">
        <v>6780800</v>
      </c>
      <c r="K661" s="12">
        <v>1973100</v>
      </c>
      <c r="L661" s="12">
        <v>2402600</v>
      </c>
      <c r="M661" s="12">
        <v>3887200</v>
      </c>
      <c r="N661" s="12">
        <v>8220000</v>
      </c>
      <c r="O661" s="16">
        <f t="shared" si="20"/>
        <v>0.87742517047854685</v>
      </c>
      <c r="P661" s="16">
        <f t="shared" si="21"/>
        <v>0.70469643858640085</v>
      </c>
    </row>
    <row r="662" spans="1:16" x14ac:dyDescent="0.25">
      <c r="A662" s="12" t="s">
        <v>1933</v>
      </c>
      <c r="B662" s="12" t="s">
        <v>1934</v>
      </c>
      <c r="C662" s="12" t="s">
        <v>1935</v>
      </c>
      <c r="D662" s="12">
        <v>38.862000000000002</v>
      </c>
      <c r="E662" s="12">
        <v>537710000</v>
      </c>
      <c r="F662" s="12">
        <v>1645400000</v>
      </c>
      <c r="G662" s="12">
        <v>298080000</v>
      </c>
      <c r="H662" s="12">
        <v>276490000</v>
      </c>
      <c r="I662" s="12">
        <v>318300000</v>
      </c>
      <c r="J662" s="12">
        <v>491350000</v>
      </c>
      <c r="K662" s="12">
        <v>346040000</v>
      </c>
      <c r="L662" s="12">
        <v>422360000</v>
      </c>
      <c r="M662" s="12">
        <v>598010000</v>
      </c>
      <c r="N662" s="12">
        <v>841050000</v>
      </c>
      <c r="O662" s="16">
        <f t="shared" si="20"/>
        <v>0.87738216763437993</v>
      </c>
      <c r="P662" s="16">
        <f t="shared" si="21"/>
        <v>0.79120742892425278</v>
      </c>
    </row>
    <row r="663" spans="1:16" x14ac:dyDescent="0.25">
      <c r="A663" s="12" t="s">
        <v>473</v>
      </c>
      <c r="B663" s="12" t="s">
        <v>474</v>
      </c>
      <c r="C663" s="13">
        <v>43892</v>
      </c>
      <c r="D663" s="12">
        <v>38.194000000000003</v>
      </c>
      <c r="E663" s="12">
        <v>4191600</v>
      </c>
      <c r="F663" s="12">
        <v>14192000</v>
      </c>
      <c r="G663" s="12">
        <v>2318800</v>
      </c>
      <c r="H663" s="12">
        <v>20954000</v>
      </c>
      <c r="I663" s="12">
        <v>8151400</v>
      </c>
      <c r="J663" s="12">
        <v>7675000</v>
      </c>
      <c r="K663" s="12">
        <v>6786900</v>
      </c>
      <c r="L663" s="12">
        <v>9471500</v>
      </c>
      <c r="M663" s="12">
        <v>5003800</v>
      </c>
      <c r="N663" s="12">
        <v>14752000</v>
      </c>
      <c r="O663" s="16">
        <f t="shared" si="20"/>
        <v>0.8771557868446308</v>
      </c>
      <c r="P663" s="16">
        <f t="shared" si="21"/>
        <v>0.75588528788545939</v>
      </c>
    </row>
    <row r="664" spans="1:16" x14ac:dyDescent="0.25">
      <c r="A664" s="12" t="s">
        <v>4879</v>
      </c>
      <c r="B664" s="12" t="s">
        <v>4880</v>
      </c>
      <c r="C664" s="12" t="s">
        <v>4881</v>
      </c>
      <c r="D664" s="12">
        <v>16.46</v>
      </c>
      <c r="E664" s="12">
        <v>7901500</v>
      </c>
      <c r="F664" s="12">
        <v>1899800</v>
      </c>
      <c r="G664" s="12">
        <v>289050</v>
      </c>
      <c r="H664" s="12">
        <v>5109100</v>
      </c>
      <c r="I664" s="12">
        <v>1788700</v>
      </c>
      <c r="J664" s="12">
        <v>10000</v>
      </c>
      <c r="K664" s="12">
        <v>10000</v>
      </c>
      <c r="L664" s="12">
        <v>834550</v>
      </c>
      <c r="M664" s="12">
        <v>3784700</v>
      </c>
      <c r="N664" s="12">
        <v>10255000</v>
      </c>
      <c r="O664" s="16">
        <f t="shared" si="20"/>
        <v>0.87674349473015012</v>
      </c>
      <c r="P664" s="16">
        <f t="shared" si="21"/>
        <v>0.864840469853564</v>
      </c>
    </row>
    <row r="665" spans="1:16" x14ac:dyDescent="0.25">
      <c r="A665" s="12" t="s">
        <v>384</v>
      </c>
      <c r="B665" s="12" t="s">
        <v>385</v>
      </c>
      <c r="C665" s="12" t="s">
        <v>386</v>
      </c>
      <c r="D665" s="12">
        <v>26.827999999999999</v>
      </c>
      <c r="E665" s="12">
        <v>10000</v>
      </c>
      <c r="F665" s="12">
        <v>2214600</v>
      </c>
      <c r="G665" s="12">
        <v>747980</v>
      </c>
      <c r="H665" s="12">
        <v>13855000</v>
      </c>
      <c r="I665" s="12">
        <v>5447400</v>
      </c>
      <c r="J665" s="12">
        <v>10000</v>
      </c>
      <c r="K665" s="12">
        <v>5772900</v>
      </c>
      <c r="L665" s="12">
        <v>10000</v>
      </c>
      <c r="M665" s="12">
        <v>7549900</v>
      </c>
      <c r="N665" s="12">
        <v>6175000</v>
      </c>
      <c r="O665" s="16">
        <f t="shared" si="20"/>
        <v>0.87622076428351447</v>
      </c>
      <c r="P665" s="16">
        <f t="shared" si="21"/>
        <v>0.85878623301056067</v>
      </c>
    </row>
    <row r="666" spans="1:16" x14ac:dyDescent="0.25">
      <c r="A666" s="12" t="s">
        <v>4736</v>
      </c>
      <c r="B666" s="12" t="s">
        <v>2060</v>
      </c>
      <c r="C666" s="12" t="s">
        <v>2061</v>
      </c>
      <c r="D666" s="12">
        <v>62.515000000000001</v>
      </c>
      <c r="E666" s="12">
        <v>25089000</v>
      </c>
      <c r="F666" s="12">
        <v>82132000</v>
      </c>
      <c r="G666" s="12">
        <v>102910000</v>
      </c>
      <c r="H666" s="12">
        <v>64257000</v>
      </c>
      <c r="I666" s="12">
        <v>53223000</v>
      </c>
      <c r="J666" s="12">
        <v>45207000</v>
      </c>
      <c r="K666" s="12">
        <v>32585000</v>
      </c>
      <c r="L666" s="12">
        <v>44420000</v>
      </c>
      <c r="M666" s="12">
        <v>69876000</v>
      </c>
      <c r="N666" s="12">
        <v>94196000</v>
      </c>
      <c r="O666" s="16">
        <f t="shared" si="20"/>
        <v>0.873853442039492</v>
      </c>
      <c r="P666" s="16">
        <f t="shared" si="21"/>
        <v>0.64334704095458495</v>
      </c>
    </row>
    <row r="667" spans="1:16" x14ac:dyDescent="0.25">
      <c r="A667" s="12" t="s">
        <v>2129</v>
      </c>
      <c r="B667" s="12" t="s">
        <v>2130</v>
      </c>
      <c r="C667" s="12" t="s">
        <v>2131</v>
      </c>
      <c r="D667" s="12">
        <v>22.329000000000001</v>
      </c>
      <c r="E667" s="12">
        <v>1509500000</v>
      </c>
      <c r="F667" s="12">
        <v>1553800000</v>
      </c>
      <c r="G667" s="12">
        <v>1430000000</v>
      </c>
      <c r="H667" s="12">
        <v>2188800000</v>
      </c>
      <c r="I667" s="12">
        <v>1597900000</v>
      </c>
      <c r="J667" s="12">
        <v>885110000</v>
      </c>
      <c r="K667" s="12">
        <v>1438400000</v>
      </c>
      <c r="L667" s="12">
        <v>874450000</v>
      </c>
      <c r="M667" s="12">
        <v>2033100000</v>
      </c>
      <c r="N667" s="12">
        <v>2003300000</v>
      </c>
      <c r="O667" s="16">
        <f t="shared" si="20"/>
        <v>0.87371497584541058</v>
      </c>
      <c r="P667" s="16">
        <f t="shared" si="21"/>
        <v>0.48945719809165378</v>
      </c>
    </row>
    <row r="668" spans="1:16" x14ac:dyDescent="0.25">
      <c r="A668" s="12" t="s">
        <v>627</v>
      </c>
      <c r="B668" s="12" t="s">
        <v>628</v>
      </c>
      <c r="C668" s="12" t="s">
        <v>629</v>
      </c>
      <c r="D668" s="12">
        <v>17.861000000000001</v>
      </c>
      <c r="E668" s="12">
        <v>88528000</v>
      </c>
      <c r="F668" s="12">
        <v>116910000</v>
      </c>
      <c r="G668" s="12">
        <v>11615000</v>
      </c>
      <c r="H668" s="12">
        <v>62788000</v>
      </c>
      <c r="I668" s="12">
        <v>65216000</v>
      </c>
      <c r="J668" s="12">
        <v>45189000</v>
      </c>
      <c r="K668" s="12">
        <v>10236000</v>
      </c>
      <c r="L668" s="12">
        <v>32424000</v>
      </c>
      <c r="M668" s="12">
        <v>53930000</v>
      </c>
      <c r="N668" s="12">
        <v>159550000</v>
      </c>
      <c r="O668" s="16">
        <f t="shared" si="20"/>
        <v>0.87327311139898622</v>
      </c>
      <c r="P668" s="16">
        <f t="shared" si="21"/>
        <v>0.78612290541685792</v>
      </c>
    </row>
    <row r="669" spans="1:16" x14ac:dyDescent="0.25">
      <c r="A669" s="12" t="s">
        <v>2705</v>
      </c>
      <c r="B669" s="12" t="s">
        <v>2706</v>
      </c>
      <c r="C669" s="12" t="s">
        <v>2707</v>
      </c>
      <c r="D669" s="12">
        <v>27.771000000000001</v>
      </c>
      <c r="E669" s="12">
        <v>1791400000</v>
      </c>
      <c r="F669" s="12">
        <v>3211600000</v>
      </c>
      <c r="G669" s="12">
        <v>502720000</v>
      </c>
      <c r="H669" s="12">
        <v>2119200000</v>
      </c>
      <c r="I669" s="12">
        <v>1197100000</v>
      </c>
      <c r="J669" s="12">
        <v>1273400000</v>
      </c>
      <c r="K669" s="12">
        <v>806390000</v>
      </c>
      <c r="L669" s="12">
        <v>1050100000</v>
      </c>
      <c r="M669" s="12">
        <v>1077400000</v>
      </c>
      <c r="N669" s="12">
        <v>3495100000</v>
      </c>
      <c r="O669" s="16">
        <f t="shared" si="20"/>
        <v>0.87308688939721291</v>
      </c>
      <c r="P669" s="16">
        <f t="shared" si="21"/>
        <v>0.74737883473630917</v>
      </c>
    </row>
    <row r="670" spans="1:16" x14ac:dyDescent="0.25">
      <c r="A670" s="12" t="s">
        <v>4797</v>
      </c>
      <c r="B670" s="12" t="s">
        <v>3381</v>
      </c>
      <c r="C670" s="12" t="s">
        <v>3382</v>
      </c>
      <c r="D670" s="12">
        <v>53.844000000000001</v>
      </c>
      <c r="E670" s="12">
        <v>6929200</v>
      </c>
      <c r="F670" s="12">
        <v>8464800</v>
      </c>
      <c r="G670" s="12">
        <v>548460</v>
      </c>
      <c r="H670" s="12">
        <v>9404300</v>
      </c>
      <c r="I670" s="12">
        <v>2478600</v>
      </c>
      <c r="J670" s="12">
        <v>7018900</v>
      </c>
      <c r="K670" s="12">
        <v>2108700</v>
      </c>
      <c r="L670" s="12">
        <v>3679000</v>
      </c>
      <c r="M670" s="12">
        <v>3283600</v>
      </c>
      <c r="N670" s="12">
        <v>8140000</v>
      </c>
      <c r="O670" s="16">
        <f t="shared" si="20"/>
        <v>0.87079556203405817</v>
      </c>
      <c r="P670" s="16">
        <f t="shared" si="21"/>
        <v>0.73855112417002378</v>
      </c>
    </row>
    <row r="671" spans="1:16" x14ac:dyDescent="0.25">
      <c r="A671" s="12" t="s">
        <v>3506</v>
      </c>
      <c r="B671" s="12" t="s">
        <v>3507</v>
      </c>
      <c r="C671" s="12" t="s">
        <v>3508</v>
      </c>
      <c r="D671" s="12">
        <v>11.675000000000001</v>
      </c>
      <c r="E671" s="12">
        <v>266750000</v>
      </c>
      <c r="F671" s="12">
        <v>154990000</v>
      </c>
      <c r="G671" s="12">
        <v>70156000</v>
      </c>
      <c r="H671" s="12">
        <v>188890000</v>
      </c>
      <c r="I671" s="12">
        <v>332830000</v>
      </c>
      <c r="J671" s="12">
        <v>108100000</v>
      </c>
      <c r="K671" s="12">
        <v>146850000</v>
      </c>
      <c r="L671" s="12">
        <v>139020000</v>
      </c>
      <c r="M671" s="12">
        <v>135140000</v>
      </c>
      <c r="N671" s="12">
        <v>352090000</v>
      </c>
      <c r="O671" s="16">
        <f t="shared" ref="O671:O734" si="22">SUM(J671:N671)/SUM(E671:I671)</f>
        <v>0.86936275670470864</v>
      </c>
      <c r="P671" s="16">
        <f t="shared" ref="P671:P734" si="23">TTEST(E671:I671,J671:N671,2,2)</f>
        <v>0.68747645164518367</v>
      </c>
    </row>
    <row r="672" spans="1:16" x14ac:dyDescent="0.25">
      <c r="A672" s="12" t="s">
        <v>3635</v>
      </c>
      <c r="B672" s="12" t="s">
        <v>3636</v>
      </c>
      <c r="C672" s="12" t="s">
        <v>3637</v>
      </c>
      <c r="D672" s="12">
        <v>29.173999999999999</v>
      </c>
      <c r="E672" s="12">
        <v>2660100000</v>
      </c>
      <c r="F672" s="12">
        <v>3888200000</v>
      </c>
      <c r="G672" s="12">
        <v>749920000</v>
      </c>
      <c r="H672" s="12">
        <v>2666400000</v>
      </c>
      <c r="I672" s="12">
        <v>1323200000</v>
      </c>
      <c r="J672" s="12">
        <v>1553100000</v>
      </c>
      <c r="K672" s="12">
        <v>1005100000</v>
      </c>
      <c r="L672" s="12">
        <v>1247300000</v>
      </c>
      <c r="M672" s="12">
        <v>1746900000</v>
      </c>
      <c r="N672" s="12">
        <v>4257200000</v>
      </c>
      <c r="O672" s="16">
        <f t="shared" si="22"/>
        <v>0.86904291528390776</v>
      </c>
      <c r="P672" s="16">
        <f t="shared" si="23"/>
        <v>0.72377578840997459</v>
      </c>
    </row>
    <row r="673" spans="1:16" x14ac:dyDescent="0.25">
      <c r="A673" s="12" t="s">
        <v>3200</v>
      </c>
      <c r="B673" s="12" t="s">
        <v>3201</v>
      </c>
      <c r="C673" s="12" t="s">
        <v>3202</v>
      </c>
      <c r="D673" s="12">
        <v>25.57</v>
      </c>
      <c r="E673" s="12">
        <v>5864900</v>
      </c>
      <c r="F673" s="12">
        <v>15780000</v>
      </c>
      <c r="G673" s="12">
        <v>19372000</v>
      </c>
      <c r="H673" s="12">
        <v>15142000</v>
      </c>
      <c r="I673" s="12">
        <v>31792000</v>
      </c>
      <c r="J673" s="12">
        <v>11227000</v>
      </c>
      <c r="K673" s="12">
        <v>8485900</v>
      </c>
      <c r="L673" s="12">
        <v>9185200</v>
      </c>
      <c r="M673" s="12">
        <v>18276000</v>
      </c>
      <c r="N673" s="12">
        <v>29252000</v>
      </c>
      <c r="O673" s="16">
        <f t="shared" si="22"/>
        <v>0.86896325108668582</v>
      </c>
      <c r="P673" s="16">
        <f t="shared" si="23"/>
        <v>0.69778394950819922</v>
      </c>
    </row>
    <row r="674" spans="1:16" x14ac:dyDescent="0.25">
      <c r="A674" s="12" t="s">
        <v>3085</v>
      </c>
      <c r="B674" s="12" t="s">
        <v>3086</v>
      </c>
      <c r="C674" s="12" t="s">
        <v>3087</v>
      </c>
      <c r="D674" s="12">
        <v>45.701000000000001</v>
      </c>
      <c r="E674" s="12">
        <v>10000</v>
      </c>
      <c r="F674" s="12">
        <v>6184400</v>
      </c>
      <c r="G674" s="12">
        <v>10000</v>
      </c>
      <c r="H674" s="12">
        <v>1860300</v>
      </c>
      <c r="I674" s="12">
        <v>10000</v>
      </c>
      <c r="J674" s="12">
        <v>10000</v>
      </c>
      <c r="K674" s="12">
        <v>988770</v>
      </c>
      <c r="L674" s="12">
        <v>465260</v>
      </c>
      <c r="M674" s="12">
        <v>1044900</v>
      </c>
      <c r="N674" s="12">
        <v>4491600</v>
      </c>
      <c r="O674" s="16">
        <f t="shared" si="22"/>
        <v>0.8669709091359431</v>
      </c>
      <c r="P674" s="16">
        <f t="shared" si="23"/>
        <v>0.88489572432969066</v>
      </c>
    </row>
    <row r="675" spans="1:16" x14ac:dyDescent="0.25">
      <c r="A675" s="12" t="s">
        <v>3067</v>
      </c>
      <c r="B675" s="12" t="s">
        <v>3068</v>
      </c>
      <c r="C675" s="12" t="s">
        <v>3069</v>
      </c>
      <c r="D675" s="12">
        <v>20.555</v>
      </c>
      <c r="E675" s="12">
        <v>26020000</v>
      </c>
      <c r="F675" s="12">
        <v>10973000</v>
      </c>
      <c r="G675" s="12">
        <v>5067200</v>
      </c>
      <c r="H675" s="12">
        <v>13854000</v>
      </c>
      <c r="I675" s="12">
        <v>7926900</v>
      </c>
      <c r="J675" s="12">
        <v>11159000</v>
      </c>
      <c r="K675" s="12">
        <v>5199100</v>
      </c>
      <c r="L675" s="12">
        <v>5011700</v>
      </c>
      <c r="M675" s="12">
        <v>7786700</v>
      </c>
      <c r="N675" s="12">
        <v>26155000</v>
      </c>
      <c r="O675" s="16">
        <f t="shared" si="22"/>
        <v>0.86639327956441858</v>
      </c>
      <c r="P675" s="16">
        <f t="shared" si="23"/>
        <v>0.75795971979369403</v>
      </c>
    </row>
    <row r="676" spans="1:16" x14ac:dyDescent="0.25">
      <c r="A676" s="12" t="s">
        <v>1856</v>
      </c>
      <c r="B676" s="12" t="s">
        <v>1857</v>
      </c>
      <c r="C676" s="12" t="s">
        <v>1858</v>
      </c>
      <c r="D676" s="12">
        <v>84.23</v>
      </c>
      <c r="E676" s="12">
        <v>1185300000</v>
      </c>
      <c r="F676" s="12">
        <v>5427200000</v>
      </c>
      <c r="G676" s="12">
        <v>1768600000</v>
      </c>
      <c r="H676" s="12">
        <v>7008600000</v>
      </c>
      <c r="I676" s="12">
        <v>2600900000</v>
      </c>
      <c r="J676" s="12">
        <v>2538400000</v>
      </c>
      <c r="K676" s="12">
        <v>2220600000</v>
      </c>
      <c r="L676" s="12">
        <v>1608100000</v>
      </c>
      <c r="M676" s="12">
        <v>3777200000</v>
      </c>
      <c r="N676" s="12">
        <v>5421000000</v>
      </c>
      <c r="O676" s="16">
        <f t="shared" si="22"/>
        <v>0.86519071070447906</v>
      </c>
      <c r="P676" s="16">
        <f t="shared" si="23"/>
        <v>0.72070205306749602</v>
      </c>
    </row>
    <row r="677" spans="1:16" x14ac:dyDescent="0.25">
      <c r="A677" s="12" t="s">
        <v>3300</v>
      </c>
      <c r="B677" s="12" t="s">
        <v>4922</v>
      </c>
      <c r="C677" s="12" t="s">
        <v>3302</v>
      </c>
      <c r="D677" s="12">
        <v>31.082999999999998</v>
      </c>
      <c r="E677" s="12">
        <v>10000</v>
      </c>
      <c r="F677" s="12">
        <v>7661800</v>
      </c>
      <c r="G677" s="12">
        <v>10000</v>
      </c>
      <c r="H677" s="12">
        <v>1089400</v>
      </c>
      <c r="I677" s="12">
        <v>10000</v>
      </c>
      <c r="J677" s="12">
        <v>10000</v>
      </c>
      <c r="K677" s="12">
        <v>10000</v>
      </c>
      <c r="L677" s="12">
        <v>194200</v>
      </c>
      <c r="M677" s="12">
        <v>10000</v>
      </c>
      <c r="N677" s="12">
        <v>7368600</v>
      </c>
      <c r="O677" s="16">
        <f t="shared" si="22"/>
        <v>0.86466542158247162</v>
      </c>
      <c r="P677" s="16">
        <f t="shared" si="23"/>
        <v>0.91221521619897195</v>
      </c>
    </row>
    <row r="678" spans="1:16" x14ac:dyDescent="0.25">
      <c r="A678" s="12" t="s">
        <v>1428</v>
      </c>
      <c r="B678" s="12" t="s">
        <v>1429</v>
      </c>
      <c r="C678" s="12" t="s">
        <v>1430</v>
      </c>
      <c r="D678" s="12">
        <v>15.137</v>
      </c>
      <c r="E678" s="12">
        <v>16912000</v>
      </c>
      <c r="F678" s="12">
        <v>15010000</v>
      </c>
      <c r="G678" s="12">
        <v>3363200</v>
      </c>
      <c r="H678" s="12">
        <v>6829200</v>
      </c>
      <c r="I678" s="12">
        <v>4444000</v>
      </c>
      <c r="J678" s="12">
        <v>9399400</v>
      </c>
      <c r="K678" s="12">
        <v>5636300</v>
      </c>
      <c r="L678" s="12">
        <v>2815000</v>
      </c>
      <c r="M678" s="12">
        <v>8482100</v>
      </c>
      <c r="N678" s="12">
        <v>13847000</v>
      </c>
      <c r="O678" s="16">
        <f t="shared" si="22"/>
        <v>0.86299786934258904</v>
      </c>
      <c r="P678" s="16">
        <f t="shared" si="23"/>
        <v>0.71317741192465922</v>
      </c>
    </row>
    <row r="679" spans="1:16" x14ac:dyDescent="0.25">
      <c r="A679" s="12" t="s">
        <v>2626</v>
      </c>
      <c r="B679" s="12" t="s">
        <v>2627</v>
      </c>
      <c r="C679" s="12" t="s">
        <v>2628</v>
      </c>
      <c r="D679" s="12">
        <v>38.6</v>
      </c>
      <c r="E679" s="12">
        <v>562480000</v>
      </c>
      <c r="F679" s="12">
        <v>824280000</v>
      </c>
      <c r="G679" s="12">
        <v>202450000</v>
      </c>
      <c r="H679" s="12">
        <v>664960000</v>
      </c>
      <c r="I679" s="12">
        <v>513090000</v>
      </c>
      <c r="J679" s="12">
        <v>428610000</v>
      </c>
      <c r="K679" s="12">
        <v>283210000</v>
      </c>
      <c r="L679" s="12">
        <v>293410000</v>
      </c>
      <c r="M679" s="12">
        <v>441890000</v>
      </c>
      <c r="N679" s="12">
        <v>931060000</v>
      </c>
      <c r="O679" s="16">
        <f t="shared" si="22"/>
        <v>0.85939882772128384</v>
      </c>
      <c r="P679" s="16">
        <f t="shared" si="23"/>
        <v>0.63303485523579639</v>
      </c>
    </row>
    <row r="680" spans="1:16" x14ac:dyDescent="0.25">
      <c r="A680" s="12" t="s">
        <v>4856</v>
      </c>
      <c r="B680" s="12" t="s">
        <v>4857</v>
      </c>
      <c r="C680" s="12" t="s">
        <v>4858</v>
      </c>
      <c r="D680" s="12">
        <v>280.70999999999998</v>
      </c>
      <c r="E680" s="12">
        <v>10000</v>
      </c>
      <c r="F680" s="12">
        <v>10000</v>
      </c>
      <c r="G680" s="12">
        <v>2893600</v>
      </c>
      <c r="H680" s="12">
        <v>13785000</v>
      </c>
      <c r="I680" s="12">
        <v>7938000</v>
      </c>
      <c r="J680" s="12">
        <v>7175300</v>
      </c>
      <c r="K680" s="12">
        <v>3256300</v>
      </c>
      <c r="L680" s="12">
        <v>10000</v>
      </c>
      <c r="M680" s="12">
        <v>3871500</v>
      </c>
      <c r="N680" s="12">
        <v>6853500</v>
      </c>
      <c r="O680" s="16">
        <f t="shared" si="22"/>
        <v>0.85915264281597303</v>
      </c>
      <c r="P680" s="16">
        <f t="shared" si="23"/>
        <v>0.82012961494631575</v>
      </c>
    </row>
    <row r="681" spans="1:16" x14ac:dyDescent="0.25">
      <c r="A681" s="12" t="s">
        <v>2013</v>
      </c>
      <c r="B681" s="12" t="s">
        <v>4750</v>
      </c>
      <c r="C681" s="12" t="s">
        <v>2015</v>
      </c>
      <c r="D681" s="12">
        <v>61.542999999999999</v>
      </c>
      <c r="E681" s="12">
        <v>202660000</v>
      </c>
      <c r="F681" s="12">
        <v>953290000</v>
      </c>
      <c r="G681" s="12">
        <v>280020000</v>
      </c>
      <c r="H681" s="12">
        <v>822560000</v>
      </c>
      <c r="I681" s="12">
        <v>704830000</v>
      </c>
      <c r="J681" s="12">
        <v>498010000</v>
      </c>
      <c r="K681" s="12">
        <v>256380000</v>
      </c>
      <c r="L681" s="12">
        <v>372100000</v>
      </c>
      <c r="M681" s="12">
        <v>562960000</v>
      </c>
      <c r="N681" s="12">
        <v>850510000</v>
      </c>
      <c r="O681" s="16">
        <f t="shared" si="22"/>
        <v>0.85712164569947624</v>
      </c>
      <c r="P681" s="16">
        <f t="shared" si="23"/>
        <v>0.65048462206609214</v>
      </c>
    </row>
    <row r="682" spans="1:16" x14ac:dyDescent="0.25">
      <c r="A682" s="12" t="s">
        <v>2135</v>
      </c>
      <c r="B682" s="12" t="s">
        <v>2136</v>
      </c>
      <c r="C682" s="12" t="s">
        <v>2121</v>
      </c>
      <c r="D682" s="12">
        <v>39.652000000000001</v>
      </c>
      <c r="E682" s="12">
        <v>1290400000</v>
      </c>
      <c r="F682" s="12">
        <v>771200000</v>
      </c>
      <c r="G682" s="12">
        <v>214510000</v>
      </c>
      <c r="H682" s="12">
        <v>682350000</v>
      </c>
      <c r="I682" s="12">
        <v>668690000</v>
      </c>
      <c r="J682" s="12">
        <v>489180000</v>
      </c>
      <c r="K682" s="12">
        <v>359160000</v>
      </c>
      <c r="L682" s="12">
        <v>349310000</v>
      </c>
      <c r="M682" s="12">
        <v>438630000</v>
      </c>
      <c r="N682" s="12">
        <v>1470200000</v>
      </c>
      <c r="O682" s="16">
        <f t="shared" si="22"/>
        <v>0.85645203534455427</v>
      </c>
      <c r="P682" s="16">
        <f t="shared" si="23"/>
        <v>0.71380172256413799</v>
      </c>
    </row>
    <row r="683" spans="1:16" x14ac:dyDescent="0.25">
      <c r="A683" s="12" t="s">
        <v>4768</v>
      </c>
      <c r="B683" s="12" t="s">
        <v>2624</v>
      </c>
      <c r="C683" s="12" t="s">
        <v>2625</v>
      </c>
      <c r="D683" s="12">
        <v>17.971</v>
      </c>
      <c r="E683" s="12">
        <v>528100000</v>
      </c>
      <c r="F683" s="12">
        <v>393690000</v>
      </c>
      <c r="G683" s="12">
        <v>93186000</v>
      </c>
      <c r="H683" s="12">
        <v>343890000</v>
      </c>
      <c r="I683" s="12">
        <v>190160000</v>
      </c>
      <c r="J683" s="12">
        <v>302510000</v>
      </c>
      <c r="K683" s="12">
        <v>118060000</v>
      </c>
      <c r="L683" s="12">
        <v>127960000</v>
      </c>
      <c r="M683" s="12">
        <v>276760000</v>
      </c>
      <c r="N683" s="12">
        <v>499990000</v>
      </c>
      <c r="O683" s="16">
        <f t="shared" si="22"/>
        <v>0.85555697580285939</v>
      </c>
      <c r="P683" s="16">
        <f t="shared" si="23"/>
        <v>0.67688551050806556</v>
      </c>
    </row>
    <row r="684" spans="1:16" x14ac:dyDescent="0.25">
      <c r="A684" s="12" t="s">
        <v>2417</v>
      </c>
      <c r="B684" s="12" t="s">
        <v>2418</v>
      </c>
      <c r="C684" s="12" t="s">
        <v>2419</v>
      </c>
      <c r="D684" s="12">
        <v>16.832000000000001</v>
      </c>
      <c r="E684" s="12">
        <v>623500000</v>
      </c>
      <c r="F684" s="12">
        <v>546730000</v>
      </c>
      <c r="G684" s="12">
        <v>133120000</v>
      </c>
      <c r="H684" s="12">
        <v>325500000</v>
      </c>
      <c r="I684" s="12">
        <v>214750000</v>
      </c>
      <c r="J684" s="12">
        <v>212610000</v>
      </c>
      <c r="K684" s="12">
        <v>133410000</v>
      </c>
      <c r="L684" s="12">
        <v>187760000</v>
      </c>
      <c r="M684" s="12">
        <v>296460000</v>
      </c>
      <c r="N684" s="12">
        <v>746860000</v>
      </c>
      <c r="O684" s="16">
        <f t="shared" si="22"/>
        <v>0.85544586678238232</v>
      </c>
      <c r="P684" s="16">
        <f t="shared" si="23"/>
        <v>0.72386203932728277</v>
      </c>
    </row>
    <row r="685" spans="1:16" x14ac:dyDescent="0.25">
      <c r="A685" s="12" t="s">
        <v>4832</v>
      </c>
      <c r="B685" s="12" t="s">
        <v>4833</v>
      </c>
      <c r="C685" s="12" t="s">
        <v>4834</v>
      </c>
      <c r="D685" s="12">
        <v>35.575000000000003</v>
      </c>
      <c r="E685" s="12">
        <v>10292000</v>
      </c>
      <c r="F685" s="12">
        <v>20880000</v>
      </c>
      <c r="G685" s="12">
        <v>10000</v>
      </c>
      <c r="H685" s="12">
        <v>23492000</v>
      </c>
      <c r="I685" s="12">
        <v>6295700</v>
      </c>
      <c r="J685" s="12">
        <v>4152600</v>
      </c>
      <c r="K685" s="12">
        <v>1789800</v>
      </c>
      <c r="L685" s="12">
        <v>3985400</v>
      </c>
      <c r="M685" s="12">
        <v>14849000</v>
      </c>
      <c r="N685" s="12">
        <v>27338000</v>
      </c>
      <c r="O685" s="16">
        <f t="shared" si="22"/>
        <v>0.85476556387845115</v>
      </c>
      <c r="P685" s="16">
        <f t="shared" si="23"/>
        <v>0.7928776800784425</v>
      </c>
    </row>
    <row r="686" spans="1:16" x14ac:dyDescent="0.25">
      <c r="A686" s="12" t="s">
        <v>3494</v>
      </c>
      <c r="B686" s="12" t="s">
        <v>3495</v>
      </c>
      <c r="C686" s="12" t="s">
        <v>3496</v>
      </c>
      <c r="D686" s="12">
        <v>52.767000000000003</v>
      </c>
      <c r="E686" s="12">
        <v>1053100000</v>
      </c>
      <c r="F686" s="12">
        <v>1435600000</v>
      </c>
      <c r="G686" s="12">
        <v>471580000</v>
      </c>
      <c r="H686" s="12">
        <v>1101000000</v>
      </c>
      <c r="I686" s="12">
        <v>722410000</v>
      </c>
      <c r="J686" s="12">
        <v>746910000</v>
      </c>
      <c r="K686" s="12">
        <v>530890000</v>
      </c>
      <c r="L686" s="12">
        <v>559390000</v>
      </c>
      <c r="M686" s="12">
        <v>831400000</v>
      </c>
      <c r="N686" s="12">
        <v>1417800000</v>
      </c>
      <c r="O686" s="16">
        <f t="shared" si="22"/>
        <v>0.85423386548877545</v>
      </c>
      <c r="P686" s="16">
        <f t="shared" si="23"/>
        <v>0.56217268472508575</v>
      </c>
    </row>
    <row r="687" spans="1:16" x14ac:dyDescent="0.25">
      <c r="A687" s="12" t="s">
        <v>4868</v>
      </c>
      <c r="B687" s="12" t="s">
        <v>4869</v>
      </c>
      <c r="C687" s="12" t="s">
        <v>4870</v>
      </c>
      <c r="D687" s="12">
        <v>42.573999999999998</v>
      </c>
      <c r="E687" s="12">
        <v>4562900</v>
      </c>
      <c r="F687" s="12">
        <v>1436800</v>
      </c>
      <c r="G687" s="12">
        <v>341700</v>
      </c>
      <c r="H687" s="12">
        <v>10000</v>
      </c>
      <c r="I687" s="12">
        <v>10000</v>
      </c>
      <c r="J687" s="12">
        <v>1378400</v>
      </c>
      <c r="K687" s="12">
        <v>459580</v>
      </c>
      <c r="L687" s="12">
        <v>763070</v>
      </c>
      <c r="M687" s="12">
        <v>826800</v>
      </c>
      <c r="N687" s="12">
        <v>1999300</v>
      </c>
      <c r="O687" s="16">
        <f t="shared" si="22"/>
        <v>0.85313767409689689</v>
      </c>
      <c r="P687" s="16">
        <f t="shared" si="23"/>
        <v>0.84163810440679376</v>
      </c>
    </row>
    <row r="688" spans="1:16" x14ac:dyDescent="0.25">
      <c r="A688" s="12" t="s">
        <v>3254</v>
      </c>
      <c r="B688" s="12" t="s">
        <v>3255</v>
      </c>
      <c r="C688" s="12" t="s">
        <v>3256</v>
      </c>
      <c r="D688" s="12">
        <v>57.914999999999999</v>
      </c>
      <c r="E688" s="12">
        <v>835620000</v>
      </c>
      <c r="F688" s="12">
        <v>3399000000</v>
      </c>
      <c r="G688" s="12">
        <v>1011500000</v>
      </c>
      <c r="H688" s="12">
        <v>2873400000</v>
      </c>
      <c r="I688" s="12">
        <v>2658800000</v>
      </c>
      <c r="J688" s="12">
        <v>1505800000</v>
      </c>
      <c r="K688" s="12">
        <v>1392400000</v>
      </c>
      <c r="L688" s="12">
        <v>1063600000</v>
      </c>
      <c r="M688" s="12">
        <v>1995000000</v>
      </c>
      <c r="N688" s="12">
        <v>3236000000</v>
      </c>
      <c r="O688" s="16">
        <f t="shared" si="22"/>
        <v>0.85289729753802079</v>
      </c>
      <c r="P688" s="16">
        <f t="shared" si="23"/>
        <v>0.63483529145240802</v>
      </c>
    </row>
    <row r="689" spans="1:16" x14ac:dyDescent="0.25">
      <c r="A689" s="12" t="s">
        <v>2191</v>
      </c>
      <c r="B689" s="12" t="s">
        <v>2192</v>
      </c>
      <c r="C689" s="12" t="s">
        <v>2193</v>
      </c>
      <c r="D689" s="12">
        <v>62.832000000000001</v>
      </c>
      <c r="E689" s="12">
        <v>14682000</v>
      </c>
      <c r="F689" s="12">
        <v>16456000</v>
      </c>
      <c r="G689" s="12">
        <v>2662400</v>
      </c>
      <c r="H689" s="12">
        <v>969140</v>
      </c>
      <c r="I689" s="12">
        <v>2154200</v>
      </c>
      <c r="J689" s="12">
        <v>8446200</v>
      </c>
      <c r="K689" s="12">
        <v>3525700</v>
      </c>
      <c r="L689" s="12">
        <v>4345400</v>
      </c>
      <c r="M689" s="12">
        <v>5884500</v>
      </c>
      <c r="N689" s="12">
        <v>9290100</v>
      </c>
      <c r="O689" s="16">
        <f t="shared" si="22"/>
        <v>0.85289030851154302</v>
      </c>
      <c r="P689" s="16">
        <f t="shared" si="23"/>
        <v>0.76719861476422957</v>
      </c>
    </row>
    <row r="690" spans="1:16" x14ac:dyDescent="0.25">
      <c r="A690" s="12" t="s">
        <v>1052</v>
      </c>
      <c r="B690" s="12" t="s">
        <v>1053</v>
      </c>
      <c r="C690" s="12" t="s">
        <v>1054</v>
      </c>
      <c r="D690" s="12">
        <v>95.313000000000002</v>
      </c>
      <c r="E690" s="12">
        <v>167220000</v>
      </c>
      <c r="F690" s="12">
        <v>264460000</v>
      </c>
      <c r="G690" s="12">
        <v>51012000</v>
      </c>
      <c r="H690" s="12">
        <v>218600000</v>
      </c>
      <c r="I690" s="12">
        <v>130710000</v>
      </c>
      <c r="J690" s="12">
        <v>135580000</v>
      </c>
      <c r="K690" s="12">
        <v>65020000</v>
      </c>
      <c r="L690" s="12">
        <v>100960000</v>
      </c>
      <c r="M690" s="12">
        <v>183680000</v>
      </c>
      <c r="N690" s="12">
        <v>223180000</v>
      </c>
      <c r="O690" s="16">
        <f t="shared" si="22"/>
        <v>0.85146429936466494</v>
      </c>
      <c r="P690" s="16">
        <f t="shared" si="23"/>
        <v>0.60810730454058615</v>
      </c>
    </row>
    <row r="691" spans="1:16" x14ac:dyDescent="0.25">
      <c r="A691" s="12" t="s">
        <v>1351</v>
      </c>
      <c r="B691" s="12" t="s">
        <v>1352</v>
      </c>
      <c r="C691" s="12" t="s">
        <v>1353</v>
      </c>
      <c r="D691" s="12">
        <v>23.984000000000002</v>
      </c>
      <c r="E691" s="12">
        <v>7272100</v>
      </c>
      <c r="F691" s="12">
        <v>7529600</v>
      </c>
      <c r="G691" s="12">
        <v>10000</v>
      </c>
      <c r="H691" s="12">
        <v>2376900</v>
      </c>
      <c r="I691" s="12">
        <v>2850300</v>
      </c>
      <c r="J691" s="12">
        <v>2693100</v>
      </c>
      <c r="K691" s="12">
        <v>975340</v>
      </c>
      <c r="L691" s="12">
        <v>815730</v>
      </c>
      <c r="M691" s="12">
        <v>3712000</v>
      </c>
      <c r="N691" s="12">
        <v>8842400</v>
      </c>
      <c r="O691" s="16">
        <f t="shared" si="22"/>
        <v>0.85027471567800628</v>
      </c>
      <c r="P691" s="16">
        <f t="shared" si="23"/>
        <v>0.77941978036029347</v>
      </c>
    </row>
    <row r="692" spans="1:16" x14ac:dyDescent="0.25">
      <c r="A692" s="12" t="s">
        <v>4762</v>
      </c>
      <c r="B692" s="12" t="s">
        <v>2900</v>
      </c>
      <c r="C692" s="12" t="s">
        <v>2901</v>
      </c>
      <c r="D692" s="12">
        <v>32.753999999999998</v>
      </c>
      <c r="E692" s="12">
        <v>482360000</v>
      </c>
      <c r="F692" s="12">
        <v>1437100000</v>
      </c>
      <c r="G692" s="12">
        <v>299380000</v>
      </c>
      <c r="H692" s="12">
        <v>1103200000</v>
      </c>
      <c r="I692" s="12">
        <v>827640000</v>
      </c>
      <c r="J692" s="12">
        <v>675540000</v>
      </c>
      <c r="K692" s="12">
        <v>350110000</v>
      </c>
      <c r="L692" s="12">
        <v>419890000</v>
      </c>
      <c r="M692" s="12">
        <v>680040000</v>
      </c>
      <c r="N692" s="12">
        <v>1400800000</v>
      </c>
      <c r="O692" s="16">
        <f t="shared" si="22"/>
        <v>0.84979564689325437</v>
      </c>
      <c r="P692" s="16">
        <f t="shared" si="23"/>
        <v>0.66502445157376877</v>
      </c>
    </row>
    <row r="693" spans="1:16" x14ac:dyDescent="0.25">
      <c r="A693" s="12" t="s">
        <v>3475</v>
      </c>
      <c r="B693" s="12" t="s">
        <v>3476</v>
      </c>
      <c r="C693" s="12" t="s">
        <v>3477</v>
      </c>
      <c r="D693" s="12">
        <v>68.691999999999993</v>
      </c>
      <c r="E693" s="12">
        <v>37234000000</v>
      </c>
      <c r="F693" s="12">
        <v>80654000000</v>
      </c>
      <c r="G693" s="12">
        <v>11604000000</v>
      </c>
      <c r="H693" s="12">
        <v>32565000000</v>
      </c>
      <c r="I693" s="12">
        <v>18831000000</v>
      </c>
      <c r="J693" s="12">
        <v>24821000000</v>
      </c>
      <c r="K693" s="12">
        <v>17778000000</v>
      </c>
      <c r="L693" s="12">
        <v>24359000000</v>
      </c>
      <c r="M693" s="12">
        <v>34101000000</v>
      </c>
      <c r="N693" s="12">
        <v>52628000000</v>
      </c>
      <c r="O693" s="16">
        <f t="shared" si="22"/>
        <v>0.84962518243332896</v>
      </c>
      <c r="P693" s="16">
        <f t="shared" si="23"/>
        <v>0.69697997293806946</v>
      </c>
    </row>
    <row r="694" spans="1:16" x14ac:dyDescent="0.25">
      <c r="A694" s="12" t="s">
        <v>271</v>
      </c>
      <c r="B694" s="12" t="s">
        <v>272</v>
      </c>
      <c r="C694" s="12" t="s">
        <v>273</v>
      </c>
      <c r="D694" s="12">
        <v>17.138000000000002</v>
      </c>
      <c r="E694" s="12">
        <v>13684000</v>
      </c>
      <c r="F694" s="12">
        <v>19104000</v>
      </c>
      <c r="G694" s="12">
        <v>2299000</v>
      </c>
      <c r="H694" s="12">
        <v>10238000</v>
      </c>
      <c r="I694" s="12">
        <v>1470300</v>
      </c>
      <c r="J694" s="12">
        <v>4265300</v>
      </c>
      <c r="K694" s="12">
        <v>5062300</v>
      </c>
      <c r="L694" s="12">
        <v>4752600</v>
      </c>
      <c r="M694" s="12">
        <v>7423100</v>
      </c>
      <c r="N694" s="12">
        <v>18026000</v>
      </c>
      <c r="O694" s="16">
        <f t="shared" si="22"/>
        <v>0.84472799618765138</v>
      </c>
      <c r="P694" s="16">
        <f t="shared" si="23"/>
        <v>0.74093861911970571</v>
      </c>
    </row>
    <row r="695" spans="1:16" x14ac:dyDescent="0.25">
      <c r="A695" s="12" t="s">
        <v>2292</v>
      </c>
      <c r="B695" s="12" t="s">
        <v>2293</v>
      </c>
      <c r="C695" s="12" t="s">
        <v>2294</v>
      </c>
      <c r="D695" s="12">
        <v>42.613</v>
      </c>
      <c r="E695" s="12">
        <v>1254100</v>
      </c>
      <c r="F695" s="12">
        <v>506380</v>
      </c>
      <c r="G695" s="12">
        <v>10000</v>
      </c>
      <c r="H695" s="12">
        <v>1540700</v>
      </c>
      <c r="I695" s="12">
        <v>280580</v>
      </c>
      <c r="J695" s="12">
        <v>10000</v>
      </c>
      <c r="K695" s="12">
        <v>10000</v>
      </c>
      <c r="L695" s="12">
        <v>10000</v>
      </c>
      <c r="M695" s="12">
        <v>2993400</v>
      </c>
      <c r="N695" s="12">
        <v>10000</v>
      </c>
      <c r="O695" s="16">
        <f t="shared" si="22"/>
        <v>0.84454417889836741</v>
      </c>
      <c r="P695" s="16">
        <f t="shared" si="23"/>
        <v>0.87064595097303699</v>
      </c>
    </row>
    <row r="696" spans="1:16" x14ac:dyDescent="0.25">
      <c r="A696" s="12" t="s">
        <v>3353</v>
      </c>
      <c r="B696" s="12" t="s">
        <v>3354</v>
      </c>
      <c r="C696" s="12" t="s">
        <v>3355</v>
      </c>
      <c r="D696" s="12">
        <v>26.248999999999999</v>
      </c>
      <c r="E696" s="12">
        <v>16939000</v>
      </c>
      <c r="F696" s="12">
        <v>8456700</v>
      </c>
      <c r="G696" s="12">
        <v>298970</v>
      </c>
      <c r="H696" s="12">
        <v>8112300</v>
      </c>
      <c r="I696" s="12">
        <v>3893100</v>
      </c>
      <c r="J696" s="12">
        <v>5943600</v>
      </c>
      <c r="K696" s="12">
        <v>1461900</v>
      </c>
      <c r="L696" s="12">
        <v>4440900</v>
      </c>
      <c r="M696" s="12">
        <v>5294900</v>
      </c>
      <c r="N696" s="12">
        <v>14577000</v>
      </c>
      <c r="O696" s="16">
        <f t="shared" si="22"/>
        <v>0.84133265535050727</v>
      </c>
      <c r="P696" s="16">
        <f t="shared" si="23"/>
        <v>0.74463695747440295</v>
      </c>
    </row>
    <row r="697" spans="1:16" x14ac:dyDescent="0.25">
      <c r="A697" s="12" t="s">
        <v>2442</v>
      </c>
      <c r="B697" s="12" t="s">
        <v>2443</v>
      </c>
      <c r="C697" s="12" t="s">
        <v>2444</v>
      </c>
      <c r="D697" s="12">
        <v>33.578000000000003</v>
      </c>
      <c r="E697" s="12">
        <v>7727200</v>
      </c>
      <c r="F697" s="12">
        <v>12949000</v>
      </c>
      <c r="G697" s="12">
        <v>2989000</v>
      </c>
      <c r="H697" s="12">
        <v>14173000</v>
      </c>
      <c r="I697" s="12">
        <v>13609000</v>
      </c>
      <c r="J697" s="12">
        <v>8231500</v>
      </c>
      <c r="K697" s="12">
        <v>4475100</v>
      </c>
      <c r="L697" s="12">
        <v>7042500</v>
      </c>
      <c r="M697" s="12">
        <v>6302800</v>
      </c>
      <c r="N697" s="12">
        <v>17134000</v>
      </c>
      <c r="O697" s="16">
        <f t="shared" si="22"/>
        <v>0.83942177611220825</v>
      </c>
      <c r="P697" s="16">
        <f t="shared" si="23"/>
        <v>0.60715478421624614</v>
      </c>
    </row>
    <row r="698" spans="1:16" x14ac:dyDescent="0.25">
      <c r="A698" s="12" t="s">
        <v>519</v>
      </c>
      <c r="B698" s="12" t="s">
        <v>520</v>
      </c>
      <c r="C698" s="12" t="s">
        <v>521</v>
      </c>
      <c r="D698" s="12">
        <v>49.923999999999999</v>
      </c>
      <c r="E698" s="12">
        <v>32312000</v>
      </c>
      <c r="F698" s="12">
        <v>5550300</v>
      </c>
      <c r="G698" s="12">
        <v>904960</v>
      </c>
      <c r="H698" s="12">
        <v>20462000</v>
      </c>
      <c r="I698" s="12">
        <v>3343000</v>
      </c>
      <c r="J698" s="12">
        <v>6910000</v>
      </c>
      <c r="K698" s="12">
        <v>13435000</v>
      </c>
      <c r="L698" s="12">
        <v>13395000</v>
      </c>
      <c r="M698" s="12">
        <v>14279000</v>
      </c>
      <c r="N698" s="12">
        <v>4447700</v>
      </c>
      <c r="O698" s="16">
        <f t="shared" si="22"/>
        <v>0.83849776242699237</v>
      </c>
      <c r="P698" s="16">
        <f t="shared" si="23"/>
        <v>0.75796254067057656</v>
      </c>
    </row>
    <row r="699" spans="1:16" x14ac:dyDescent="0.25">
      <c r="A699" s="12" t="s">
        <v>2598</v>
      </c>
      <c r="B699" s="12" t="s">
        <v>2599</v>
      </c>
      <c r="C699" s="12" t="s">
        <v>2600</v>
      </c>
      <c r="D699" s="12">
        <v>89.320999999999998</v>
      </c>
      <c r="E699" s="12">
        <v>759560000</v>
      </c>
      <c r="F699" s="12">
        <v>908950000</v>
      </c>
      <c r="G699" s="12">
        <v>187730000</v>
      </c>
      <c r="H699" s="12">
        <v>1035400000</v>
      </c>
      <c r="I699" s="12">
        <v>453420000</v>
      </c>
      <c r="J699" s="12">
        <v>464420000</v>
      </c>
      <c r="K699" s="12">
        <v>381510000</v>
      </c>
      <c r="L699" s="12">
        <v>339110000</v>
      </c>
      <c r="M699" s="12">
        <v>560510000</v>
      </c>
      <c r="N699" s="12">
        <v>1058300000</v>
      </c>
      <c r="O699" s="16">
        <f t="shared" si="22"/>
        <v>0.8382061906213939</v>
      </c>
      <c r="P699" s="16">
        <f t="shared" si="23"/>
        <v>0.60666166795378995</v>
      </c>
    </row>
    <row r="700" spans="1:16" x14ac:dyDescent="0.25">
      <c r="A700" s="12" t="s">
        <v>676</v>
      </c>
      <c r="B700" s="12" t="s">
        <v>677</v>
      </c>
      <c r="C700" s="12" t="s">
        <v>678</v>
      </c>
      <c r="D700" s="12">
        <v>39.637999999999998</v>
      </c>
      <c r="E700" s="12">
        <v>2163600</v>
      </c>
      <c r="F700" s="12">
        <v>17159000</v>
      </c>
      <c r="G700" s="12">
        <v>3856000</v>
      </c>
      <c r="H700" s="12">
        <v>55537000</v>
      </c>
      <c r="I700" s="12">
        <v>6509300</v>
      </c>
      <c r="J700" s="12">
        <v>6363600</v>
      </c>
      <c r="K700" s="12">
        <v>11683000</v>
      </c>
      <c r="L700" s="12">
        <v>11823000</v>
      </c>
      <c r="M700" s="12">
        <v>27047000</v>
      </c>
      <c r="N700" s="12">
        <v>14479000</v>
      </c>
      <c r="O700" s="16">
        <f t="shared" si="22"/>
        <v>0.83773169578374396</v>
      </c>
      <c r="P700" s="16">
        <f t="shared" si="23"/>
        <v>0.79983861007925361</v>
      </c>
    </row>
    <row r="701" spans="1:16" x14ac:dyDescent="0.25">
      <c r="A701" s="12" t="s">
        <v>3341</v>
      </c>
      <c r="B701" s="12" t="s">
        <v>3342</v>
      </c>
      <c r="C701" s="12" t="s">
        <v>3343</v>
      </c>
      <c r="D701" s="12">
        <v>67.082999999999998</v>
      </c>
      <c r="E701" s="12">
        <v>123390000</v>
      </c>
      <c r="F701" s="12">
        <v>162380000</v>
      </c>
      <c r="G701" s="12">
        <v>56777000</v>
      </c>
      <c r="H701" s="12">
        <v>122180000</v>
      </c>
      <c r="I701" s="12">
        <v>114390000</v>
      </c>
      <c r="J701" s="12">
        <v>121340000</v>
      </c>
      <c r="K701" s="12">
        <v>52388000</v>
      </c>
      <c r="L701" s="12">
        <v>60104000</v>
      </c>
      <c r="M701" s="12">
        <v>98332000</v>
      </c>
      <c r="N701" s="12">
        <v>152710000</v>
      </c>
      <c r="O701" s="16">
        <f t="shared" si="22"/>
        <v>0.83726431791848621</v>
      </c>
      <c r="P701" s="16">
        <f t="shared" si="23"/>
        <v>0.47760381386656159</v>
      </c>
    </row>
    <row r="702" spans="1:16" x14ac:dyDescent="0.25">
      <c r="A702" s="12" t="s">
        <v>4590</v>
      </c>
      <c r="B702" s="12" t="s">
        <v>4591</v>
      </c>
      <c r="C702" s="12" t="s">
        <v>1781</v>
      </c>
      <c r="D702" s="12">
        <v>117.37</v>
      </c>
      <c r="E702" s="12">
        <v>200730000</v>
      </c>
      <c r="F702" s="12">
        <v>239410000</v>
      </c>
      <c r="G702" s="12">
        <v>89442000</v>
      </c>
      <c r="H702" s="12">
        <v>170900000</v>
      </c>
      <c r="I702" s="12">
        <v>107990000</v>
      </c>
      <c r="J702" s="12">
        <v>148160000</v>
      </c>
      <c r="K702" s="12">
        <v>72413000</v>
      </c>
      <c r="L702" s="12">
        <v>106750000</v>
      </c>
      <c r="M702" s="12">
        <v>127410000</v>
      </c>
      <c r="N702" s="12">
        <v>220810000</v>
      </c>
      <c r="O702" s="16">
        <f t="shared" si="22"/>
        <v>0.83557995824221498</v>
      </c>
      <c r="P702" s="16">
        <f t="shared" si="23"/>
        <v>0.4980219437558564</v>
      </c>
    </row>
    <row r="703" spans="1:16" x14ac:dyDescent="0.25">
      <c r="A703" s="12" t="s">
        <v>1070</v>
      </c>
      <c r="B703" s="12" t="s">
        <v>1071</v>
      </c>
      <c r="C703" s="12" t="s">
        <v>1072</v>
      </c>
      <c r="D703" s="12">
        <v>11.871</v>
      </c>
      <c r="E703" s="12">
        <v>11214000</v>
      </c>
      <c r="F703" s="12">
        <v>5078100</v>
      </c>
      <c r="G703" s="12">
        <v>1303600</v>
      </c>
      <c r="H703" s="12">
        <v>5939600</v>
      </c>
      <c r="I703" s="12">
        <v>5012900</v>
      </c>
      <c r="J703" s="12">
        <v>2348100</v>
      </c>
      <c r="K703" s="12">
        <v>3896000</v>
      </c>
      <c r="L703" s="12">
        <v>3119300</v>
      </c>
      <c r="M703" s="12">
        <v>3189100</v>
      </c>
      <c r="N703" s="12">
        <v>11285000</v>
      </c>
      <c r="O703" s="16">
        <f t="shared" si="22"/>
        <v>0.83499134796589625</v>
      </c>
      <c r="P703" s="16">
        <f t="shared" si="23"/>
        <v>0.69165921449226153</v>
      </c>
    </row>
    <row r="704" spans="1:16" x14ac:dyDescent="0.25">
      <c r="A704" s="12" t="s">
        <v>2310</v>
      </c>
      <c r="B704" s="12" t="s">
        <v>2311</v>
      </c>
      <c r="C704" s="12" t="s">
        <v>2312</v>
      </c>
      <c r="D704" s="12">
        <v>28.126999999999999</v>
      </c>
      <c r="E704" s="12">
        <v>118690000</v>
      </c>
      <c r="F704" s="12">
        <v>226440000</v>
      </c>
      <c r="G704" s="12">
        <v>114150000</v>
      </c>
      <c r="H704" s="12">
        <v>277830000</v>
      </c>
      <c r="I704" s="12">
        <v>277150000</v>
      </c>
      <c r="J704" s="12">
        <v>151490000</v>
      </c>
      <c r="K704" s="12">
        <v>135100000</v>
      </c>
      <c r="L704" s="12">
        <v>115900000</v>
      </c>
      <c r="M704" s="12">
        <v>217820000</v>
      </c>
      <c r="N704" s="12">
        <v>225280000</v>
      </c>
      <c r="O704" s="16">
        <f t="shared" si="22"/>
        <v>0.83370141778242268</v>
      </c>
      <c r="P704" s="16">
        <f t="shared" si="23"/>
        <v>0.4523527726380504</v>
      </c>
    </row>
    <row r="705" spans="1:16" x14ac:dyDescent="0.25">
      <c r="A705" s="12" t="s">
        <v>3294</v>
      </c>
      <c r="B705" s="12" t="s">
        <v>3295</v>
      </c>
      <c r="C705" s="12" t="s">
        <v>3296</v>
      </c>
      <c r="D705" s="12">
        <v>27.372</v>
      </c>
      <c r="E705" s="12">
        <v>70056000</v>
      </c>
      <c r="F705" s="12">
        <v>44890000</v>
      </c>
      <c r="G705" s="12">
        <v>19598000</v>
      </c>
      <c r="H705" s="12">
        <v>47172000</v>
      </c>
      <c r="I705" s="12">
        <v>29263000</v>
      </c>
      <c r="J705" s="12">
        <v>41373000</v>
      </c>
      <c r="K705" s="12">
        <v>32067000</v>
      </c>
      <c r="L705" s="12">
        <v>18923000</v>
      </c>
      <c r="M705" s="12">
        <v>25989000</v>
      </c>
      <c r="N705" s="12">
        <v>57507000</v>
      </c>
      <c r="O705" s="16">
        <f t="shared" si="22"/>
        <v>0.83353793505514762</v>
      </c>
      <c r="P705" s="16">
        <f t="shared" si="23"/>
        <v>0.53778472939099387</v>
      </c>
    </row>
    <row r="706" spans="1:16" x14ac:dyDescent="0.25">
      <c r="A706" s="12" t="s">
        <v>4557</v>
      </c>
      <c r="B706" s="12" t="s">
        <v>4558</v>
      </c>
      <c r="C706" s="12" t="s">
        <v>3694</v>
      </c>
      <c r="D706" s="12">
        <v>50.569000000000003</v>
      </c>
      <c r="E706" s="12">
        <v>22757000</v>
      </c>
      <c r="F706" s="12">
        <v>41347000</v>
      </c>
      <c r="G706" s="12">
        <v>14468000</v>
      </c>
      <c r="H706" s="12">
        <v>43635000</v>
      </c>
      <c r="I706" s="12">
        <v>24746000</v>
      </c>
      <c r="J706" s="12">
        <v>29320000</v>
      </c>
      <c r="K706" s="12">
        <v>20625000</v>
      </c>
      <c r="L706" s="12">
        <v>16027000</v>
      </c>
      <c r="M706" s="12">
        <v>19569000</v>
      </c>
      <c r="N706" s="12">
        <v>36866000</v>
      </c>
      <c r="O706" s="16">
        <f t="shared" si="22"/>
        <v>0.83296700305539861</v>
      </c>
      <c r="P706" s="16">
        <f t="shared" si="23"/>
        <v>0.4901143197911606</v>
      </c>
    </row>
    <row r="707" spans="1:16" x14ac:dyDescent="0.25">
      <c r="A707" s="12" t="s">
        <v>2502</v>
      </c>
      <c r="B707" s="12" t="s">
        <v>2503</v>
      </c>
      <c r="C707" s="12" t="s">
        <v>2504</v>
      </c>
      <c r="D707" s="12">
        <v>67.63</v>
      </c>
      <c r="E707" s="12">
        <v>746110000</v>
      </c>
      <c r="F707" s="12">
        <v>632380000</v>
      </c>
      <c r="G707" s="12">
        <v>195000000</v>
      </c>
      <c r="H707" s="12">
        <v>504590000</v>
      </c>
      <c r="I707" s="12">
        <v>454210000</v>
      </c>
      <c r="J707" s="12">
        <v>602920000</v>
      </c>
      <c r="K707" s="12">
        <v>201680000</v>
      </c>
      <c r="L707" s="12">
        <v>239900000</v>
      </c>
      <c r="M707" s="12">
        <v>368510000</v>
      </c>
      <c r="N707" s="12">
        <v>695210000</v>
      </c>
      <c r="O707" s="16">
        <f t="shared" si="22"/>
        <v>0.83253497822129374</v>
      </c>
      <c r="P707" s="16">
        <f t="shared" si="23"/>
        <v>0.54760138160326033</v>
      </c>
    </row>
    <row r="708" spans="1:16" x14ac:dyDescent="0.25">
      <c r="A708" s="12" t="s">
        <v>2802</v>
      </c>
      <c r="B708" s="12" t="s">
        <v>2803</v>
      </c>
      <c r="C708" s="12" t="s">
        <v>2804</v>
      </c>
      <c r="D708" s="12">
        <v>47.906999999999996</v>
      </c>
      <c r="E708" s="12">
        <v>62989000</v>
      </c>
      <c r="F708" s="12">
        <v>305530000</v>
      </c>
      <c r="G708" s="12">
        <v>37499000</v>
      </c>
      <c r="H708" s="12">
        <v>357450000</v>
      </c>
      <c r="I708" s="12">
        <v>91782000</v>
      </c>
      <c r="J708" s="12">
        <v>51173000</v>
      </c>
      <c r="K708" s="12">
        <v>60544000</v>
      </c>
      <c r="L708" s="12">
        <v>58810000</v>
      </c>
      <c r="M708" s="12">
        <v>149960000</v>
      </c>
      <c r="N708" s="12">
        <v>391000000</v>
      </c>
      <c r="O708" s="16">
        <f t="shared" si="22"/>
        <v>0.83190529085062848</v>
      </c>
      <c r="P708" s="16">
        <f t="shared" si="23"/>
        <v>0.7647745473741393</v>
      </c>
    </row>
    <row r="709" spans="1:16" x14ac:dyDescent="0.25">
      <c r="A709" s="12" t="s">
        <v>926</v>
      </c>
      <c r="B709" s="12" t="s">
        <v>927</v>
      </c>
      <c r="C709" s="12" t="s">
        <v>928</v>
      </c>
      <c r="D709" s="12">
        <v>38.015000000000001</v>
      </c>
      <c r="E709" s="12">
        <v>9865400</v>
      </c>
      <c r="F709" s="12">
        <v>12393000</v>
      </c>
      <c r="G709" s="12">
        <v>2798600</v>
      </c>
      <c r="H709" s="12">
        <v>7278900</v>
      </c>
      <c r="I709" s="12">
        <v>6347300</v>
      </c>
      <c r="J709" s="12">
        <v>3877300</v>
      </c>
      <c r="K709" s="12">
        <v>3744900</v>
      </c>
      <c r="L709" s="12">
        <v>5219700</v>
      </c>
      <c r="M709" s="12">
        <v>5087600</v>
      </c>
      <c r="N709" s="12">
        <v>14237000</v>
      </c>
      <c r="O709" s="16">
        <f t="shared" si="22"/>
        <v>0.83153668776109524</v>
      </c>
      <c r="P709" s="16">
        <f t="shared" si="23"/>
        <v>0.62390012923325666</v>
      </c>
    </row>
    <row r="710" spans="1:16" x14ac:dyDescent="0.25">
      <c r="A710" s="12" t="s">
        <v>2203</v>
      </c>
      <c r="B710" s="12" t="s">
        <v>2204</v>
      </c>
      <c r="C710" s="12" t="s">
        <v>2205</v>
      </c>
      <c r="D710" s="12">
        <v>47.661000000000001</v>
      </c>
      <c r="E710" s="12">
        <v>4309300</v>
      </c>
      <c r="F710" s="12">
        <v>5460900</v>
      </c>
      <c r="G710" s="12">
        <v>3218100</v>
      </c>
      <c r="H710" s="12">
        <v>12300000</v>
      </c>
      <c r="I710" s="12">
        <v>5930100</v>
      </c>
      <c r="J710" s="12">
        <v>8547900</v>
      </c>
      <c r="K710" s="12">
        <v>918150</v>
      </c>
      <c r="L710" s="12">
        <v>10000</v>
      </c>
      <c r="M710" s="12">
        <v>2289400</v>
      </c>
      <c r="N710" s="12">
        <v>14168000</v>
      </c>
      <c r="O710" s="16">
        <f t="shared" si="22"/>
        <v>0.83071041437101201</v>
      </c>
      <c r="P710" s="16">
        <f t="shared" si="23"/>
        <v>0.74410850725184652</v>
      </c>
    </row>
    <row r="711" spans="1:16" x14ac:dyDescent="0.25">
      <c r="A711" s="12" t="s">
        <v>650</v>
      </c>
      <c r="B711" s="12" t="s">
        <v>651</v>
      </c>
      <c r="C711" s="12" t="s">
        <v>652</v>
      </c>
      <c r="D711" s="12">
        <v>45.973999999999997</v>
      </c>
      <c r="E711" s="12">
        <v>15973000</v>
      </c>
      <c r="F711" s="12">
        <v>19185000</v>
      </c>
      <c r="G711" s="12">
        <v>7444900</v>
      </c>
      <c r="H711" s="12">
        <v>11532000</v>
      </c>
      <c r="I711" s="12">
        <v>8470100</v>
      </c>
      <c r="J711" s="12">
        <v>10343000</v>
      </c>
      <c r="K711" s="12">
        <v>3684500</v>
      </c>
      <c r="L711" s="12">
        <v>5610000</v>
      </c>
      <c r="M711" s="12">
        <v>9446600</v>
      </c>
      <c r="N711" s="12">
        <v>22807000</v>
      </c>
      <c r="O711" s="16">
        <f t="shared" si="22"/>
        <v>0.82886510662087698</v>
      </c>
      <c r="P711" s="16">
        <f t="shared" si="23"/>
        <v>0.60803736685984044</v>
      </c>
    </row>
    <row r="712" spans="1:16" x14ac:dyDescent="0.25">
      <c r="A712" s="12" t="s">
        <v>3488</v>
      </c>
      <c r="B712" s="12" t="s">
        <v>3489</v>
      </c>
      <c r="C712" s="12" t="s">
        <v>3490</v>
      </c>
      <c r="D712" s="12">
        <v>59.795000000000002</v>
      </c>
      <c r="E712" s="12">
        <v>3682500000</v>
      </c>
      <c r="F712" s="12">
        <v>12949000000</v>
      </c>
      <c r="G712" s="12">
        <v>3324900000</v>
      </c>
      <c r="H712" s="12">
        <v>9222800000</v>
      </c>
      <c r="I712" s="12">
        <v>8200900000</v>
      </c>
      <c r="J712" s="12">
        <v>7872900000</v>
      </c>
      <c r="K712" s="12">
        <v>2907100000</v>
      </c>
      <c r="L712" s="12">
        <v>4459000000</v>
      </c>
      <c r="M712" s="12">
        <v>5651900000</v>
      </c>
      <c r="N712" s="12">
        <v>10076000000</v>
      </c>
      <c r="O712" s="16">
        <f t="shared" si="22"/>
        <v>0.82843277572826179</v>
      </c>
      <c r="P712" s="16">
        <f t="shared" si="23"/>
        <v>0.57661540773884079</v>
      </c>
    </row>
    <row r="713" spans="1:16" x14ac:dyDescent="0.25">
      <c r="A713" s="12" t="s">
        <v>2796</v>
      </c>
      <c r="B713" s="12" t="s">
        <v>2797</v>
      </c>
      <c r="C713" s="12" t="s">
        <v>2798</v>
      </c>
      <c r="D713" s="12">
        <v>58.408000000000001</v>
      </c>
      <c r="E713" s="12">
        <v>108650000</v>
      </c>
      <c r="F713" s="12">
        <v>209390000</v>
      </c>
      <c r="G713" s="12">
        <v>46202000</v>
      </c>
      <c r="H713" s="12">
        <v>360780000</v>
      </c>
      <c r="I713" s="12">
        <v>153440000</v>
      </c>
      <c r="J713" s="12">
        <v>135820000</v>
      </c>
      <c r="K713" s="12">
        <v>79600000</v>
      </c>
      <c r="L713" s="12">
        <v>104050000</v>
      </c>
      <c r="M713" s="12">
        <v>149560000</v>
      </c>
      <c r="N713" s="12">
        <v>258110000</v>
      </c>
      <c r="O713" s="16">
        <f t="shared" si="22"/>
        <v>0.82774212202690611</v>
      </c>
      <c r="P713" s="16">
        <f t="shared" si="23"/>
        <v>0.63664870622788361</v>
      </c>
    </row>
    <row r="714" spans="1:16" x14ac:dyDescent="0.25">
      <c r="A714" s="12" t="s">
        <v>1668</v>
      </c>
      <c r="B714" s="12" t="s">
        <v>1669</v>
      </c>
      <c r="C714" s="12" t="s">
        <v>1670</v>
      </c>
      <c r="D714" s="12">
        <v>28.911000000000001</v>
      </c>
      <c r="E714" s="12">
        <v>29133000</v>
      </c>
      <c r="F714" s="12">
        <v>30049000</v>
      </c>
      <c r="G714" s="12">
        <v>10000</v>
      </c>
      <c r="H714" s="12">
        <v>10000</v>
      </c>
      <c r="I714" s="12">
        <v>12832000</v>
      </c>
      <c r="J714" s="12">
        <v>7869300</v>
      </c>
      <c r="K714" s="12">
        <v>3656600</v>
      </c>
      <c r="L714" s="12">
        <v>5087400</v>
      </c>
      <c r="M714" s="12">
        <v>2970900</v>
      </c>
      <c r="N714" s="12">
        <v>39795000</v>
      </c>
      <c r="O714" s="16">
        <f t="shared" si="22"/>
        <v>0.82432184801621455</v>
      </c>
      <c r="P714" s="16">
        <f t="shared" si="23"/>
        <v>0.79997536527106394</v>
      </c>
    </row>
    <row r="715" spans="1:16" x14ac:dyDescent="0.25">
      <c r="A715" s="12" t="s">
        <v>4855</v>
      </c>
      <c r="B715" s="12" t="s">
        <v>900</v>
      </c>
      <c r="C715" s="12" t="s">
        <v>901</v>
      </c>
      <c r="D715" s="12">
        <v>37.279000000000003</v>
      </c>
      <c r="E715" s="12">
        <v>2112200</v>
      </c>
      <c r="F715" s="12">
        <v>10000</v>
      </c>
      <c r="G715" s="12">
        <v>10000</v>
      </c>
      <c r="H715" s="12">
        <v>154530</v>
      </c>
      <c r="I715" s="12">
        <v>2846400</v>
      </c>
      <c r="J715" s="12">
        <v>10000</v>
      </c>
      <c r="K715" s="12">
        <v>10000</v>
      </c>
      <c r="L715" s="12">
        <v>2006500</v>
      </c>
      <c r="M715" s="12">
        <v>1830300</v>
      </c>
      <c r="N715" s="12">
        <v>372130</v>
      </c>
      <c r="O715" s="16">
        <f t="shared" si="22"/>
        <v>0.82385016549356826</v>
      </c>
      <c r="P715" s="16">
        <f t="shared" si="23"/>
        <v>0.81557197535051784</v>
      </c>
    </row>
    <row r="716" spans="1:16" x14ac:dyDescent="0.25">
      <c r="A716" s="12" t="s">
        <v>3683</v>
      </c>
      <c r="B716" s="12" t="s">
        <v>3684</v>
      </c>
      <c r="C716" s="12" t="s">
        <v>3685</v>
      </c>
      <c r="D716" s="12">
        <v>24.87</v>
      </c>
      <c r="E716" s="12">
        <v>470430000</v>
      </c>
      <c r="F716" s="12">
        <v>423840000</v>
      </c>
      <c r="G716" s="12">
        <v>106340000</v>
      </c>
      <c r="H716" s="12">
        <v>262260000</v>
      </c>
      <c r="I716" s="12">
        <v>223540000</v>
      </c>
      <c r="J716" s="12">
        <v>266340000</v>
      </c>
      <c r="K716" s="12">
        <v>167100000</v>
      </c>
      <c r="L716" s="12">
        <v>176460000</v>
      </c>
      <c r="M716" s="12">
        <v>253660000</v>
      </c>
      <c r="N716" s="12">
        <v>360310000</v>
      </c>
      <c r="O716" s="16">
        <f t="shared" si="22"/>
        <v>0.82337309356099597</v>
      </c>
      <c r="P716" s="16">
        <f t="shared" si="23"/>
        <v>0.50592701423870834</v>
      </c>
    </row>
    <row r="717" spans="1:16" x14ac:dyDescent="0.25">
      <c r="A717" s="12" t="s">
        <v>2917</v>
      </c>
      <c r="B717" s="12" t="s">
        <v>4787</v>
      </c>
      <c r="C717" s="12" t="s">
        <v>2919</v>
      </c>
      <c r="D717" s="12">
        <v>45.680999999999997</v>
      </c>
      <c r="E717" s="12">
        <v>8534400</v>
      </c>
      <c r="F717" s="12">
        <v>5783900</v>
      </c>
      <c r="G717" s="12">
        <v>1329600</v>
      </c>
      <c r="H717" s="12">
        <v>4601100</v>
      </c>
      <c r="I717" s="12">
        <v>10000</v>
      </c>
      <c r="J717" s="12">
        <v>2665000</v>
      </c>
      <c r="K717" s="12">
        <v>1424500</v>
      </c>
      <c r="L717" s="12">
        <v>1887400</v>
      </c>
      <c r="M717" s="12">
        <v>2200900</v>
      </c>
      <c r="N717" s="12">
        <v>8492200</v>
      </c>
      <c r="O717" s="16">
        <f t="shared" si="22"/>
        <v>0.82284416802408811</v>
      </c>
      <c r="P717" s="16">
        <f t="shared" si="23"/>
        <v>0.73090519541265186</v>
      </c>
    </row>
    <row r="718" spans="1:16" x14ac:dyDescent="0.25">
      <c r="A718" s="12" t="s">
        <v>4815</v>
      </c>
      <c r="B718" s="12" t="s">
        <v>4816</v>
      </c>
      <c r="C718" s="12" t="s">
        <v>2922</v>
      </c>
      <c r="D718" s="12">
        <v>42.444000000000003</v>
      </c>
      <c r="E718" s="12">
        <v>10000</v>
      </c>
      <c r="F718" s="12">
        <v>4710900</v>
      </c>
      <c r="G718" s="12">
        <v>1368100</v>
      </c>
      <c r="H718" s="12">
        <v>1326400</v>
      </c>
      <c r="I718" s="12">
        <v>1784300</v>
      </c>
      <c r="J718" s="12">
        <v>1171200</v>
      </c>
      <c r="K718" s="12">
        <v>10000</v>
      </c>
      <c r="L718" s="12">
        <v>479280</v>
      </c>
      <c r="M718" s="12">
        <v>1632600</v>
      </c>
      <c r="N718" s="12">
        <v>4258800</v>
      </c>
      <c r="O718" s="16">
        <f t="shared" si="22"/>
        <v>0.82088328967248936</v>
      </c>
      <c r="P718" s="16">
        <f t="shared" si="23"/>
        <v>0.76683226493834811</v>
      </c>
    </row>
    <row r="719" spans="1:16" x14ac:dyDescent="0.25">
      <c r="A719" s="12" t="s">
        <v>4778</v>
      </c>
      <c r="B719" s="12" t="s">
        <v>2353</v>
      </c>
      <c r="C719" s="12" t="s">
        <v>2354</v>
      </c>
      <c r="D719" s="12">
        <v>29.367000000000001</v>
      </c>
      <c r="E719" s="12">
        <v>32437000</v>
      </c>
      <c r="F719" s="12">
        <v>6305900</v>
      </c>
      <c r="G719" s="12">
        <v>6912200</v>
      </c>
      <c r="H719" s="12">
        <v>19380000</v>
      </c>
      <c r="I719" s="12">
        <v>10839000</v>
      </c>
      <c r="J719" s="12">
        <v>2973300</v>
      </c>
      <c r="K719" s="12">
        <v>8217500</v>
      </c>
      <c r="L719" s="12">
        <v>4913500</v>
      </c>
      <c r="M719" s="12">
        <v>28659000</v>
      </c>
      <c r="N719" s="12">
        <v>17374000</v>
      </c>
      <c r="O719" s="16">
        <f t="shared" si="22"/>
        <v>0.81895271245392043</v>
      </c>
      <c r="P719" s="16">
        <f t="shared" si="23"/>
        <v>0.69802087898576515</v>
      </c>
    </row>
    <row r="720" spans="1:16" x14ac:dyDescent="0.25">
      <c r="A720" s="12" t="s">
        <v>3131</v>
      </c>
      <c r="B720" s="12" t="s">
        <v>3132</v>
      </c>
      <c r="C720" s="12" t="s">
        <v>3133</v>
      </c>
      <c r="D720" s="12">
        <v>37.402000000000001</v>
      </c>
      <c r="E720" s="12">
        <v>640820000</v>
      </c>
      <c r="F720" s="12">
        <v>398840000</v>
      </c>
      <c r="G720" s="12">
        <v>95783000</v>
      </c>
      <c r="H720" s="12">
        <v>198600000</v>
      </c>
      <c r="I720" s="12">
        <v>221920000</v>
      </c>
      <c r="J720" s="12">
        <v>185180000</v>
      </c>
      <c r="K720" s="12">
        <v>108520000</v>
      </c>
      <c r="L720" s="12">
        <v>168560000</v>
      </c>
      <c r="M720" s="12">
        <v>141980000</v>
      </c>
      <c r="N720" s="12">
        <v>666890000</v>
      </c>
      <c r="O720" s="16">
        <f t="shared" si="22"/>
        <v>0.81694101980574085</v>
      </c>
      <c r="P720" s="16">
        <f t="shared" si="23"/>
        <v>0.69749606402516373</v>
      </c>
    </row>
    <row r="721" spans="1:16" x14ac:dyDescent="0.25">
      <c r="A721" s="12" t="s">
        <v>3608</v>
      </c>
      <c r="B721" s="12" t="s">
        <v>3609</v>
      </c>
      <c r="C721" s="12" t="s">
        <v>3610</v>
      </c>
      <c r="D721" s="12">
        <v>39.024999999999999</v>
      </c>
      <c r="E721" s="12">
        <v>5818600</v>
      </c>
      <c r="F721" s="12">
        <v>10000</v>
      </c>
      <c r="G721" s="12">
        <v>10000</v>
      </c>
      <c r="H721" s="12">
        <v>2168400</v>
      </c>
      <c r="I721" s="12">
        <v>10000</v>
      </c>
      <c r="J721" s="12">
        <v>2215800</v>
      </c>
      <c r="K721" s="12">
        <v>986640</v>
      </c>
      <c r="L721" s="12">
        <v>10000</v>
      </c>
      <c r="M721" s="12">
        <v>10000</v>
      </c>
      <c r="N721" s="12">
        <v>3322700</v>
      </c>
      <c r="O721" s="16">
        <f t="shared" si="22"/>
        <v>0.81640763377822123</v>
      </c>
      <c r="P721" s="16">
        <f t="shared" si="23"/>
        <v>0.827188360586669</v>
      </c>
    </row>
    <row r="722" spans="1:16" x14ac:dyDescent="0.25">
      <c r="A722" s="12" t="s">
        <v>3371</v>
      </c>
      <c r="B722" s="12" t="s">
        <v>3372</v>
      </c>
      <c r="C722" s="12" t="s">
        <v>3373</v>
      </c>
      <c r="D722" s="12">
        <v>32.191000000000003</v>
      </c>
      <c r="E722" s="12">
        <v>2775100000</v>
      </c>
      <c r="F722" s="12">
        <v>3566500000</v>
      </c>
      <c r="G722" s="12">
        <v>1479200000</v>
      </c>
      <c r="H722" s="12">
        <v>3074100000</v>
      </c>
      <c r="I722" s="12">
        <v>2209400000</v>
      </c>
      <c r="J722" s="12">
        <v>2124900000</v>
      </c>
      <c r="K722" s="12">
        <v>1433600000</v>
      </c>
      <c r="L722" s="12">
        <v>2117300000</v>
      </c>
      <c r="M722" s="12">
        <v>1504500000</v>
      </c>
      <c r="N722" s="12">
        <v>3514600000</v>
      </c>
      <c r="O722" s="16">
        <f t="shared" si="22"/>
        <v>0.81613668795738803</v>
      </c>
      <c r="P722" s="16">
        <f t="shared" si="23"/>
        <v>0.38040686879438201</v>
      </c>
    </row>
    <row r="723" spans="1:16" x14ac:dyDescent="0.25">
      <c r="A723" s="12" t="s">
        <v>1946</v>
      </c>
      <c r="B723" s="12" t="s">
        <v>1947</v>
      </c>
      <c r="C723" s="12" t="s">
        <v>1948</v>
      </c>
      <c r="D723" s="12">
        <v>19.888999999999999</v>
      </c>
      <c r="E723" s="12">
        <v>1905000</v>
      </c>
      <c r="F723" s="12">
        <v>10000</v>
      </c>
      <c r="G723" s="12">
        <v>385100</v>
      </c>
      <c r="H723" s="12">
        <v>10000</v>
      </c>
      <c r="I723" s="12">
        <v>854850</v>
      </c>
      <c r="J723" s="12">
        <v>10000</v>
      </c>
      <c r="K723" s="12">
        <v>637260</v>
      </c>
      <c r="L723" s="12">
        <v>10000</v>
      </c>
      <c r="M723" s="12">
        <v>10000</v>
      </c>
      <c r="N723" s="12">
        <v>1915500</v>
      </c>
      <c r="O723" s="16">
        <f t="shared" si="22"/>
        <v>0.81605080648983397</v>
      </c>
      <c r="P723" s="16">
        <f t="shared" si="23"/>
        <v>0.82585907982765983</v>
      </c>
    </row>
    <row r="724" spans="1:16" x14ac:dyDescent="0.25">
      <c r="A724" s="12" t="s">
        <v>3707</v>
      </c>
      <c r="B724" s="12" t="s">
        <v>3708</v>
      </c>
      <c r="C724" s="12" t="s">
        <v>3709</v>
      </c>
      <c r="D724" s="12">
        <v>137.38</v>
      </c>
      <c r="E724" s="12">
        <v>5540600</v>
      </c>
      <c r="F724" s="12">
        <v>22042000</v>
      </c>
      <c r="G724" s="12">
        <v>6632200</v>
      </c>
      <c r="H724" s="12">
        <v>15235000</v>
      </c>
      <c r="I724" s="12">
        <v>123110000</v>
      </c>
      <c r="J724" s="12">
        <v>3717700</v>
      </c>
      <c r="K724" s="12">
        <v>103710000</v>
      </c>
      <c r="L724" s="12">
        <v>7771800</v>
      </c>
      <c r="M724" s="12">
        <v>11865000</v>
      </c>
      <c r="N724" s="12">
        <v>13228000</v>
      </c>
      <c r="O724" s="16">
        <f t="shared" si="22"/>
        <v>0.81300801229486819</v>
      </c>
      <c r="P724" s="16">
        <f t="shared" si="23"/>
        <v>0.83134812709140216</v>
      </c>
    </row>
    <row r="725" spans="1:16" x14ac:dyDescent="0.25">
      <c r="A725" s="12" t="s">
        <v>2723</v>
      </c>
      <c r="B725" s="12" t="s">
        <v>2724</v>
      </c>
      <c r="C725" s="12" t="s">
        <v>2725</v>
      </c>
      <c r="D725" s="12">
        <v>68.09</v>
      </c>
      <c r="E725" s="12">
        <v>10000</v>
      </c>
      <c r="F725" s="12">
        <v>5779900</v>
      </c>
      <c r="G725" s="12">
        <v>2335100</v>
      </c>
      <c r="H725" s="12">
        <v>3850900</v>
      </c>
      <c r="I725" s="12">
        <v>7859700</v>
      </c>
      <c r="J725" s="12">
        <v>2111600</v>
      </c>
      <c r="K725" s="12">
        <v>1626000</v>
      </c>
      <c r="L725" s="12">
        <v>2465200</v>
      </c>
      <c r="M725" s="12">
        <v>4480300</v>
      </c>
      <c r="N725" s="12">
        <v>5432400</v>
      </c>
      <c r="O725" s="16">
        <f t="shared" si="22"/>
        <v>0.81245336667406076</v>
      </c>
      <c r="P725" s="16">
        <f t="shared" si="23"/>
        <v>0.64251524716591879</v>
      </c>
    </row>
    <row r="726" spans="1:16" x14ac:dyDescent="0.25">
      <c r="A726" s="12" t="s">
        <v>2040</v>
      </c>
      <c r="B726" s="12" t="s">
        <v>2041</v>
      </c>
      <c r="C726" s="12" t="s">
        <v>2042</v>
      </c>
      <c r="D726" s="12">
        <v>43.387999999999998</v>
      </c>
      <c r="E726" s="12">
        <v>15730000</v>
      </c>
      <c r="F726" s="12">
        <v>15756000</v>
      </c>
      <c r="G726" s="12">
        <v>5466200</v>
      </c>
      <c r="H726" s="12">
        <v>12504000</v>
      </c>
      <c r="I726" s="12">
        <v>3709800</v>
      </c>
      <c r="J726" s="12">
        <v>7542500</v>
      </c>
      <c r="K726" s="12">
        <v>6148000</v>
      </c>
      <c r="L726" s="12">
        <v>6346700</v>
      </c>
      <c r="M726" s="12">
        <v>6872400</v>
      </c>
      <c r="N726" s="12">
        <v>16266000</v>
      </c>
      <c r="O726" s="16">
        <f t="shared" si="22"/>
        <v>0.81209043373584622</v>
      </c>
      <c r="P726" s="16">
        <f t="shared" si="23"/>
        <v>0.54928173691780058</v>
      </c>
    </row>
    <row r="727" spans="1:16" x14ac:dyDescent="0.25">
      <c r="A727" s="12" t="s">
        <v>4545</v>
      </c>
      <c r="B727" s="12" t="s">
        <v>3258</v>
      </c>
      <c r="C727" s="12" t="s">
        <v>3259</v>
      </c>
      <c r="D727" s="12">
        <v>31.474</v>
      </c>
      <c r="E727" s="12">
        <v>9058900</v>
      </c>
      <c r="F727" s="12">
        <v>9252800</v>
      </c>
      <c r="G727" s="12">
        <v>3259200</v>
      </c>
      <c r="H727" s="12">
        <v>9129800</v>
      </c>
      <c r="I727" s="12">
        <v>4393700</v>
      </c>
      <c r="J727" s="12">
        <v>6186000</v>
      </c>
      <c r="K727" s="12">
        <v>2265600</v>
      </c>
      <c r="L727" s="12">
        <v>5453200</v>
      </c>
      <c r="M727" s="12">
        <v>4654500</v>
      </c>
      <c r="N727" s="12">
        <v>9909100</v>
      </c>
      <c r="O727" s="16">
        <f t="shared" si="22"/>
        <v>0.81119494848180906</v>
      </c>
      <c r="P727" s="16">
        <f t="shared" si="23"/>
        <v>0.48501460316032441</v>
      </c>
    </row>
    <row r="728" spans="1:16" x14ac:dyDescent="0.25">
      <c r="A728" s="12" t="s">
        <v>4616</v>
      </c>
      <c r="B728" s="12" t="s">
        <v>4617</v>
      </c>
      <c r="C728" s="12" t="s">
        <v>2057</v>
      </c>
      <c r="D728" s="12">
        <v>69.632000000000005</v>
      </c>
      <c r="E728" s="12">
        <v>209140000</v>
      </c>
      <c r="F728" s="12">
        <v>154360000</v>
      </c>
      <c r="G728" s="12">
        <v>37114000</v>
      </c>
      <c r="H728" s="12">
        <v>116990000</v>
      </c>
      <c r="I728" s="12">
        <v>110860000</v>
      </c>
      <c r="J728" s="12">
        <v>85904000</v>
      </c>
      <c r="K728" s="12">
        <v>61329000</v>
      </c>
      <c r="L728" s="12">
        <v>62557000</v>
      </c>
      <c r="M728" s="12">
        <v>114110000</v>
      </c>
      <c r="N728" s="12">
        <v>184910000</v>
      </c>
      <c r="O728" s="16">
        <f t="shared" si="22"/>
        <v>0.80960882405356549</v>
      </c>
      <c r="P728" s="16">
        <f t="shared" si="23"/>
        <v>0.52872914599574994</v>
      </c>
    </row>
    <row r="729" spans="1:16" x14ac:dyDescent="0.25">
      <c r="A729" s="12" t="s">
        <v>3213</v>
      </c>
      <c r="B729" s="12" t="s">
        <v>3214</v>
      </c>
      <c r="C729" s="13">
        <v>44083</v>
      </c>
      <c r="D729" s="12">
        <v>65.573999999999998</v>
      </c>
      <c r="E729" s="12">
        <v>7329100</v>
      </c>
      <c r="F729" s="12">
        <v>4390600</v>
      </c>
      <c r="G729" s="12">
        <v>983340</v>
      </c>
      <c r="H729" s="12">
        <v>5805800</v>
      </c>
      <c r="I729" s="12">
        <v>4968700</v>
      </c>
      <c r="J729" s="12">
        <v>3179700</v>
      </c>
      <c r="K729" s="12">
        <v>4107900</v>
      </c>
      <c r="L729" s="12">
        <v>2757300</v>
      </c>
      <c r="M729" s="12">
        <v>5113200</v>
      </c>
      <c r="N729" s="12">
        <v>3819800</v>
      </c>
      <c r="O729" s="16">
        <f t="shared" si="22"/>
        <v>0.80834278208023502</v>
      </c>
      <c r="P729" s="16">
        <f t="shared" si="23"/>
        <v>0.44767146870347896</v>
      </c>
    </row>
    <row r="730" spans="1:16" x14ac:dyDescent="0.25">
      <c r="A730" s="12" t="s">
        <v>3468</v>
      </c>
      <c r="B730" s="12" t="s">
        <v>3469</v>
      </c>
      <c r="C730" s="12" t="s">
        <v>3470</v>
      </c>
      <c r="D730" s="12">
        <v>49.816000000000003</v>
      </c>
      <c r="E730" s="12">
        <v>150690000</v>
      </c>
      <c r="F730" s="12">
        <v>51209000</v>
      </c>
      <c r="G730" s="12">
        <v>6453200</v>
      </c>
      <c r="H730" s="12">
        <v>54825000</v>
      </c>
      <c r="I730" s="12">
        <v>16215000</v>
      </c>
      <c r="J730" s="12">
        <v>61333000</v>
      </c>
      <c r="K730" s="12">
        <v>21932000</v>
      </c>
      <c r="L730" s="12">
        <v>47776000</v>
      </c>
      <c r="M730" s="12">
        <v>36014000</v>
      </c>
      <c r="N730" s="12">
        <v>58407000</v>
      </c>
      <c r="O730" s="16">
        <f t="shared" si="22"/>
        <v>0.80697313668742365</v>
      </c>
      <c r="P730" s="16">
        <f t="shared" si="23"/>
        <v>0.69517777637110822</v>
      </c>
    </row>
    <row r="731" spans="1:16" x14ac:dyDescent="0.25">
      <c r="A731" s="12" t="s">
        <v>4615</v>
      </c>
      <c r="B731" s="12" t="s">
        <v>2521</v>
      </c>
      <c r="C731" s="12" t="s">
        <v>2522</v>
      </c>
      <c r="D731" s="12">
        <v>45.728999999999999</v>
      </c>
      <c r="E731" s="12">
        <v>171990000</v>
      </c>
      <c r="F731" s="12">
        <v>108500000</v>
      </c>
      <c r="G731" s="12">
        <v>27686000</v>
      </c>
      <c r="H731" s="12">
        <v>99520000</v>
      </c>
      <c r="I731" s="12">
        <v>67304000</v>
      </c>
      <c r="J731" s="12">
        <v>65905000</v>
      </c>
      <c r="K731" s="12">
        <v>60303000</v>
      </c>
      <c r="L731" s="12">
        <v>49405000</v>
      </c>
      <c r="M731" s="12">
        <v>74403000</v>
      </c>
      <c r="N731" s="12">
        <v>132650000</v>
      </c>
      <c r="O731" s="16">
        <f t="shared" si="22"/>
        <v>0.80561263157894736</v>
      </c>
      <c r="P731" s="16">
        <f t="shared" si="23"/>
        <v>0.52826533634108963</v>
      </c>
    </row>
    <row r="732" spans="1:16" x14ac:dyDescent="0.25">
      <c r="A732" s="12" t="s">
        <v>2488</v>
      </c>
      <c r="B732" s="12" t="s">
        <v>2489</v>
      </c>
      <c r="C732" s="12" t="s">
        <v>2490</v>
      </c>
      <c r="D732" s="12">
        <v>47.037999999999997</v>
      </c>
      <c r="E732" s="12">
        <v>14562000</v>
      </c>
      <c r="F732" s="12">
        <v>11778000</v>
      </c>
      <c r="G732" s="12">
        <v>2933100</v>
      </c>
      <c r="H732" s="12">
        <v>9165000</v>
      </c>
      <c r="I732" s="12">
        <v>4447300</v>
      </c>
      <c r="J732" s="12">
        <v>2843300</v>
      </c>
      <c r="K732" s="12">
        <v>12100000</v>
      </c>
      <c r="L732" s="12">
        <v>2926400</v>
      </c>
      <c r="M732" s="12">
        <v>7202300</v>
      </c>
      <c r="N732" s="12">
        <v>9457400</v>
      </c>
      <c r="O732" s="16">
        <f t="shared" si="22"/>
        <v>0.80515513438139785</v>
      </c>
      <c r="P732" s="16">
        <f t="shared" si="23"/>
        <v>0.57237841154482094</v>
      </c>
    </row>
    <row r="733" spans="1:16" x14ac:dyDescent="0.25">
      <c r="A733" s="12" t="s">
        <v>247</v>
      </c>
      <c r="B733" s="12" t="s">
        <v>248</v>
      </c>
      <c r="C733" s="12" t="s">
        <v>249</v>
      </c>
      <c r="D733" s="12">
        <v>37.497</v>
      </c>
      <c r="E733" s="12">
        <v>83796000</v>
      </c>
      <c r="F733" s="12">
        <v>66277000</v>
      </c>
      <c r="G733" s="12">
        <v>25010000</v>
      </c>
      <c r="H733" s="12">
        <v>66982000</v>
      </c>
      <c r="I733" s="12">
        <v>39109000</v>
      </c>
      <c r="J733" s="12">
        <v>27883000</v>
      </c>
      <c r="K733" s="12">
        <v>33876000</v>
      </c>
      <c r="L733" s="12">
        <v>24410000</v>
      </c>
      <c r="M733" s="12">
        <v>54657000</v>
      </c>
      <c r="N733" s="12">
        <v>85534000</v>
      </c>
      <c r="O733" s="16">
        <f t="shared" si="22"/>
        <v>0.80505309879291831</v>
      </c>
      <c r="P733" s="16">
        <f t="shared" si="23"/>
        <v>0.50015966047055727</v>
      </c>
    </row>
    <row r="734" spans="1:16" x14ac:dyDescent="0.25">
      <c r="A734" s="12" t="s">
        <v>2280</v>
      </c>
      <c r="B734" s="12" t="s">
        <v>2281</v>
      </c>
      <c r="C734" s="12" t="s">
        <v>2282</v>
      </c>
      <c r="D734" s="12">
        <v>31.292999999999999</v>
      </c>
      <c r="E734" s="12">
        <v>31239000</v>
      </c>
      <c r="F734" s="12">
        <v>25528000</v>
      </c>
      <c r="G734" s="12">
        <v>5263400</v>
      </c>
      <c r="H734" s="12">
        <v>20825000</v>
      </c>
      <c r="I734" s="12">
        <v>22018000</v>
      </c>
      <c r="J734" s="12">
        <v>8826000</v>
      </c>
      <c r="K734" s="12">
        <v>7111400</v>
      </c>
      <c r="L734" s="12">
        <v>15384000</v>
      </c>
      <c r="M734" s="12">
        <v>17813000</v>
      </c>
      <c r="N734" s="12">
        <v>35209000</v>
      </c>
      <c r="O734" s="16">
        <f t="shared" si="22"/>
        <v>0.8042401600405823</v>
      </c>
      <c r="P734" s="16">
        <f t="shared" si="23"/>
        <v>0.55166636994491947</v>
      </c>
    </row>
    <row r="735" spans="1:16" x14ac:dyDescent="0.25">
      <c r="A735" s="12" t="s">
        <v>3424</v>
      </c>
      <c r="B735" s="12" t="s">
        <v>3425</v>
      </c>
      <c r="C735" s="12" t="s">
        <v>3426</v>
      </c>
      <c r="D735" s="12">
        <v>80.253</v>
      </c>
      <c r="E735" s="12">
        <v>157760000</v>
      </c>
      <c r="F735" s="12">
        <v>79108000</v>
      </c>
      <c r="G735" s="12">
        <v>13947000</v>
      </c>
      <c r="H735" s="12">
        <v>61053000</v>
      </c>
      <c r="I735" s="12">
        <v>22820000</v>
      </c>
      <c r="J735" s="12">
        <v>44460000</v>
      </c>
      <c r="K735" s="12">
        <v>40038000</v>
      </c>
      <c r="L735" s="12">
        <v>28069000</v>
      </c>
      <c r="M735" s="12">
        <v>54258000</v>
      </c>
      <c r="N735" s="12">
        <v>102250000</v>
      </c>
      <c r="O735" s="16">
        <f t="shared" ref="O735:O798" si="24">SUM(J735:N735)/SUM(E735:I735)</f>
        <v>0.80395771584281484</v>
      </c>
      <c r="P735" s="16">
        <f t="shared" ref="P735:P798" si="25">TTEST(E735:I735,J735:N735,2,2)</f>
        <v>0.65964806956389954</v>
      </c>
    </row>
    <row r="736" spans="1:16" x14ac:dyDescent="0.25">
      <c r="A736" s="12" t="s">
        <v>1185</v>
      </c>
      <c r="B736" s="12" t="s">
        <v>1186</v>
      </c>
      <c r="C736" s="12" t="s">
        <v>1187</v>
      </c>
      <c r="D736" s="12">
        <v>46.207000000000001</v>
      </c>
      <c r="E736" s="12">
        <v>5739400</v>
      </c>
      <c r="F736" s="12">
        <v>7944500</v>
      </c>
      <c r="G736" s="12">
        <v>4351900</v>
      </c>
      <c r="H736" s="12">
        <v>8062100</v>
      </c>
      <c r="I736" s="12">
        <v>5525000</v>
      </c>
      <c r="J736" s="12">
        <v>5243500</v>
      </c>
      <c r="K736" s="12">
        <v>2232600</v>
      </c>
      <c r="L736" s="12">
        <v>2201500</v>
      </c>
      <c r="M736" s="12">
        <v>6101900</v>
      </c>
      <c r="N736" s="12">
        <v>9642800</v>
      </c>
      <c r="O736" s="16">
        <f t="shared" si="24"/>
        <v>0.80392057654421323</v>
      </c>
      <c r="P736" s="16">
        <f t="shared" si="25"/>
        <v>0.45015490548367165</v>
      </c>
    </row>
    <row r="737" spans="1:16" x14ac:dyDescent="0.25">
      <c r="A737" s="12" t="s">
        <v>3629</v>
      </c>
      <c r="B737" s="12" t="s">
        <v>3630</v>
      </c>
      <c r="C737" s="12" t="s">
        <v>3631</v>
      </c>
      <c r="D737" s="12">
        <v>102.8</v>
      </c>
      <c r="E737" s="12">
        <v>10404000</v>
      </c>
      <c r="F737" s="12">
        <v>6463500</v>
      </c>
      <c r="G737" s="12">
        <v>1427300</v>
      </c>
      <c r="H737" s="12">
        <v>3200200</v>
      </c>
      <c r="I737" s="12">
        <v>2294400</v>
      </c>
      <c r="J737" s="12">
        <v>1552200</v>
      </c>
      <c r="K737" s="12">
        <v>1613700</v>
      </c>
      <c r="L737" s="12">
        <v>2803400</v>
      </c>
      <c r="M737" s="12">
        <v>2646400</v>
      </c>
      <c r="N737" s="12">
        <v>10466000</v>
      </c>
      <c r="O737" s="16">
        <f t="shared" si="24"/>
        <v>0.80210934281654855</v>
      </c>
      <c r="P737" s="16">
        <f t="shared" si="25"/>
        <v>0.69982122454205931</v>
      </c>
    </row>
    <row r="738" spans="1:16" x14ac:dyDescent="0.25">
      <c r="A738" s="12" t="s">
        <v>3536</v>
      </c>
      <c r="B738" s="12" t="s">
        <v>3537</v>
      </c>
      <c r="C738" s="12" t="s">
        <v>3538</v>
      </c>
      <c r="D738" s="12">
        <v>116.45</v>
      </c>
      <c r="E738" s="12">
        <v>417600000</v>
      </c>
      <c r="F738" s="12">
        <v>824010000</v>
      </c>
      <c r="G738" s="12">
        <v>123480000</v>
      </c>
      <c r="H738" s="12">
        <v>664030000</v>
      </c>
      <c r="I738" s="12">
        <v>303800000</v>
      </c>
      <c r="J738" s="12">
        <v>288820000</v>
      </c>
      <c r="K738" s="12">
        <v>220430000</v>
      </c>
      <c r="L738" s="12">
        <v>225240000</v>
      </c>
      <c r="M738" s="12">
        <v>425720000</v>
      </c>
      <c r="N738" s="12">
        <v>709710000</v>
      </c>
      <c r="O738" s="16">
        <f t="shared" si="24"/>
        <v>0.80153627213963619</v>
      </c>
      <c r="P738" s="16">
        <f t="shared" si="25"/>
        <v>0.56722263301882059</v>
      </c>
    </row>
    <row r="739" spans="1:16" x14ac:dyDescent="0.25">
      <c r="A739" s="12" t="s">
        <v>3638</v>
      </c>
      <c r="B739" s="12" t="s">
        <v>3639</v>
      </c>
      <c r="C739" s="12" t="s">
        <v>3640</v>
      </c>
      <c r="D739" s="12">
        <v>27.855</v>
      </c>
      <c r="E739" s="12">
        <v>5499200</v>
      </c>
      <c r="F739" s="12">
        <v>7678000</v>
      </c>
      <c r="G739" s="12">
        <v>1916400</v>
      </c>
      <c r="H739" s="12">
        <v>5163300</v>
      </c>
      <c r="I739" s="12">
        <v>4514700</v>
      </c>
      <c r="J739" s="12">
        <v>7676300</v>
      </c>
      <c r="K739" s="12">
        <v>3370100</v>
      </c>
      <c r="L739" s="12">
        <v>4361800</v>
      </c>
      <c r="M739" s="12">
        <v>4404500</v>
      </c>
      <c r="N739" s="12">
        <v>10000</v>
      </c>
      <c r="O739" s="16">
        <f t="shared" si="24"/>
        <v>0.8002187989471814</v>
      </c>
      <c r="P739" s="16">
        <f t="shared" si="25"/>
        <v>0.53784331501531191</v>
      </c>
    </row>
    <row r="740" spans="1:16" x14ac:dyDescent="0.25">
      <c r="A740" s="12" t="s">
        <v>3306</v>
      </c>
      <c r="B740" s="12" t="s">
        <v>3307</v>
      </c>
      <c r="C740" s="12" t="s">
        <v>3308</v>
      </c>
      <c r="D740" s="12">
        <v>38.548999999999999</v>
      </c>
      <c r="E740" s="12">
        <v>1042200</v>
      </c>
      <c r="F740" s="12">
        <v>6750400</v>
      </c>
      <c r="G740" s="12">
        <v>10000</v>
      </c>
      <c r="H740" s="12">
        <v>8130000</v>
      </c>
      <c r="I740" s="12">
        <v>10000</v>
      </c>
      <c r="J740" s="12">
        <v>10000</v>
      </c>
      <c r="K740" s="12">
        <v>884220</v>
      </c>
      <c r="L740" s="12">
        <v>10000</v>
      </c>
      <c r="M740" s="12">
        <v>7929300</v>
      </c>
      <c r="N740" s="12">
        <v>3882500</v>
      </c>
      <c r="O740" s="16">
        <f t="shared" si="24"/>
        <v>0.79761268550926445</v>
      </c>
      <c r="P740" s="16">
        <f t="shared" si="25"/>
        <v>0.78857714959405134</v>
      </c>
    </row>
    <row r="741" spans="1:16" x14ac:dyDescent="0.25">
      <c r="A741" s="12" t="s">
        <v>4549</v>
      </c>
      <c r="B741" s="12" t="s">
        <v>1747</v>
      </c>
      <c r="C741" s="12" t="s">
        <v>1748</v>
      </c>
      <c r="D741" s="12">
        <v>186.48</v>
      </c>
      <c r="E741" s="12">
        <v>168610000</v>
      </c>
      <c r="F741" s="12">
        <v>263360000</v>
      </c>
      <c r="G741" s="12">
        <v>123990000</v>
      </c>
      <c r="H741" s="12">
        <v>89658000</v>
      </c>
      <c r="I741" s="12">
        <v>120620000</v>
      </c>
      <c r="J741" s="12">
        <v>122850000</v>
      </c>
      <c r="K741" s="12">
        <v>63497000</v>
      </c>
      <c r="L741" s="12">
        <v>81898000</v>
      </c>
      <c r="M741" s="12">
        <v>104810000</v>
      </c>
      <c r="N741" s="12">
        <v>236630000</v>
      </c>
      <c r="O741" s="16">
        <f t="shared" si="24"/>
        <v>0.79568619671694696</v>
      </c>
      <c r="P741" s="16">
        <f t="shared" si="25"/>
        <v>0.48620680040668363</v>
      </c>
    </row>
    <row r="742" spans="1:16" x14ac:dyDescent="0.25">
      <c r="A742" s="12" t="s">
        <v>1880</v>
      </c>
      <c r="B742" s="12" t="s">
        <v>1881</v>
      </c>
      <c r="C742" s="12" t="s">
        <v>1882</v>
      </c>
      <c r="D742" s="12">
        <v>29.47</v>
      </c>
      <c r="E742" s="12">
        <v>23276000</v>
      </c>
      <c r="F742" s="12">
        <v>43310000</v>
      </c>
      <c r="G742" s="12">
        <v>16528000</v>
      </c>
      <c r="H742" s="12">
        <v>53122000</v>
      </c>
      <c r="I742" s="12">
        <v>27728000</v>
      </c>
      <c r="J742" s="12">
        <v>18278000</v>
      </c>
      <c r="K742" s="12">
        <v>24775000</v>
      </c>
      <c r="L742" s="12">
        <v>16344000</v>
      </c>
      <c r="M742" s="12">
        <v>22035000</v>
      </c>
      <c r="N742" s="12">
        <v>48935000</v>
      </c>
      <c r="O742" s="16">
        <f t="shared" si="24"/>
        <v>0.79509526481422754</v>
      </c>
      <c r="P742" s="16">
        <f t="shared" si="25"/>
        <v>0.47411598305287861</v>
      </c>
    </row>
    <row r="743" spans="1:16" x14ac:dyDescent="0.25">
      <c r="A743" s="12" t="s">
        <v>2271</v>
      </c>
      <c r="B743" s="12" t="s">
        <v>2272</v>
      </c>
      <c r="C743" s="12" t="s">
        <v>2273</v>
      </c>
      <c r="D743" s="12">
        <v>34.463000000000001</v>
      </c>
      <c r="E743" s="12">
        <v>28918000</v>
      </c>
      <c r="F743" s="12">
        <v>115830000</v>
      </c>
      <c r="G743" s="12">
        <v>46885000</v>
      </c>
      <c r="H743" s="12">
        <v>50610000</v>
      </c>
      <c r="I743" s="12">
        <v>105890000</v>
      </c>
      <c r="J743" s="12">
        <v>101160000</v>
      </c>
      <c r="K743" s="12">
        <v>16536000</v>
      </c>
      <c r="L743" s="12">
        <v>15029000</v>
      </c>
      <c r="M743" s="12">
        <v>44988000</v>
      </c>
      <c r="N743" s="12">
        <v>98553000</v>
      </c>
      <c r="O743" s="16">
        <f t="shared" si="24"/>
        <v>0.79356452849916559</v>
      </c>
      <c r="P743" s="16">
        <f t="shared" si="25"/>
        <v>0.59101535279467754</v>
      </c>
    </row>
    <row r="744" spans="1:16" x14ac:dyDescent="0.25">
      <c r="A744" s="12" t="s">
        <v>390</v>
      </c>
      <c r="B744" s="12" t="s">
        <v>391</v>
      </c>
      <c r="C744" s="12" t="s">
        <v>392</v>
      </c>
      <c r="D744" s="12">
        <v>28.405000000000001</v>
      </c>
      <c r="E744" s="12">
        <v>48267000</v>
      </c>
      <c r="F744" s="12">
        <v>70128000</v>
      </c>
      <c r="G744" s="12">
        <v>28632000</v>
      </c>
      <c r="H744" s="12">
        <v>44517000</v>
      </c>
      <c r="I744" s="12">
        <v>34066000</v>
      </c>
      <c r="J744" s="12">
        <v>40235000</v>
      </c>
      <c r="K744" s="12">
        <v>17188000</v>
      </c>
      <c r="L744" s="12">
        <v>14846000</v>
      </c>
      <c r="M744" s="12">
        <v>31155000</v>
      </c>
      <c r="N744" s="12">
        <v>74957000</v>
      </c>
      <c r="O744" s="16">
        <f t="shared" si="24"/>
        <v>0.79066087496121629</v>
      </c>
      <c r="P744" s="16">
        <f t="shared" si="25"/>
        <v>0.48878279243976408</v>
      </c>
    </row>
    <row r="745" spans="1:16" x14ac:dyDescent="0.25">
      <c r="A745" s="12" t="s">
        <v>3527</v>
      </c>
      <c r="B745" s="12" t="s">
        <v>3528</v>
      </c>
      <c r="C745" s="12" t="s">
        <v>3529</v>
      </c>
      <c r="D745" s="12">
        <v>42.119</v>
      </c>
      <c r="E745" s="12">
        <v>92448000</v>
      </c>
      <c r="F745" s="12">
        <v>308180000</v>
      </c>
      <c r="G745" s="12">
        <v>59446000</v>
      </c>
      <c r="H745" s="12">
        <v>690290000</v>
      </c>
      <c r="I745" s="12">
        <v>234430000</v>
      </c>
      <c r="J745" s="12">
        <v>190200000</v>
      </c>
      <c r="K745" s="12">
        <v>100550000</v>
      </c>
      <c r="L745" s="12">
        <v>139390000</v>
      </c>
      <c r="M745" s="12">
        <v>219200000</v>
      </c>
      <c r="N745" s="12">
        <v>445290000</v>
      </c>
      <c r="O745" s="16">
        <f t="shared" si="24"/>
        <v>0.79046414123689157</v>
      </c>
      <c r="P745" s="16">
        <f t="shared" si="25"/>
        <v>0.66217922841211174</v>
      </c>
    </row>
    <row r="746" spans="1:16" x14ac:dyDescent="0.25">
      <c r="A746" s="12" t="s">
        <v>2343</v>
      </c>
      <c r="B746" s="12" t="s">
        <v>2344</v>
      </c>
      <c r="C746" s="12" t="s">
        <v>2345</v>
      </c>
      <c r="D746" s="12">
        <v>12.861000000000001</v>
      </c>
      <c r="E746" s="12">
        <v>13988000</v>
      </c>
      <c r="F746" s="12">
        <v>9700500</v>
      </c>
      <c r="G746" s="12">
        <v>1957200</v>
      </c>
      <c r="H746" s="12">
        <v>11113000</v>
      </c>
      <c r="I746" s="12">
        <v>11878000</v>
      </c>
      <c r="J746" s="12">
        <v>5246900</v>
      </c>
      <c r="K746" s="12">
        <v>4164000</v>
      </c>
      <c r="L746" s="12">
        <v>8852800</v>
      </c>
      <c r="M746" s="12">
        <v>7774800</v>
      </c>
      <c r="N746" s="12">
        <v>12403000</v>
      </c>
      <c r="O746" s="16">
        <f t="shared" si="24"/>
        <v>0.79038051512540941</v>
      </c>
      <c r="P746" s="16">
        <f t="shared" si="25"/>
        <v>0.44189940077708145</v>
      </c>
    </row>
    <row r="747" spans="1:16" x14ac:dyDescent="0.25">
      <c r="A747" s="12" t="s">
        <v>2674</v>
      </c>
      <c r="B747" s="12" t="s">
        <v>2675</v>
      </c>
      <c r="C747" s="12" t="s">
        <v>2676</v>
      </c>
      <c r="D747" s="12">
        <v>22.186</v>
      </c>
      <c r="E747" s="12">
        <v>2847400</v>
      </c>
      <c r="F747" s="12">
        <v>10000</v>
      </c>
      <c r="G747" s="12">
        <v>10000</v>
      </c>
      <c r="H747" s="12">
        <v>10000</v>
      </c>
      <c r="I747" s="12">
        <v>10000</v>
      </c>
      <c r="J747" s="12">
        <v>10000</v>
      </c>
      <c r="K747" s="12">
        <v>10000</v>
      </c>
      <c r="L747" s="12">
        <v>10000</v>
      </c>
      <c r="M747" s="12">
        <v>10000</v>
      </c>
      <c r="N747" s="12">
        <v>2240300</v>
      </c>
      <c r="O747" s="16">
        <f t="shared" si="24"/>
        <v>0.78974163607397663</v>
      </c>
      <c r="P747" s="16">
        <f t="shared" si="25"/>
        <v>0.87058749739639363</v>
      </c>
    </row>
    <row r="748" spans="1:16" x14ac:dyDescent="0.25">
      <c r="A748" s="12" t="s">
        <v>4744</v>
      </c>
      <c r="B748" s="12" t="s">
        <v>4745</v>
      </c>
      <c r="C748" s="12" t="s">
        <v>4746</v>
      </c>
      <c r="D748" s="12">
        <v>13.281000000000001</v>
      </c>
      <c r="E748" s="12">
        <v>6354600</v>
      </c>
      <c r="F748" s="12">
        <v>7585600</v>
      </c>
      <c r="G748" s="12">
        <v>1334100</v>
      </c>
      <c r="H748" s="12">
        <v>5968100</v>
      </c>
      <c r="I748" s="12">
        <v>2812400</v>
      </c>
      <c r="J748" s="12">
        <v>5124500</v>
      </c>
      <c r="K748" s="12">
        <v>1404700</v>
      </c>
      <c r="L748" s="12">
        <v>1188900</v>
      </c>
      <c r="M748" s="12">
        <v>978600</v>
      </c>
      <c r="N748" s="12">
        <v>10292000</v>
      </c>
      <c r="O748" s="16">
        <f t="shared" si="24"/>
        <v>0.78939338510401247</v>
      </c>
      <c r="P748" s="16">
        <f t="shared" si="25"/>
        <v>0.6491067113696547</v>
      </c>
    </row>
    <row r="749" spans="1:16" x14ac:dyDescent="0.25">
      <c r="A749" s="12" t="s">
        <v>2334</v>
      </c>
      <c r="B749" s="12" t="s">
        <v>2335</v>
      </c>
      <c r="C749" s="12" t="s">
        <v>2336</v>
      </c>
      <c r="D749" s="12">
        <v>53.661999999999999</v>
      </c>
      <c r="E749" s="12">
        <v>1266300000</v>
      </c>
      <c r="F749" s="12">
        <v>1448800000</v>
      </c>
      <c r="G749" s="12">
        <v>405020000</v>
      </c>
      <c r="H749" s="12">
        <v>1033900000</v>
      </c>
      <c r="I749" s="12">
        <v>949000000</v>
      </c>
      <c r="J749" s="12">
        <v>988450000</v>
      </c>
      <c r="K749" s="12">
        <v>383230000</v>
      </c>
      <c r="L749" s="12">
        <v>502920000</v>
      </c>
      <c r="M749" s="12">
        <v>708290000</v>
      </c>
      <c r="N749" s="12">
        <v>1441300000</v>
      </c>
      <c r="O749" s="16">
        <f t="shared" si="24"/>
        <v>0.7885898938275766</v>
      </c>
      <c r="P749" s="16">
        <f t="shared" si="25"/>
        <v>0.42952784341828754</v>
      </c>
    </row>
    <row r="750" spans="1:16" x14ac:dyDescent="0.25">
      <c r="A750" s="12" t="s">
        <v>4882</v>
      </c>
      <c r="B750" s="12" t="s">
        <v>4883</v>
      </c>
      <c r="C750" s="12" t="s">
        <v>4884</v>
      </c>
      <c r="D750" s="12">
        <v>46.433999999999997</v>
      </c>
      <c r="E750" s="12">
        <v>10000</v>
      </c>
      <c r="F750" s="12">
        <v>10000</v>
      </c>
      <c r="G750" s="12">
        <v>10000</v>
      </c>
      <c r="H750" s="12">
        <v>1500800</v>
      </c>
      <c r="I750" s="12">
        <v>10000</v>
      </c>
      <c r="J750" s="12">
        <v>10000</v>
      </c>
      <c r="K750" s="12">
        <v>10000</v>
      </c>
      <c r="L750" s="12">
        <v>1173400</v>
      </c>
      <c r="M750" s="12">
        <v>10000</v>
      </c>
      <c r="N750" s="12">
        <v>10000</v>
      </c>
      <c r="O750" s="16">
        <f t="shared" si="24"/>
        <v>0.78751298026998962</v>
      </c>
      <c r="P750" s="16">
        <f t="shared" si="25"/>
        <v>0.86684690506648665</v>
      </c>
    </row>
    <row r="751" spans="1:16" x14ac:dyDescent="0.25">
      <c r="A751" s="12" t="s">
        <v>1264</v>
      </c>
      <c r="B751" s="12" t="s">
        <v>1265</v>
      </c>
      <c r="C751" s="12" t="s">
        <v>1266</v>
      </c>
      <c r="D751" s="12">
        <v>14.525</v>
      </c>
      <c r="E751" s="12">
        <v>46088000</v>
      </c>
      <c r="F751" s="12">
        <v>30198000</v>
      </c>
      <c r="G751" s="12">
        <v>16695000</v>
      </c>
      <c r="H751" s="12">
        <v>26025000</v>
      </c>
      <c r="I751" s="12">
        <v>59047000</v>
      </c>
      <c r="J751" s="12">
        <v>28944000</v>
      </c>
      <c r="K751" s="12">
        <v>20383000</v>
      </c>
      <c r="L751" s="12">
        <v>21634000</v>
      </c>
      <c r="M751" s="12">
        <v>24455000</v>
      </c>
      <c r="N751" s="12">
        <v>44777000</v>
      </c>
      <c r="O751" s="16">
        <f t="shared" si="24"/>
        <v>0.78736668295395196</v>
      </c>
      <c r="P751" s="16">
        <f t="shared" si="25"/>
        <v>0.41206661034444814</v>
      </c>
    </row>
    <row r="752" spans="1:16" x14ac:dyDescent="0.25">
      <c r="A752" s="12" t="s">
        <v>2340</v>
      </c>
      <c r="B752" s="12" t="s">
        <v>2341</v>
      </c>
      <c r="C752" s="12" t="s">
        <v>2342</v>
      </c>
      <c r="D752" s="12">
        <v>16.288</v>
      </c>
      <c r="E752" s="12">
        <v>18399000</v>
      </c>
      <c r="F752" s="12">
        <v>10782000</v>
      </c>
      <c r="G752" s="12">
        <v>2759800</v>
      </c>
      <c r="H752" s="12">
        <v>8007900</v>
      </c>
      <c r="I752" s="12">
        <v>7795400</v>
      </c>
      <c r="J752" s="12">
        <v>6840500</v>
      </c>
      <c r="K752" s="12">
        <v>5091900</v>
      </c>
      <c r="L752" s="12">
        <v>3228300</v>
      </c>
      <c r="M752" s="12">
        <v>9854000</v>
      </c>
      <c r="N752" s="12">
        <v>12573000</v>
      </c>
      <c r="O752" s="16">
        <f t="shared" si="24"/>
        <v>0.78727423912064531</v>
      </c>
      <c r="P752" s="16">
        <f t="shared" si="25"/>
        <v>0.52533267118011051</v>
      </c>
    </row>
    <row r="753" spans="1:16" x14ac:dyDescent="0.25">
      <c r="A753" s="12" t="s">
        <v>1003</v>
      </c>
      <c r="B753" s="12" t="s">
        <v>1004</v>
      </c>
      <c r="C753" s="12" t="s">
        <v>1005</v>
      </c>
      <c r="D753" s="12">
        <v>21.166</v>
      </c>
      <c r="E753" s="12">
        <v>10000</v>
      </c>
      <c r="F753" s="12">
        <v>10000</v>
      </c>
      <c r="G753" s="12">
        <v>2142800</v>
      </c>
      <c r="H753" s="12">
        <v>10000</v>
      </c>
      <c r="I753" s="12">
        <v>1268100</v>
      </c>
      <c r="J753" s="12">
        <v>722930</v>
      </c>
      <c r="K753" s="12">
        <v>610850</v>
      </c>
      <c r="L753" s="12">
        <v>10000</v>
      </c>
      <c r="M753" s="12">
        <v>1351500</v>
      </c>
      <c r="N753" s="12">
        <v>10000</v>
      </c>
      <c r="O753" s="16">
        <f t="shared" si="24"/>
        <v>0.78621290941323496</v>
      </c>
      <c r="P753" s="16">
        <f t="shared" si="25"/>
        <v>0.77800218925640363</v>
      </c>
    </row>
    <row r="754" spans="1:16" x14ac:dyDescent="0.25">
      <c r="A754" s="12" t="s">
        <v>3265</v>
      </c>
      <c r="B754" s="12" t="s">
        <v>3266</v>
      </c>
      <c r="C754" s="12" t="s">
        <v>3267</v>
      </c>
      <c r="D754" s="12">
        <v>18.757000000000001</v>
      </c>
      <c r="E754" s="12">
        <v>730610000</v>
      </c>
      <c r="F754" s="12">
        <v>78110000</v>
      </c>
      <c r="G754" s="12">
        <v>9596900</v>
      </c>
      <c r="H754" s="12">
        <v>83999000</v>
      </c>
      <c r="I754" s="12">
        <v>37980000</v>
      </c>
      <c r="J754" s="12">
        <v>34917000</v>
      </c>
      <c r="K754" s="12">
        <v>34340000</v>
      </c>
      <c r="L754" s="12">
        <v>38506000</v>
      </c>
      <c r="M754" s="12">
        <v>64875000</v>
      </c>
      <c r="N754" s="12">
        <v>566410000</v>
      </c>
      <c r="O754" s="16">
        <f t="shared" si="24"/>
        <v>0.78597386205767783</v>
      </c>
      <c r="P754" s="16">
        <f t="shared" si="25"/>
        <v>0.82080227279979756</v>
      </c>
    </row>
    <row r="755" spans="1:16" x14ac:dyDescent="0.25">
      <c r="A755" s="12" t="s">
        <v>4608</v>
      </c>
      <c r="B755" s="12" t="s">
        <v>2412</v>
      </c>
      <c r="C755" s="12"/>
      <c r="D755" s="12">
        <v>22.687000000000001</v>
      </c>
      <c r="E755" s="12">
        <v>47972000</v>
      </c>
      <c r="F755" s="12">
        <v>31614000</v>
      </c>
      <c r="G755" s="12">
        <v>6556000</v>
      </c>
      <c r="H755" s="12">
        <v>28669000</v>
      </c>
      <c r="I755" s="12">
        <v>20496000</v>
      </c>
      <c r="J755" s="12">
        <v>14562000</v>
      </c>
      <c r="K755" s="12">
        <v>14159000</v>
      </c>
      <c r="L755" s="12">
        <v>11245000</v>
      </c>
      <c r="M755" s="12">
        <v>28326000</v>
      </c>
      <c r="N755" s="12">
        <v>38049000</v>
      </c>
      <c r="O755" s="16">
        <f t="shared" si="24"/>
        <v>0.78592386203226738</v>
      </c>
      <c r="P755" s="16">
        <f t="shared" si="25"/>
        <v>0.51568440039394337</v>
      </c>
    </row>
    <row r="756" spans="1:16" x14ac:dyDescent="0.25">
      <c r="A756" s="12" t="s">
        <v>4629</v>
      </c>
      <c r="B756" s="12" t="s">
        <v>4630</v>
      </c>
      <c r="C756" s="12" t="s">
        <v>1274</v>
      </c>
      <c r="D756" s="12">
        <v>73.100999999999999</v>
      </c>
      <c r="E756" s="12">
        <v>233460000</v>
      </c>
      <c r="F756" s="12">
        <v>281900000</v>
      </c>
      <c r="G756" s="12">
        <v>34866000</v>
      </c>
      <c r="H756" s="12">
        <v>136420000</v>
      </c>
      <c r="I756" s="12">
        <v>88136000</v>
      </c>
      <c r="J756" s="12">
        <v>140280000</v>
      </c>
      <c r="K756" s="12">
        <v>51454000</v>
      </c>
      <c r="L756" s="12">
        <v>86433000</v>
      </c>
      <c r="M756" s="12">
        <v>119580000</v>
      </c>
      <c r="N756" s="12">
        <v>209640000</v>
      </c>
      <c r="O756" s="16">
        <f t="shared" si="24"/>
        <v>0.78394567762286682</v>
      </c>
      <c r="P756" s="16">
        <f t="shared" si="25"/>
        <v>0.5437769087334221</v>
      </c>
    </row>
    <row r="757" spans="1:16" x14ac:dyDescent="0.25">
      <c r="A757" s="12" t="s">
        <v>1754</v>
      </c>
      <c r="B757" s="12" t="s">
        <v>4441</v>
      </c>
      <c r="C757" s="12" t="s">
        <v>1756</v>
      </c>
      <c r="D757" s="12">
        <v>22.228000000000002</v>
      </c>
      <c r="E757" s="12">
        <v>1651800000</v>
      </c>
      <c r="F757" s="12">
        <v>2279100000</v>
      </c>
      <c r="G757" s="12">
        <v>758900000</v>
      </c>
      <c r="H757" s="12">
        <v>2749500000</v>
      </c>
      <c r="I757" s="12">
        <v>1654600000</v>
      </c>
      <c r="J757" s="12">
        <v>1412500000</v>
      </c>
      <c r="K757" s="12">
        <v>755390000</v>
      </c>
      <c r="L757" s="12">
        <v>1176100000</v>
      </c>
      <c r="M757" s="12">
        <v>1290000000</v>
      </c>
      <c r="N757" s="12">
        <v>2494200000</v>
      </c>
      <c r="O757" s="16">
        <f t="shared" si="24"/>
        <v>0.78384301564785186</v>
      </c>
      <c r="P757" s="16">
        <f t="shared" si="25"/>
        <v>0.40091251180893972</v>
      </c>
    </row>
    <row r="758" spans="1:16" x14ac:dyDescent="0.25">
      <c r="A758" s="12" t="s">
        <v>4526</v>
      </c>
      <c r="B758" s="12" t="s">
        <v>2195</v>
      </c>
      <c r="C758" s="12" t="s">
        <v>2196</v>
      </c>
      <c r="D758" s="12">
        <v>20.83</v>
      </c>
      <c r="E758" s="12">
        <v>938990000</v>
      </c>
      <c r="F758" s="12">
        <v>616830000</v>
      </c>
      <c r="G758" s="12">
        <v>203340000</v>
      </c>
      <c r="H758" s="12">
        <v>492610000</v>
      </c>
      <c r="I758" s="12">
        <v>333790000</v>
      </c>
      <c r="J758" s="12">
        <v>375940000</v>
      </c>
      <c r="K758" s="12">
        <v>294590000</v>
      </c>
      <c r="L758" s="12">
        <v>217580000</v>
      </c>
      <c r="M758" s="12">
        <v>448710000</v>
      </c>
      <c r="N758" s="12">
        <v>686880000</v>
      </c>
      <c r="O758" s="16">
        <f t="shared" si="24"/>
        <v>0.78269311097015737</v>
      </c>
      <c r="P758" s="16">
        <f t="shared" si="25"/>
        <v>0.47527084975342493</v>
      </c>
    </row>
    <row r="759" spans="1:16" x14ac:dyDescent="0.25">
      <c r="A759" s="12" t="s">
        <v>1922</v>
      </c>
      <c r="B759" s="12" t="s">
        <v>1923</v>
      </c>
      <c r="C759" s="12"/>
      <c r="D759" s="12">
        <v>11.933999999999999</v>
      </c>
      <c r="E759" s="12">
        <v>600900000</v>
      </c>
      <c r="F759" s="12">
        <v>1889400000</v>
      </c>
      <c r="G759" s="12">
        <v>1164800000</v>
      </c>
      <c r="H759" s="12">
        <v>879910000</v>
      </c>
      <c r="I759" s="12">
        <v>872980000</v>
      </c>
      <c r="J759" s="12">
        <v>601550000</v>
      </c>
      <c r="K759" s="12">
        <v>624260000</v>
      </c>
      <c r="L759" s="12">
        <v>813540000</v>
      </c>
      <c r="M759" s="12">
        <v>1017300000</v>
      </c>
      <c r="N759" s="12">
        <v>1172500000</v>
      </c>
      <c r="O759" s="16">
        <f t="shared" si="24"/>
        <v>0.78201882769753639</v>
      </c>
      <c r="P759" s="16">
        <f t="shared" si="25"/>
        <v>0.36785536949492303</v>
      </c>
    </row>
    <row r="760" spans="1:16" x14ac:dyDescent="0.25">
      <c r="A760" s="12" t="s">
        <v>1760</v>
      </c>
      <c r="B760" s="12" t="s">
        <v>1761</v>
      </c>
      <c r="C760" s="12" t="s">
        <v>1762</v>
      </c>
      <c r="D760" s="12">
        <v>36.585999999999999</v>
      </c>
      <c r="E760" s="12">
        <v>446610000</v>
      </c>
      <c r="F760" s="12">
        <v>95886000</v>
      </c>
      <c r="G760" s="12">
        <v>30036000</v>
      </c>
      <c r="H760" s="12">
        <v>153620000</v>
      </c>
      <c r="I760" s="12">
        <v>59945000</v>
      </c>
      <c r="J760" s="12">
        <v>63335000</v>
      </c>
      <c r="K760" s="12">
        <v>129750000</v>
      </c>
      <c r="L760" s="12">
        <v>119980000</v>
      </c>
      <c r="M760" s="12">
        <v>201930000</v>
      </c>
      <c r="N760" s="12">
        <v>98723000</v>
      </c>
      <c r="O760" s="16">
        <f t="shared" si="24"/>
        <v>0.78071535701064876</v>
      </c>
      <c r="P760" s="16">
        <f t="shared" si="25"/>
        <v>0.67258042819042063</v>
      </c>
    </row>
    <row r="761" spans="1:16" x14ac:dyDescent="0.25">
      <c r="A761" s="12" t="s">
        <v>1732</v>
      </c>
      <c r="B761" s="12" t="s">
        <v>1733</v>
      </c>
      <c r="C761" s="13">
        <v>44076</v>
      </c>
      <c r="D761" s="12">
        <v>41.524999999999999</v>
      </c>
      <c r="E761" s="12">
        <v>140790000</v>
      </c>
      <c r="F761" s="12">
        <v>122550000</v>
      </c>
      <c r="G761" s="12">
        <v>31223000</v>
      </c>
      <c r="H761" s="12">
        <v>76949000</v>
      </c>
      <c r="I761" s="12">
        <v>64725000</v>
      </c>
      <c r="J761" s="12">
        <v>80677000</v>
      </c>
      <c r="K761" s="12">
        <v>55680000</v>
      </c>
      <c r="L761" s="12">
        <v>40717000</v>
      </c>
      <c r="M761" s="12">
        <v>62094000</v>
      </c>
      <c r="N761" s="12">
        <v>100980000</v>
      </c>
      <c r="O761" s="16">
        <f t="shared" si="24"/>
        <v>0.77973211809177123</v>
      </c>
      <c r="P761" s="16">
        <f t="shared" si="25"/>
        <v>0.41609651525531077</v>
      </c>
    </row>
    <row r="762" spans="1:16" x14ac:dyDescent="0.25">
      <c r="A762" s="12" t="s">
        <v>621</v>
      </c>
      <c r="B762" s="12" t="s">
        <v>622</v>
      </c>
      <c r="C762" s="12" t="s">
        <v>623</v>
      </c>
      <c r="D762" s="12">
        <v>41.704000000000001</v>
      </c>
      <c r="E762" s="12">
        <v>8194400</v>
      </c>
      <c r="F762" s="12">
        <v>62964000</v>
      </c>
      <c r="G762" s="12">
        <v>15707000</v>
      </c>
      <c r="H762" s="12">
        <v>506510000</v>
      </c>
      <c r="I762" s="12">
        <v>37449000</v>
      </c>
      <c r="J762" s="12">
        <v>25607000</v>
      </c>
      <c r="K762" s="12">
        <v>18565000</v>
      </c>
      <c r="L762" s="12">
        <v>12590000</v>
      </c>
      <c r="M762" s="12">
        <v>28535000</v>
      </c>
      <c r="N762" s="12">
        <v>406310000</v>
      </c>
      <c r="O762" s="16">
        <f t="shared" si="24"/>
        <v>0.77930879021166588</v>
      </c>
      <c r="P762" s="16">
        <f t="shared" si="25"/>
        <v>0.82624965535358841</v>
      </c>
    </row>
    <row r="763" spans="1:16" x14ac:dyDescent="0.25">
      <c r="A763" s="12" t="s">
        <v>4812</v>
      </c>
      <c r="B763" s="12" t="s">
        <v>3755</v>
      </c>
      <c r="C763" s="12" t="s">
        <v>3756</v>
      </c>
      <c r="D763" s="12">
        <v>34.06</v>
      </c>
      <c r="E763" s="12">
        <v>8069700</v>
      </c>
      <c r="F763" s="12">
        <v>1174900</v>
      </c>
      <c r="G763" s="12">
        <v>10000</v>
      </c>
      <c r="H763" s="12">
        <v>944060</v>
      </c>
      <c r="I763" s="12">
        <v>1181400</v>
      </c>
      <c r="J763" s="12">
        <v>2647300</v>
      </c>
      <c r="K763" s="12">
        <v>588210</v>
      </c>
      <c r="L763" s="12">
        <v>609870</v>
      </c>
      <c r="M763" s="12">
        <v>2032700</v>
      </c>
      <c r="N763" s="12">
        <v>2947900</v>
      </c>
      <c r="O763" s="16">
        <f t="shared" si="24"/>
        <v>0.77556533093850122</v>
      </c>
      <c r="P763" s="16">
        <f t="shared" si="25"/>
        <v>0.74970802249866364</v>
      </c>
    </row>
    <row r="764" spans="1:16" x14ac:dyDescent="0.25">
      <c r="A764" s="12" t="s">
        <v>4813</v>
      </c>
      <c r="B764" s="12" t="s">
        <v>4814</v>
      </c>
      <c r="C764" s="12" t="s">
        <v>3502</v>
      </c>
      <c r="D764" s="12">
        <v>83.899000000000001</v>
      </c>
      <c r="E764" s="12">
        <v>10000</v>
      </c>
      <c r="F764" s="12">
        <v>19868000</v>
      </c>
      <c r="G764" s="12">
        <v>10000</v>
      </c>
      <c r="H764" s="12">
        <v>77368000</v>
      </c>
      <c r="I764" s="12">
        <v>7847800</v>
      </c>
      <c r="J764" s="12">
        <v>15216000</v>
      </c>
      <c r="K764" s="12">
        <v>9793000</v>
      </c>
      <c r="L764" s="12">
        <v>11180000</v>
      </c>
      <c r="M764" s="12">
        <v>17428000</v>
      </c>
      <c r="N764" s="12">
        <v>27874000</v>
      </c>
      <c r="O764" s="16">
        <f t="shared" si="24"/>
        <v>0.77533828462910004</v>
      </c>
      <c r="P764" s="16">
        <f t="shared" si="25"/>
        <v>0.75933014301147939</v>
      </c>
    </row>
    <row r="765" spans="1:16" x14ac:dyDescent="0.25">
      <c r="A765" s="12" t="s">
        <v>1477</v>
      </c>
      <c r="B765" s="12" t="s">
        <v>1478</v>
      </c>
      <c r="C765" s="12" t="s">
        <v>1479</v>
      </c>
      <c r="D765" s="12">
        <v>28.567</v>
      </c>
      <c r="E765" s="12">
        <v>4107200</v>
      </c>
      <c r="F765" s="12">
        <v>7493400</v>
      </c>
      <c r="G765" s="12">
        <v>1853800</v>
      </c>
      <c r="H765" s="12">
        <v>7498300</v>
      </c>
      <c r="I765" s="12">
        <v>3836000</v>
      </c>
      <c r="J765" s="12">
        <v>2939500</v>
      </c>
      <c r="K765" s="12">
        <v>4493600</v>
      </c>
      <c r="L765" s="12">
        <v>1999800</v>
      </c>
      <c r="M765" s="12">
        <v>5510000</v>
      </c>
      <c r="N765" s="12">
        <v>4275600</v>
      </c>
      <c r="O765" s="16">
        <f t="shared" si="24"/>
        <v>0.7752927745303303</v>
      </c>
      <c r="P765" s="16">
        <f t="shared" si="25"/>
        <v>0.40487069833104583</v>
      </c>
    </row>
    <row r="766" spans="1:16" x14ac:dyDescent="0.25">
      <c r="A766" s="12" t="s">
        <v>1724</v>
      </c>
      <c r="B766" s="12" t="s">
        <v>1725</v>
      </c>
      <c r="C766" s="12" t="s">
        <v>1726</v>
      </c>
      <c r="D766" s="12">
        <v>69.406000000000006</v>
      </c>
      <c r="E766" s="12">
        <v>13903000</v>
      </c>
      <c r="F766" s="12">
        <v>27452000</v>
      </c>
      <c r="G766" s="12">
        <v>4513300</v>
      </c>
      <c r="H766" s="12">
        <v>21082000</v>
      </c>
      <c r="I766" s="12">
        <v>14045000</v>
      </c>
      <c r="J766" s="12">
        <v>11878000</v>
      </c>
      <c r="K766" s="12">
        <v>4791500</v>
      </c>
      <c r="L766" s="12">
        <v>7942100</v>
      </c>
      <c r="M766" s="12">
        <v>16592000</v>
      </c>
      <c r="N766" s="12">
        <v>21442000</v>
      </c>
      <c r="O766" s="16">
        <f t="shared" si="24"/>
        <v>0.77344734817946226</v>
      </c>
      <c r="P766" s="16">
        <f t="shared" si="25"/>
        <v>0.4726419812885585</v>
      </c>
    </row>
    <row r="767" spans="1:16" x14ac:dyDescent="0.25">
      <c r="A767" s="12" t="s">
        <v>4654</v>
      </c>
      <c r="B767" s="12" t="s">
        <v>4655</v>
      </c>
      <c r="C767" s="12" t="s">
        <v>4656</v>
      </c>
      <c r="D767" s="12">
        <v>42.215000000000003</v>
      </c>
      <c r="E767" s="12">
        <v>11783000</v>
      </c>
      <c r="F767" s="12">
        <v>37194000</v>
      </c>
      <c r="G767" s="12">
        <v>6340800</v>
      </c>
      <c r="H767" s="12">
        <v>50353000</v>
      </c>
      <c r="I767" s="12">
        <v>16233000</v>
      </c>
      <c r="J767" s="12">
        <v>26927000</v>
      </c>
      <c r="K767" s="12">
        <v>12384000</v>
      </c>
      <c r="L767" s="12">
        <v>5732200</v>
      </c>
      <c r="M767" s="12">
        <v>23253000</v>
      </c>
      <c r="N767" s="12">
        <v>25722000</v>
      </c>
      <c r="O767" s="16">
        <f t="shared" si="24"/>
        <v>0.77124913251268623</v>
      </c>
      <c r="P767" s="16">
        <f t="shared" si="25"/>
        <v>0.56587628266664836</v>
      </c>
    </row>
    <row r="768" spans="1:16" x14ac:dyDescent="0.25">
      <c r="A768" s="12" t="s">
        <v>2562</v>
      </c>
      <c r="B768" s="12" t="s">
        <v>2563</v>
      </c>
      <c r="C768" s="12" t="s">
        <v>2564</v>
      </c>
      <c r="D768" s="12">
        <v>15.942</v>
      </c>
      <c r="E768" s="12">
        <v>6201200</v>
      </c>
      <c r="F768" s="12">
        <v>18436000</v>
      </c>
      <c r="G768" s="12">
        <v>16362000</v>
      </c>
      <c r="H768" s="12">
        <v>8741700</v>
      </c>
      <c r="I768" s="12">
        <v>29303000</v>
      </c>
      <c r="J768" s="12">
        <v>10796000</v>
      </c>
      <c r="K768" s="12">
        <v>1137700</v>
      </c>
      <c r="L768" s="12">
        <v>4895900</v>
      </c>
      <c r="M768" s="12">
        <v>10322000</v>
      </c>
      <c r="N768" s="12">
        <v>33635000</v>
      </c>
      <c r="O768" s="16">
        <f t="shared" si="24"/>
        <v>0.769023289589709</v>
      </c>
      <c r="P768" s="16">
        <f t="shared" si="25"/>
        <v>0.61466836368884725</v>
      </c>
    </row>
    <row r="769" spans="1:16" x14ac:dyDescent="0.25">
      <c r="A769" s="12" t="s">
        <v>2799</v>
      </c>
      <c r="B769" s="12" t="s">
        <v>2800</v>
      </c>
      <c r="C769" s="12" t="s">
        <v>2801</v>
      </c>
      <c r="D769" s="12">
        <v>62.581000000000003</v>
      </c>
      <c r="E769" s="12">
        <v>342910000</v>
      </c>
      <c r="F769" s="12">
        <v>411590000</v>
      </c>
      <c r="G769" s="12">
        <v>102510000</v>
      </c>
      <c r="H769" s="12">
        <v>386710000</v>
      </c>
      <c r="I769" s="12">
        <v>223780000</v>
      </c>
      <c r="J769" s="12">
        <v>237110000</v>
      </c>
      <c r="K769" s="12">
        <v>103730000</v>
      </c>
      <c r="L769" s="12">
        <v>155100000</v>
      </c>
      <c r="M769" s="12">
        <v>209020000</v>
      </c>
      <c r="N769" s="12">
        <v>423440000</v>
      </c>
      <c r="O769" s="16">
        <f t="shared" si="24"/>
        <v>0.76892674616695056</v>
      </c>
      <c r="P769" s="16">
        <f t="shared" si="25"/>
        <v>0.41732191512787731</v>
      </c>
    </row>
    <row r="770" spans="1:16" x14ac:dyDescent="0.25">
      <c r="A770" s="12" t="s">
        <v>3148</v>
      </c>
      <c r="B770" s="12" t="s">
        <v>3149</v>
      </c>
      <c r="C770" s="12" t="s">
        <v>3150</v>
      </c>
      <c r="D770" s="12">
        <v>49.609000000000002</v>
      </c>
      <c r="E770" s="12">
        <v>45857000</v>
      </c>
      <c r="F770" s="12">
        <v>127310000</v>
      </c>
      <c r="G770" s="12">
        <v>11715000</v>
      </c>
      <c r="H770" s="12">
        <v>122140000</v>
      </c>
      <c r="I770" s="12">
        <v>59143000</v>
      </c>
      <c r="J770" s="12">
        <v>66136000</v>
      </c>
      <c r="K770" s="12">
        <v>18340000</v>
      </c>
      <c r="L770" s="12">
        <v>46092000</v>
      </c>
      <c r="M770" s="12">
        <v>37695000</v>
      </c>
      <c r="N770" s="12">
        <v>113080000</v>
      </c>
      <c r="O770" s="16">
        <f t="shared" si="24"/>
        <v>0.76835033386588014</v>
      </c>
      <c r="P770" s="16">
        <f t="shared" si="25"/>
        <v>0.55618111232352851</v>
      </c>
    </row>
    <row r="771" spans="1:16" x14ac:dyDescent="0.25">
      <c r="A771" s="12" t="s">
        <v>2458</v>
      </c>
      <c r="B771" s="12" t="s">
        <v>2459</v>
      </c>
      <c r="C771" s="12" t="s">
        <v>2460</v>
      </c>
      <c r="D771" s="12">
        <v>46.07</v>
      </c>
      <c r="E771" s="12">
        <v>11716000</v>
      </c>
      <c r="F771" s="12">
        <v>19168000</v>
      </c>
      <c r="G771" s="12">
        <v>9902100</v>
      </c>
      <c r="H771" s="12">
        <v>22996000</v>
      </c>
      <c r="I771" s="12">
        <v>26475000</v>
      </c>
      <c r="J771" s="12">
        <v>19058000</v>
      </c>
      <c r="K771" s="12">
        <v>6125800</v>
      </c>
      <c r="L771" s="12">
        <v>10245000</v>
      </c>
      <c r="M771" s="12">
        <v>9731500</v>
      </c>
      <c r="N771" s="12">
        <v>24187000</v>
      </c>
      <c r="O771" s="16">
        <f t="shared" si="24"/>
        <v>0.76833069088193617</v>
      </c>
      <c r="P771" s="16">
        <f t="shared" si="25"/>
        <v>0.3917638432366094</v>
      </c>
    </row>
    <row r="772" spans="1:16" x14ac:dyDescent="0.25">
      <c r="A772" s="12" t="s">
        <v>3417</v>
      </c>
      <c r="B772" s="12" t="s">
        <v>3418</v>
      </c>
      <c r="C772" s="12" t="s">
        <v>3419</v>
      </c>
      <c r="D772" s="12">
        <v>43.953000000000003</v>
      </c>
      <c r="E772" s="12">
        <v>57330000</v>
      </c>
      <c r="F772" s="12">
        <v>46157000</v>
      </c>
      <c r="G772" s="12">
        <v>9828600</v>
      </c>
      <c r="H772" s="12">
        <v>28060000</v>
      </c>
      <c r="I772" s="12">
        <v>32664000</v>
      </c>
      <c r="J772" s="12">
        <v>31159000</v>
      </c>
      <c r="K772" s="12">
        <v>20152000</v>
      </c>
      <c r="L772" s="12">
        <v>19344000</v>
      </c>
      <c r="M772" s="12">
        <v>21552000</v>
      </c>
      <c r="N772" s="12">
        <v>41504000</v>
      </c>
      <c r="O772" s="16">
        <f t="shared" si="24"/>
        <v>0.76827917324562911</v>
      </c>
      <c r="P772" s="16">
        <f t="shared" si="25"/>
        <v>0.40351379630342588</v>
      </c>
    </row>
    <row r="773" spans="1:16" x14ac:dyDescent="0.25">
      <c r="A773" s="12" t="s">
        <v>2065</v>
      </c>
      <c r="B773" s="12" t="s">
        <v>2066</v>
      </c>
      <c r="C773" s="12" t="s">
        <v>2067</v>
      </c>
      <c r="D773" s="12">
        <v>281.22000000000003</v>
      </c>
      <c r="E773" s="12">
        <v>617790000</v>
      </c>
      <c r="F773" s="12">
        <v>1149300000</v>
      </c>
      <c r="G773" s="12">
        <v>290010000</v>
      </c>
      <c r="H773" s="12">
        <v>452410000</v>
      </c>
      <c r="I773" s="12">
        <v>277980000</v>
      </c>
      <c r="J773" s="12">
        <v>527390000</v>
      </c>
      <c r="K773" s="12">
        <v>246220000</v>
      </c>
      <c r="L773" s="12">
        <v>284540000</v>
      </c>
      <c r="M773" s="12">
        <v>387400000</v>
      </c>
      <c r="N773" s="12">
        <v>695690000</v>
      </c>
      <c r="O773" s="16">
        <f t="shared" si="24"/>
        <v>0.76816060326673818</v>
      </c>
      <c r="P773" s="16">
        <f t="shared" si="25"/>
        <v>0.49425198923187696</v>
      </c>
    </row>
    <row r="774" spans="1:16" x14ac:dyDescent="0.25">
      <c r="A774" s="12" t="s">
        <v>2991</v>
      </c>
      <c r="B774" s="12" t="s">
        <v>2992</v>
      </c>
      <c r="C774" s="12" t="s">
        <v>2993</v>
      </c>
      <c r="D774" s="12">
        <v>29.82</v>
      </c>
      <c r="E774" s="12">
        <v>10000</v>
      </c>
      <c r="F774" s="12">
        <v>10000</v>
      </c>
      <c r="G774" s="12">
        <v>10000</v>
      </c>
      <c r="H774" s="12">
        <v>4917300</v>
      </c>
      <c r="I774" s="12">
        <v>10000</v>
      </c>
      <c r="J774" s="12">
        <v>10000</v>
      </c>
      <c r="K774" s="12">
        <v>1007100</v>
      </c>
      <c r="L774" s="12">
        <v>2769200</v>
      </c>
      <c r="M774" s="12">
        <v>10000</v>
      </c>
      <c r="N774" s="12">
        <v>10000</v>
      </c>
      <c r="O774" s="16">
        <f t="shared" si="24"/>
        <v>0.76781715853387933</v>
      </c>
      <c r="P774" s="16">
        <f t="shared" si="25"/>
        <v>0.84217181891910198</v>
      </c>
    </row>
    <row r="775" spans="1:16" x14ac:dyDescent="0.25">
      <c r="A775" s="12" t="s">
        <v>3356</v>
      </c>
      <c r="B775" s="12" t="s">
        <v>3357</v>
      </c>
      <c r="C775" s="12" t="s">
        <v>3358</v>
      </c>
      <c r="D775" s="12">
        <v>44.953000000000003</v>
      </c>
      <c r="E775" s="12">
        <v>19978000</v>
      </c>
      <c r="F775" s="12">
        <v>3234200</v>
      </c>
      <c r="G775" s="12">
        <v>1346900</v>
      </c>
      <c r="H775" s="12">
        <v>4051600</v>
      </c>
      <c r="I775" s="12">
        <v>2912200</v>
      </c>
      <c r="J775" s="12">
        <v>4903600</v>
      </c>
      <c r="K775" s="12">
        <v>3545300</v>
      </c>
      <c r="L775" s="12">
        <v>4601300</v>
      </c>
      <c r="M775" s="12">
        <v>7949400</v>
      </c>
      <c r="N775" s="12">
        <v>3162100</v>
      </c>
      <c r="O775" s="16">
        <f t="shared" si="24"/>
        <v>0.76648087580774615</v>
      </c>
      <c r="P775" s="16">
        <f t="shared" si="25"/>
        <v>0.68908776216690737</v>
      </c>
    </row>
    <row r="776" spans="1:16" x14ac:dyDescent="0.25">
      <c r="A776" s="12" t="s">
        <v>400</v>
      </c>
      <c r="B776" s="12" t="s">
        <v>401</v>
      </c>
      <c r="C776" s="12" t="s">
        <v>402</v>
      </c>
      <c r="D776" s="12">
        <v>28.09</v>
      </c>
      <c r="E776" s="12">
        <v>16248000</v>
      </c>
      <c r="F776" s="12">
        <v>15036000</v>
      </c>
      <c r="G776" s="12">
        <v>5840700</v>
      </c>
      <c r="H776" s="12">
        <v>14628000</v>
      </c>
      <c r="I776" s="12">
        <v>27954000</v>
      </c>
      <c r="J776" s="12">
        <v>14149000</v>
      </c>
      <c r="K776" s="12">
        <v>11093000</v>
      </c>
      <c r="L776" s="12">
        <v>7936600</v>
      </c>
      <c r="M776" s="12">
        <v>10476000</v>
      </c>
      <c r="N776" s="12">
        <v>17264000</v>
      </c>
      <c r="O776" s="16">
        <f t="shared" si="24"/>
        <v>0.76428455826172703</v>
      </c>
      <c r="P776" s="16">
        <f t="shared" si="25"/>
        <v>0.36094653078279171</v>
      </c>
    </row>
    <row r="777" spans="1:16" x14ac:dyDescent="0.25">
      <c r="A777" s="12" t="s">
        <v>2638</v>
      </c>
      <c r="B777" s="12" t="s">
        <v>2639</v>
      </c>
      <c r="C777" s="12" t="s">
        <v>2640</v>
      </c>
      <c r="D777" s="12">
        <v>42.905999999999999</v>
      </c>
      <c r="E777" s="12">
        <v>127520000</v>
      </c>
      <c r="F777" s="12">
        <v>102210000</v>
      </c>
      <c r="G777" s="12">
        <v>17794000</v>
      </c>
      <c r="H777" s="12">
        <v>90735000</v>
      </c>
      <c r="I777" s="12">
        <v>45198000</v>
      </c>
      <c r="J777" s="12">
        <v>66415000</v>
      </c>
      <c r="K777" s="12">
        <v>36445000</v>
      </c>
      <c r="L777" s="12">
        <v>34537000</v>
      </c>
      <c r="M777" s="12">
        <v>58212000</v>
      </c>
      <c r="N777" s="12">
        <v>97140000</v>
      </c>
      <c r="O777" s="16">
        <f t="shared" si="24"/>
        <v>0.76344674891839237</v>
      </c>
      <c r="P777" s="16">
        <f t="shared" si="25"/>
        <v>0.45152310794159711</v>
      </c>
    </row>
    <row r="778" spans="1:16" x14ac:dyDescent="0.25">
      <c r="A778" s="12" t="s">
        <v>3203</v>
      </c>
      <c r="B778" s="12" t="s">
        <v>3204</v>
      </c>
      <c r="C778" s="12" t="s">
        <v>3205</v>
      </c>
      <c r="D778" s="12">
        <v>44.76</v>
      </c>
      <c r="E778" s="12">
        <v>109810000</v>
      </c>
      <c r="F778" s="12">
        <v>179100000</v>
      </c>
      <c r="G778" s="12">
        <v>29050000</v>
      </c>
      <c r="H778" s="12">
        <v>148950000</v>
      </c>
      <c r="I778" s="12">
        <v>967210000</v>
      </c>
      <c r="J778" s="12">
        <v>87392000</v>
      </c>
      <c r="K778" s="12">
        <v>641410000</v>
      </c>
      <c r="L778" s="12">
        <v>74557000</v>
      </c>
      <c r="M778" s="12">
        <v>85543000</v>
      </c>
      <c r="N778" s="12">
        <v>202510000</v>
      </c>
      <c r="O778" s="16">
        <f t="shared" si="24"/>
        <v>0.76103254957744126</v>
      </c>
      <c r="P778" s="16">
        <f t="shared" si="25"/>
        <v>0.74459307024882371</v>
      </c>
    </row>
    <row r="779" spans="1:16" x14ac:dyDescent="0.25">
      <c r="A779" s="12" t="s">
        <v>4783</v>
      </c>
      <c r="B779" s="12" t="s">
        <v>1417</v>
      </c>
      <c r="C779" s="12" t="s">
        <v>1418</v>
      </c>
      <c r="D779" s="12">
        <v>54.752000000000002</v>
      </c>
      <c r="E779" s="12">
        <v>167790000</v>
      </c>
      <c r="F779" s="12">
        <v>176910000</v>
      </c>
      <c r="G779" s="12">
        <v>43772000</v>
      </c>
      <c r="H779" s="12">
        <v>769210000</v>
      </c>
      <c r="I779" s="12">
        <v>68203000</v>
      </c>
      <c r="J779" s="12">
        <v>124750000</v>
      </c>
      <c r="K779" s="12">
        <v>495210000</v>
      </c>
      <c r="L779" s="12">
        <v>84340000</v>
      </c>
      <c r="M779" s="12">
        <v>93205000</v>
      </c>
      <c r="N779" s="12">
        <v>134320000</v>
      </c>
      <c r="O779" s="16">
        <f t="shared" si="24"/>
        <v>0.76012431834960048</v>
      </c>
      <c r="P779" s="16">
        <f t="shared" si="25"/>
        <v>0.71356789953260114</v>
      </c>
    </row>
    <row r="780" spans="1:16" x14ac:dyDescent="0.25">
      <c r="A780" s="12" t="s">
        <v>2859</v>
      </c>
      <c r="B780" s="12" t="s">
        <v>2860</v>
      </c>
      <c r="C780" s="12" t="s">
        <v>2861</v>
      </c>
      <c r="D780" s="12">
        <v>29.994</v>
      </c>
      <c r="E780" s="12">
        <v>82762000</v>
      </c>
      <c r="F780" s="12">
        <v>68055000</v>
      </c>
      <c r="G780" s="12">
        <v>9301200</v>
      </c>
      <c r="H780" s="12">
        <v>129660000</v>
      </c>
      <c r="I780" s="12">
        <v>70778000</v>
      </c>
      <c r="J780" s="12">
        <v>28873000</v>
      </c>
      <c r="K780" s="12">
        <v>28440000</v>
      </c>
      <c r="L780" s="12">
        <v>32427000</v>
      </c>
      <c r="M780" s="12">
        <v>74514000</v>
      </c>
      <c r="N780" s="12">
        <v>109640000</v>
      </c>
      <c r="O780" s="16">
        <f t="shared" si="24"/>
        <v>0.75964301820354219</v>
      </c>
      <c r="P780" s="16">
        <f t="shared" si="25"/>
        <v>0.51024121779419573</v>
      </c>
    </row>
    <row r="781" spans="1:16" x14ac:dyDescent="0.25">
      <c r="A781" s="12" t="s">
        <v>2923</v>
      </c>
      <c r="B781" s="12" t="s">
        <v>2924</v>
      </c>
      <c r="C781" s="12" t="s">
        <v>2925</v>
      </c>
      <c r="D781" s="12">
        <v>57.058</v>
      </c>
      <c r="E781" s="12">
        <v>2586500000</v>
      </c>
      <c r="F781" s="12">
        <v>3284100000</v>
      </c>
      <c r="G781" s="12">
        <v>865600000</v>
      </c>
      <c r="H781" s="12">
        <v>3301200000</v>
      </c>
      <c r="I781" s="12">
        <v>1794100000</v>
      </c>
      <c r="J781" s="12">
        <v>1868900000</v>
      </c>
      <c r="K781" s="12">
        <v>1005200000</v>
      </c>
      <c r="L781" s="12">
        <v>964850000</v>
      </c>
      <c r="M781" s="12">
        <v>1974100000</v>
      </c>
      <c r="N781" s="12">
        <v>3165500000</v>
      </c>
      <c r="O781" s="16">
        <f t="shared" si="24"/>
        <v>0.75886827536660606</v>
      </c>
      <c r="P781" s="16">
        <f t="shared" si="25"/>
        <v>0.3809158345042104</v>
      </c>
    </row>
    <row r="782" spans="1:16" x14ac:dyDescent="0.25">
      <c r="A782" s="12" t="s">
        <v>2132</v>
      </c>
      <c r="B782" s="12" t="s">
        <v>2133</v>
      </c>
      <c r="C782" s="12" t="s">
        <v>2134</v>
      </c>
      <c r="D782" s="12">
        <v>41.984000000000002</v>
      </c>
      <c r="E782" s="12">
        <v>100840000</v>
      </c>
      <c r="F782" s="12">
        <v>61863000</v>
      </c>
      <c r="G782" s="12">
        <v>24198000</v>
      </c>
      <c r="H782" s="12">
        <v>40469000</v>
      </c>
      <c r="I782" s="12">
        <v>42209000</v>
      </c>
      <c r="J782" s="12">
        <v>51485000</v>
      </c>
      <c r="K782" s="12">
        <v>25530000</v>
      </c>
      <c r="L782" s="12">
        <v>35116000</v>
      </c>
      <c r="M782" s="12">
        <v>29500000</v>
      </c>
      <c r="N782" s="12">
        <v>62898000</v>
      </c>
      <c r="O782" s="16">
        <f t="shared" si="24"/>
        <v>0.75869782141784037</v>
      </c>
      <c r="P782" s="16">
        <f t="shared" si="25"/>
        <v>0.40910269921167275</v>
      </c>
    </row>
    <row r="783" spans="1:16" x14ac:dyDescent="0.25">
      <c r="A783" s="12" t="s">
        <v>167</v>
      </c>
      <c r="B783" s="12" t="s">
        <v>168</v>
      </c>
      <c r="C783" s="12" t="s">
        <v>169</v>
      </c>
      <c r="D783" s="12">
        <v>165.3</v>
      </c>
      <c r="E783" s="12">
        <v>3380600</v>
      </c>
      <c r="F783" s="12">
        <v>22134000</v>
      </c>
      <c r="G783" s="12">
        <v>10000</v>
      </c>
      <c r="H783" s="12">
        <v>3719100</v>
      </c>
      <c r="I783" s="12">
        <v>1080600</v>
      </c>
      <c r="J783" s="12">
        <v>3397500</v>
      </c>
      <c r="K783" s="12">
        <v>2472700</v>
      </c>
      <c r="L783" s="12">
        <v>4363500</v>
      </c>
      <c r="M783" s="12">
        <v>5873600</v>
      </c>
      <c r="N783" s="12">
        <v>6892900</v>
      </c>
      <c r="O783" s="16">
        <f t="shared" si="24"/>
        <v>0.75847422694011069</v>
      </c>
      <c r="P783" s="16">
        <f t="shared" si="25"/>
        <v>0.73355859269588075</v>
      </c>
    </row>
    <row r="784" spans="1:16" x14ac:dyDescent="0.25">
      <c r="A784" s="12" t="s">
        <v>1082</v>
      </c>
      <c r="B784" s="12" t="s">
        <v>1083</v>
      </c>
      <c r="C784" s="12" t="s">
        <v>1084</v>
      </c>
      <c r="D784" s="12">
        <v>35.194000000000003</v>
      </c>
      <c r="E784" s="12">
        <v>257210000</v>
      </c>
      <c r="F784" s="12">
        <v>61033000</v>
      </c>
      <c r="G784" s="12">
        <v>10775000</v>
      </c>
      <c r="H784" s="12">
        <v>94539000</v>
      </c>
      <c r="I784" s="12">
        <v>32786000</v>
      </c>
      <c r="J784" s="12">
        <v>29065000</v>
      </c>
      <c r="K784" s="12">
        <v>60169000</v>
      </c>
      <c r="L784" s="12">
        <v>70810000</v>
      </c>
      <c r="M784" s="12">
        <v>94056000</v>
      </c>
      <c r="N784" s="12">
        <v>91964000</v>
      </c>
      <c r="O784" s="16">
        <f t="shared" si="24"/>
        <v>0.75834186127540026</v>
      </c>
      <c r="P784" s="16">
        <f t="shared" si="25"/>
        <v>0.64000242439028143</v>
      </c>
    </row>
    <row r="785" spans="1:16" x14ac:dyDescent="0.25">
      <c r="A785" s="12" t="s">
        <v>2838</v>
      </c>
      <c r="B785" s="12" t="s">
        <v>2839</v>
      </c>
      <c r="C785" s="12" t="s">
        <v>2840</v>
      </c>
      <c r="D785" s="12">
        <v>39.218000000000004</v>
      </c>
      <c r="E785" s="12">
        <v>1055500000</v>
      </c>
      <c r="F785" s="12">
        <v>1658500000</v>
      </c>
      <c r="G785" s="12">
        <v>557160000</v>
      </c>
      <c r="H785" s="12">
        <v>1622800000</v>
      </c>
      <c r="I785" s="12">
        <v>1092300000</v>
      </c>
      <c r="J785" s="12">
        <v>892440000</v>
      </c>
      <c r="K785" s="12">
        <v>653430000</v>
      </c>
      <c r="L785" s="12">
        <v>658210000</v>
      </c>
      <c r="M785" s="12">
        <v>839540000</v>
      </c>
      <c r="N785" s="12">
        <v>1491000000</v>
      </c>
      <c r="O785" s="16">
        <f t="shared" si="24"/>
        <v>0.75750468573032248</v>
      </c>
      <c r="P785" s="16">
        <f t="shared" si="25"/>
        <v>0.28890099712752076</v>
      </c>
    </row>
    <row r="786" spans="1:16" x14ac:dyDescent="0.25">
      <c r="A786" s="12" t="s">
        <v>2166</v>
      </c>
      <c r="B786" s="12" t="s">
        <v>2167</v>
      </c>
      <c r="C786" s="12" t="s">
        <v>2168</v>
      </c>
      <c r="D786" s="12">
        <v>72.421000000000006</v>
      </c>
      <c r="E786" s="12">
        <v>651030000</v>
      </c>
      <c r="F786" s="12">
        <v>487640000</v>
      </c>
      <c r="G786" s="12">
        <v>133100000</v>
      </c>
      <c r="H786" s="12">
        <v>583890000</v>
      </c>
      <c r="I786" s="12">
        <v>261290000</v>
      </c>
      <c r="J786" s="12">
        <v>253180000</v>
      </c>
      <c r="K786" s="12">
        <v>227840000</v>
      </c>
      <c r="L786" s="12">
        <v>200210000</v>
      </c>
      <c r="M786" s="12">
        <v>347080000</v>
      </c>
      <c r="N786" s="12">
        <v>575120000</v>
      </c>
      <c r="O786" s="16">
        <f t="shared" si="24"/>
        <v>0.75742459670752738</v>
      </c>
      <c r="P786" s="16">
        <f t="shared" si="25"/>
        <v>0.41492589112606193</v>
      </c>
    </row>
    <row r="787" spans="1:16" x14ac:dyDescent="0.25">
      <c r="A787" s="12" t="s">
        <v>4182</v>
      </c>
      <c r="B787" s="12" t="s">
        <v>4183</v>
      </c>
      <c r="C787" s="12" t="s">
        <v>426</v>
      </c>
      <c r="D787" s="12">
        <v>56.140999999999998</v>
      </c>
      <c r="E787" s="12">
        <v>964140000</v>
      </c>
      <c r="F787" s="12">
        <v>1549400000</v>
      </c>
      <c r="G787" s="12">
        <v>619860000</v>
      </c>
      <c r="H787" s="12">
        <v>1331900000</v>
      </c>
      <c r="I787" s="12">
        <v>1152500000</v>
      </c>
      <c r="J787" s="12">
        <v>974680000</v>
      </c>
      <c r="K787" s="12">
        <v>506320000</v>
      </c>
      <c r="L787" s="12">
        <v>483110000</v>
      </c>
      <c r="M787" s="12">
        <v>1021400000</v>
      </c>
      <c r="N787" s="12">
        <v>1254800000</v>
      </c>
      <c r="O787" s="16">
        <f t="shared" si="24"/>
        <v>0.7547990316494001</v>
      </c>
      <c r="P787" s="16">
        <f t="shared" si="25"/>
        <v>0.24544045275403942</v>
      </c>
    </row>
    <row r="788" spans="1:16" x14ac:dyDescent="0.25">
      <c r="A788" s="12" t="s">
        <v>956</v>
      </c>
      <c r="B788" s="12" t="s">
        <v>957</v>
      </c>
      <c r="C788" s="12" t="s">
        <v>958</v>
      </c>
      <c r="D788" s="12">
        <v>111.25</v>
      </c>
      <c r="E788" s="12">
        <v>159100000</v>
      </c>
      <c r="F788" s="12">
        <v>163640000</v>
      </c>
      <c r="G788" s="12">
        <v>24807000</v>
      </c>
      <c r="H788" s="12">
        <v>58652000</v>
      </c>
      <c r="I788" s="12">
        <v>45989000</v>
      </c>
      <c r="J788" s="12">
        <v>72375000</v>
      </c>
      <c r="K788" s="12">
        <v>24802000</v>
      </c>
      <c r="L788" s="12">
        <v>59406000</v>
      </c>
      <c r="M788" s="12">
        <v>63058000</v>
      </c>
      <c r="N788" s="12">
        <v>121530000</v>
      </c>
      <c r="O788" s="16">
        <f t="shared" si="24"/>
        <v>0.7544892832184843</v>
      </c>
      <c r="P788" s="16">
        <f t="shared" si="25"/>
        <v>0.52402076685779542</v>
      </c>
    </row>
    <row r="789" spans="1:16" x14ac:dyDescent="0.25">
      <c r="A789" s="12" t="s">
        <v>4842</v>
      </c>
      <c r="B789" s="12" t="s">
        <v>3699</v>
      </c>
      <c r="C789" s="12" t="s">
        <v>3700</v>
      </c>
      <c r="D789" s="12">
        <v>87.427999999999997</v>
      </c>
      <c r="E789" s="12">
        <v>79148000</v>
      </c>
      <c r="F789" s="12">
        <v>814510000</v>
      </c>
      <c r="G789" s="12">
        <v>27586000</v>
      </c>
      <c r="H789" s="12">
        <v>31528000</v>
      </c>
      <c r="I789" s="12">
        <v>21997000</v>
      </c>
      <c r="J789" s="12">
        <v>61316000</v>
      </c>
      <c r="K789" s="12">
        <v>34377000</v>
      </c>
      <c r="L789" s="12">
        <v>58477000</v>
      </c>
      <c r="M789" s="12">
        <v>517410000</v>
      </c>
      <c r="N789" s="12">
        <v>63534000</v>
      </c>
      <c r="O789" s="16">
        <f t="shared" si="24"/>
        <v>0.75414175050704324</v>
      </c>
      <c r="P789" s="16">
        <f t="shared" si="25"/>
        <v>0.79765468735956802</v>
      </c>
    </row>
    <row r="790" spans="1:16" x14ac:dyDescent="0.25">
      <c r="A790" s="12" t="s">
        <v>2209</v>
      </c>
      <c r="B790" s="12" t="s">
        <v>4818</v>
      </c>
      <c r="C790" s="12" t="s">
        <v>2211</v>
      </c>
      <c r="D790" s="12">
        <v>15.032</v>
      </c>
      <c r="E790" s="12">
        <v>3294200</v>
      </c>
      <c r="F790" s="12">
        <v>10000</v>
      </c>
      <c r="G790" s="12">
        <v>10000</v>
      </c>
      <c r="H790" s="12">
        <v>1927700</v>
      </c>
      <c r="I790" s="12">
        <v>10000</v>
      </c>
      <c r="J790" s="12">
        <v>10000</v>
      </c>
      <c r="K790" s="12">
        <v>10000</v>
      </c>
      <c r="L790" s="12">
        <v>1312400</v>
      </c>
      <c r="M790" s="12">
        <v>10000</v>
      </c>
      <c r="N790" s="12">
        <v>2617300</v>
      </c>
      <c r="O790" s="16">
        <f t="shared" si="24"/>
        <v>0.75395571126639882</v>
      </c>
      <c r="P790" s="16">
        <f t="shared" si="25"/>
        <v>0.76914861386345945</v>
      </c>
    </row>
    <row r="791" spans="1:16" x14ac:dyDescent="0.25">
      <c r="A791" s="12" t="s">
        <v>738</v>
      </c>
      <c r="B791" s="12" t="s">
        <v>739</v>
      </c>
      <c r="C791" s="12" t="s">
        <v>740</v>
      </c>
      <c r="D791" s="12">
        <v>53.398000000000003</v>
      </c>
      <c r="E791" s="12">
        <v>8633500</v>
      </c>
      <c r="F791" s="12">
        <v>2520400</v>
      </c>
      <c r="G791" s="12">
        <v>266340</v>
      </c>
      <c r="H791" s="12">
        <v>1980600</v>
      </c>
      <c r="I791" s="12">
        <v>2666200</v>
      </c>
      <c r="J791" s="12">
        <v>1517900</v>
      </c>
      <c r="K791" s="12">
        <v>963670</v>
      </c>
      <c r="L791" s="12">
        <v>1699800</v>
      </c>
      <c r="M791" s="12">
        <v>2064400</v>
      </c>
      <c r="N791" s="12">
        <v>5865900</v>
      </c>
      <c r="O791" s="16">
        <f t="shared" si="24"/>
        <v>0.75382086557324812</v>
      </c>
      <c r="P791" s="16">
        <f t="shared" si="25"/>
        <v>0.64848427958427313</v>
      </c>
    </row>
    <row r="792" spans="1:16" x14ac:dyDescent="0.25">
      <c r="A792" s="12" t="s">
        <v>3515</v>
      </c>
      <c r="B792" s="12" t="s">
        <v>3516</v>
      </c>
      <c r="C792" s="12" t="s">
        <v>3517</v>
      </c>
      <c r="D792" s="12">
        <v>72.570999999999998</v>
      </c>
      <c r="E792" s="12">
        <v>30996000</v>
      </c>
      <c r="F792" s="12">
        <v>120320000</v>
      </c>
      <c r="G792" s="12">
        <v>52564000</v>
      </c>
      <c r="H792" s="12">
        <v>150750000</v>
      </c>
      <c r="I792" s="12">
        <v>123090000</v>
      </c>
      <c r="J792" s="12">
        <v>73514000</v>
      </c>
      <c r="K792" s="12">
        <v>47474000</v>
      </c>
      <c r="L792" s="12">
        <v>55620000</v>
      </c>
      <c r="M792" s="12">
        <v>70182000</v>
      </c>
      <c r="N792" s="12">
        <v>113290000</v>
      </c>
      <c r="O792" s="16">
        <f t="shared" si="24"/>
        <v>0.75374696474922553</v>
      </c>
      <c r="P792" s="16">
        <f t="shared" si="25"/>
        <v>0.38332712581260719</v>
      </c>
    </row>
    <row r="793" spans="1:16" x14ac:dyDescent="0.25">
      <c r="A793" s="12" t="s">
        <v>4562</v>
      </c>
      <c r="B793" s="12" t="s">
        <v>4563</v>
      </c>
      <c r="C793" s="12"/>
      <c r="D793" s="12">
        <v>11.98</v>
      </c>
      <c r="E793" s="12">
        <v>70410000</v>
      </c>
      <c r="F793" s="12">
        <v>155200000</v>
      </c>
      <c r="G793" s="12">
        <v>25373000</v>
      </c>
      <c r="H793" s="12">
        <v>100690000</v>
      </c>
      <c r="I793" s="12">
        <v>88060000</v>
      </c>
      <c r="J793" s="12">
        <v>2298100</v>
      </c>
      <c r="K793" s="12">
        <v>74976000</v>
      </c>
      <c r="L793" s="12">
        <v>44476000</v>
      </c>
      <c r="M793" s="12">
        <v>74733000</v>
      </c>
      <c r="N793" s="12">
        <v>134250000</v>
      </c>
      <c r="O793" s="16">
        <f t="shared" si="24"/>
        <v>0.75212253799464679</v>
      </c>
      <c r="P793" s="16">
        <f t="shared" si="25"/>
        <v>0.4909835627280259</v>
      </c>
    </row>
    <row r="794" spans="1:16" x14ac:dyDescent="0.25">
      <c r="A794" s="12" t="s">
        <v>2405</v>
      </c>
      <c r="B794" s="12" t="s">
        <v>2406</v>
      </c>
      <c r="C794" s="12" t="s">
        <v>2407</v>
      </c>
      <c r="D794" s="12">
        <v>76.722999999999999</v>
      </c>
      <c r="E794" s="12">
        <v>1537300000</v>
      </c>
      <c r="F794" s="12">
        <v>2410200000</v>
      </c>
      <c r="G794" s="12">
        <v>816440000</v>
      </c>
      <c r="H794" s="12">
        <v>921050000</v>
      </c>
      <c r="I794" s="12">
        <v>860750000</v>
      </c>
      <c r="J794" s="12">
        <v>1129200000</v>
      </c>
      <c r="K794" s="12">
        <v>596130000</v>
      </c>
      <c r="L794" s="12">
        <v>761660000</v>
      </c>
      <c r="M794" s="12">
        <v>743890000</v>
      </c>
      <c r="N794" s="12">
        <v>1684300000</v>
      </c>
      <c r="O794" s="16">
        <f t="shared" si="24"/>
        <v>0.75089753030215067</v>
      </c>
      <c r="P794" s="16">
        <f t="shared" si="25"/>
        <v>0.39457057431452203</v>
      </c>
    </row>
    <row r="795" spans="1:16" x14ac:dyDescent="0.25">
      <c r="A795" s="12" t="s">
        <v>1237</v>
      </c>
      <c r="B795" s="12" t="s">
        <v>1238</v>
      </c>
      <c r="C795" s="12" t="s">
        <v>1239</v>
      </c>
      <c r="D795" s="12">
        <v>62.277000000000001</v>
      </c>
      <c r="E795" s="12">
        <v>682100000</v>
      </c>
      <c r="F795" s="12">
        <v>658880000</v>
      </c>
      <c r="G795" s="12">
        <v>195660000</v>
      </c>
      <c r="H795" s="12">
        <v>438440000</v>
      </c>
      <c r="I795" s="12">
        <v>352510000</v>
      </c>
      <c r="J795" s="12">
        <v>401210000</v>
      </c>
      <c r="K795" s="12">
        <v>209300000</v>
      </c>
      <c r="L795" s="12">
        <v>267390000</v>
      </c>
      <c r="M795" s="12">
        <v>351090000</v>
      </c>
      <c r="N795" s="12">
        <v>518690000</v>
      </c>
      <c r="O795" s="16">
        <f t="shared" si="24"/>
        <v>0.75085388749736848</v>
      </c>
      <c r="P795" s="16">
        <f t="shared" si="25"/>
        <v>0.30932389121691511</v>
      </c>
    </row>
    <row r="796" spans="1:16" x14ac:dyDescent="0.25">
      <c r="A796" s="12" t="s">
        <v>3383</v>
      </c>
      <c r="B796" s="12" t="s">
        <v>3384</v>
      </c>
      <c r="C796" s="13">
        <v>44081</v>
      </c>
      <c r="D796" s="12">
        <v>50.548999999999999</v>
      </c>
      <c r="E796" s="12">
        <v>246250000</v>
      </c>
      <c r="F796" s="12">
        <v>201760000</v>
      </c>
      <c r="G796" s="12">
        <v>60867000</v>
      </c>
      <c r="H796" s="12">
        <v>113480000</v>
      </c>
      <c r="I796" s="12">
        <v>139220000</v>
      </c>
      <c r="J796" s="12">
        <v>123300000</v>
      </c>
      <c r="K796" s="12">
        <v>67502000</v>
      </c>
      <c r="L796" s="12">
        <v>75793000</v>
      </c>
      <c r="M796" s="12">
        <v>116060000</v>
      </c>
      <c r="N796" s="12">
        <v>188840000</v>
      </c>
      <c r="O796" s="16">
        <f t="shared" si="24"/>
        <v>0.75041000450381246</v>
      </c>
      <c r="P796" s="16">
        <f t="shared" si="25"/>
        <v>0.35974044017296303</v>
      </c>
    </row>
    <row r="797" spans="1:16" x14ac:dyDescent="0.25">
      <c r="A797" s="12" t="s">
        <v>1886</v>
      </c>
      <c r="B797" s="12" t="s">
        <v>1887</v>
      </c>
      <c r="C797" s="12" t="s">
        <v>1888</v>
      </c>
      <c r="D797" s="12">
        <v>52.246000000000002</v>
      </c>
      <c r="E797" s="12">
        <v>254580000</v>
      </c>
      <c r="F797" s="12">
        <v>404820000</v>
      </c>
      <c r="G797" s="12">
        <v>132820000</v>
      </c>
      <c r="H797" s="12">
        <v>239720000</v>
      </c>
      <c r="I797" s="12">
        <v>299730000</v>
      </c>
      <c r="J797" s="12">
        <v>234310000</v>
      </c>
      <c r="K797" s="12">
        <v>133510000</v>
      </c>
      <c r="L797" s="12">
        <v>146080000</v>
      </c>
      <c r="M797" s="12">
        <v>192550000</v>
      </c>
      <c r="N797" s="12">
        <v>291780000</v>
      </c>
      <c r="O797" s="16">
        <f t="shared" si="24"/>
        <v>0.74960763552531784</v>
      </c>
      <c r="P797" s="16">
        <f t="shared" si="25"/>
        <v>0.24289085778937974</v>
      </c>
    </row>
    <row r="798" spans="1:16" x14ac:dyDescent="0.25">
      <c r="A798" s="12" t="s">
        <v>3011</v>
      </c>
      <c r="B798" s="12" t="s">
        <v>3012</v>
      </c>
      <c r="C798" s="12" t="s">
        <v>3013</v>
      </c>
      <c r="D798" s="12">
        <v>61.417000000000002</v>
      </c>
      <c r="E798" s="12">
        <v>8791700</v>
      </c>
      <c r="F798" s="12">
        <v>23386000</v>
      </c>
      <c r="G798" s="12">
        <v>5462700</v>
      </c>
      <c r="H798" s="12">
        <v>19045000</v>
      </c>
      <c r="I798" s="12">
        <v>17008000</v>
      </c>
      <c r="J798" s="12">
        <v>15654000</v>
      </c>
      <c r="K798" s="12">
        <v>4285600</v>
      </c>
      <c r="L798" s="12">
        <v>9195100</v>
      </c>
      <c r="M798" s="12">
        <v>9961200</v>
      </c>
      <c r="N798" s="12">
        <v>16118000</v>
      </c>
      <c r="O798" s="16">
        <f t="shared" si="24"/>
        <v>0.74923805931060317</v>
      </c>
      <c r="P798" s="16">
        <f t="shared" si="25"/>
        <v>0.38049350173979379</v>
      </c>
    </row>
    <row r="799" spans="1:16" x14ac:dyDescent="0.25">
      <c r="A799" s="12" t="s">
        <v>3262</v>
      </c>
      <c r="B799" s="12" t="s">
        <v>3263</v>
      </c>
      <c r="C799" s="12" t="s">
        <v>3264</v>
      </c>
      <c r="D799" s="12">
        <v>27.706</v>
      </c>
      <c r="E799" s="12">
        <v>73574000</v>
      </c>
      <c r="F799" s="12">
        <v>104250000</v>
      </c>
      <c r="G799" s="12">
        <v>15782000</v>
      </c>
      <c r="H799" s="12">
        <v>95947000</v>
      </c>
      <c r="I799" s="12">
        <v>35507000</v>
      </c>
      <c r="J799" s="12">
        <v>35503000</v>
      </c>
      <c r="K799" s="12">
        <v>31440000</v>
      </c>
      <c r="L799" s="12">
        <v>29214000</v>
      </c>
      <c r="M799" s="12">
        <v>51160000</v>
      </c>
      <c r="N799" s="12">
        <v>96159000</v>
      </c>
      <c r="O799" s="16">
        <f t="shared" ref="O799:O862" si="26">SUM(J799:N799)/SUM(E799:I799)</f>
        <v>0.74901864271211471</v>
      </c>
      <c r="P799" s="16">
        <f t="shared" ref="P799:P862" si="27">TTEST(E799:I799,J799:N799,2,2)</f>
        <v>0.46326836385218906</v>
      </c>
    </row>
    <row r="800" spans="1:16" x14ac:dyDescent="0.25">
      <c r="A800" s="12" t="s">
        <v>2095</v>
      </c>
      <c r="B800" s="12" t="s">
        <v>2096</v>
      </c>
      <c r="C800" s="12" t="s">
        <v>2097</v>
      </c>
      <c r="D800" s="12">
        <v>10.35</v>
      </c>
      <c r="E800" s="12">
        <v>24994000</v>
      </c>
      <c r="F800" s="12">
        <v>33212000</v>
      </c>
      <c r="G800" s="12">
        <v>6737200</v>
      </c>
      <c r="H800" s="12">
        <v>15463000</v>
      </c>
      <c r="I800" s="12">
        <v>25107000</v>
      </c>
      <c r="J800" s="12">
        <v>21593000</v>
      </c>
      <c r="K800" s="12">
        <v>11004000</v>
      </c>
      <c r="L800" s="12">
        <v>6497200</v>
      </c>
      <c r="M800" s="12">
        <v>8756300</v>
      </c>
      <c r="N800" s="12">
        <v>30926000</v>
      </c>
      <c r="O800" s="16">
        <f t="shared" si="26"/>
        <v>0.74660326859577764</v>
      </c>
      <c r="P800" s="16">
        <f t="shared" si="27"/>
        <v>0.43255861061266943</v>
      </c>
    </row>
    <row r="801" spans="1:16" x14ac:dyDescent="0.25">
      <c r="A801" s="12" t="s">
        <v>647</v>
      </c>
      <c r="B801" s="12" t="s">
        <v>648</v>
      </c>
      <c r="C801" s="12" t="s">
        <v>649</v>
      </c>
      <c r="D801" s="12">
        <v>32.25</v>
      </c>
      <c r="E801" s="12">
        <v>17604000</v>
      </c>
      <c r="F801" s="12">
        <v>8692100</v>
      </c>
      <c r="G801" s="12">
        <v>2395900</v>
      </c>
      <c r="H801" s="12">
        <v>67810000</v>
      </c>
      <c r="I801" s="12">
        <v>2758100</v>
      </c>
      <c r="J801" s="12">
        <v>9383100</v>
      </c>
      <c r="K801" s="12">
        <v>9076200</v>
      </c>
      <c r="L801" s="12">
        <v>11468000</v>
      </c>
      <c r="M801" s="12">
        <v>17535000</v>
      </c>
      <c r="N801" s="12">
        <v>26464000</v>
      </c>
      <c r="O801" s="16">
        <f t="shared" si="26"/>
        <v>0.74477357971632108</v>
      </c>
      <c r="P801" s="16">
        <f t="shared" si="27"/>
        <v>0.70112169877536001</v>
      </c>
    </row>
    <row r="802" spans="1:16" x14ac:dyDescent="0.25">
      <c r="A802" s="12" t="s">
        <v>4487</v>
      </c>
      <c r="B802" s="12" t="s">
        <v>4488</v>
      </c>
      <c r="C802" s="12" t="s">
        <v>3181</v>
      </c>
      <c r="D802" s="12">
        <v>64.268000000000001</v>
      </c>
      <c r="E802" s="12">
        <v>1571200000</v>
      </c>
      <c r="F802" s="12">
        <v>3988200000</v>
      </c>
      <c r="G802" s="12">
        <v>985940000</v>
      </c>
      <c r="H802" s="12">
        <v>4605100000</v>
      </c>
      <c r="I802" s="12">
        <v>2297500000</v>
      </c>
      <c r="J802" s="12">
        <v>2096600000</v>
      </c>
      <c r="K802" s="12">
        <v>1224600000</v>
      </c>
      <c r="L802" s="12">
        <v>945650000</v>
      </c>
      <c r="M802" s="12">
        <v>1998000000</v>
      </c>
      <c r="N802" s="12">
        <v>3747100000</v>
      </c>
      <c r="O802" s="16">
        <f t="shared" si="26"/>
        <v>0.7444969266668352</v>
      </c>
      <c r="P802" s="16">
        <f t="shared" si="27"/>
        <v>0.44200113391123264</v>
      </c>
    </row>
    <row r="803" spans="1:16" x14ac:dyDescent="0.25">
      <c r="A803" s="12" t="s">
        <v>2393</v>
      </c>
      <c r="B803" s="12" t="s">
        <v>2394</v>
      </c>
      <c r="C803" s="12" t="s">
        <v>2395</v>
      </c>
      <c r="D803" s="12">
        <v>57.228999999999999</v>
      </c>
      <c r="E803" s="12">
        <v>2112300</v>
      </c>
      <c r="F803" s="12">
        <v>2231700</v>
      </c>
      <c r="G803" s="12">
        <v>503010</v>
      </c>
      <c r="H803" s="12">
        <v>3681600</v>
      </c>
      <c r="I803" s="12">
        <v>1524200</v>
      </c>
      <c r="J803" s="12">
        <v>408050</v>
      </c>
      <c r="K803" s="12">
        <v>704870</v>
      </c>
      <c r="L803" s="12">
        <v>1144200</v>
      </c>
      <c r="M803" s="12">
        <v>1143300</v>
      </c>
      <c r="N803" s="12">
        <v>4083100</v>
      </c>
      <c r="O803" s="16">
        <f t="shared" si="26"/>
        <v>0.74442071420826617</v>
      </c>
      <c r="P803" s="16">
        <f t="shared" si="27"/>
        <v>0.55768814870780559</v>
      </c>
    </row>
    <row r="804" spans="1:16" x14ac:dyDescent="0.25">
      <c r="A804" s="12" t="s">
        <v>1751</v>
      </c>
      <c r="B804" s="12" t="s">
        <v>1752</v>
      </c>
      <c r="C804" s="12" t="s">
        <v>1753</v>
      </c>
      <c r="D804" s="12">
        <v>51.317</v>
      </c>
      <c r="E804" s="12">
        <v>327610000</v>
      </c>
      <c r="F804" s="12">
        <v>309300000</v>
      </c>
      <c r="G804" s="12">
        <v>203020000</v>
      </c>
      <c r="H804" s="12">
        <v>139950000</v>
      </c>
      <c r="I804" s="12">
        <v>160010000</v>
      </c>
      <c r="J804" s="12">
        <v>289560000</v>
      </c>
      <c r="K804" s="12">
        <v>85635000</v>
      </c>
      <c r="L804" s="12">
        <v>121690000</v>
      </c>
      <c r="M804" s="12">
        <v>98823000</v>
      </c>
      <c r="N804" s="12">
        <v>252710000</v>
      </c>
      <c r="O804" s="16">
        <f t="shared" si="26"/>
        <v>0.74429813403047662</v>
      </c>
      <c r="P804" s="16">
        <f t="shared" si="27"/>
        <v>0.33708571707616908</v>
      </c>
    </row>
    <row r="805" spans="1:16" x14ac:dyDescent="0.25">
      <c r="A805" s="12" t="s">
        <v>846</v>
      </c>
      <c r="B805" s="12" t="s">
        <v>847</v>
      </c>
      <c r="C805" s="12" t="s">
        <v>848</v>
      </c>
      <c r="D805" s="12">
        <v>61.055</v>
      </c>
      <c r="E805" s="12">
        <v>3402600</v>
      </c>
      <c r="F805" s="12">
        <v>4580200</v>
      </c>
      <c r="G805" s="12">
        <v>470490</v>
      </c>
      <c r="H805" s="12">
        <v>1354500</v>
      </c>
      <c r="I805" s="12">
        <v>10000</v>
      </c>
      <c r="J805" s="12">
        <v>547490</v>
      </c>
      <c r="K805" s="12">
        <v>373040</v>
      </c>
      <c r="L805" s="12">
        <v>357190</v>
      </c>
      <c r="M805" s="12">
        <v>2103700</v>
      </c>
      <c r="N805" s="12">
        <v>3908100</v>
      </c>
      <c r="O805" s="16">
        <f t="shared" si="26"/>
        <v>0.74248074159255795</v>
      </c>
      <c r="P805" s="16">
        <f t="shared" si="27"/>
        <v>0.66291139312509006</v>
      </c>
    </row>
    <row r="806" spans="1:16" x14ac:dyDescent="0.25">
      <c r="A806" s="12" t="s">
        <v>1323</v>
      </c>
      <c r="B806" s="12" t="s">
        <v>1324</v>
      </c>
      <c r="C806" s="12" t="s">
        <v>1325</v>
      </c>
      <c r="D806" s="12">
        <v>22.164999999999999</v>
      </c>
      <c r="E806" s="12">
        <v>246930000</v>
      </c>
      <c r="F806" s="12">
        <v>115540000</v>
      </c>
      <c r="G806" s="12">
        <v>52447000</v>
      </c>
      <c r="H806" s="12">
        <v>157160000</v>
      </c>
      <c r="I806" s="12">
        <v>79537000</v>
      </c>
      <c r="J806" s="12">
        <v>74995000</v>
      </c>
      <c r="K806" s="12">
        <v>56792000</v>
      </c>
      <c r="L806" s="12">
        <v>56216000</v>
      </c>
      <c r="M806" s="12">
        <v>112710000</v>
      </c>
      <c r="N806" s="12">
        <v>182600000</v>
      </c>
      <c r="O806" s="16">
        <f t="shared" si="26"/>
        <v>0.74171672186294335</v>
      </c>
      <c r="P806" s="16">
        <f t="shared" si="27"/>
        <v>0.44123865484869418</v>
      </c>
    </row>
    <row r="807" spans="1:16" x14ac:dyDescent="0.25">
      <c r="A807" s="12" t="s">
        <v>3104</v>
      </c>
      <c r="B807" s="12" t="s">
        <v>3105</v>
      </c>
      <c r="C807" s="12" t="s">
        <v>3106</v>
      </c>
      <c r="D807" s="12">
        <v>24.838000000000001</v>
      </c>
      <c r="E807" s="12">
        <v>19802000</v>
      </c>
      <c r="F807" s="12">
        <v>23386000</v>
      </c>
      <c r="G807" s="12">
        <v>1742600</v>
      </c>
      <c r="H807" s="12">
        <v>9099600</v>
      </c>
      <c r="I807" s="12">
        <v>4404800</v>
      </c>
      <c r="J807" s="12">
        <v>4688900</v>
      </c>
      <c r="K807" s="12">
        <v>4627000</v>
      </c>
      <c r="L807" s="12">
        <v>7770200</v>
      </c>
      <c r="M807" s="12">
        <v>6376400</v>
      </c>
      <c r="N807" s="12">
        <v>19879000</v>
      </c>
      <c r="O807" s="16">
        <f t="shared" si="26"/>
        <v>0.74170445794472495</v>
      </c>
      <c r="P807" s="16">
        <f t="shared" si="27"/>
        <v>0.57207915681693577</v>
      </c>
    </row>
    <row r="808" spans="1:16" x14ac:dyDescent="0.25">
      <c r="A808" s="12" t="s">
        <v>4830</v>
      </c>
      <c r="B808" s="12" t="s">
        <v>4831</v>
      </c>
      <c r="C808" s="12"/>
      <c r="D808" s="12">
        <v>12.042</v>
      </c>
      <c r="E808" s="12">
        <v>10000</v>
      </c>
      <c r="F808" s="12">
        <v>29813000</v>
      </c>
      <c r="G808" s="12">
        <v>3996000</v>
      </c>
      <c r="H808" s="12">
        <v>10000</v>
      </c>
      <c r="I808" s="12">
        <v>10000</v>
      </c>
      <c r="J808" s="12">
        <v>10000</v>
      </c>
      <c r="K808" s="12">
        <v>3353600</v>
      </c>
      <c r="L808" s="12">
        <v>10000</v>
      </c>
      <c r="M808" s="12">
        <v>10434000</v>
      </c>
      <c r="N808" s="12">
        <v>11272000</v>
      </c>
      <c r="O808" s="16">
        <f t="shared" si="26"/>
        <v>0.74114483288513255</v>
      </c>
      <c r="P808" s="16">
        <f t="shared" si="27"/>
        <v>0.78843798917481422</v>
      </c>
    </row>
    <row r="809" spans="1:16" x14ac:dyDescent="0.25">
      <c r="A809" s="12" t="s">
        <v>2399</v>
      </c>
      <c r="B809" s="12" t="s">
        <v>2400</v>
      </c>
      <c r="C809" s="12" t="s">
        <v>2401</v>
      </c>
      <c r="D809" s="12">
        <v>46.673999999999999</v>
      </c>
      <c r="E809" s="12">
        <v>4263600000</v>
      </c>
      <c r="F809" s="12">
        <v>3181400000</v>
      </c>
      <c r="G809" s="12">
        <v>1212400000</v>
      </c>
      <c r="H809" s="12">
        <v>2720600000</v>
      </c>
      <c r="I809" s="12">
        <v>340310000</v>
      </c>
      <c r="J809" s="12">
        <v>2036100000</v>
      </c>
      <c r="K809" s="12">
        <v>1236800000</v>
      </c>
      <c r="L809" s="12">
        <v>209050000</v>
      </c>
      <c r="M809" s="12">
        <v>1350500000</v>
      </c>
      <c r="N809" s="12">
        <v>3837100000</v>
      </c>
      <c r="O809" s="16">
        <f t="shared" si="26"/>
        <v>0.73982937812705074</v>
      </c>
      <c r="P809" s="16">
        <f t="shared" si="27"/>
        <v>0.52763747001513139</v>
      </c>
    </row>
    <row r="810" spans="1:16" x14ac:dyDescent="0.25">
      <c r="A810" s="12" t="s">
        <v>1842</v>
      </c>
      <c r="B810" s="12" t="s">
        <v>1843</v>
      </c>
      <c r="C810" s="12" t="s">
        <v>1844</v>
      </c>
      <c r="D810" s="12">
        <v>26.645</v>
      </c>
      <c r="E810" s="12">
        <v>5366200</v>
      </c>
      <c r="F810" s="12">
        <v>9219800</v>
      </c>
      <c r="G810" s="12">
        <v>1722700</v>
      </c>
      <c r="H810" s="12">
        <v>7858900</v>
      </c>
      <c r="I810" s="12">
        <v>2398300</v>
      </c>
      <c r="J810" s="12">
        <v>3853400</v>
      </c>
      <c r="K810" s="12">
        <v>1373100</v>
      </c>
      <c r="L810" s="12">
        <v>2734600</v>
      </c>
      <c r="M810" s="12">
        <v>5543700</v>
      </c>
      <c r="N810" s="12">
        <v>6110000</v>
      </c>
      <c r="O810" s="16">
        <f t="shared" si="26"/>
        <v>0.73834502124904478</v>
      </c>
      <c r="P810" s="16">
        <f t="shared" si="27"/>
        <v>0.43966874927041588</v>
      </c>
    </row>
    <row r="811" spans="1:16" x14ac:dyDescent="0.25">
      <c r="A811" s="12" t="s">
        <v>4449</v>
      </c>
      <c r="B811" s="12" t="s">
        <v>4450</v>
      </c>
      <c r="C811" s="12" t="s">
        <v>2770</v>
      </c>
      <c r="D811" s="12">
        <v>35.704999999999998</v>
      </c>
      <c r="E811" s="12">
        <v>74969000</v>
      </c>
      <c r="F811" s="12">
        <v>164500000</v>
      </c>
      <c r="G811" s="12">
        <v>33886000</v>
      </c>
      <c r="H811" s="12">
        <v>113580000</v>
      </c>
      <c r="I811" s="12">
        <v>68532000</v>
      </c>
      <c r="J811" s="12">
        <v>106860000</v>
      </c>
      <c r="K811" s="12">
        <v>31169000</v>
      </c>
      <c r="L811" s="12">
        <v>34005000</v>
      </c>
      <c r="M811" s="12">
        <v>60990000</v>
      </c>
      <c r="N811" s="12">
        <v>103240000</v>
      </c>
      <c r="O811" s="16">
        <f t="shared" si="26"/>
        <v>0.73828400301229291</v>
      </c>
      <c r="P811" s="16">
        <f t="shared" si="27"/>
        <v>0.41301457794132568</v>
      </c>
    </row>
    <row r="812" spans="1:16" x14ac:dyDescent="0.25">
      <c r="A812" s="12" t="s">
        <v>1498</v>
      </c>
      <c r="B812" s="12" t="s">
        <v>1499</v>
      </c>
      <c r="C812" s="12" t="s">
        <v>1500</v>
      </c>
      <c r="D812" s="12">
        <v>25.096</v>
      </c>
      <c r="E812" s="12">
        <v>2172600</v>
      </c>
      <c r="F812" s="12">
        <v>4193000</v>
      </c>
      <c r="G812" s="12">
        <v>1998400</v>
      </c>
      <c r="H812" s="12">
        <v>3324400</v>
      </c>
      <c r="I812" s="12">
        <v>3537800</v>
      </c>
      <c r="J812" s="12">
        <v>2396500</v>
      </c>
      <c r="K812" s="12">
        <v>1901700</v>
      </c>
      <c r="L812" s="12">
        <v>10000</v>
      </c>
      <c r="M812" s="12">
        <v>2370300</v>
      </c>
      <c r="N812" s="12">
        <v>4553300</v>
      </c>
      <c r="O812" s="16">
        <f t="shared" si="26"/>
        <v>0.73766271295530073</v>
      </c>
      <c r="P812" s="16">
        <f t="shared" si="27"/>
        <v>0.36721251703771401</v>
      </c>
    </row>
    <row r="813" spans="1:16" x14ac:dyDescent="0.25">
      <c r="A813" s="12" t="s">
        <v>2482</v>
      </c>
      <c r="B813" s="12" t="s">
        <v>2483</v>
      </c>
      <c r="C813" s="12" t="s">
        <v>2484</v>
      </c>
      <c r="D813" s="12">
        <v>49.959000000000003</v>
      </c>
      <c r="E813" s="12">
        <v>961650000</v>
      </c>
      <c r="F813" s="12">
        <v>1599000000</v>
      </c>
      <c r="G813" s="12">
        <v>392020000</v>
      </c>
      <c r="H813" s="12">
        <v>1381500000</v>
      </c>
      <c r="I813" s="12">
        <v>891030000</v>
      </c>
      <c r="J813" s="12">
        <v>849890000</v>
      </c>
      <c r="K813" s="12">
        <v>403300000</v>
      </c>
      <c r="L813" s="12">
        <v>566680000</v>
      </c>
      <c r="M813" s="12">
        <v>724160000</v>
      </c>
      <c r="N813" s="12">
        <v>1303300000</v>
      </c>
      <c r="O813" s="16">
        <f t="shared" si="26"/>
        <v>0.73630291663476999</v>
      </c>
      <c r="P813" s="16">
        <f t="shared" si="27"/>
        <v>0.31911010012208757</v>
      </c>
    </row>
    <row r="814" spans="1:16" x14ac:dyDescent="0.25">
      <c r="A814" s="12" t="s">
        <v>4677</v>
      </c>
      <c r="B814" s="12" t="s">
        <v>4678</v>
      </c>
      <c r="C814" s="12" t="s">
        <v>4679</v>
      </c>
      <c r="D814" s="12">
        <v>19.509</v>
      </c>
      <c r="E814" s="12">
        <v>3365600</v>
      </c>
      <c r="F814" s="12">
        <v>1359000</v>
      </c>
      <c r="G814" s="12">
        <v>219710</v>
      </c>
      <c r="H814" s="12">
        <v>845160</v>
      </c>
      <c r="I814" s="12">
        <v>527630</v>
      </c>
      <c r="J814" s="12">
        <v>813100</v>
      </c>
      <c r="K814" s="12">
        <v>924460</v>
      </c>
      <c r="L814" s="12">
        <v>491450</v>
      </c>
      <c r="M814" s="12">
        <v>918210</v>
      </c>
      <c r="N814" s="12">
        <v>1503800</v>
      </c>
      <c r="O814" s="16">
        <f t="shared" si="26"/>
        <v>0.73625872631428979</v>
      </c>
      <c r="P814" s="16">
        <f t="shared" si="27"/>
        <v>0.58254745023871568</v>
      </c>
    </row>
    <row r="815" spans="1:16" x14ac:dyDescent="0.25">
      <c r="A815" s="12" t="s">
        <v>1651</v>
      </c>
      <c r="B815" s="12" t="s">
        <v>1652</v>
      </c>
      <c r="C815" s="12" t="s">
        <v>1653</v>
      </c>
      <c r="D815" s="12">
        <v>40.079000000000001</v>
      </c>
      <c r="E815" s="12">
        <v>15017000</v>
      </c>
      <c r="F815" s="12">
        <v>4995300</v>
      </c>
      <c r="G815" s="12">
        <v>2891900</v>
      </c>
      <c r="H815" s="12">
        <v>14118000</v>
      </c>
      <c r="I815" s="12">
        <v>12264000</v>
      </c>
      <c r="J815" s="12">
        <v>5000100</v>
      </c>
      <c r="K815" s="12">
        <v>2321500</v>
      </c>
      <c r="L815" s="12">
        <v>2399000</v>
      </c>
      <c r="M815" s="12">
        <v>11247000</v>
      </c>
      <c r="N815" s="12">
        <v>15177000</v>
      </c>
      <c r="O815" s="16">
        <f t="shared" si="26"/>
        <v>0.73336146832176141</v>
      </c>
      <c r="P815" s="16">
        <f t="shared" si="27"/>
        <v>0.4822228386787647</v>
      </c>
    </row>
    <row r="816" spans="1:16" x14ac:dyDescent="0.25">
      <c r="A816" s="12" t="s">
        <v>729</v>
      </c>
      <c r="B816" s="12" t="s">
        <v>730</v>
      </c>
      <c r="C816" s="12" t="s">
        <v>731</v>
      </c>
      <c r="D816" s="12">
        <v>33.189</v>
      </c>
      <c r="E816" s="12">
        <v>2779900</v>
      </c>
      <c r="F816" s="12">
        <v>6648600</v>
      </c>
      <c r="G816" s="12">
        <v>10000</v>
      </c>
      <c r="H816" s="12">
        <v>8825300</v>
      </c>
      <c r="I816" s="12">
        <v>847200</v>
      </c>
      <c r="J816" s="12">
        <v>737160</v>
      </c>
      <c r="K816" s="12">
        <v>1760900</v>
      </c>
      <c r="L816" s="12">
        <v>1339000</v>
      </c>
      <c r="M816" s="12">
        <v>2678500</v>
      </c>
      <c r="N816" s="12">
        <v>7488200</v>
      </c>
      <c r="O816" s="16">
        <f t="shared" si="26"/>
        <v>0.73275914394851138</v>
      </c>
      <c r="P816" s="16">
        <f t="shared" si="27"/>
        <v>0.63736998122426403</v>
      </c>
    </row>
    <row r="817" spans="1:16" x14ac:dyDescent="0.25">
      <c r="A817" s="12" t="s">
        <v>4829</v>
      </c>
      <c r="B817" s="12" t="s">
        <v>2382</v>
      </c>
      <c r="C817" s="12" t="s">
        <v>2383</v>
      </c>
      <c r="D817" s="12">
        <v>67.260000000000005</v>
      </c>
      <c r="E817" s="12">
        <v>24050000</v>
      </c>
      <c r="F817" s="12">
        <v>243710000</v>
      </c>
      <c r="G817" s="12">
        <v>9586400</v>
      </c>
      <c r="H817" s="12">
        <v>5474700</v>
      </c>
      <c r="I817" s="12">
        <v>12626000</v>
      </c>
      <c r="J817" s="12">
        <v>171910000</v>
      </c>
      <c r="K817" s="12">
        <v>5291100</v>
      </c>
      <c r="L817" s="12">
        <v>9976000</v>
      </c>
      <c r="M817" s="12">
        <v>15103000</v>
      </c>
      <c r="N817" s="12">
        <v>13944000</v>
      </c>
      <c r="O817" s="16">
        <f t="shared" si="26"/>
        <v>0.73185385810183956</v>
      </c>
      <c r="P817" s="16">
        <f t="shared" si="27"/>
        <v>0.78577611872613662</v>
      </c>
    </row>
    <row r="818" spans="1:16" x14ac:dyDescent="0.25">
      <c r="A818" s="12" t="s">
        <v>4186</v>
      </c>
      <c r="B818" s="12" t="s">
        <v>4187</v>
      </c>
      <c r="C818" s="12" t="s">
        <v>4188</v>
      </c>
      <c r="D818" s="12">
        <v>68.625</v>
      </c>
      <c r="E818" s="12">
        <v>8791600</v>
      </c>
      <c r="F818" s="12">
        <v>6216400</v>
      </c>
      <c r="G818" s="12">
        <v>3433600</v>
      </c>
      <c r="H818" s="12">
        <v>4794900</v>
      </c>
      <c r="I818" s="12">
        <v>3605100</v>
      </c>
      <c r="J818" s="12">
        <v>2072700</v>
      </c>
      <c r="K818" s="12">
        <v>5603800</v>
      </c>
      <c r="L818" s="12">
        <v>3458800</v>
      </c>
      <c r="M818" s="12">
        <v>3760700</v>
      </c>
      <c r="N818" s="12">
        <v>4747300</v>
      </c>
      <c r="O818" s="16">
        <f t="shared" si="26"/>
        <v>0.73182299117787319</v>
      </c>
      <c r="P818" s="16">
        <f t="shared" si="27"/>
        <v>0.2487345633334094</v>
      </c>
    </row>
    <row r="819" spans="1:16" x14ac:dyDescent="0.25">
      <c r="A819" s="12" t="s">
        <v>1379</v>
      </c>
      <c r="B819" s="12" t="s">
        <v>1380</v>
      </c>
      <c r="C819" s="12" t="s">
        <v>1381</v>
      </c>
      <c r="D819" s="12">
        <v>43.231999999999999</v>
      </c>
      <c r="E819" s="12">
        <v>172410000</v>
      </c>
      <c r="F819" s="12">
        <v>15367000</v>
      </c>
      <c r="G819" s="12">
        <v>4942500</v>
      </c>
      <c r="H819" s="12">
        <v>11759000</v>
      </c>
      <c r="I819" s="12">
        <v>12432000</v>
      </c>
      <c r="J819" s="12">
        <v>6683500</v>
      </c>
      <c r="K819" s="12">
        <v>6342500</v>
      </c>
      <c r="L819" s="12">
        <v>9454700</v>
      </c>
      <c r="M819" s="12">
        <v>4739700</v>
      </c>
      <c r="N819" s="12">
        <v>131510000</v>
      </c>
      <c r="O819" s="16">
        <f t="shared" si="26"/>
        <v>0.731778314097289</v>
      </c>
      <c r="P819" s="16">
        <f t="shared" si="27"/>
        <v>0.7828274809275767</v>
      </c>
    </row>
    <row r="820" spans="1:16" x14ac:dyDescent="0.25">
      <c r="A820" s="12" t="s">
        <v>2423</v>
      </c>
      <c r="B820" s="12" t="s">
        <v>2424</v>
      </c>
      <c r="C820" s="12" t="s">
        <v>2425</v>
      </c>
      <c r="D820" s="12">
        <v>19.116</v>
      </c>
      <c r="E820" s="12">
        <v>523210000</v>
      </c>
      <c r="F820" s="12">
        <v>50227000</v>
      </c>
      <c r="G820" s="12">
        <v>2816800</v>
      </c>
      <c r="H820" s="12">
        <v>9893400</v>
      </c>
      <c r="I820" s="12">
        <v>14464000</v>
      </c>
      <c r="J820" s="12">
        <v>5434000</v>
      </c>
      <c r="K820" s="12">
        <v>16696000</v>
      </c>
      <c r="L820" s="12">
        <v>6577300</v>
      </c>
      <c r="M820" s="12">
        <v>343210000</v>
      </c>
      <c r="N820" s="12">
        <v>66999000</v>
      </c>
      <c r="O820" s="16">
        <f t="shared" si="26"/>
        <v>0.73078274264615783</v>
      </c>
      <c r="P820" s="16">
        <f t="shared" si="27"/>
        <v>0.79456070079034213</v>
      </c>
    </row>
    <row r="821" spans="1:16" x14ac:dyDescent="0.25">
      <c r="A821" s="12" t="s">
        <v>513</v>
      </c>
      <c r="B821" s="12" t="s">
        <v>514</v>
      </c>
      <c r="C821" s="12" t="s">
        <v>515</v>
      </c>
      <c r="D821" s="12">
        <v>34.49</v>
      </c>
      <c r="E821" s="12">
        <v>6516400</v>
      </c>
      <c r="F821" s="12">
        <v>6533300</v>
      </c>
      <c r="G821" s="12">
        <v>956290</v>
      </c>
      <c r="H821" s="12">
        <v>4589500</v>
      </c>
      <c r="I821" s="12">
        <v>1276900</v>
      </c>
      <c r="J821" s="12">
        <v>915570</v>
      </c>
      <c r="K821" s="12">
        <v>1112800</v>
      </c>
      <c r="L821" s="12">
        <v>1032400</v>
      </c>
      <c r="M821" s="12">
        <v>5082200</v>
      </c>
      <c r="N821" s="12">
        <v>6376300</v>
      </c>
      <c r="O821" s="16">
        <f t="shared" si="26"/>
        <v>0.73062525443592841</v>
      </c>
      <c r="P821" s="16">
        <f t="shared" si="27"/>
        <v>0.54449161311331173</v>
      </c>
    </row>
    <row r="822" spans="1:16" x14ac:dyDescent="0.25">
      <c r="A822" s="12" t="s">
        <v>4370</v>
      </c>
      <c r="B822" s="12" t="s">
        <v>2037</v>
      </c>
      <c r="C822" s="12" t="s">
        <v>2038</v>
      </c>
      <c r="D822" s="12">
        <v>170.08</v>
      </c>
      <c r="E822" s="12">
        <v>8962000</v>
      </c>
      <c r="F822" s="12">
        <v>13409000</v>
      </c>
      <c r="G822" s="12">
        <v>1549900</v>
      </c>
      <c r="H822" s="12">
        <v>8097100</v>
      </c>
      <c r="I822" s="12">
        <v>7798700</v>
      </c>
      <c r="J822" s="12">
        <v>7512000</v>
      </c>
      <c r="K822" s="12">
        <v>3468200</v>
      </c>
      <c r="L822" s="12">
        <v>3540800</v>
      </c>
      <c r="M822" s="12">
        <v>4840900</v>
      </c>
      <c r="N822" s="12">
        <v>9694900</v>
      </c>
      <c r="O822" s="16">
        <f t="shared" si="26"/>
        <v>0.72976414419075408</v>
      </c>
      <c r="P822" s="16">
        <f t="shared" si="27"/>
        <v>0.36717510542771242</v>
      </c>
    </row>
    <row r="823" spans="1:16" x14ac:dyDescent="0.25">
      <c r="A823" s="12" t="s">
        <v>522</v>
      </c>
      <c r="B823" s="12" t="s">
        <v>523</v>
      </c>
      <c r="C823" s="12" t="s">
        <v>524</v>
      </c>
      <c r="D823" s="12">
        <v>31.888000000000002</v>
      </c>
      <c r="E823" s="12">
        <v>90034000</v>
      </c>
      <c r="F823" s="12">
        <v>140030000</v>
      </c>
      <c r="G823" s="12">
        <v>54852000</v>
      </c>
      <c r="H823" s="12">
        <v>147600000</v>
      </c>
      <c r="I823" s="12">
        <v>103310000</v>
      </c>
      <c r="J823" s="12">
        <v>73000000</v>
      </c>
      <c r="K823" s="12">
        <v>41916000</v>
      </c>
      <c r="L823" s="12">
        <v>54386000</v>
      </c>
      <c r="M823" s="12">
        <v>103510000</v>
      </c>
      <c r="N823" s="12">
        <v>116140000</v>
      </c>
      <c r="O823" s="16">
        <f t="shared" si="26"/>
        <v>0.72589236057974049</v>
      </c>
      <c r="P823" s="16">
        <f t="shared" si="27"/>
        <v>0.22005346658385128</v>
      </c>
    </row>
    <row r="824" spans="1:16" x14ac:dyDescent="0.25">
      <c r="A824" s="12" t="s">
        <v>2238</v>
      </c>
      <c r="B824" s="12" t="s">
        <v>2239</v>
      </c>
      <c r="C824" s="12" t="s">
        <v>2240</v>
      </c>
      <c r="D824" s="12">
        <v>40.555</v>
      </c>
      <c r="E824" s="12">
        <v>76192000</v>
      </c>
      <c r="F824" s="12">
        <v>122290000</v>
      </c>
      <c r="G824" s="12">
        <v>8215000</v>
      </c>
      <c r="H824" s="12">
        <v>154450000</v>
      </c>
      <c r="I824" s="12">
        <v>14210000</v>
      </c>
      <c r="J824" s="12">
        <v>24092000</v>
      </c>
      <c r="K824" s="12">
        <v>38428000</v>
      </c>
      <c r="L824" s="12">
        <v>23199000</v>
      </c>
      <c r="M824" s="12">
        <v>83693000</v>
      </c>
      <c r="N824" s="12">
        <v>102780000</v>
      </c>
      <c r="O824" s="16">
        <f t="shared" si="26"/>
        <v>0.72515498578686421</v>
      </c>
      <c r="P824" s="16">
        <f t="shared" si="27"/>
        <v>0.55164008935430342</v>
      </c>
    </row>
    <row r="825" spans="1:16" x14ac:dyDescent="0.25">
      <c r="A825" s="12" t="s">
        <v>410</v>
      </c>
      <c r="B825" s="12" t="s">
        <v>411</v>
      </c>
      <c r="C825" s="12" t="s">
        <v>412</v>
      </c>
      <c r="D825" s="12">
        <v>26.273</v>
      </c>
      <c r="E825" s="12">
        <v>2300600</v>
      </c>
      <c r="F825" s="12">
        <v>3547700</v>
      </c>
      <c r="G825" s="12">
        <v>791920</v>
      </c>
      <c r="H825" s="12">
        <v>2551900</v>
      </c>
      <c r="I825" s="12">
        <v>1747500</v>
      </c>
      <c r="J825" s="12">
        <v>1143400</v>
      </c>
      <c r="K825" s="12">
        <v>10000</v>
      </c>
      <c r="L825" s="12">
        <v>913770</v>
      </c>
      <c r="M825" s="12">
        <v>1092600</v>
      </c>
      <c r="N825" s="12">
        <v>4771900</v>
      </c>
      <c r="O825" s="16">
        <f t="shared" si="26"/>
        <v>0.72504072353518678</v>
      </c>
      <c r="P825" s="16">
        <f t="shared" si="27"/>
        <v>0.53995852139351208</v>
      </c>
    </row>
    <row r="826" spans="1:16" x14ac:dyDescent="0.25">
      <c r="A826" s="12" t="s">
        <v>4363</v>
      </c>
      <c r="B826" s="12" t="s">
        <v>4364</v>
      </c>
      <c r="C826" s="12" t="s">
        <v>2913</v>
      </c>
      <c r="D826" s="12">
        <v>26.468</v>
      </c>
      <c r="E826" s="12">
        <v>162100000</v>
      </c>
      <c r="F826" s="12">
        <v>333720000</v>
      </c>
      <c r="G826" s="12">
        <v>54523000</v>
      </c>
      <c r="H826" s="12">
        <v>202960000</v>
      </c>
      <c r="I826" s="12">
        <v>144210000</v>
      </c>
      <c r="J826" s="12">
        <v>103950000</v>
      </c>
      <c r="K826" s="12">
        <v>105810000</v>
      </c>
      <c r="L826" s="12">
        <v>107800000</v>
      </c>
      <c r="M826" s="12">
        <v>105610000</v>
      </c>
      <c r="N826" s="12">
        <v>226960000</v>
      </c>
      <c r="O826" s="16">
        <f t="shared" si="26"/>
        <v>0.7243683378402318</v>
      </c>
      <c r="P826" s="16">
        <f t="shared" si="27"/>
        <v>0.36572580379641567</v>
      </c>
    </row>
    <row r="827" spans="1:16" x14ac:dyDescent="0.25">
      <c r="A827" s="12" t="s">
        <v>2589</v>
      </c>
      <c r="B827" s="12" t="s">
        <v>2590</v>
      </c>
      <c r="C827" s="12" t="s">
        <v>2591</v>
      </c>
      <c r="D827" s="12">
        <v>47.003</v>
      </c>
      <c r="E827" s="12">
        <v>25957000</v>
      </c>
      <c r="F827" s="12">
        <v>21539000</v>
      </c>
      <c r="G827" s="12">
        <v>13096000</v>
      </c>
      <c r="H827" s="12">
        <v>28642000</v>
      </c>
      <c r="I827" s="12">
        <v>12592000</v>
      </c>
      <c r="J827" s="12">
        <v>12303000</v>
      </c>
      <c r="K827" s="12">
        <v>8692400</v>
      </c>
      <c r="L827" s="12">
        <v>4041300</v>
      </c>
      <c r="M827" s="12">
        <v>13786000</v>
      </c>
      <c r="N827" s="12">
        <v>34722000</v>
      </c>
      <c r="O827" s="16">
        <f t="shared" si="26"/>
        <v>0.72225855871781275</v>
      </c>
      <c r="P827" s="16">
        <f t="shared" si="27"/>
        <v>0.38908993537715364</v>
      </c>
    </row>
    <row r="828" spans="1:16" x14ac:dyDescent="0.25">
      <c r="A828" s="12" t="s">
        <v>3041</v>
      </c>
      <c r="B828" s="12" t="s">
        <v>3042</v>
      </c>
      <c r="C828" s="12" t="s">
        <v>3043</v>
      </c>
      <c r="D828" s="12">
        <v>55.143999999999998</v>
      </c>
      <c r="E828" s="12">
        <v>3262300</v>
      </c>
      <c r="F828" s="12">
        <v>18259000</v>
      </c>
      <c r="G828" s="12">
        <v>13968000</v>
      </c>
      <c r="H828" s="12">
        <v>39579000</v>
      </c>
      <c r="I828" s="12">
        <v>28108000</v>
      </c>
      <c r="J828" s="12">
        <v>21183000</v>
      </c>
      <c r="K828" s="12">
        <v>18030000</v>
      </c>
      <c r="L828" s="12">
        <v>5790300</v>
      </c>
      <c r="M828" s="12">
        <v>11738000</v>
      </c>
      <c r="N828" s="12">
        <v>17519000</v>
      </c>
      <c r="O828" s="16">
        <f t="shared" si="26"/>
        <v>0.71974183993804774</v>
      </c>
      <c r="P828" s="16">
        <f t="shared" si="27"/>
        <v>0.41759116493528714</v>
      </c>
    </row>
    <row r="829" spans="1:16" x14ac:dyDescent="0.25">
      <c r="A829" s="12" t="s">
        <v>4640</v>
      </c>
      <c r="B829" s="12" t="s">
        <v>4641</v>
      </c>
      <c r="C829" s="12" t="s">
        <v>423</v>
      </c>
      <c r="D829" s="12">
        <v>35.247</v>
      </c>
      <c r="E829" s="12">
        <v>587890</v>
      </c>
      <c r="F829" s="12">
        <v>3880000</v>
      </c>
      <c r="G829" s="12">
        <v>1069700</v>
      </c>
      <c r="H829" s="12">
        <v>2391900</v>
      </c>
      <c r="I829" s="12">
        <v>1900000</v>
      </c>
      <c r="J829" s="12">
        <v>1838300</v>
      </c>
      <c r="K829" s="12">
        <v>10000</v>
      </c>
      <c r="L829" s="12">
        <v>1513700</v>
      </c>
      <c r="M829" s="12">
        <v>10000</v>
      </c>
      <c r="N829" s="12">
        <v>3681300</v>
      </c>
      <c r="O829" s="16">
        <f t="shared" si="26"/>
        <v>0.71756520429849358</v>
      </c>
      <c r="P829" s="16">
        <f t="shared" si="27"/>
        <v>0.54987517039740996</v>
      </c>
    </row>
    <row r="830" spans="1:16" x14ac:dyDescent="0.25">
      <c r="A830" s="12" t="s">
        <v>387</v>
      </c>
      <c r="B830" s="12" t="s">
        <v>388</v>
      </c>
      <c r="C830" s="12" t="s">
        <v>389</v>
      </c>
      <c r="D830" s="12">
        <v>36.622</v>
      </c>
      <c r="E830" s="12">
        <v>281310000</v>
      </c>
      <c r="F830" s="12">
        <v>26909000</v>
      </c>
      <c r="G830" s="12">
        <v>6238600</v>
      </c>
      <c r="H830" s="12">
        <v>147610000</v>
      </c>
      <c r="I830" s="12">
        <v>20483000</v>
      </c>
      <c r="J830" s="12">
        <v>27158000</v>
      </c>
      <c r="K830" s="12">
        <v>12148000</v>
      </c>
      <c r="L830" s="12">
        <v>266010000</v>
      </c>
      <c r="M830" s="12">
        <v>20460000</v>
      </c>
      <c r="N830" s="12">
        <v>20312000</v>
      </c>
      <c r="O830" s="16">
        <f t="shared" si="26"/>
        <v>0.71720561532821636</v>
      </c>
      <c r="P830" s="16">
        <f t="shared" si="27"/>
        <v>0.7149960247590077</v>
      </c>
    </row>
    <row r="831" spans="1:16" x14ac:dyDescent="0.25">
      <c r="A831" s="12" t="s">
        <v>4820</v>
      </c>
      <c r="B831" s="12" t="s">
        <v>4821</v>
      </c>
      <c r="C831" s="12" t="s">
        <v>4822</v>
      </c>
      <c r="D831" s="12">
        <v>344.69</v>
      </c>
      <c r="E831" s="12">
        <v>10000</v>
      </c>
      <c r="F831" s="12">
        <v>4713800</v>
      </c>
      <c r="G831" s="12">
        <v>10000</v>
      </c>
      <c r="H831" s="12">
        <v>10000</v>
      </c>
      <c r="I831" s="12">
        <v>1743400</v>
      </c>
      <c r="J831" s="12">
        <v>508700</v>
      </c>
      <c r="K831" s="12">
        <v>10000</v>
      </c>
      <c r="L831" s="12">
        <v>10000</v>
      </c>
      <c r="M831" s="12">
        <v>10000</v>
      </c>
      <c r="N831" s="12">
        <v>4113700</v>
      </c>
      <c r="O831" s="16">
        <f t="shared" si="26"/>
        <v>0.71716611172770994</v>
      </c>
      <c r="P831" s="16">
        <f t="shared" si="27"/>
        <v>0.77097622775318553</v>
      </c>
    </row>
    <row r="832" spans="1:16" x14ac:dyDescent="0.25">
      <c r="A832" s="12" t="s">
        <v>753</v>
      </c>
      <c r="B832" s="12" t="s">
        <v>754</v>
      </c>
      <c r="C832" s="12" t="s">
        <v>755</v>
      </c>
      <c r="D832" s="12">
        <v>64.123999999999995</v>
      </c>
      <c r="E832" s="12">
        <v>3433200</v>
      </c>
      <c r="F832" s="12">
        <v>4485600</v>
      </c>
      <c r="G832" s="12">
        <v>10000</v>
      </c>
      <c r="H832" s="12">
        <v>1847800</v>
      </c>
      <c r="I832" s="12">
        <v>793630</v>
      </c>
      <c r="J832" s="12">
        <v>2038100</v>
      </c>
      <c r="K832" s="12">
        <v>10000</v>
      </c>
      <c r="L832" s="12">
        <v>998030</v>
      </c>
      <c r="M832" s="12">
        <v>1042300</v>
      </c>
      <c r="N832" s="12">
        <v>3477300</v>
      </c>
      <c r="O832" s="16">
        <f t="shared" si="26"/>
        <v>0.71575831367907794</v>
      </c>
      <c r="P832" s="16">
        <f t="shared" si="27"/>
        <v>0.56909438740463181</v>
      </c>
    </row>
    <row r="833" spans="1:16" x14ac:dyDescent="0.25">
      <c r="A833" s="12" t="s">
        <v>4747</v>
      </c>
      <c r="B833" s="12" t="s">
        <v>4748</v>
      </c>
      <c r="C833" s="12" t="s">
        <v>4749</v>
      </c>
      <c r="D833" s="12">
        <v>34.4</v>
      </c>
      <c r="E833" s="12">
        <v>10000</v>
      </c>
      <c r="F833" s="12">
        <v>876610</v>
      </c>
      <c r="G833" s="12">
        <v>10000</v>
      </c>
      <c r="H833" s="12">
        <v>1690300</v>
      </c>
      <c r="I833" s="12">
        <v>2736800</v>
      </c>
      <c r="J833" s="12">
        <v>10000</v>
      </c>
      <c r="K833" s="12">
        <v>2024700</v>
      </c>
      <c r="L833" s="12">
        <v>729620</v>
      </c>
      <c r="M833" s="12">
        <v>10000</v>
      </c>
      <c r="N833" s="12">
        <v>1035700</v>
      </c>
      <c r="O833" s="16">
        <f t="shared" si="26"/>
        <v>0.71567008721361602</v>
      </c>
      <c r="P833" s="16">
        <f t="shared" si="27"/>
        <v>0.64994617767478768</v>
      </c>
    </row>
    <row r="834" spans="1:16" x14ac:dyDescent="0.25">
      <c r="A834" s="12" t="s">
        <v>4658</v>
      </c>
      <c r="B834" s="12" t="s">
        <v>4659</v>
      </c>
      <c r="C834" s="12" t="s">
        <v>4660</v>
      </c>
      <c r="D834" s="12">
        <v>10.435</v>
      </c>
      <c r="E834" s="12">
        <v>5508300</v>
      </c>
      <c r="F834" s="12">
        <v>4305100</v>
      </c>
      <c r="G834" s="12">
        <v>1592700</v>
      </c>
      <c r="H834" s="12">
        <v>6007500</v>
      </c>
      <c r="I834" s="12">
        <v>10000</v>
      </c>
      <c r="J834" s="12">
        <v>1632300</v>
      </c>
      <c r="K834" s="12">
        <v>10000</v>
      </c>
      <c r="L834" s="12">
        <v>1824300</v>
      </c>
      <c r="M834" s="12">
        <v>1899000</v>
      </c>
      <c r="N834" s="12">
        <v>7099000</v>
      </c>
      <c r="O834" s="16">
        <f t="shared" si="26"/>
        <v>0.71538602814573338</v>
      </c>
      <c r="P834" s="16">
        <f t="shared" si="27"/>
        <v>0.56875187911737213</v>
      </c>
    </row>
    <row r="835" spans="1:16" x14ac:dyDescent="0.25">
      <c r="A835" s="12" t="s">
        <v>4849</v>
      </c>
      <c r="B835" s="12" t="s">
        <v>4850</v>
      </c>
      <c r="C835" s="12" t="s">
        <v>4851</v>
      </c>
      <c r="D835" s="12">
        <v>20.677</v>
      </c>
      <c r="E835" s="12">
        <v>10000</v>
      </c>
      <c r="F835" s="12">
        <v>10000</v>
      </c>
      <c r="G835" s="12">
        <v>10000</v>
      </c>
      <c r="H835" s="12">
        <v>10000</v>
      </c>
      <c r="I835" s="12">
        <v>1157800</v>
      </c>
      <c r="J835" s="12">
        <v>10000</v>
      </c>
      <c r="K835" s="12">
        <v>10000</v>
      </c>
      <c r="L835" s="12">
        <v>10000</v>
      </c>
      <c r="M835" s="12">
        <v>10000</v>
      </c>
      <c r="N835" s="12">
        <v>815430</v>
      </c>
      <c r="O835" s="16">
        <f t="shared" si="26"/>
        <v>0.71416764067457006</v>
      </c>
      <c r="P835" s="16">
        <f t="shared" si="27"/>
        <v>0.81324734818891786</v>
      </c>
    </row>
    <row r="836" spans="1:16" x14ac:dyDescent="0.25">
      <c r="A836" s="12" t="s">
        <v>3242</v>
      </c>
      <c r="B836" s="12" t="s">
        <v>3243</v>
      </c>
      <c r="C836" s="12" t="s">
        <v>3244</v>
      </c>
      <c r="D836" s="12">
        <v>25.172000000000001</v>
      </c>
      <c r="E836" s="12">
        <v>1351200</v>
      </c>
      <c r="F836" s="12">
        <v>1901900</v>
      </c>
      <c r="G836" s="12">
        <v>1006400</v>
      </c>
      <c r="H836" s="12">
        <v>3347800</v>
      </c>
      <c r="I836" s="12">
        <v>4395000</v>
      </c>
      <c r="J836" s="12">
        <v>3441900</v>
      </c>
      <c r="K836" s="12">
        <v>972670</v>
      </c>
      <c r="L836" s="12">
        <v>1354600</v>
      </c>
      <c r="M836" s="12">
        <v>1027000</v>
      </c>
      <c r="N836" s="12">
        <v>1761700</v>
      </c>
      <c r="O836" s="16">
        <f t="shared" si="26"/>
        <v>0.71301917132549597</v>
      </c>
      <c r="P836" s="16">
        <f t="shared" si="27"/>
        <v>0.40544754702877339</v>
      </c>
    </row>
    <row r="837" spans="1:16" x14ac:dyDescent="0.25">
      <c r="A837" s="12" t="s">
        <v>1012</v>
      </c>
      <c r="B837" s="12" t="s">
        <v>1013</v>
      </c>
      <c r="C837" s="12" t="s">
        <v>1014</v>
      </c>
      <c r="D837" s="12">
        <v>23.547000000000001</v>
      </c>
      <c r="E837" s="12">
        <v>10000</v>
      </c>
      <c r="F837" s="12">
        <v>258540</v>
      </c>
      <c r="G837" s="12">
        <v>10000</v>
      </c>
      <c r="H837" s="12">
        <v>5856200</v>
      </c>
      <c r="I837" s="12">
        <v>10000</v>
      </c>
      <c r="J837" s="12">
        <v>10000</v>
      </c>
      <c r="K837" s="12">
        <v>766110</v>
      </c>
      <c r="L837" s="12">
        <v>1651600</v>
      </c>
      <c r="M837" s="12">
        <v>1708600</v>
      </c>
      <c r="N837" s="12">
        <v>237320</v>
      </c>
      <c r="O837" s="16">
        <f t="shared" si="26"/>
        <v>0.71176811386649397</v>
      </c>
      <c r="P837" s="16">
        <f t="shared" si="27"/>
        <v>0.77714164649117001</v>
      </c>
    </row>
    <row r="838" spans="1:16" x14ac:dyDescent="0.25">
      <c r="A838" s="12" t="s">
        <v>831</v>
      </c>
      <c r="B838" s="12" t="s">
        <v>832</v>
      </c>
      <c r="C838" s="12" t="s">
        <v>833</v>
      </c>
      <c r="D838" s="12">
        <v>88.733000000000004</v>
      </c>
      <c r="E838" s="12">
        <v>7460000</v>
      </c>
      <c r="F838" s="12">
        <v>5020000</v>
      </c>
      <c r="G838" s="12">
        <v>2154400</v>
      </c>
      <c r="H838" s="12">
        <v>5534600</v>
      </c>
      <c r="I838" s="12">
        <v>5221900</v>
      </c>
      <c r="J838" s="12">
        <v>2590200</v>
      </c>
      <c r="K838" s="12">
        <v>1944600</v>
      </c>
      <c r="L838" s="12">
        <v>1668800</v>
      </c>
      <c r="M838" s="12">
        <v>3970800</v>
      </c>
      <c r="N838" s="12">
        <v>7888300</v>
      </c>
      <c r="O838" s="16">
        <f t="shared" si="26"/>
        <v>0.71138478746322498</v>
      </c>
      <c r="P838" s="16">
        <f t="shared" si="27"/>
        <v>0.33299479214798494</v>
      </c>
    </row>
    <row r="839" spans="1:16" x14ac:dyDescent="0.25">
      <c r="A839" s="12" t="s">
        <v>703</v>
      </c>
      <c r="B839" s="12" t="s">
        <v>704</v>
      </c>
      <c r="C839" s="12" t="s">
        <v>705</v>
      </c>
      <c r="D839" s="12">
        <v>31.852</v>
      </c>
      <c r="E839" s="12">
        <v>38106000</v>
      </c>
      <c r="F839" s="12">
        <v>59004000</v>
      </c>
      <c r="G839" s="12">
        <v>22427000</v>
      </c>
      <c r="H839" s="12">
        <v>566310000</v>
      </c>
      <c r="I839" s="12">
        <v>41505000</v>
      </c>
      <c r="J839" s="12">
        <v>25508000</v>
      </c>
      <c r="K839" s="12">
        <v>33004000</v>
      </c>
      <c r="L839" s="12">
        <v>21589000</v>
      </c>
      <c r="M839" s="12">
        <v>371210000</v>
      </c>
      <c r="N839" s="12">
        <v>65255000</v>
      </c>
      <c r="O839" s="16">
        <f t="shared" si="26"/>
        <v>0.7102008381086462</v>
      </c>
      <c r="P839" s="16">
        <f t="shared" si="27"/>
        <v>0.74477714827106489</v>
      </c>
    </row>
    <row r="840" spans="1:16" x14ac:dyDescent="0.25">
      <c r="A840" s="12" t="s">
        <v>1030</v>
      </c>
      <c r="B840" s="12" t="s">
        <v>1031</v>
      </c>
      <c r="C840" s="12" t="s">
        <v>1032</v>
      </c>
      <c r="D840" s="12">
        <v>59.771000000000001</v>
      </c>
      <c r="E840" s="12">
        <v>1998600</v>
      </c>
      <c r="F840" s="12">
        <v>1431400</v>
      </c>
      <c r="G840" s="12">
        <v>331770</v>
      </c>
      <c r="H840" s="12">
        <v>2640200</v>
      </c>
      <c r="I840" s="12">
        <v>1035100</v>
      </c>
      <c r="J840" s="12">
        <v>562390</v>
      </c>
      <c r="K840" s="12">
        <v>957730</v>
      </c>
      <c r="L840" s="12">
        <v>10000</v>
      </c>
      <c r="M840" s="12">
        <v>1671200</v>
      </c>
      <c r="N840" s="12">
        <v>2069900</v>
      </c>
      <c r="O840" s="16">
        <f t="shared" si="26"/>
        <v>0.70877644018410479</v>
      </c>
      <c r="P840" s="16">
        <f t="shared" si="27"/>
        <v>0.4476958230070518</v>
      </c>
    </row>
    <row r="841" spans="1:16" x14ac:dyDescent="0.25">
      <c r="A841" s="12" t="s">
        <v>1907</v>
      </c>
      <c r="B841" s="12" t="s">
        <v>1908</v>
      </c>
      <c r="C841" s="12" t="s">
        <v>1909</v>
      </c>
      <c r="D841" s="12">
        <v>48.698999999999998</v>
      </c>
      <c r="E841" s="12">
        <v>28653000</v>
      </c>
      <c r="F841" s="12">
        <v>16085000</v>
      </c>
      <c r="G841" s="12">
        <v>2206100</v>
      </c>
      <c r="H841" s="12">
        <v>8590600</v>
      </c>
      <c r="I841" s="12">
        <v>7977400</v>
      </c>
      <c r="J841" s="12">
        <v>12226000</v>
      </c>
      <c r="K841" s="12">
        <v>5342100</v>
      </c>
      <c r="L841" s="12">
        <v>7337400</v>
      </c>
      <c r="M841" s="12">
        <v>5920400</v>
      </c>
      <c r="N841" s="12">
        <v>14163000</v>
      </c>
      <c r="O841" s="16">
        <f t="shared" si="26"/>
        <v>0.70835163693217518</v>
      </c>
      <c r="P841" s="16">
        <f t="shared" si="27"/>
        <v>0.47029133241062582</v>
      </c>
    </row>
    <row r="842" spans="1:16" x14ac:dyDescent="0.25">
      <c r="A842" s="12" t="s">
        <v>1770</v>
      </c>
      <c r="B842" s="12" t="s">
        <v>1771</v>
      </c>
      <c r="C842" s="12" t="s">
        <v>1772</v>
      </c>
      <c r="D842" s="12">
        <v>63.963000000000001</v>
      </c>
      <c r="E842" s="12">
        <v>77350000</v>
      </c>
      <c r="F842" s="12">
        <v>75107000</v>
      </c>
      <c r="G842" s="12">
        <v>18299000</v>
      </c>
      <c r="H842" s="12">
        <v>550410000</v>
      </c>
      <c r="I842" s="12">
        <v>47672000</v>
      </c>
      <c r="J842" s="12">
        <v>56446000</v>
      </c>
      <c r="K842" s="12">
        <v>281110000</v>
      </c>
      <c r="L842" s="12">
        <v>39498000</v>
      </c>
      <c r="M842" s="12">
        <v>47012000</v>
      </c>
      <c r="N842" s="12">
        <v>119910000</v>
      </c>
      <c r="O842" s="16">
        <f t="shared" si="26"/>
        <v>0.70753006485111303</v>
      </c>
      <c r="P842" s="16">
        <f t="shared" si="27"/>
        <v>0.69226721207646591</v>
      </c>
    </row>
    <row r="843" spans="1:16" x14ac:dyDescent="0.25">
      <c r="A843" s="12" t="s">
        <v>1703</v>
      </c>
      <c r="B843" s="12" t="s">
        <v>1704</v>
      </c>
      <c r="C843" s="12" t="s">
        <v>1705</v>
      </c>
      <c r="D843" s="12">
        <v>70.147999999999996</v>
      </c>
      <c r="E843" s="12">
        <v>149910000</v>
      </c>
      <c r="F843" s="12">
        <v>97899000</v>
      </c>
      <c r="G843" s="12">
        <v>260410000</v>
      </c>
      <c r="H843" s="12">
        <v>72386000</v>
      </c>
      <c r="I843" s="12">
        <v>49556000</v>
      </c>
      <c r="J843" s="12">
        <v>95796000</v>
      </c>
      <c r="K843" s="12">
        <v>28137000</v>
      </c>
      <c r="L843" s="12">
        <v>34420000</v>
      </c>
      <c r="M843" s="12">
        <v>52196000</v>
      </c>
      <c r="N843" s="12">
        <v>235200000</v>
      </c>
      <c r="O843" s="16">
        <f t="shared" si="26"/>
        <v>0.70735732614363633</v>
      </c>
      <c r="P843" s="16">
        <f t="shared" si="27"/>
        <v>0.51135902797132082</v>
      </c>
    </row>
    <row r="844" spans="1:16" x14ac:dyDescent="0.25">
      <c r="A844" s="12" t="s">
        <v>3405</v>
      </c>
      <c r="B844" s="12" t="s">
        <v>3406</v>
      </c>
      <c r="C844" s="12" t="s">
        <v>3407</v>
      </c>
      <c r="D844" s="12">
        <v>103.07</v>
      </c>
      <c r="E844" s="12">
        <v>205450000</v>
      </c>
      <c r="F844" s="12">
        <v>149360000</v>
      </c>
      <c r="G844" s="12">
        <v>18125000</v>
      </c>
      <c r="H844" s="12">
        <v>55047000</v>
      </c>
      <c r="I844" s="12">
        <v>443110000</v>
      </c>
      <c r="J844" s="12">
        <v>70296000</v>
      </c>
      <c r="K844" s="12">
        <v>264610000</v>
      </c>
      <c r="L844" s="12">
        <v>23205000</v>
      </c>
      <c r="M844" s="12">
        <v>37246000</v>
      </c>
      <c r="N844" s="12">
        <v>220330000</v>
      </c>
      <c r="O844" s="16">
        <f t="shared" si="26"/>
        <v>0.70679905222410488</v>
      </c>
      <c r="P844" s="16">
        <f t="shared" si="27"/>
        <v>0.58599063467912371</v>
      </c>
    </row>
    <row r="845" spans="1:16" x14ac:dyDescent="0.25">
      <c r="A845" s="12" t="s">
        <v>2972</v>
      </c>
      <c r="B845" s="12" t="s">
        <v>2973</v>
      </c>
      <c r="C845" s="12" t="s">
        <v>2974</v>
      </c>
      <c r="D845" s="12">
        <v>27.013000000000002</v>
      </c>
      <c r="E845" s="12">
        <v>9218600</v>
      </c>
      <c r="F845" s="12">
        <v>34977000</v>
      </c>
      <c r="G845" s="12">
        <v>3601300</v>
      </c>
      <c r="H845" s="12">
        <v>40759000</v>
      </c>
      <c r="I845" s="12">
        <v>7960000</v>
      </c>
      <c r="J845" s="12">
        <v>4273500</v>
      </c>
      <c r="K845" s="12">
        <v>11790000</v>
      </c>
      <c r="L845" s="12">
        <v>14044000</v>
      </c>
      <c r="M845" s="12">
        <v>12614000</v>
      </c>
      <c r="N845" s="12">
        <v>25464000</v>
      </c>
      <c r="O845" s="16">
        <f t="shared" si="26"/>
        <v>0.70646908954897591</v>
      </c>
      <c r="P845" s="16">
        <f t="shared" si="27"/>
        <v>0.51954858159189987</v>
      </c>
    </row>
    <row r="846" spans="1:16" x14ac:dyDescent="0.25">
      <c r="A846" s="12" t="s">
        <v>3650</v>
      </c>
      <c r="B846" s="12" t="s">
        <v>3651</v>
      </c>
      <c r="C846" s="12" t="s">
        <v>3652</v>
      </c>
      <c r="D846" s="12">
        <v>43.220999999999997</v>
      </c>
      <c r="E846" s="12">
        <v>9351400</v>
      </c>
      <c r="F846" s="12">
        <v>11253000</v>
      </c>
      <c r="G846" s="12">
        <v>10000</v>
      </c>
      <c r="H846" s="12">
        <v>6562600</v>
      </c>
      <c r="I846" s="12">
        <v>4122600</v>
      </c>
      <c r="J846" s="12">
        <v>7575900</v>
      </c>
      <c r="K846" s="12">
        <v>973720</v>
      </c>
      <c r="L846" s="12">
        <v>1112800</v>
      </c>
      <c r="M846" s="12">
        <v>2496400</v>
      </c>
      <c r="N846" s="12">
        <v>9918500</v>
      </c>
      <c r="O846" s="16">
        <f t="shared" si="26"/>
        <v>0.70535470101854336</v>
      </c>
      <c r="P846" s="16">
        <f t="shared" si="27"/>
        <v>0.51257287067573798</v>
      </c>
    </row>
    <row r="847" spans="1:16" x14ac:dyDescent="0.25">
      <c r="A847" s="12" t="s">
        <v>3182</v>
      </c>
      <c r="B847" s="12" t="s">
        <v>3183</v>
      </c>
      <c r="C847" s="12" t="s">
        <v>3184</v>
      </c>
      <c r="D847" s="12">
        <v>12.957000000000001</v>
      </c>
      <c r="E847" s="12">
        <v>5193200</v>
      </c>
      <c r="F847" s="12">
        <v>1660900</v>
      </c>
      <c r="G847" s="12">
        <v>10000</v>
      </c>
      <c r="H847" s="12">
        <v>2939800</v>
      </c>
      <c r="I847" s="12">
        <v>2680700</v>
      </c>
      <c r="J847" s="12">
        <v>2529500</v>
      </c>
      <c r="K847" s="12">
        <v>755890</v>
      </c>
      <c r="L847" s="12">
        <v>1090400</v>
      </c>
      <c r="M847" s="12">
        <v>904810</v>
      </c>
      <c r="N847" s="12">
        <v>3515300</v>
      </c>
      <c r="O847" s="16">
        <f t="shared" si="26"/>
        <v>0.7045399932717108</v>
      </c>
      <c r="P847" s="16">
        <f t="shared" si="27"/>
        <v>0.48432531070564122</v>
      </c>
    </row>
    <row r="848" spans="1:16" x14ac:dyDescent="0.25">
      <c r="A848" s="12" t="s">
        <v>3497</v>
      </c>
      <c r="B848" s="12" t="s">
        <v>4624</v>
      </c>
      <c r="C848" s="12" t="s">
        <v>3499</v>
      </c>
      <c r="D848" s="12">
        <v>58.792000000000002</v>
      </c>
      <c r="E848" s="12">
        <v>7540300</v>
      </c>
      <c r="F848" s="12">
        <v>28743000</v>
      </c>
      <c r="G848" s="12">
        <v>2919100</v>
      </c>
      <c r="H848" s="12">
        <v>26647000</v>
      </c>
      <c r="I848" s="12">
        <v>5135400</v>
      </c>
      <c r="J848" s="12">
        <v>10138000</v>
      </c>
      <c r="K848" s="12">
        <v>4595400</v>
      </c>
      <c r="L848" s="12">
        <v>3845800</v>
      </c>
      <c r="M848" s="12">
        <v>8363700</v>
      </c>
      <c r="N848" s="12">
        <v>23066000</v>
      </c>
      <c r="O848" s="16">
        <f t="shared" si="26"/>
        <v>0.70450152708748914</v>
      </c>
      <c r="P848" s="16">
        <f t="shared" si="27"/>
        <v>0.5403753915414079</v>
      </c>
    </row>
    <row r="849" spans="1:16" x14ac:dyDescent="0.25">
      <c r="A849" s="12" t="s">
        <v>3714</v>
      </c>
      <c r="B849" s="12" t="s">
        <v>3715</v>
      </c>
      <c r="C849" s="12" t="s">
        <v>3716</v>
      </c>
      <c r="D849" s="12">
        <v>38.725000000000001</v>
      </c>
      <c r="E849" s="12">
        <v>9653100</v>
      </c>
      <c r="F849" s="12">
        <v>17309000</v>
      </c>
      <c r="G849" s="12">
        <v>2446200</v>
      </c>
      <c r="H849" s="12">
        <v>9068300</v>
      </c>
      <c r="I849" s="12">
        <v>9584900</v>
      </c>
      <c r="J849" s="12">
        <v>12626000</v>
      </c>
      <c r="K849" s="12">
        <v>5827300</v>
      </c>
      <c r="L849" s="12">
        <v>2829600</v>
      </c>
      <c r="M849" s="12">
        <v>2171700</v>
      </c>
      <c r="N849" s="12">
        <v>10369000</v>
      </c>
      <c r="O849" s="16">
        <f t="shared" si="26"/>
        <v>0.70375664513175828</v>
      </c>
      <c r="P849" s="16">
        <f t="shared" si="27"/>
        <v>0.38925105346255562</v>
      </c>
    </row>
    <row r="850" spans="1:16" x14ac:dyDescent="0.25">
      <c r="A850" s="12" t="s">
        <v>2744</v>
      </c>
      <c r="B850" s="12" t="s">
        <v>2745</v>
      </c>
      <c r="C850" s="12" t="s">
        <v>2746</v>
      </c>
      <c r="D850" s="12">
        <v>46.131999999999998</v>
      </c>
      <c r="E850" s="12">
        <v>1215500</v>
      </c>
      <c r="F850" s="12">
        <v>1037300</v>
      </c>
      <c r="G850" s="12">
        <v>10000</v>
      </c>
      <c r="H850" s="12">
        <v>10000</v>
      </c>
      <c r="I850" s="12">
        <v>10000</v>
      </c>
      <c r="J850" s="12">
        <v>10000</v>
      </c>
      <c r="K850" s="12">
        <v>473730</v>
      </c>
      <c r="L850" s="12">
        <v>10000</v>
      </c>
      <c r="M850" s="12">
        <v>10000</v>
      </c>
      <c r="N850" s="12">
        <v>1101100</v>
      </c>
      <c r="O850" s="16">
        <f t="shared" si="26"/>
        <v>0.70300946206413173</v>
      </c>
      <c r="P850" s="16">
        <f t="shared" si="27"/>
        <v>0.70762489434635645</v>
      </c>
    </row>
    <row r="851" spans="1:16" x14ac:dyDescent="0.25">
      <c r="A851" s="12" t="s">
        <v>3554</v>
      </c>
      <c r="B851" s="12" t="s">
        <v>3555</v>
      </c>
      <c r="C851" s="12" t="s">
        <v>3556</v>
      </c>
      <c r="D851" s="12">
        <v>188.74</v>
      </c>
      <c r="E851" s="12">
        <v>17052000</v>
      </c>
      <c r="F851" s="12">
        <v>362450000</v>
      </c>
      <c r="G851" s="12">
        <v>10000</v>
      </c>
      <c r="H851" s="12">
        <v>19173000</v>
      </c>
      <c r="I851" s="12">
        <v>2023600</v>
      </c>
      <c r="J851" s="12">
        <v>690130</v>
      </c>
      <c r="K851" s="12">
        <v>1572600</v>
      </c>
      <c r="L851" s="12">
        <v>6466400</v>
      </c>
      <c r="M851" s="12">
        <v>12628000</v>
      </c>
      <c r="N851" s="12">
        <v>259610000</v>
      </c>
      <c r="O851" s="16">
        <f t="shared" si="26"/>
        <v>0.70117569226115939</v>
      </c>
      <c r="P851" s="16">
        <f t="shared" si="27"/>
        <v>0.79032337700428124</v>
      </c>
    </row>
    <row r="852" spans="1:16" x14ac:dyDescent="0.25">
      <c r="A852" s="12" t="s">
        <v>1215</v>
      </c>
      <c r="B852" s="12" t="s">
        <v>1216</v>
      </c>
      <c r="C852" s="12" t="s">
        <v>1217</v>
      </c>
      <c r="D852" s="12">
        <v>56.723999999999997</v>
      </c>
      <c r="E852" s="12">
        <v>11548000</v>
      </c>
      <c r="F852" s="12">
        <v>35777000</v>
      </c>
      <c r="G852" s="12">
        <v>16964000</v>
      </c>
      <c r="H852" s="12">
        <v>32457000</v>
      </c>
      <c r="I852" s="12">
        <v>45788000</v>
      </c>
      <c r="J852" s="12">
        <v>24004000</v>
      </c>
      <c r="K852" s="12">
        <v>8161600</v>
      </c>
      <c r="L852" s="12">
        <v>18974000</v>
      </c>
      <c r="M852" s="12">
        <v>11962000</v>
      </c>
      <c r="N852" s="12">
        <v>36678000</v>
      </c>
      <c r="O852" s="16">
        <f t="shared" si="26"/>
        <v>0.70004069204540675</v>
      </c>
      <c r="P852" s="16">
        <f t="shared" si="27"/>
        <v>0.31771970529655635</v>
      </c>
    </row>
    <row r="853" spans="1:16" x14ac:dyDescent="0.25">
      <c r="A853" s="12" t="s">
        <v>2887</v>
      </c>
      <c r="B853" s="12" t="s">
        <v>2888</v>
      </c>
      <c r="C853" s="12" t="s">
        <v>2889</v>
      </c>
      <c r="D853" s="12">
        <v>29.645</v>
      </c>
      <c r="E853" s="12">
        <v>5554800</v>
      </c>
      <c r="F853" s="12">
        <v>13305000</v>
      </c>
      <c r="G853" s="12">
        <v>2452500</v>
      </c>
      <c r="H853" s="12">
        <v>1374300</v>
      </c>
      <c r="I853" s="12">
        <v>6733000</v>
      </c>
      <c r="J853" s="12">
        <v>4711400</v>
      </c>
      <c r="K853" s="12">
        <v>3700600</v>
      </c>
      <c r="L853" s="12">
        <v>1538600</v>
      </c>
      <c r="M853" s="12">
        <v>2656500</v>
      </c>
      <c r="N853" s="12">
        <v>7986500</v>
      </c>
      <c r="O853" s="16">
        <f t="shared" si="26"/>
        <v>0.69999592108662256</v>
      </c>
      <c r="P853" s="16">
        <f t="shared" si="27"/>
        <v>0.47761002754075976</v>
      </c>
    </row>
    <row r="854" spans="1:16" x14ac:dyDescent="0.25">
      <c r="A854" s="12" t="s">
        <v>1330</v>
      </c>
      <c r="B854" s="12" t="s">
        <v>1331</v>
      </c>
      <c r="C854" s="12" t="s">
        <v>1332</v>
      </c>
      <c r="D854" s="12">
        <v>43.698</v>
      </c>
      <c r="E854" s="12">
        <v>1266100</v>
      </c>
      <c r="F854" s="12">
        <v>863890</v>
      </c>
      <c r="G854" s="12">
        <v>5942700</v>
      </c>
      <c r="H854" s="12">
        <v>1697100</v>
      </c>
      <c r="I854" s="12">
        <v>10000</v>
      </c>
      <c r="J854" s="12">
        <v>2936800</v>
      </c>
      <c r="K854" s="12">
        <v>10000</v>
      </c>
      <c r="L854" s="12">
        <v>10000</v>
      </c>
      <c r="M854" s="12">
        <v>2867100</v>
      </c>
      <c r="N854" s="12">
        <v>1009200</v>
      </c>
      <c r="O854" s="16">
        <f t="shared" si="26"/>
        <v>0.69869598426960089</v>
      </c>
      <c r="P854" s="16">
        <f t="shared" si="27"/>
        <v>0.64294776855757418</v>
      </c>
    </row>
    <row r="855" spans="1:16" x14ac:dyDescent="0.25">
      <c r="A855" s="12" t="s">
        <v>3359</v>
      </c>
      <c r="B855" s="12" t="s">
        <v>3360</v>
      </c>
      <c r="C855" s="12" t="s">
        <v>3361</v>
      </c>
      <c r="D855" s="12">
        <v>58.886000000000003</v>
      </c>
      <c r="E855" s="12">
        <v>7523600</v>
      </c>
      <c r="F855" s="12">
        <v>8499900</v>
      </c>
      <c r="G855" s="12">
        <v>1442100</v>
      </c>
      <c r="H855" s="12">
        <v>8406800</v>
      </c>
      <c r="I855" s="12">
        <v>5944400</v>
      </c>
      <c r="J855" s="12">
        <v>5709900</v>
      </c>
      <c r="K855" s="12">
        <v>7820100</v>
      </c>
      <c r="L855" s="12">
        <v>1188000</v>
      </c>
      <c r="M855" s="12">
        <v>1607800</v>
      </c>
      <c r="N855" s="12">
        <v>5860100</v>
      </c>
      <c r="O855" s="16">
        <f t="shared" si="26"/>
        <v>0.69730142566191444</v>
      </c>
      <c r="P855" s="16">
        <f t="shared" si="27"/>
        <v>0.32717548166247179</v>
      </c>
    </row>
    <row r="856" spans="1:16" x14ac:dyDescent="0.25">
      <c r="A856" s="12" t="s">
        <v>4398</v>
      </c>
      <c r="B856" s="12" t="s">
        <v>4399</v>
      </c>
      <c r="C856" s="12" t="s">
        <v>4400</v>
      </c>
      <c r="D856" s="12">
        <v>41.735999999999997</v>
      </c>
      <c r="E856" s="12">
        <v>35275000</v>
      </c>
      <c r="F856" s="12">
        <v>48162000</v>
      </c>
      <c r="G856" s="12">
        <v>5822700</v>
      </c>
      <c r="H856" s="12">
        <v>28167000</v>
      </c>
      <c r="I856" s="12">
        <v>13528000</v>
      </c>
      <c r="J856" s="12">
        <v>15914000</v>
      </c>
      <c r="K856" s="12">
        <v>10317000</v>
      </c>
      <c r="L856" s="12">
        <v>11673000</v>
      </c>
      <c r="M856" s="12">
        <v>19200000</v>
      </c>
      <c r="N856" s="12">
        <v>34137000</v>
      </c>
      <c r="O856" s="16">
        <f t="shared" si="26"/>
        <v>0.69673711596452814</v>
      </c>
      <c r="P856" s="16">
        <f t="shared" si="27"/>
        <v>0.38727848932191122</v>
      </c>
    </row>
    <row r="857" spans="1:16" x14ac:dyDescent="0.25">
      <c r="A857" s="12" t="s">
        <v>2953</v>
      </c>
      <c r="B857" s="12" t="s">
        <v>2954</v>
      </c>
      <c r="C857" s="12" t="s">
        <v>2955</v>
      </c>
      <c r="D857" s="12">
        <v>56.55</v>
      </c>
      <c r="E857" s="12">
        <v>48042000</v>
      </c>
      <c r="F857" s="12">
        <v>52493000</v>
      </c>
      <c r="G857" s="12">
        <v>1660300</v>
      </c>
      <c r="H857" s="12">
        <v>61439000</v>
      </c>
      <c r="I857" s="12">
        <v>22297000</v>
      </c>
      <c r="J857" s="12">
        <v>15620000</v>
      </c>
      <c r="K857" s="12">
        <v>11116000</v>
      </c>
      <c r="L857" s="12">
        <v>19462000</v>
      </c>
      <c r="M857" s="12">
        <v>33873000</v>
      </c>
      <c r="N857" s="12">
        <v>49395000</v>
      </c>
      <c r="O857" s="16">
        <f t="shared" si="26"/>
        <v>0.69631094925921566</v>
      </c>
      <c r="P857" s="16">
        <f t="shared" si="27"/>
        <v>0.41199117970989363</v>
      </c>
    </row>
    <row r="858" spans="1:16" x14ac:dyDescent="0.25">
      <c r="A858" s="12" t="s">
        <v>3509</v>
      </c>
      <c r="B858" s="12" t="s">
        <v>3510</v>
      </c>
      <c r="C858" s="12" t="s">
        <v>3511</v>
      </c>
      <c r="D858" s="12">
        <v>62.765999999999998</v>
      </c>
      <c r="E858" s="12">
        <v>714570</v>
      </c>
      <c r="F858" s="12">
        <v>11513000</v>
      </c>
      <c r="G858" s="12">
        <v>4876800</v>
      </c>
      <c r="H858" s="12">
        <v>12833000</v>
      </c>
      <c r="I858" s="12">
        <v>16842000</v>
      </c>
      <c r="J858" s="12">
        <v>12460000</v>
      </c>
      <c r="K858" s="12">
        <v>1480000</v>
      </c>
      <c r="L858" s="12">
        <v>4143900</v>
      </c>
      <c r="M858" s="12">
        <v>5399600</v>
      </c>
      <c r="N858" s="12">
        <v>9087400</v>
      </c>
      <c r="O858" s="16">
        <f t="shared" si="26"/>
        <v>0.69626632423651713</v>
      </c>
      <c r="P858" s="16">
        <f t="shared" si="27"/>
        <v>0.437342650464557</v>
      </c>
    </row>
    <row r="859" spans="1:16" x14ac:dyDescent="0.25">
      <c r="A859" s="12" t="s">
        <v>679</v>
      </c>
      <c r="B859" s="12" t="s">
        <v>680</v>
      </c>
      <c r="C859" s="12" t="s">
        <v>681</v>
      </c>
      <c r="D859" s="12">
        <v>117.77</v>
      </c>
      <c r="E859" s="12">
        <v>286430000</v>
      </c>
      <c r="F859" s="12">
        <v>394300000</v>
      </c>
      <c r="G859" s="12">
        <v>114560000</v>
      </c>
      <c r="H859" s="12">
        <v>255720000</v>
      </c>
      <c r="I859" s="12">
        <v>160090000</v>
      </c>
      <c r="J859" s="12">
        <v>173630000</v>
      </c>
      <c r="K859" s="12">
        <v>84213000</v>
      </c>
      <c r="L859" s="12">
        <v>108420000</v>
      </c>
      <c r="M859" s="12">
        <v>197630000</v>
      </c>
      <c r="N859" s="12">
        <v>278190000</v>
      </c>
      <c r="O859" s="16">
        <f t="shared" si="26"/>
        <v>0.6953042688465032</v>
      </c>
      <c r="P859" s="16">
        <f t="shared" si="27"/>
        <v>0.25340040616361537</v>
      </c>
    </row>
    <row r="860" spans="1:16" x14ac:dyDescent="0.25">
      <c r="A860" s="12" t="s">
        <v>3674</v>
      </c>
      <c r="B860" s="12" t="s">
        <v>3675</v>
      </c>
      <c r="C860" s="12" t="s">
        <v>3676</v>
      </c>
      <c r="D860" s="12">
        <v>116.72</v>
      </c>
      <c r="E860" s="12">
        <v>375710000</v>
      </c>
      <c r="F860" s="12">
        <v>525230000</v>
      </c>
      <c r="G860" s="12">
        <v>31482000</v>
      </c>
      <c r="H860" s="12">
        <v>143330000</v>
      </c>
      <c r="I860" s="12">
        <v>30787000</v>
      </c>
      <c r="J860" s="12">
        <v>43468000</v>
      </c>
      <c r="K860" s="12">
        <v>61514000</v>
      </c>
      <c r="L860" s="12">
        <v>84593000</v>
      </c>
      <c r="M860" s="12">
        <v>185780000</v>
      </c>
      <c r="N860" s="12">
        <v>393420000</v>
      </c>
      <c r="O860" s="16">
        <f t="shared" si="26"/>
        <v>0.69475635291661664</v>
      </c>
      <c r="P860" s="16">
        <f t="shared" si="27"/>
        <v>0.58276304630170361</v>
      </c>
    </row>
    <row r="861" spans="1:16" x14ac:dyDescent="0.25">
      <c r="A861" s="12" t="s">
        <v>2729</v>
      </c>
      <c r="B861" s="12" t="s">
        <v>2730</v>
      </c>
      <c r="C861" s="12" t="s">
        <v>2731</v>
      </c>
      <c r="D861" s="12">
        <v>38.027000000000001</v>
      </c>
      <c r="E861" s="12">
        <v>11204000</v>
      </c>
      <c r="F861" s="12">
        <v>60343000</v>
      </c>
      <c r="G861" s="12">
        <v>14566000</v>
      </c>
      <c r="H861" s="12">
        <v>40144000</v>
      </c>
      <c r="I861" s="12">
        <v>37259000</v>
      </c>
      <c r="J861" s="12">
        <v>21183000</v>
      </c>
      <c r="K861" s="12">
        <v>14972000</v>
      </c>
      <c r="L861" s="12">
        <v>12664000</v>
      </c>
      <c r="M861" s="12">
        <v>19832000</v>
      </c>
      <c r="N861" s="12">
        <v>44739000</v>
      </c>
      <c r="O861" s="16">
        <f t="shared" si="26"/>
        <v>0.69344895912326621</v>
      </c>
      <c r="P861" s="16">
        <f t="shared" si="27"/>
        <v>0.37602625634991971</v>
      </c>
    </row>
    <row r="862" spans="1:16" x14ac:dyDescent="0.25">
      <c r="A862" s="12" t="s">
        <v>2151</v>
      </c>
      <c r="B862" s="12" t="s">
        <v>2152</v>
      </c>
      <c r="C862" s="12" t="s">
        <v>2153</v>
      </c>
      <c r="D862" s="12">
        <v>28.463000000000001</v>
      </c>
      <c r="E862" s="12">
        <v>6958400</v>
      </c>
      <c r="F862" s="12">
        <v>9474700</v>
      </c>
      <c r="G862" s="12">
        <v>508340</v>
      </c>
      <c r="H862" s="12">
        <v>16767000</v>
      </c>
      <c r="I862" s="12">
        <v>1080700</v>
      </c>
      <c r="J862" s="12">
        <v>3509600</v>
      </c>
      <c r="K862" s="12">
        <v>2995700</v>
      </c>
      <c r="L862" s="12">
        <v>3305800</v>
      </c>
      <c r="M862" s="12">
        <v>5624700</v>
      </c>
      <c r="N862" s="12">
        <v>8671700</v>
      </c>
      <c r="O862" s="16">
        <f t="shared" si="26"/>
        <v>0.6929605043412973</v>
      </c>
      <c r="P862" s="16">
        <f t="shared" si="27"/>
        <v>0.51989462993532598</v>
      </c>
    </row>
    <row r="863" spans="1:16" x14ac:dyDescent="0.25">
      <c r="A863" s="12" t="s">
        <v>1212</v>
      </c>
      <c r="B863" s="12" t="s">
        <v>1213</v>
      </c>
      <c r="C863" s="12" t="s">
        <v>1214</v>
      </c>
      <c r="D863" s="12">
        <v>49.713999999999999</v>
      </c>
      <c r="E863" s="12">
        <v>145780000</v>
      </c>
      <c r="F863" s="12">
        <v>216110000</v>
      </c>
      <c r="G863" s="12">
        <v>53215000</v>
      </c>
      <c r="H863" s="12">
        <v>197410000</v>
      </c>
      <c r="I863" s="12">
        <v>116950000</v>
      </c>
      <c r="J863" s="12">
        <v>135020000</v>
      </c>
      <c r="K863" s="12">
        <v>49214000</v>
      </c>
      <c r="L863" s="12">
        <v>59504000</v>
      </c>
      <c r="M863" s="12">
        <v>93965000</v>
      </c>
      <c r="N863" s="12">
        <v>166290000</v>
      </c>
      <c r="O863" s="16">
        <f t="shared" ref="O863:O926" si="28">SUM(J863:N863)/SUM(E863:I863)</f>
        <v>0.69090772004140022</v>
      </c>
      <c r="P863" s="16">
        <f t="shared" ref="P863:P926" si="29">TTEST(E863:I863,J863:N863,2,2)</f>
        <v>0.25365677895358352</v>
      </c>
    </row>
    <row r="864" spans="1:16" x14ac:dyDescent="0.25">
      <c r="A864" s="12" t="s">
        <v>3329</v>
      </c>
      <c r="B864" s="12" t="s">
        <v>4782</v>
      </c>
      <c r="C864" s="12" t="s">
        <v>3331</v>
      </c>
      <c r="D864" s="12">
        <v>96.022999999999996</v>
      </c>
      <c r="E864" s="12">
        <v>1426400</v>
      </c>
      <c r="F864" s="12">
        <v>13773000</v>
      </c>
      <c r="G864" s="12">
        <v>1685000</v>
      </c>
      <c r="H864" s="12">
        <v>1044400</v>
      </c>
      <c r="I864" s="12">
        <v>10000</v>
      </c>
      <c r="J864" s="12">
        <v>10000</v>
      </c>
      <c r="K864" s="12">
        <v>2890900</v>
      </c>
      <c r="L864" s="12">
        <v>10000</v>
      </c>
      <c r="M864" s="12">
        <v>2088900</v>
      </c>
      <c r="N864" s="12">
        <v>7390200</v>
      </c>
      <c r="O864" s="16">
        <f t="shared" si="28"/>
        <v>0.69068165094655165</v>
      </c>
      <c r="P864" s="16">
        <f t="shared" si="29"/>
        <v>0.71171084848474531</v>
      </c>
    </row>
    <row r="865" spans="1:16" x14ac:dyDescent="0.25">
      <c r="A865" s="12" t="s">
        <v>4804</v>
      </c>
      <c r="B865" s="12" t="s">
        <v>4805</v>
      </c>
      <c r="C865" s="12"/>
      <c r="D865" s="12">
        <v>11.952</v>
      </c>
      <c r="E865" s="12">
        <v>3458100</v>
      </c>
      <c r="F865" s="12">
        <v>40263000</v>
      </c>
      <c r="G865" s="12">
        <v>10000</v>
      </c>
      <c r="H865" s="12">
        <v>10000</v>
      </c>
      <c r="I865" s="12">
        <v>4065700</v>
      </c>
      <c r="J865" s="12">
        <v>10000</v>
      </c>
      <c r="K865" s="12">
        <v>10000</v>
      </c>
      <c r="L865" s="12">
        <v>11194000</v>
      </c>
      <c r="M865" s="12">
        <v>20675000</v>
      </c>
      <c r="N865" s="12">
        <v>1127500</v>
      </c>
      <c r="O865" s="16">
        <f t="shared" si="28"/>
        <v>0.69062350962624564</v>
      </c>
      <c r="P865" s="16">
        <f t="shared" si="29"/>
        <v>0.74379613190665106</v>
      </c>
    </row>
    <row r="866" spans="1:16" x14ac:dyDescent="0.25">
      <c r="A866" s="12" t="s">
        <v>2496</v>
      </c>
      <c r="B866" s="12" t="s">
        <v>2497</v>
      </c>
      <c r="C866" s="12" t="s">
        <v>2498</v>
      </c>
      <c r="D866" s="12">
        <v>20.472000000000001</v>
      </c>
      <c r="E866" s="12">
        <v>16526000</v>
      </c>
      <c r="F866" s="12">
        <v>6993500</v>
      </c>
      <c r="G866" s="12">
        <v>1281300</v>
      </c>
      <c r="H866" s="12">
        <v>7133200</v>
      </c>
      <c r="I866" s="12">
        <v>491840</v>
      </c>
      <c r="J866" s="12">
        <v>780060</v>
      </c>
      <c r="K866" s="12">
        <v>4714900</v>
      </c>
      <c r="L866" s="12">
        <v>2913200</v>
      </c>
      <c r="M866" s="12">
        <v>4563600</v>
      </c>
      <c r="N866" s="12">
        <v>9392800</v>
      </c>
      <c r="O866" s="16">
        <f t="shared" si="28"/>
        <v>0.68971412922533382</v>
      </c>
      <c r="P866" s="16">
        <f t="shared" si="29"/>
        <v>0.54702839761125166</v>
      </c>
    </row>
    <row r="867" spans="1:16" x14ac:dyDescent="0.25">
      <c r="A867" s="12" t="s">
        <v>201</v>
      </c>
      <c r="B867" s="12" t="s">
        <v>202</v>
      </c>
      <c r="C867" s="12" t="s">
        <v>203</v>
      </c>
      <c r="D867" s="12">
        <v>54.387999999999998</v>
      </c>
      <c r="E867" s="12">
        <v>20728000</v>
      </c>
      <c r="F867" s="12">
        <v>8476000</v>
      </c>
      <c r="G867" s="12">
        <v>2168000</v>
      </c>
      <c r="H867" s="12">
        <v>7335800</v>
      </c>
      <c r="I867" s="12">
        <v>5155600</v>
      </c>
      <c r="J867" s="12">
        <v>7607300</v>
      </c>
      <c r="K867" s="12">
        <v>3549200</v>
      </c>
      <c r="L867" s="12">
        <v>5263600</v>
      </c>
      <c r="M867" s="12">
        <v>5447600</v>
      </c>
      <c r="N867" s="12">
        <v>8311900</v>
      </c>
      <c r="O867" s="16">
        <f t="shared" si="28"/>
        <v>0.68803603915793121</v>
      </c>
      <c r="P867" s="16">
        <f t="shared" si="29"/>
        <v>0.42970997007108913</v>
      </c>
    </row>
    <row r="868" spans="1:16" x14ac:dyDescent="0.25">
      <c r="A868" s="12" t="s">
        <v>1258</v>
      </c>
      <c r="B868" s="12" t="s">
        <v>1259</v>
      </c>
      <c r="C868" s="12" t="s">
        <v>1260</v>
      </c>
      <c r="D868" s="12">
        <v>63.66</v>
      </c>
      <c r="E868" s="12">
        <v>50517000</v>
      </c>
      <c r="F868" s="12">
        <v>60949000</v>
      </c>
      <c r="G868" s="12">
        <v>165710000</v>
      </c>
      <c r="H868" s="12">
        <v>49812000</v>
      </c>
      <c r="I868" s="12">
        <v>32692000</v>
      </c>
      <c r="J868" s="12">
        <v>51905000</v>
      </c>
      <c r="K868" s="12">
        <v>13369000</v>
      </c>
      <c r="L868" s="12">
        <v>67920000</v>
      </c>
      <c r="M868" s="12">
        <v>40423000</v>
      </c>
      <c r="N868" s="12">
        <v>73278000</v>
      </c>
      <c r="O868" s="16">
        <f t="shared" si="28"/>
        <v>0.68642960409252674</v>
      </c>
      <c r="P868" s="16">
        <f t="shared" si="29"/>
        <v>0.41386549799507177</v>
      </c>
    </row>
    <row r="869" spans="1:16" x14ac:dyDescent="0.25">
      <c r="A869" s="12" t="s">
        <v>2485</v>
      </c>
      <c r="B869" s="12" t="s">
        <v>2486</v>
      </c>
      <c r="C869" s="12" t="s">
        <v>2487</v>
      </c>
      <c r="D869" s="12">
        <v>75.441000000000003</v>
      </c>
      <c r="E869" s="12">
        <v>99108000</v>
      </c>
      <c r="F869" s="12">
        <v>48559000</v>
      </c>
      <c r="G869" s="12">
        <v>26514000</v>
      </c>
      <c r="H869" s="12">
        <v>46734000</v>
      </c>
      <c r="I869" s="12">
        <v>104900000</v>
      </c>
      <c r="J869" s="12">
        <v>44950000</v>
      </c>
      <c r="K869" s="12">
        <v>29119000</v>
      </c>
      <c r="L869" s="12">
        <v>26590000</v>
      </c>
      <c r="M869" s="12">
        <v>32404000</v>
      </c>
      <c r="N869" s="12">
        <v>90157000</v>
      </c>
      <c r="O869" s="16">
        <f t="shared" si="28"/>
        <v>0.68511271733959456</v>
      </c>
      <c r="P869" s="16">
        <f t="shared" si="29"/>
        <v>0.32413030797475617</v>
      </c>
    </row>
    <row r="870" spans="1:16" x14ac:dyDescent="0.25">
      <c r="A870" s="12" t="s">
        <v>2601</v>
      </c>
      <c r="B870" s="12" t="s">
        <v>2602</v>
      </c>
      <c r="C870" s="12" t="s">
        <v>2603</v>
      </c>
      <c r="D870" s="12">
        <v>172.88</v>
      </c>
      <c r="E870" s="12">
        <v>175050000</v>
      </c>
      <c r="F870" s="12">
        <v>164630000</v>
      </c>
      <c r="G870" s="12">
        <v>32682000</v>
      </c>
      <c r="H870" s="12">
        <v>160910000</v>
      </c>
      <c r="I870" s="12">
        <v>89117000</v>
      </c>
      <c r="J870" s="12">
        <v>106680000</v>
      </c>
      <c r="K870" s="12">
        <v>32627000</v>
      </c>
      <c r="L870" s="12">
        <v>62213000</v>
      </c>
      <c r="M870" s="12">
        <v>69786000</v>
      </c>
      <c r="N870" s="12">
        <v>153010000</v>
      </c>
      <c r="O870" s="16">
        <f t="shared" si="28"/>
        <v>0.6817536942330279</v>
      </c>
      <c r="P870" s="16">
        <f t="shared" si="29"/>
        <v>0.28364313869435925</v>
      </c>
    </row>
    <row r="871" spans="1:16" x14ac:dyDescent="0.25">
      <c r="A871" s="12" t="s">
        <v>3641</v>
      </c>
      <c r="B871" s="12" t="s">
        <v>3642</v>
      </c>
      <c r="C871" s="12" t="s">
        <v>3643</v>
      </c>
      <c r="D871" s="12">
        <v>36.954000000000001</v>
      </c>
      <c r="E871" s="12">
        <v>3418900</v>
      </c>
      <c r="F871" s="12">
        <v>3451600</v>
      </c>
      <c r="G871" s="12">
        <v>1684100</v>
      </c>
      <c r="H871" s="12">
        <v>2044700</v>
      </c>
      <c r="I871" s="12">
        <v>1666500</v>
      </c>
      <c r="J871" s="12">
        <v>2491700</v>
      </c>
      <c r="K871" s="12">
        <v>10000</v>
      </c>
      <c r="L871" s="12">
        <v>1143500</v>
      </c>
      <c r="M871" s="12">
        <v>1818600</v>
      </c>
      <c r="N871" s="12">
        <v>2863300</v>
      </c>
      <c r="O871" s="16">
        <f t="shared" si="28"/>
        <v>0.67888763880056746</v>
      </c>
      <c r="P871" s="16">
        <f t="shared" si="29"/>
        <v>0.26039916630702614</v>
      </c>
    </row>
    <row r="872" spans="1:16" x14ac:dyDescent="0.25">
      <c r="A872" s="12" t="s">
        <v>4682</v>
      </c>
      <c r="B872" s="12" t="s">
        <v>482</v>
      </c>
      <c r="C872" s="12" t="s">
        <v>483</v>
      </c>
      <c r="D872" s="12">
        <v>398.29</v>
      </c>
      <c r="E872" s="12">
        <v>2716700</v>
      </c>
      <c r="F872" s="12">
        <v>27526000</v>
      </c>
      <c r="G872" s="12">
        <v>10000</v>
      </c>
      <c r="H872" s="12">
        <v>16660000</v>
      </c>
      <c r="I872" s="12">
        <v>1297700</v>
      </c>
      <c r="J872" s="12">
        <v>8645000</v>
      </c>
      <c r="K872" s="12">
        <v>5050300</v>
      </c>
      <c r="L872" s="12">
        <v>5882900</v>
      </c>
      <c r="M872" s="12">
        <v>8257200</v>
      </c>
      <c r="N872" s="12">
        <v>4852600</v>
      </c>
      <c r="O872" s="16">
        <f t="shared" si="28"/>
        <v>0.67802797736587961</v>
      </c>
      <c r="P872" s="16">
        <f t="shared" si="29"/>
        <v>0.58403100057733137</v>
      </c>
    </row>
    <row r="873" spans="1:16" x14ac:dyDescent="0.25">
      <c r="A873" s="12" t="s">
        <v>4794</v>
      </c>
      <c r="B873" s="12" t="s">
        <v>4795</v>
      </c>
      <c r="C873" s="12" t="s">
        <v>4796</v>
      </c>
      <c r="D873" s="12">
        <v>30.114000000000001</v>
      </c>
      <c r="E873" s="12">
        <v>10000</v>
      </c>
      <c r="F873" s="12">
        <v>10000</v>
      </c>
      <c r="G873" s="12">
        <v>1477000</v>
      </c>
      <c r="H873" s="12">
        <v>10000</v>
      </c>
      <c r="I873" s="12">
        <v>2751600</v>
      </c>
      <c r="J873" s="12">
        <v>10000</v>
      </c>
      <c r="K873" s="12">
        <v>10000</v>
      </c>
      <c r="L873" s="12">
        <v>10000</v>
      </c>
      <c r="M873" s="12">
        <v>10000</v>
      </c>
      <c r="N873" s="12">
        <v>2846500</v>
      </c>
      <c r="O873" s="16">
        <f t="shared" si="28"/>
        <v>0.67780491241252994</v>
      </c>
      <c r="P873" s="16">
        <f t="shared" si="29"/>
        <v>0.73808426930943627</v>
      </c>
    </row>
    <row r="874" spans="1:16" x14ac:dyDescent="0.25">
      <c r="A874" s="12" t="s">
        <v>2656</v>
      </c>
      <c r="B874" s="12" t="s">
        <v>2657</v>
      </c>
      <c r="C874" s="12" t="s">
        <v>2658</v>
      </c>
      <c r="D874" s="12">
        <v>75.891999999999996</v>
      </c>
      <c r="E874" s="12">
        <v>577350000</v>
      </c>
      <c r="F874" s="12">
        <v>505240000</v>
      </c>
      <c r="G874" s="12">
        <v>111430000</v>
      </c>
      <c r="H874" s="12">
        <v>183010000</v>
      </c>
      <c r="I874" s="12">
        <v>269910000</v>
      </c>
      <c r="J874" s="12">
        <v>285990000</v>
      </c>
      <c r="K874" s="12">
        <v>150340000</v>
      </c>
      <c r="L874" s="12">
        <v>162210000</v>
      </c>
      <c r="M874" s="12">
        <v>184880000</v>
      </c>
      <c r="N874" s="12">
        <v>332660000</v>
      </c>
      <c r="O874" s="16">
        <f t="shared" si="28"/>
        <v>0.67766888896984712</v>
      </c>
      <c r="P874" s="16">
        <f t="shared" si="29"/>
        <v>0.30928456755793077</v>
      </c>
    </row>
    <row r="875" spans="1:16" x14ac:dyDescent="0.25">
      <c r="A875" s="12" t="s">
        <v>4130</v>
      </c>
      <c r="B875" s="12" t="s">
        <v>3240</v>
      </c>
      <c r="C875" s="12" t="s">
        <v>3241</v>
      </c>
      <c r="D875" s="12">
        <v>43.5</v>
      </c>
      <c r="E875" s="12">
        <v>12467000</v>
      </c>
      <c r="F875" s="12">
        <v>20522000</v>
      </c>
      <c r="G875" s="12">
        <v>5123000</v>
      </c>
      <c r="H875" s="12">
        <v>14476000</v>
      </c>
      <c r="I875" s="12">
        <v>12237000</v>
      </c>
      <c r="J875" s="12">
        <v>8570800</v>
      </c>
      <c r="K875" s="12">
        <v>4237200</v>
      </c>
      <c r="L875" s="12">
        <v>7229500</v>
      </c>
      <c r="M875" s="12">
        <v>8802800</v>
      </c>
      <c r="N875" s="12">
        <v>14984000</v>
      </c>
      <c r="O875" s="16">
        <f t="shared" si="28"/>
        <v>0.67604010798303127</v>
      </c>
      <c r="P875" s="16">
        <f t="shared" si="29"/>
        <v>0.20268100976915301</v>
      </c>
    </row>
    <row r="876" spans="1:16" x14ac:dyDescent="0.25">
      <c r="A876" s="12" t="s">
        <v>4570</v>
      </c>
      <c r="B876" s="12" t="s">
        <v>4571</v>
      </c>
      <c r="C876" s="12"/>
      <c r="D876" s="12">
        <v>12.304</v>
      </c>
      <c r="E876" s="12">
        <v>1069800</v>
      </c>
      <c r="F876" s="12">
        <v>3116300</v>
      </c>
      <c r="G876" s="12">
        <v>10000</v>
      </c>
      <c r="H876" s="12">
        <v>2112400</v>
      </c>
      <c r="I876" s="12">
        <v>1360000</v>
      </c>
      <c r="J876" s="12">
        <v>2184200</v>
      </c>
      <c r="K876" s="12">
        <v>1920300</v>
      </c>
      <c r="L876" s="12">
        <v>1057600</v>
      </c>
      <c r="M876" s="12">
        <v>10000</v>
      </c>
      <c r="N876" s="12">
        <v>10000</v>
      </c>
      <c r="O876" s="16">
        <f t="shared" si="28"/>
        <v>0.6757644910999544</v>
      </c>
      <c r="P876" s="16">
        <f t="shared" si="29"/>
        <v>0.49360540223087812</v>
      </c>
    </row>
    <row r="877" spans="1:16" x14ac:dyDescent="0.25">
      <c r="A877" s="12" t="s">
        <v>3159</v>
      </c>
      <c r="B877" s="12" t="s">
        <v>4202</v>
      </c>
      <c r="C877" s="13">
        <v>44085</v>
      </c>
      <c r="D877" s="12">
        <v>49.694000000000003</v>
      </c>
      <c r="E877" s="12">
        <v>239330000</v>
      </c>
      <c r="F877" s="12">
        <v>210900000</v>
      </c>
      <c r="G877" s="12">
        <v>57223000</v>
      </c>
      <c r="H877" s="12">
        <v>142260000</v>
      </c>
      <c r="I877" s="12">
        <v>118130000</v>
      </c>
      <c r="J877" s="12">
        <v>119110000</v>
      </c>
      <c r="K877" s="12">
        <v>62384000</v>
      </c>
      <c r="L877" s="12">
        <v>65990000</v>
      </c>
      <c r="M877" s="12">
        <v>78833000</v>
      </c>
      <c r="N877" s="12">
        <v>192300000</v>
      </c>
      <c r="O877" s="16">
        <f t="shared" si="28"/>
        <v>0.67542062635200162</v>
      </c>
      <c r="P877" s="16">
        <f t="shared" si="29"/>
        <v>0.25561208680096215</v>
      </c>
    </row>
    <row r="878" spans="1:16" x14ac:dyDescent="0.25">
      <c r="A878" s="12" t="s">
        <v>1431</v>
      </c>
      <c r="B878" s="12" t="s">
        <v>1432</v>
      </c>
      <c r="C878" s="12" t="s">
        <v>1433</v>
      </c>
      <c r="D878" s="12">
        <v>14.015000000000001</v>
      </c>
      <c r="E878" s="12">
        <v>126310000</v>
      </c>
      <c r="F878" s="12">
        <v>84204000</v>
      </c>
      <c r="G878" s="12">
        <v>26403000</v>
      </c>
      <c r="H878" s="12">
        <v>75135000</v>
      </c>
      <c r="I878" s="12">
        <v>33158000</v>
      </c>
      <c r="J878" s="12">
        <v>29198000</v>
      </c>
      <c r="K878" s="12">
        <v>42387000</v>
      </c>
      <c r="L878" s="12">
        <v>35526000</v>
      </c>
      <c r="M878" s="12">
        <v>57509000</v>
      </c>
      <c r="N878" s="12">
        <v>68186000</v>
      </c>
      <c r="O878" s="16">
        <f t="shared" si="28"/>
        <v>0.67438950204223513</v>
      </c>
      <c r="P878" s="16">
        <f t="shared" si="29"/>
        <v>0.28445665770771367</v>
      </c>
    </row>
    <row r="879" spans="1:16" x14ac:dyDescent="0.25">
      <c r="A879" s="12" t="s">
        <v>4219</v>
      </c>
      <c r="B879" s="12" t="s">
        <v>4220</v>
      </c>
      <c r="C879" s="12" t="s">
        <v>4221</v>
      </c>
      <c r="D879" s="12">
        <v>23.396000000000001</v>
      </c>
      <c r="E879" s="12">
        <v>2058300</v>
      </c>
      <c r="F879" s="12">
        <v>1821500</v>
      </c>
      <c r="G879" s="12">
        <v>708610</v>
      </c>
      <c r="H879" s="12">
        <v>2172200</v>
      </c>
      <c r="I879" s="12">
        <v>1149800</v>
      </c>
      <c r="J879" s="12">
        <v>942370</v>
      </c>
      <c r="K879" s="12">
        <v>1852300</v>
      </c>
      <c r="L879" s="12">
        <v>10000</v>
      </c>
      <c r="M879" s="12">
        <v>849500</v>
      </c>
      <c r="N879" s="12">
        <v>1674500</v>
      </c>
      <c r="O879" s="16">
        <f t="shared" si="28"/>
        <v>0.67362753637295669</v>
      </c>
      <c r="P879" s="16">
        <f t="shared" si="29"/>
        <v>0.2671319618251487</v>
      </c>
    </row>
    <row r="880" spans="1:16" x14ac:dyDescent="0.25">
      <c r="A880" s="12" t="s">
        <v>4798</v>
      </c>
      <c r="B880" s="12" t="s">
        <v>4799</v>
      </c>
      <c r="C880" s="12" t="s">
        <v>1835</v>
      </c>
      <c r="D880" s="12">
        <v>88.206999999999994</v>
      </c>
      <c r="E880" s="12">
        <v>10000</v>
      </c>
      <c r="F880" s="12">
        <v>1157700</v>
      </c>
      <c r="G880" s="12">
        <v>10000</v>
      </c>
      <c r="H880" s="12">
        <v>2903200</v>
      </c>
      <c r="I880" s="12">
        <v>10000</v>
      </c>
      <c r="J880" s="12">
        <v>10000</v>
      </c>
      <c r="K880" s="12">
        <v>10000</v>
      </c>
      <c r="L880" s="12">
        <v>10000</v>
      </c>
      <c r="M880" s="12">
        <v>10000</v>
      </c>
      <c r="N880" s="12">
        <v>2714600</v>
      </c>
      <c r="O880" s="16">
        <f t="shared" si="28"/>
        <v>0.67334816299591782</v>
      </c>
      <c r="P880" s="16">
        <f t="shared" si="29"/>
        <v>0.74177104734294419</v>
      </c>
    </row>
    <row r="881" spans="1:16" x14ac:dyDescent="0.25">
      <c r="A881" s="12" t="s">
        <v>2650</v>
      </c>
      <c r="B881" s="12" t="s">
        <v>4777</v>
      </c>
      <c r="C881" s="12" t="s">
        <v>2652</v>
      </c>
      <c r="D881" s="12">
        <v>40.034999999999997</v>
      </c>
      <c r="E881" s="12">
        <v>10000</v>
      </c>
      <c r="F881" s="12">
        <v>1380700</v>
      </c>
      <c r="G881" s="12">
        <v>10000</v>
      </c>
      <c r="H881" s="12">
        <v>3933400</v>
      </c>
      <c r="I881" s="12">
        <v>10000</v>
      </c>
      <c r="J881" s="12">
        <v>655990</v>
      </c>
      <c r="K881" s="12">
        <v>10000</v>
      </c>
      <c r="L881" s="12">
        <v>10000</v>
      </c>
      <c r="M881" s="12">
        <v>955290</v>
      </c>
      <c r="N881" s="12">
        <v>1962800</v>
      </c>
      <c r="O881" s="16">
        <f t="shared" si="28"/>
        <v>0.67253232536816299</v>
      </c>
      <c r="P881" s="16">
        <f t="shared" si="29"/>
        <v>0.68958669345939916</v>
      </c>
    </row>
    <row r="882" spans="1:16" x14ac:dyDescent="0.25">
      <c r="A882" s="12" t="s">
        <v>3188</v>
      </c>
      <c r="B882" s="12" t="s">
        <v>3189</v>
      </c>
      <c r="C882" s="12" t="s">
        <v>3190</v>
      </c>
      <c r="D882" s="12">
        <v>35.610999999999997</v>
      </c>
      <c r="E882" s="12">
        <v>31873000</v>
      </c>
      <c r="F882" s="12">
        <v>139310000</v>
      </c>
      <c r="G882" s="12">
        <v>86285000</v>
      </c>
      <c r="H882" s="12">
        <v>856010000</v>
      </c>
      <c r="I882" s="12">
        <v>220740000</v>
      </c>
      <c r="J882" s="12">
        <v>706610000</v>
      </c>
      <c r="K882" s="12">
        <v>23745000</v>
      </c>
      <c r="L882" s="12">
        <v>25260000</v>
      </c>
      <c r="M882" s="12">
        <v>46648000</v>
      </c>
      <c r="N882" s="12">
        <v>94027000</v>
      </c>
      <c r="O882" s="16">
        <f t="shared" si="28"/>
        <v>0.67177177942435196</v>
      </c>
      <c r="P882" s="16">
        <f t="shared" si="29"/>
        <v>0.67381239513293778</v>
      </c>
    </row>
    <row r="883" spans="1:16" x14ac:dyDescent="0.25">
      <c r="A883" s="12" t="s">
        <v>3312</v>
      </c>
      <c r="B883" s="12" t="s">
        <v>3313</v>
      </c>
      <c r="C883" s="12" t="s">
        <v>3314</v>
      </c>
      <c r="D883" s="12">
        <v>107.58</v>
      </c>
      <c r="E883" s="12">
        <v>10198000</v>
      </c>
      <c r="F883" s="12">
        <v>1848500</v>
      </c>
      <c r="G883" s="12">
        <v>10000</v>
      </c>
      <c r="H883" s="12">
        <v>2317800</v>
      </c>
      <c r="I883" s="12">
        <v>10000</v>
      </c>
      <c r="J883" s="12">
        <v>10000</v>
      </c>
      <c r="K883" s="12">
        <v>10000</v>
      </c>
      <c r="L883" s="12">
        <v>1781400</v>
      </c>
      <c r="M883" s="12">
        <v>10000</v>
      </c>
      <c r="N883" s="12">
        <v>7842500</v>
      </c>
      <c r="O883" s="16">
        <f t="shared" si="28"/>
        <v>0.67114145283399262</v>
      </c>
      <c r="P883" s="16">
        <f t="shared" si="29"/>
        <v>0.70642136669327793</v>
      </c>
    </row>
    <row r="884" spans="1:16" x14ac:dyDescent="0.25">
      <c r="A884" s="12" t="s">
        <v>4759</v>
      </c>
      <c r="B884" s="12" t="s">
        <v>4760</v>
      </c>
      <c r="C884" s="12" t="s">
        <v>4761</v>
      </c>
      <c r="D884" s="12">
        <v>35.743000000000002</v>
      </c>
      <c r="E884" s="12">
        <v>10000</v>
      </c>
      <c r="F884" s="12">
        <v>4644200</v>
      </c>
      <c r="G884" s="12">
        <v>10000</v>
      </c>
      <c r="H884" s="12">
        <v>6827400</v>
      </c>
      <c r="I884" s="12">
        <v>10000</v>
      </c>
      <c r="J884" s="12">
        <v>10000</v>
      </c>
      <c r="K884" s="12">
        <v>383830</v>
      </c>
      <c r="L884" s="12">
        <v>1082800</v>
      </c>
      <c r="M884" s="12">
        <v>1527600</v>
      </c>
      <c r="N884" s="12">
        <v>4709400</v>
      </c>
      <c r="O884" s="16">
        <f t="shared" si="28"/>
        <v>0.67065712596508309</v>
      </c>
      <c r="P884" s="16">
        <f t="shared" si="29"/>
        <v>0.66179385859686546</v>
      </c>
    </row>
    <row r="885" spans="1:16" x14ac:dyDescent="0.25">
      <c r="A885" s="12" t="s">
        <v>3014</v>
      </c>
      <c r="B885" s="12" t="s">
        <v>4623</v>
      </c>
      <c r="C885" s="12" t="s">
        <v>3016</v>
      </c>
      <c r="D885" s="12">
        <v>104.66</v>
      </c>
      <c r="E885" s="12">
        <v>9695700</v>
      </c>
      <c r="F885" s="12">
        <v>12399000</v>
      </c>
      <c r="G885" s="12">
        <v>1685900</v>
      </c>
      <c r="H885" s="12">
        <v>1438800</v>
      </c>
      <c r="I885" s="12">
        <v>10000</v>
      </c>
      <c r="J885" s="12">
        <v>4680300</v>
      </c>
      <c r="K885" s="12">
        <v>2795500</v>
      </c>
      <c r="L885" s="12">
        <v>2826200</v>
      </c>
      <c r="M885" s="12">
        <v>1397800</v>
      </c>
      <c r="N885" s="12">
        <v>5200300</v>
      </c>
      <c r="O885" s="16">
        <f t="shared" si="28"/>
        <v>0.66985738860218635</v>
      </c>
      <c r="P885" s="16">
        <f t="shared" si="29"/>
        <v>0.53922946212456768</v>
      </c>
    </row>
    <row r="886" spans="1:16" x14ac:dyDescent="0.25">
      <c r="A886" s="12" t="s">
        <v>4172</v>
      </c>
      <c r="B886" s="12" t="s">
        <v>2308</v>
      </c>
      <c r="C886" s="12" t="s">
        <v>2309</v>
      </c>
      <c r="D886" s="12">
        <v>32.951000000000001</v>
      </c>
      <c r="E886" s="12">
        <v>7847800</v>
      </c>
      <c r="F886" s="12">
        <v>7125200</v>
      </c>
      <c r="G886" s="12">
        <v>2150800</v>
      </c>
      <c r="H886" s="12">
        <v>5210600</v>
      </c>
      <c r="I886" s="12">
        <v>8860300</v>
      </c>
      <c r="J886" s="12">
        <v>10000</v>
      </c>
      <c r="K886" s="12">
        <v>4189300</v>
      </c>
      <c r="L886" s="12">
        <v>6205000</v>
      </c>
      <c r="M886" s="12">
        <v>4239500</v>
      </c>
      <c r="N886" s="12">
        <v>6241500</v>
      </c>
      <c r="O886" s="16">
        <f t="shared" si="28"/>
        <v>0.66951437263381275</v>
      </c>
      <c r="P886" s="16">
        <f t="shared" si="29"/>
        <v>0.24399252640196975</v>
      </c>
    </row>
    <row r="887" spans="1:16" x14ac:dyDescent="0.25">
      <c r="A887" s="12" t="s">
        <v>4605</v>
      </c>
      <c r="B887" s="12" t="s">
        <v>4606</v>
      </c>
      <c r="C887" s="12" t="s">
        <v>4607</v>
      </c>
      <c r="D887" s="12">
        <v>45.029000000000003</v>
      </c>
      <c r="E887" s="12">
        <v>10000</v>
      </c>
      <c r="F887" s="12">
        <v>723680</v>
      </c>
      <c r="G887" s="12">
        <v>10000</v>
      </c>
      <c r="H887" s="12">
        <v>601260</v>
      </c>
      <c r="I887" s="12">
        <v>1003100</v>
      </c>
      <c r="J887" s="12">
        <v>155320</v>
      </c>
      <c r="K887" s="12">
        <v>10000</v>
      </c>
      <c r="L887" s="12">
        <v>290380</v>
      </c>
      <c r="M887" s="12">
        <v>637360</v>
      </c>
      <c r="N887" s="12">
        <v>478530</v>
      </c>
      <c r="O887" s="16">
        <f t="shared" si="28"/>
        <v>0.66931994344219004</v>
      </c>
      <c r="P887" s="16">
        <f t="shared" si="29"/>
        <v>0.51485707442043793</v>
      </c>
    </row>
    <row r="888" spans="1:16" x14ac:dyDescent="0.25">
      <c r="A888" s="12" t="s">
        <v>4495</v>
      </c>
      <c r="B888" s="12" t="s">
        <v>4496</v>
      </c>
      <c r="C888" s="12" t="s">
        <v>987</v>
      </c>
      <c r="D888" s="12">
        <v>23.384</v>
      </c>
      <c r="E888" s="12">
        <v>23379000</v>
      </c>
      <c r="F888" s="12">
        <v>8568200</v>
      </c>
      <c r="G888" s="12">
        <v>2019200</v>
      </c>
      <c r="H888" s="12">
        <v>5736400</v>
      </c>
      <c r="I888" s="12">
        <v>8908800</v>
      </c>
      <c r="J888" s="12">
        <v>4714000</v>
      </c>
      <c r="K888" s="12">
        <v>1881500</v>
      </c>
      <c r="L888" s="12">
        <v>7609800</v>
      </c>
      <c r="M888" s="12">
        <v>5174800</v>
      </c>
      <c r="N888" s="12">
        <v>13017000</v>
      </c>
      <c r="O888" s="16">
        <f t="shared" si="28"/>
        <v>0.66644792600942981</v>
      </c>
      <c r="P888" s="16">
        <f t="shared" si="29"/>
        <v>0.45015498735090187</v>
      </c>
    </row>
    <row r="889" spans="1:16" x14ac:dyDescent="0.25">
      <c r="A889" s="12" t="s">
        <v>3318</v>
      </c>
      <c r="B889" s="12" t="s">
        <v>3319</v>
      </c>
      <c r="C889" s="12" t="s">
        <v>3320</v>
      </c>
      <c r="D889" s="12">
        <v>59.584000000000003</v>
      </c>
      <c r="E889" s="12">
        <v>45616000</v>
      </c>
      <c r="F889" s="12">
        <v>22146000</v>
      </c>
      <c r="G889" s="12">
        <v>8484300</v>
      </c>
      <c r="H889" s="12">
        <v>27908000</v>
      </c>
      <c r="I889" s="12">
        <v>13557000</v>
      </c>
      <c r="J889" s="12">
        <v>25585000</v>
      </c>
      <c r="K889" s="12">
        <v>9518200</v>
      </c>
      <c r="L889" s="12">
        <v>8604000</v>
      </c>
      <c r="M889" s="12">
        <v>8646300</v>
      </c>
      <c r="N889" s="12">
        <v>25940000</v>
      </c>
      <c r="O889" s="16">
        <f t="shared" si="28"/>
        <v>0.66513155491443898</v>
      </c>
      <c r="P889" s="16">
        <f t="shared" si="29"/>
        <v>0.33390401652715712</v>
      </c>
    </row>
    <row r="890" spans="1:16" x14ac:dyDescent="0.25">
      <c r="A890" s="12" t="s">
        <v>2826</v>
      </c>
      <c r="B890" s="12" t="s">
        <v>2827</v>
      </c>
      <c r="C890" s="12" t="s">
        <v>2828</v>
      </c>
      <c r="D890" s="12">
        <v>54.466999999999999</v>
      </c>
      <c r="E890" s="12">
        <v>464980000</v>
      </c>
      <c r="F890" s="12">
        <v>201180000</v>
      </c>
      <c r="G890" s="12">
        <v>96129000</v>
      </c>
      <c r="H890" s="12">
        <v>105490000</v>
      </c>
      <c r="I890" s="12">
        <v>905410000</v>
      </c>
      <c r="J890" s="12">
        <v>273640000</v>
      </c>
      <c r="K890" s="12">
        <v>207460000</v>
      </c>
      <c r="L890" s="12">
        <v>193810000</v>
      </c>
      <c r="M890" s="12">
        <v>156810000</v>
      </c>
      <c r="N890" s="12">
        <v>347530000</v>
      </c>
      <c r="O890" s="16">
        <f t="shared" si="28"/>
        <v>0.66504473014438958</v>
      </c>
      <c r="P890" s="16">
        <f t="shared" si="29"/>
        <v>0.46998012805312317</v>
      </c>
    </row>
    <row r="891" spans="1:16" x14ac:dyDescent="0.25">
      <c r="A891" s="12" t="s">
        <v>4169</v>
      </c>
      <c r="B891" s="12" t="s">
        <v>4170</v>
      </c>
      <c r="C891" s="12" t="s">
        <v>4171</v>
      </c>
      <c r="D891" s="12">
        <v>47.975000000000001</v>
      </c>
      <c r="E891" s="12">
        <v>6208600</v>
      </c>
      <c r="F891" s="12">
        <v>6047700</v>
      </c>
      <c r="G891" s="12">
        <v>1092500</v>
      </c>
      <c r="H891" s="12">
        <v>6147100</v>
      </c>
      <c r="I891" s="12">
        <v>2271100</v>
      </c>
      <c r="J891" s="12">
        <v>2738300</v>
      </c>
      <c r="K891" s="12">
        <v>1768300</v>
      </c>
      <c r="L891" s="12">
        <v>2752800</v>
      </c>
      <c r="M891" s="12">
        <v>3534000</v>
      </c>
      <c r="N891" s="12">
        <v>3677400</v>
      </c>
      <c r="O891" s="16">
        <f t="shared" si="28"/>
        <v>0.66480452060458495</v>
      </c>
      <c r="P891" s="16">
        <f t="shared" si="29"/>
        <v>0.2432513555924794</v>
      </c>
    </row>
    <row r="892" spans="1:16" x14ac:dyDescent="0.25">
      <c r="A892" s="12" t="s">
        <v>3119</v>
      </c>
      <c r="B892" s="12" t="s">
        <v>3120</v>
      </c>
      <c r="C892" s="12" t="s">
        <v>3121</v>
      </c>
      <c r="D892" s="12">
        <v>22.876000000000001</v>
      </c>
      <c r="E892" s="12">
        <v>5884100</v>
      </c>
      <c r="F892" s="12">
        <v>14153000</v>
      </c>
      <c r="G892" s="12">
        <v>2352100</v>
      </c>
      <c r="H892" s="12">
        <v>6588100</v>
      </c>
      <c r="I892" s="12">
        <v>5660600</v>
      </c>
      <c r="J892" s="12">
        <v>5339800</v>
      </c>
      <c r="K892" s="12">
        <v>1264400</v>
      </c>
      <c r="L892" s="12">
        <v>4883200</v>
      </c>
      <c r="M892" s="12">
        <v>5328200</v>
      </c>
      <c r="N892" s="12">
        <v>6199500</v>
      </c>
      <c r="O892" s="16">
        <f t="shared" si="28"/>
        <v>0.66444847984433242</v>
      </c>
      <c r="P892" s="16">
        <f t="shared" si="29"/>
        <v>0.3070346633700044</v>
      </c>
    </row>
    <row r="893" spans="1:16" x14ac:dyDescent="0.25">
      <c r="A893" s="12" t="s">
        <v>3596</v>
      </c>
      <c r="B893" s="12" t="s">
        <v>3597</v>
      </c>
      <c r="C893" s="12" t="s">
        <v>3598</v>
      </c>
      <c r="D893" s="12">
        <v>20.155999999999999</v>
      </c>
      <c r="E893" s="12">
        <v>4421800</v>
      </c>
      <c r="F893" s="12">
        <v>2701900</v>
      </c>
      <c r="G893" s="12">
        <v>3506100</v>
      </c>
      <c r="H893" s="12">
        <v>1212600</v>
      </c>
      <c r="I893" s="12">
        <v>790220</v>
      </c>
      <c r="J893" s="12">
        <v>717090</v>
      </c>
      <c r="K893" s="12">
        <v>10000</v>
      </c>
      <c r="L893" s="12">
        <v>1143900</v>
      </c>
      <c r="M893" s="12">
        <v>2874400</v>
      </c>
      <c r="N893" s="12">
        <v>3640500</v>
      </c>
      <c r="O893" s="16">
        <f t="shared" si="28"/>
        <v>0.66382824782190863</v>
      </c>
      <c r="P893" s="16">
        <f t="shared" si="29"/>
        <v>0.40411102069238569</v>
      </c>
    </row>
    <row r="894" spans="1:16" x14ac:dyDescent="0.25">
      <c r="A894" s="12" t="s">
        <v>997</v>
      </c>
      <c r="B894" s="12" t="s">
        <v>998</v>
      </c>
      <c r="C894" s="12" t="s">
        <v>999</v>
      </c>
      <c r="D894" s="12">
        <v>20.123000000000001</v>
      </c>
      <c r="E894" s="12">
        <v>2199100</v>
      </c>
      <c r="F894" s="12">
        <v>7312700</v>
      </c>
      <c r="G894" s="12">
        <v>10000</v>
      </c>
      <c r="H894" s="12">
        <v>6150000</v>
      </c>
      <c r="I894" s="12">
        <v>3366500</v>
      </c>
      <c r="J894" s="12">
        <v>1638700</v>
      </c>
      <c r="K894" s="12">
        <v>4319000</v>
      </c>
      <c r="L894" s="12">
        <v>2325500</v>
      </c>
      <c r="M894" s="12">
        <v>10000</v>
      </c>
      <c r="N894" s="12">
        <v>4337500</v>
      </c>
      <c r="O894" s="16">
        <f t="shared" si="28"/>
        <v>0.66343633622749931</v>
      </c>
      <c r="P894" s="16">
        <f t="shared" si="29"/>
        <v>0.43497591114109713</v>
      </c>
    </row>
    <row r="895" spans="1:16" x14ac:dyDescent="0.25">
      <c r="A895" s="12" t="s">
        <v>2841</v>
      </c>
      <c r="B895" s="12" t="s">
        <v>2842</v>
      </c>
      <c r="C895" s="12" t="s">
        <v>2843</v>
      </c>
      <c r="D895" s="12">
        <v>103.67</v>
      </c>
      <c r="E895" s="12">
        <v>14677000</v>
      </c>
      <c r="F895" s="12">
        <v>653010</v>
      </c>
      <c r="G895" s="12">
        <v>10000</v>
      </c>
      <c r="H895" s="12">
        <v>903860</v>
      </c>
      <c r="I895" s="12">
        <v>2070500</v>
      </c>
      <c r="J895" s="12">
        <v>4934400</v>
      </c>
      <c r="K895" s="12">
        <v>839120</v>
      </c>
      <c r="L895" s="12">
        <v>1195700</v>
      </c>
      <c r="M895" s="12">
        <v>2776500</v>
      </c>
      <c r="N895" s="12">
        <v>2391800</v>
      </c>
      <c r="O895" s="16">
        <f t="shared" si="28"/>
        <v>0.66273205138915503</v>
      </c>
      <c r="P895" s="16">
        <f t="shared" si="29"/>
        <v>0.67784377057642753</v>
      </c>
    </row>
    <row r="896" spans="1:16" x14ac:dyDescent="0.25">
      <c r="A896" s="12" t="s">
        <v>3757</v>
      </c>
      <c r="B896" s="12" t="s">
        <v>3758</v>
      </c>
      <c r="C896" s="12" t="s">
        <v>3759</v>
      </c>
      <c r="D896" s="12">
        <v>28.027000000000001</v>
      </c>
      <c r="E896" s="12">
        <v>8268300</v>
      </c>
      <c r="F896" s="12">
        <v>21763000</v>
      </c>
      <c r="G896" s="12">
        <v>1457800</v>
      </c>
      <c r="H896" s="12">
        <v>3836500</v>
      </c>
      <c r="I896" s="12">
        <v>7351600</v>
      </c>
      <c r="J896" s="12">
        <v>8135000</v>
      </c>
      <c r="K896" s="12">
        <v>2527900</v>
      </c>
      <c r="L896" s="12">
        <v>1385700</v>
      </c>
      <c r="M896" s="12">
        <v>6802300</v>
      </c>
      <c r="N896" s="12">
        <v>9428900</v>
      </c>
      <c r="O896" s="16">
        <f t="shared" si="28"/>
        <v>0.66264422220764252</v>
      </c>
      <c r="P896" s="16">
        <f t="shared" si="29"/>
        <v>0.47726601568081006</v>
      </c>
    </row>
    <row r="897" spans="1:16" x14ac:dyDescent="0.25">
      <c r="A897" s="12" t="s">
        <v>2079</v>
      </c>
      <c r="B897" s="12" t="s">
        <v>2080</v>
      </c>
      <c r="C897" s="12" t="s">
        <v>2081</v>
      </c>
      <c r="D897" s="12">
        <v>26.738</v>
      </c>
      <c r="E897" s="12">
        <v>26367000</v>
      </c>
      <c r="F897" s="12">
        <v>14890000</v>
      </c>
      <c r="G897" s="12">
        <v>4860100</v>
      </c>
      <c r="H897" s="12">
        <v>7752000</v>
      </c>
      <c r="I897" s="12">
        <v>6269400</v>
      </c>
      <c r="J897" s="12">
        <v>7292500</v>
      </c>
      <c r="K897" s="12">
        <v>3414400</v>
      </c>
      <c r="L897" s="12">
        <v>6200400</v>
      </c>
      <c r="M897" s="12">
        <v>11884000</v>
      </c>
      <c r="N897" s="12">
        <v>11018000</v>
      </c>
      <c r="O897" s="16">
        <f t="shared" si="28"/>
        <v>0.66196030828836772</v>
      </c>
      <c r="P897" s="16">
        <f t="shared" si="29"/>
        <v>0.3694514153413031</v>
      </c>
    </row>
    <row r="898" spans="1:16" x14ac:dyDescent="0.25">
      <c r="A898" s="12" t="s">
        <v>1901</v>
      </c>
      <c r="B898" s="12" t="s">
        <v>1902</v>
      </c>
      <c r="C898" s="12" t="s">
        <v>1903</v>
      </c>
      <c r="D898" s="12">
        <v>58.277999999999999</v>
      </c>
      <c r="E898" s="12">
        <v>2316900</v>
      </c>
      <c r="F898" s="12">
        <v>3885200</v>
      </c>
      <c r="G898" s="12">
        <v>1463500</v>
      </c>
      <c r="H898" s="12">
        <v>6703600</v>
      </c>
      <c r="I898" s="12">
        <v>5972300</v>
      </c>
      <c r="J898" s="12">
        <v>3061100</v>
      </c>
      <c r="K898" s="12">
        <v>930740</v>
      </c>
      <c r="L898" s="12">
        <v>797680</v>
      </c>
      <c r="M898" s="12">
        <v>2409100</v>
      </c>
      <c r="N898" s="12">
        <v>6240600</v>
      </c>
      <c r="O898" s="16">
        <f t="shared" si="28"/>
        <v>0.66067989086350565</v>
      </c>
      <c r="P898" s="16">
        <f t="shared" si="29"/>
        <v>0.3573343295983627</v>
      </c>
    </row>
    <row r="899" spans="1:16" x14ac:dyDescent="0.25">
      <c r="A899" s="12" t="s">
        <v>3751</v>
      </c>
      <c r="B899" s="12" t="s">
        <v>3752</v>
      </c>
      <c r="C899" s="12" t="s">
        <v>3753</v>
      </c>
      <c r="D899" s="12">
        <v>43.158000000000001</v>
      </c>
      <c r="E899" s="12">
        <v>15968000</v>
      </c>
      <c r="F899" s="12">
        <v>7963300</v>
      </c>
      <c r="G899" s="12">
        <v>635650</v>
      </c>
      <c r="H899" s="12">
        <v>2514800</v>
      </c>
      <c r="I899" s="12">
        <v>922860</v>
      </c>
      <c r="J899" s="12">
        <v>2163700</v>
      </c>
      <c r="K899" s="12">
        <v>790400</v>
      </c>
      <c r="L899" s="12">
        <v>2846900</v>
      </c>
      <c r="M899" s="12">
        <v>2537800</v>
      </c>
      <c r="N899" s="12">
        <v>10139000</v>
      </c>
      <c r="O899" s="16">
        <f t="shared" si="28"/>
        <v>0.65981279510766266</v>
      </c>
      <c r="P899" s="16">
        <f t="shared" si="29"/>
        <v>0.58433073750713238</v>
      </c>
    </row>
    <row r="900" spans="1:16" x14ac:dyDescent="0.25">
      <c r="A900" s="12" t="s">
        <v>1998</v>
      </c>
      <c r="B900" s="12" t="s">
        <v>1999</v>
      </c>
      <c r="C900" s="12" t="s">
        <v>2000</v>
      </c>
      <c r="D900" s="12">
        <v>48.1</v>
      </c>
      <c r="E900" s="12">
        <v>26757000</v>
      </c>
      <c r="F900" s="12">
        <v>36760000</v>
      </c>
      <c r="G900" s="12">
        <v>2225300</v>
      </c>
      <c r="H900" s="12">
        <v>33782000</v>
      </c>
      <c r="I900" s="12">
        <v>12814000</v>
      </c>
      <c r="J900" s="12">
        <v>8127000</v>
      </c>
      <c r="K900" s="12">
        <v>14710000</v>
      </c>
      <c r="L900" s="12">
        <v>8556400</v>
      </c>
      <c r="M900" s="12">
        <v>20215000</v>
      </c>
      <c r="N900" s="12">
        <v>22508000</v>
      </c>
      <c r="O900" s="16">
        <f t="shared" si="28"/>
        <v>0.65976074054886003</v>
      </c>
      <c r="P900" s="16">
        <f t="shared" si="29"/>
        <v>0.31695962335564337</v>
      </c>
    </row>
    <row r="901" spans="1:16" x14ac:dyDescent="0.25">
      <c r="A901" s="12" t="s">
        <v>3170</v>
      </c>
      <c r="B901" s="12" t="s">
        <v>4817</v>
      </c>
      <c r="C901" s="12"/>
      <c r="D901" s="12">
        <v>43.929000000000002</v>
      </c>
      <c r="E901" s="12">
        <v>10000</v>
      </c>
      <c r="F901" s="12">
        <v>1325900</v>
      </c>
      <c r="G901" s="12">
        <v>10000</v>
      </c>
      <c r="H901" s="12">
        <v>335310000</v>
      </c>
      <c r="I901" s="12">
        <v>14788000</v>
      </c>
      <c r="J901" s="12">
        <v>4647000</v>
      </c>
      <c r="K901" s="12">
        <v>10000</v>
      </c>
      <c r="L901" s="12">
        <v>10000</v>
      </c>
      <c r="M901" s="12">
        <v>211310000</v>
      </c>
      <c r="N901" s="12">
        <v>15782000</v>
      </c>
      <c r="O901" s="16">
        <f t="shared" si="28"/>
        <v>0.65944806553762925</v>
      </c>
      <c r="P901" s="16">
        <f t="shared" si="29"/>
        <v>0.76718338814924003</v>
      </c>
    </row>
    <row r="902" spans="1:16" x14ac:dyDescent="0.25">
      <c r="A902" s="12" t="s">
        <v>4646</v>
      </c>
      <c r="B902" s="12" t="s">
        <v>1235</v>
      </c>
      <c r="C902" s="12" t="s">
        <v>1236</v>
      </c>
      <c r="D902" s="12">
        <v>38.158000000000001</v>
      </c>
      <c r="E902" s="12">
        <v>5527200</v>
      </c>
      <c r="F902" s="12">
        <v>523500</v>
      </c>
      <c r="G902" s="12">
        <v>750240</v>
      </c>
      <c r="H902" s="12">
        <v>630750</v>
      </c>
      <c r="I902" s="12">
        <v>1504700</v>
      </c>
      <c r="J902" s="12">
        <v>1258800</v>
      </c>
      <c r="K902" s="12">
        <v>1593100</v>
      </c>
      <c r="L902" s="12">
        <v>685340</v>
      </c>
      <c r="M902" s="12">
        <v>1903200</v>
      </c>
      <c r="N902" s="12">
        <v>449830</v>
      </c>
      <c r="O902" s="16">
        <f t="shared" si="28"/>
        <v>0.65913305037045156</v>
      </c>
      <c r="P902" s="16">
        <f t="shared" si="29"/>
        <v>0.55493567230481133</v>
      </c>
    </row>
    <row r="903" spans="1:16" x14ac:dyDescent="0.25">
      <c r="A903" s="12" t="s">
        <v>4525</v>
      </c>
      <c r="B903" s="12" t="s">
        <v>1905</v>
      </c>
      <c r="C903" s="12" t="s">
        <v>1906</v>
      </c>
      <c r="D903" s="12">
        <v>43.185000000000002</v>
      </c>
      <c r="E903" s="12">
        <v>21602000</v>
      </c>
      <c r="F903" s="12">
        <v>31362000</v>
      </c>
      <c r="G903" s="12">
        <v>10000</v>
      </c>
      <c r="H903" s="12">
        <v>38998000</v>
      </c>
      <c r="I903" s="12">
        <v>3508900</v>
      </c>
      <c r="J903" s="12">
        <v>10546000</v>
      </c>
      <c r="K903" s="12">
        <v>7417600</v>
      </c>
      <c r="L903" s="12">
        <v>7532300</v>
      </c>
      <c r="M903" s="12">
        <v>7950400</v>
      </c>
      <c r="N903" s="12">
        <v>29316000</v>
      </c>
      <c r="O903" s="16">
        <f t="shared" si="28"/>
        <v>0.65732832430360422</v>
      </c>
      <c r="P903" s="16">
        <f t="shared" si="29"/>
        <v>0.47407739146392236</v>
      </c>
    </row>
    <row r="904" spans="1:16" x14ac:dyDescent="0.25">
      <c r="A904" s="12" t="s">
        <v>2022</v>
      </c>
      <c r="B904" s="12" t="s">
        <v>2023</v>
      </c>
      <c r="C904" s="12" t="s">
        <v>2024</v>
      </c>
      <c r="D904" s="12">
        <v>18.559000000000001</v>
      </c>
      <c r="E904" s="12">
        <v>1578100000</v>
      </c>
      <c r="F904" s="12">
        <v>692540000</v>
      </c>
      <c r="G904" s="12">
        <v>183060000</v>
      </c>
      <c r="H904" s="12">
        <v>492490000</v>
      </c>
      <c r="I904" s="12">
        <v>460940000</v>
      </c>
      <c r="J904" s="12">
        <v>340440000</v>
      </c>
      <c r="K904" s="12">
        <v>242640000</v>
      </c>
      <c r="L904" s="12">
        <v>315130000</v>
      </c>
      <c r="M904" s="12">
        <v>490840000</v>
      </c>
      <c r="N904" s="12">
        <v>844550000</v>
      </c>
      <c r="O904" s="16">
        <f t="shared" si="28"/>
        <v>0.65556641513531921</v>
      </c>
      <c r="P904" s="16">
        <f t="shared" si="29"/>
        <v>0.39558321666075136</v>
      </c>
    </row>
    <row r="905" spans="1:16" x14ac:dyDescent="0.25">
      <c r="A905" s="12" t="s">
        <v>1898</v>
      </c>
      <c r="B905" s="12" t="s">
        <v>1899</v>
      </c>
      <c r="C905" s="12" t="s">
        <v>1900</v>
      </c>
      <c r="D905" s="12">
        <v>55.027999999999999</v>
      </c>
      <c r="E905" s="12">
        <v>427910000</v>
      </c>
      <c r="F905" s="12">
        <v>618190000</v>
      </c>
      <c r="G905" s="12">
        <v>171930000</v>
      </c>
      <c r="H905" s="12">
        <v>463060000</v>
      </c>
      <c r="I905" s="12">
        <v>301340000</v>
      </c>
      <c r="J905" s="12">
        <v>289330000</v>
      </c>
      <c r="K905" s="12">
        <v>132510000</v>
      </c>
      <c r="L905" s="12">
        <v>316100000</v>
      </c>
      <c r="M905" s="12">
        <v>185100000</v>
      </c>
      <c r="N905" s="12">
        <v>376260000</v>
      </c>
      <c r="O905" s="16">
        <f t="shared" si="28"/>
        <v>0.65540775714653232</v>
      </c>
      <c r="P905" s="16">
        <f t="shared" si="29"/>
        <v>0.15741620013586299</v>
      </c>
    </row>
    <row r="906" spans="1:16" x14ac:dyDescent="0.25">
      <c r="A906" s="12" t="s">
        <v>494</v>
      </c>
      <c r="B906" s="12" t="s">
        <v>495</v>
      </c>
      <c r="C906" s="12" t="s">
        <v>496</v>
      </c>
      <c r="D906" s="12">
        <v>111.18</v>
      </c>
      <c r="E906" s="12">
        <v>2030400</v>
      </c>
      <c r="F906" s="12">
        <v>10875000</v>
      </c>
      <c r="G906" s="12">
        <v>2024100</v>
      </c>
      <c r="H906" s="12">
        <v>23140000</v>
      </c>
      <c r="I906" s="12">
        <v>9233500</v>
      </c>
      <c r="J906" s="12">
        <v>6930100</v>
      </c>
      <c r="K906" s="12">
        <v>4442300</v>
      </c>
      <c r="L906" s="12">
        <v>1554400</v>
      </c>
      <c r="M906" s="12">
        <v>6151200</v>
      </c>
      <c r="N906" s="12">
        <v>11885000</v>
      </c>
      <c r="O906" s="16">
        <f t="shared" si="28"/>
        <v>0.65456736359216117</v>
      </c>
      <c r="P906" s="16">
        <f t="shared" si="29"/>
        <v>0.4615951689379455</v>
      </c>
    </row>
    <row r="907" spans="1:16" x14ac:dyDescent="0.25">
      <c r="A907" s="12" t="s">
        <v>2532</v>
      </c>
      <c r="B907" s="12" t="s">
        <v>2533</v>
      </c>
      <c r="C907" s="12" t="s">
        <v>2534</v>
      </c>
      <c r="D907" s="12">
        <v>26.510999999999999</v>
      </c>
      <c r="E907" s="12">
        <v>19709000</v>
      </c>
      <c r="F907" s="12">
        <v>3967300</v>
      </c>
      <c r="G907" s="12">
        <v>825080</v>
      </c>
      <c r="H907" s="12">
        <v>1339400</v>
      </c>
      <c r="I907" s="12">
        <v>3558300</v>
      </c>
      <c r="J907" s="12">
        <v>7559900</v>
      </c>
      <c r="K907" s="12">
        <v>1025600</v>
      </c>
      <c r="L907" s="12">
        <v>4890200</v>
      </c>
      <c r="M907" s="12">
        <v>513300</v>
      </c>
      <c r="N907" s="12">
        <v>5242600</v>
      </c>
      <c r="O907" s="16">
        <f t="shared" si="28"/>
        <v>0.65415652462594065</v>
      </c>
      <c r="P907" s="16">
        <f t="shared" si="29"/>
        <v>0.60310728775654976</v>
      </c>
    </row>
    <row r="908" spans="1:16" x14ac:dyDescent="0.25">
      <c r="A908" s="12" t="s">
        <v>4134</v>
      </c>
      <c r="B908" s="12" t="s">
        <v>4135</v>
      </c>
      <c r="C908" s="12" t="s">
        <v>1075</v>
      </c>
      <c r="D908" s="12">
        <v>37.392000000000003</v>
      </c>
      <c r="E908" s="12">
        <v>22133000</v>
      </c>
      <c r="F908" s="12">
        <v>18919000</v>
      </c>
      <c r="G908" s="12">
        <v>3486200</v>
      </c>
      <c r="H908" s="12">
        <v>12128000</v>
      </c>
      <c r="I908" s="12">
        <v>10618000</v>
      </c>
      <c r="J908" s="12">
        <v>8928600</v>
      </c>
      <c r="K908" s="12">
        <v>9175300</v>
      </c>
      <c r="L908" s="12">
        <v>11542000</v>
      </c>
      <c r="M908" s="12">
        <v>5945900</v>
      </c>
      <c r="N908" s="12">
        <v>8405200</v>
      </c>
      <c r="O908" s="16">
        <f t="shared" si="28"/>
        <v>0.65389794335074203</v>
      </c>
      <c r="P908" s="16">
        <f t="shared" si="29"/>
        <v>0.20717345797644948</v>
      </c>
    </row>
    <row r="909" spans="1:16" x14ac:dyDescent="0.25">
      <c r="A909" s="12" t="s">
        <v>4507</v>
      </c>
      <c r="B909" s="12" t="s">
        <v>4508</v>
      </c>
      <c r="C909" s="12" t="s">
        <v>4509</v>
      </c>
      <c r="D909" s="12">
        <v>58.951000000000001</v>
      </c>
      <c r="E909" s="12">
        <v>656680</v>
      </c>
      <c r="F909" s="12">
        <v>2039200</v>
      </c>
      <c r="G909" s="12">
        <v>10000</v>
      </c>
      <c r="H909" s="12">
        <v>1106900</v>
      </c>
      <c r="I909" s="12">
        <v>872660</v>
      </c>
      <c r="J909" s="12">
        <v>789600</v>
      </c>
      <c r="K909" s="12">
        <v>10000</v>
      </c>
      <c r="L909" s="12">
        <v>961480</v>
      </c>
      <c r="M909" s="12">
        <v>1287200</v>
      </c>
      <c r="N909" s="12">
        <v>10000</v>
      </c>
      <c r="O909" s="16">
        <f t="shared" si="28"/>
        <v>0.65271991531211582</v>
      </c>
      <c r="P909" s="16">
        <f t="shared" si="29"/>
        <v>0.46023848425180092</v>
      </c>
    </row>
    <row r="910" spans="1:16" x14ac:dyDescent="0.25">
      <c r="A910" s="12" t="s">
        <v>1877</v>
      </c>
      <c r="B910" s="12" t="s">
        <v>4506</v>
      </c>
      <c r="C910" s="12" t="s">
        <v>1879</v>
      </c>
      <c r="D910" s="12">
        <v>87.917000000000002</v>
      </c>
      <c r="E910" s="12">
        <v>141400000</v>
      </c>
      <c r="F910" s="12">
        <v>43056000</v>
      </c>
      <c r="G910" s="12">
        <v>16566000</v>
      </c>
      <c r="H910" s="12">
        <v>32935000</v>
      </c>
      <c r="I910" s="12">
        <v>27949000</v>
      </c>
      <c r="J910" s="12">
        <v>21413000</v>
      </c>
      <c r="K910" s="12">
        <v>25169000</v>
      </c>
      <c r="L910" s="12">
        <v>31492000</v>
      </c>
      <c r="M910" s="12">
        <v>37708000</v>
      </c>
      <c r="N910" s="12">
        <v>55122000</v>
      </c>
      <c r="O910" s="16">
        <f t="shared" si="28"/>
        <v>0.65253946072254931</v>
      </c>
      <c r="P910" s="16">
        <f t="shared" si="29"/>
        <v>0.4594742328889494</v>
      </c>
    </row>
    <row r="911" spans="1:16" x14ac:dyDescent="0.25">
      <c r="A911" s="12" t="s">
        <v>4347</v>
      </c>
      <c r="B911" s="12" t="s">
        <v>4348</v>
      </c>
      <c r="C911" s="12" t="s">
        <v>1368</v>
      </c>
      <c r="D911" s="12">
        <v>38.113</v>
      </c>
      <c r="E911" s="12">
        <v>9464400</v>
      </c>
      <c r="F911" s="12">
        <v>4686400</v>
      </c>
      <c r="G911" s="12">
        <v>2230100</v>
      </c>
      <c r="H911" s="12">
        <v>13885000</v>
      </c>
      <c r="I911" s="12">
        <v>5400700</v>
      </c>
      <c r="J911" s="12">
        <v>3118900</v>
      </c>
      <c r="K911" s="12">
        <v>2200300</v>
      </c>
      <c r="L911" s="12">
        <v>2278100</v>
      </c>
      <c r="M911" s="12">
        <v>6230100</v>
      </c>
      <c r="N911" s="12">
        <v>9412800</v>
      </c>
      <c r="O911" s="16">
        <f t="shared" si="28"/>
        <v>0.65159561045908498</v>
      </c>
      <c r="P911" s="16">
        <f t="shared" si="29"/>
        <v>0.34598449844415818</v>
      </c>
    </row>
    <row r="912" spans="1:16" x14ac:dyDescent="0.25">
      <c r="A912" s="12" t="s">
        <v>1434</v>
      </c>
      <c r="B912" s="12" t="s">
        <v>1435</v>
      </c>
      <c r="C912" s="12" t="s">
        <v>1436</v>
      </c>
      <c r="D912" s="12">
        <v>27.738</v>
      </c>
      <c r="E912" s="12">
        <v>292720000</v>
      </c>
      <c r="F912" s="12">
        <v>442450000</v>
      </c>
      <c r="G912" s="12">
        <v>193020000</v>
      </c>
      <c r="H912" s="12">
        <v>409280000</v>
      </c>
      <c r="I912" s="12">
        <v>287300000</v>
      </c>
      <c r="J912" s="12">
        <v>171460000</v>
      </c>
      <c r="K912" s="12">
        <v>163920000</v>
      </c>
      <c r="L912" s="12">
        <v>175010000</v>
      </c>
      <c r="M912" s="12">
        <v>160630000</v>
      </c>
      <c r="N912" s="12">
        <v>387610000</v>
      </c>
      <c r="O912" s="16">
        <f t="shared" si="28"/>
        <v>0.65155683573675038</v>
      </c>
      <c r="P912" s="16">
        <f t="shared" si="29"/>
        <v>0.11039236903187123</v>
      </c>
    </row>
    <row r="913" spans="1:16" x14ac:dyDescent="0.25">
      <c r="A913" s="12" t="s">
        <v>123</v>
      </c>
      <c r="B913" s="12" t="s">
        <v>124</v>
      </c>
      <c r="C913" s="12" t="s">
        <v>125</v>
      </c>
      <c r="D913" s="12">
        <v>74.984999999999999</v>
      </c>
      <c r="E913" s="12">
        <v>10000</v>
      </c>
      <c r="F913" s="12">
        <v>10000</v>
      </c>
      <c r="G913" s="12">
        <v>2520900</v>
      </c>
      <c r="H913" s="12">
        <v>5284500</v>
      </c>
      <c r="I913" s="12">
        <v>1175200</v>
      </c>
      <c r="J913" s="12">
        <v>2256900</v>
      </c>
      <c r="K913" s="12">
        <v>1511500</v>
      </c>
      <c r="L913" s="12">
        <v>116210</v>
      </c>
      <c r="M913" s="12">
        <v>10000</v>
      </c>
      <c r="N913" s="12">
        <v>1968800</v>
      </c>
      <c r="O913" s="16">
        <f t="shared" si="28"/>
        <v>0.65144657022865138</v>
      </c>
      <c r="P913" s="16">
        <f t="shared" si="29"/>
        <v>0.58139243472580149</v>
      </c>
    </row>
    <row r="914" spans="1:16" x14ac:dyDescent="0.25">
      <c r="A914" s="12" t="s">
        <v>1936</v>
      </c>
      <c r="B914" s="12" t="s">
        <v>1937</v>
      </c>
      <c r="C914" s="12" t="s">
        <v>1938</v>
      </c>
      <c r="D914" s="12">
        <v>51.847000000000001</v>
      </c>
      <c r="E914" s="12">
        <v>86025000</v>
      </c>
      <c r="F914" s="12">
        <v>366820000</v>
      </c>
      <c r="G914" s="12">
        <v>94449000</v>
      </c>
      <c r="H914" s="12">
        <v>458090000</v>
      </c>
      <c r="I914" s="12">
        <v>208540000</v>
      </c>
      <c r="J914" s="12">
        <v>127100000</v>
      </c>
      <c r="K914" s="12">
        <v>93675000</v>
      </c>
      <c r="L914" s="12">
        <v>118130000</v>
      </c>
      <c r="M914" s="12">
        <v>206990000</v>
      </c>
      <c r="N914" s="12">
        <v>244210000</v>
      </c>
      <c r="O914" s="16">
        <f t="shared" si="28"/>
        <v>0.65086858814884618</v>
      </c>
      <c r="P914" s="16">
        <f t="shared" si="29"/>
        <v>0.31672716337341339</v>
      </c>
    </row>
    <row r="915" spans="1:16" x14ac:dyDescent="0.25">
      <c r="A915" s="12" t="s">
        <v>4324</v>
      </c>
      <c r="B915" s="12" t="s">
        <v>2986</v>
      </c>
      <c r="C915" s="12" t="s">
        <v>2987</v>
      </c>
      <c r="D915" s="12">
        <v>47.006</v>
      </c>
      <c r="E915" s="12">
        <v>113640000</v>
      </c>
      <c r="F915" s="12">
        <v>135580000</v>
      </c>
      <c r="G915" s="12">
        <v>22594000</v>
      </c>
      <c r="H915" s="12">
        <v>161210000</v>
      </c>
      <c r="I915" s="12">
        <v>60083000</v>
      </c>
      <c r="J915" s="12">
        <v>88790000</v>
      </c>
      <c r="K915" s="12">
        <v>13249000</v>
      </c>
      <c r="L915" s="12">
        <v>31520000</v>
      </c>
      <c r="M915" s="12">
        <v>52125000</v>
      </c>
      <c r="N915" s="12">
        <v>135250000</v>
      </c>
      <c r="O915" s="16">
        <f t="shared" si="28"/>
        <v>0.6508404869531359</v>
      </c>
      <c r="P915" s="16">
        <f t="shared" si="29"/>
        <v>0.33195065972026977</v>
      </c>
    </row>
    <row r="916" spans="1:16" x14ac:dyDescent="0.25">
      <c r="A916" s="12" t="s">
        <v>541</v>
      </c>
      <c r="B916" s="12" t="s">
        <v>542</v>
      </c>
      <c r="C916" s="12" t="s">
        <v>543</v>
      </c>
      <c r="D916" s="12">
        <v>32.667000000000002</v>
      </c>
      <c r="E916" s="12">
        <v>23762000</v>
      </c>
      <c r="F916" s="12">
        <v>5463100</v>
      </c>
      <c r="G916" s="12">
        <v>1484200</v>
      </c>
      <c r="H916" s="12">
        <v>5610500</v>
      </c>
      <c r="I916" s="12">
        <v>7496400</v>
      </c>
      <c r="J916" s="12">
        <v>6441400</v>
      </c>
      <c r="K916" s="12">
        <v>3255200</v>
      </c>
      <c r="L916" s="12">
        <v>4674300</v>
      </c>
      <c r="M916" s="12">
        <v>7943200</v>
      </c>
      <c r="N916" s="12">
        <v>6166900</v>
      </c>
      <c r="O916" s="16">
        <f t="shared" si="28"/>
        <v>0.65001072662622505</v>
      </c>
      <c r="P916" s="16">
        <f t="shared" si="29"/>
        <v>0.46061690086855989</v>
      </c>
    </row>
    <row r="917" spans="1:16" x14ac:dyDescent="0.25">
      <c r="A917" s="12" t="s">
        <v>2371</v>
      </c>
      <c r="B917" s="12" t="s">
        <v>2372</v>
      </c>
      <c r="C917" s="12" t="s">
        <v>2373</v>
      </c>
      <c r="D917" s="12">
        <v>53.6</v>
      </c>
      <c r="E917" s="12">
        <v>120100000</v>
      </c>
      <c r="F917" s="12">
        <v>163810000</v>
      </c>
      <c r="G917" s="12">
        <v>19634000</v>
      </c>
      <c r="H917" s="12">
        <v>100990000</v>
      </c>
      <c r="I917" s="12">
        <v>50183000</v>
      </c>
      <c r="J917" s="12">
        <v>57284000</v>
      </c>
      <c r="K917" s="12">
        <v>19877000</v>
      </c>
      <c r="L917" s="12">
        <v>46335000</v>
      </c>
      <c r="M917" s="12">
        <v>58396000</v>
      </c>
      <c r="N917" s="12">
        <v>113130000</v>
      </c>
      <c r="O917" s="16">
        <f t="shared" si="28"/>
        <v>0.64880354154342146</v>
      </c>
      <c r="P917" s="16">
        <f t="shared" si="29"/>
        <v>0.3134277589134446</v>
      </c>
    </row>
    <row r="918" spans="1:16" x14ac:dyDescent="0.25">
      <c r="A918" s="12" t="s">
        <v>2436</v>
      </c>
      <c r="B918" s="12" t="s">
        <v>2437</v>
      </c>
      <c r="C918" s="12" t="s">
        <v>2438</v>
      </c>
      <c r="D918" s="12">
        <v>32.277000000000001</v>
      </c>
      <c r="E918" s="12">
        <v>113960000</v>
      </c>
      <c r="F918" s="12">
        <v>120560000</v>
      </c>
      <c r="G918" s="12">
        <v>26233000</v>
      </c>
      <c r="H918" s="12">
        <v>104820000</v>
      </c>
      <c r="I918" s="12">
        <v>69519000</v>
      </c>
      <c r="J918" s="12">
        <v>63144000</v>
      </c>
      <c r="K918" s="12">
        <v>33189000</v>
      </c>
      <c r="L918" s="12">
        <v>43317000</v>
      </c>
      <c r="M918" s="12">
        <v>47899000</v>
      </c>
      <c r="N918" s="12">
        <v>93962000</v>
      </c>
      <c r="O918" s="16">
        <f t="shared" si="28"/>
        <v>0.64701488420839726</v>
      </c>
      <c r="P918" s="16">
        <f t="shared" si="29"/>
        <v>0.17247612348184779</v>
      </c>
    </row>
    <row r="919" spans="1:16" x14ac:dyDescent="0.25">
      <c r="A919" s="12" t="s">
        <v>2635</v>
      </c>
      <c r="B919" s="12" t="s">
        <v>2636</v>
      </c>
      <c r="C919" s="12" t="s">
        <v>2637</v>
      </c>
      <c r="D919" s="12">
        <v>76.765000000000001</v>
      </c>
      <c r="E919" s="12">
        <v>13347000</v>
      </c>
      <c r="F919" s="12">
        <v>18542000</v>
      </c>
      <c r="G919" s="12">
        <v>10000</v>
      </c>
      <c r="H919" s="12">
        <v>3500700</v>
      </c>
      <c r="I919" s="12">
        <v>10000</v>
      </c>
      <c r="J919" s="12">
        <v>5422800</v>
      </c>
      <c r="K919" s="12">
        <v>1743800</v>
      </c>
      <c r="L919" s="12">
        <v>2794300</v>
      </c>
      <c r="M919" s="12">
        <v>5035500</v>
      </c>
      <c r="N919" s="12">
        <v>7841200</v>
      </c>
      <c r="O919" s="16">
        <f t="shared" si="28"/>
        <v>0.6449532190332028</v>
      </c>
      <c r="P919" s="16">
        <f t="shared" si="29"/>
        <v>0.53846355994853978</v>
      </c>
    </row>
    <row r="920" spans="1:16" x14ac:dyDescent="0.25">
      <c r="A920" s="12" t="s">
        <v>2009</v>
      </c>
      <c r="B920" s="12" t="s">
        <v>2010</v>
      </c>
      <c r="C920" s="12" t="s">
        <v>2011</v>
      </c>
      <c r="D920" s="12">
        <v>277.82</v>
      </c>
      <c r="E920" s="12">
        <v>161750000</v>
      </c>
      <c r="F920" s="12">
        <v>333980000</v>
      </c>
      <c r="G920" s="12">
        <v>451410000</v>
      </c>
      <c r="H920" s="12">
        <v>227910000</v>
      </c>
      <c r="I920" s="12">
        <v>113140000</v>
      </c>
      <c r="J920" s="12">
        <v>119690000</v>
      </c>
      <c r="K920" s="12">
        <v>82249000</v>
      </c>
      <c r="L920" s="12">
        <v>126760000</v>
      </c>
      <c r="M920" s="12">
        <v>161090000</v>
      </c>
      <c r="N920" s="12">
        <v>339540000</v>
      </c>
      <c r="O920" s="16">
        <f t="shared" si="28"/>
        <v>0.64379400554266064</v>
      </c>
      <c r="P920" s="16">
        <f t="shared" si="29"/>
        <v>0.26105194076068128</v>
      </c>
    </row>
    <row r="921" spans="1:16" x14ac:dyDescent="0.25">
      <c r="A921" s="12" t="s">
        <v>4232</v>
      </c>
      <c r="B921" s="12" t="s">
        <v>912</v>
      </c>
      <c r="C921" s="12" t="s">
        <v>913</v>
      </c>
      <c r="D921" s="12">
        <v>31.062000000000001</v>
      </c>
      <c r="E921" s="12">
        <v>81772000</v>
      </c>
      <c r="F921" s="12">
        <v>90313000</v>
      </c>
      <c r="G921" s="12">
        <v>13259000</v>
      </c>
      <c r="H921" s="12">
        <v>40066000</v>
      </c>
      <c r="I921" s="12">
        <v>51394000</v>
      </c>
      <c r="J921" s="12">
        <v>37138000</v>
      </c>
      <c r="K921" s="12">
        <v>13532000</v>
      </c>
      <c r="L921" s="12">
        <v>34340000</v>
      </c>
      <c r="M921" s="12">
        <v>21613000</v>
      </c>
      <c r="N921" s="12">
        <v>70747000</v>
      </c>
      <c r="O921" s="16">
        <f t="shared" si="28"/>
        <v>0.64077831245213224</v>
      </c>
      <c r="P921" s="16">
        <f t="shared" si="29"/>
        <v>0.27892778844148386</v>
      </c>
    </row>
    <row r="922" spans="1:16" x14ac:dyDescent="0.25">
      <c r="A922" s="12" t="s">
        <v>2823</v>
      </c>
      <c r="B922" s="12" t="s">
        <v>2824</v>
      </c>
      <c r="C922" s="12" t="s">
        <v>2825</v>
      </c>
      <c r="D922" s="12">
        <v>22.395</v>
      </c>
      <c r="E922" s="12">
        <v>917530000</v>
      </c>
      <c r="F922" s="12">
        <v>508250000</v>
      </c>
      <c r="G922" s="12">
        <v>82962000</v>
      </c>
      <c r="H922" s="12">
        <v>286000000</v>
      </c>
      <c r="I922" s="12">
        <v>172050000</v>
      </c>
      <c r="J922" s="12">
        <v>206190000</v>
      </c>
      <c r="K922" s="12">
        <v>154120000</v>
      </c>
      <c r="L922" s="12">
        <v>162910000</v>
      </c>
      <c r="M922" s="12">
        <v>249930000</v>
      </c>
      <c r="N922" s="12">
        <v>487060000</v>
      </c>
      <c r="O922" s="16">
        <f t="shared" si="28"/>
        <v>0.64074391191341029</v>
      </c>
      <c r="P922" s="16">
        <f t="shared" si="29"/>
        <v>0.40621592309313126</v>
      </c>
    </row>
    <row r="923" spans="1:16" x14ac:dyDescent="0.25">
      <c r="A923" s="12" t="s">
        <v>3748</v>
      </c>
      <c r="B923" s="12" t="s">
        <v>3749</v>
      </c>
      <c r="C923" s="12" t="s">
        <v>3750</v>
      </c>
      <c r="D923" s="12">
        <v>33.466000000000001</v>
      </c>
      <c r="E923" s="12">
        <v>10000</v>
      </c>
      <c r="F923" s="12">
        <v>5705700</v>
      </c>
      <c r="G923" s="12">
        <v>2262400</v>
      </c>
      <c r="H923" s="12">
        <v>7257700</v>
      </c>
      <c r="I923" s="12">
        <v>9452600</v>
      </c>
      <c r="J923" s="12">
        <v>1503600</v>
      </c>
      <c r="K923" s="12">
        <v>2196300</v>
      </c>
      <c r="L923" s="12">
        <v>147620</v>
      </c>
      <c r="M923" s="12">
        <v>6609300</v>
      </c>
      <c r="N923" s="12">
        <v>5345300</v>
      </c>
      <c r="O923" s="16">
        <f t="shared" si="28"/>
        <v>0.64006253949223113</v>
      </c>
      <c r="P923" s="16">
        <f t="shared" si="29"/>
        <v>0.4194723269344649</v>
      </c>
    </row>
    <row r="924" spans="1:16" x14ac:dyDescent="0.25">
      <c r="A924" s="12" t="s">
        <v>640</v>
      </c>
      <c r="B924" s="12" t="s">
        <v>641</v>
      </c>
      <c r="C924" s="12" t="s">
        <v>642</v>
      </c>
      <c r="D924" s="12">
        <v>20.486000000000001</v>
      </c>
      <c r="E924" s="12">
        <v>10010000</v>
      </c>
      <c r="F924" s="12">
        <v>1558400</v>
      </c>
      <c r="G924" s="12">
        <v>2871200</v>
      </c>
      <c r="H924" s="12">
        <v>8940300</v>
      </c>
      <c r="I924" s="12">
        <v>1528700</v>
      </c>
      <c r="J924" s="12">
        <v>4608100</v>
      </c>
      <c r="K924" s="12">
        <v>3493600</v>
      </c>
      <c r="L924" s="12">
        <v>4404500</v>
      </c>
      <c r="M924" s="12">
        <v>10000</v>
      </c>
      <c r="N924" s="12">
        <v>3369800</v>
      </c>
      <c r="O924" s="16">
        <f t="shared" si="28"/>
        <v>0.63777169331074413</v>
      </c>
      <c r="P924" s="16">
        <f t="shared" si="29"/>
        <v>0.40094777512280044</v>
      </c>
    </row>
    <row r="925" spans="1:16" x14ac:dyDescent="0.25">
      <c r="A925" s="12" t="s">
        <v>3197</v>
      </c>
      <c r="B925" s="12" t="s">
        <v>3198</v>
      </c>
      <c r="C925" s="12" t="s">
        <v>3199</v>
      </c>
      <c r="D925" s="12">
        <v>22.852</v>
      </c>
      <c r="E925" s="12">
        <v>3725900</v>
      </c>
      <c r="F925" s="12">
        <v>8611400</v>
      </c>
      <c r="G925" s="12">
        <v>1384000</v>
      </c>
      <c r="H925" s="12">
        <v>7388800</v>
      </c>
      <c r="I925" s="12">
        <v>6549400</v>
      </c>
      <c r="J925" s="12">
        <v>1932500</v>
      </c>
      <c r="K925" s="12">
        <v>2457900</v>
      </c>
      <c r="L925" s="12">
        <v>2304700</v>
      </c>
      <c r="M925" s="12">
        <v>1482300</v>
      </c>
      <c r="N925" s="12">
        <v>9446300</v>
      </c>
      <c r="O925" s="16">
        <f t="shared" si="28"/>
        <v>0.63716625390914516</v>
      </c>
      <c r="P925" s="16">
        <f t="shared" si="29"/>
        <v>0.34161855307477862</v>
      </c>
    </row>
    <row r="926" spans="1:16" x14ac:dyDescent="0.25">
      <c r="A926" s="12" t="s">
        <v>2349</v>
      </c>
      <c r="B926" s="12" t="s">
        <v>2350</v>
      </c>
      <c r="C926" s="12" t="s">
        <v>2351</v>
      </c>
      <c r="D926" s="12">
        <v>28.832000000000001</v>
      </c>
      <c r="E926" s="12">
        <v>177460000</v>
      </c>
      <c r="F926" s="12">
        <v>173520000</v>
      </c>
      <c r="G926" s="12">
        <v>51797000</v>
      </c>
      <c r="H926" s="12">
        <v>224800000</v>
      </c>
      <c r="I926" s="12">
        <v>88584000</v>
      </c>
      <c r="J926" s="12">
        <v>92193000</v>
      </c>
      <c r="K926" s="12">
        <v>97792000</v>
      </c>
      <c r="L926" s="12">
        <v>53406000</v>
      </c>
      <c r="M926" s="12">
        <v>92222000</v>
      </c>
      <c r="N926" s="12">
        <v>118620000</v>
      </c>
      <c r="O926" s="16">
        <f t="shared" si="28"/>
        <v>0.63426101114134947</v>
      </c>
      <c r="P926" s="16">
        <f t="shared" si="29"/>
        <v>0.15544190367741875</v>
      </c>
    </row>
    <row r="927" spans="1:16" x14ac:dyDescent="0.25">
      <c r="A927" s="12" t="s">
        <v>2544</v>
      </c>
      <c r="B927" s="12" t="s">
        <v>4218</v>
      </c>
      <c r="C927" s="12" t="s">
        <v>2546</v>
      </c>
      <c r="D927" s="12">
        <v>50.975999999999999</v>
      </c>
      <c r="E927" s="12">
        <v>118410000</v>
      </c>
      <c r="F927" s="12">
        <v>129460000</v>
      </c>
      <c r="G927" s="12">
        <v>13164000</v>
      </c>
      <c r="H927" s="12">
        <v>72436000</v>
      </c>
      <c r="I927" s="12">
        <v>61958000</v>
      </c>
      <c r="J927" s="12">
        <v>43495000</v>
      </c>
      <c r="K927" s="12">
        <v>27219000</v>
      </c>
      <c r="L927" s="12">
        <v>29362000</v>
      </c>
      <c r="M927" s="12">
        <v>55755000</v>
      </c>
      <c r="N927" s="12">
        <v>94712000</v>
      </c>
      <c r="O927" s="16">
        <f t="shared" ref="O927:O990" si="30">SUM(J927:N927)/SUM(E927:I927)</f>
        <v>0.63359954277390573</v>
      </c>
      <c r="P927" s="16">
        <f t="shared" ref="P927:P990" si="31">TTEST(E927:I927,J927:N927,2,2)</f>
        <v>0.26681146153770363</v>
      </c>
    </row>
    <row r="928" spans="1:16" x14ac:dyDescent="0.25">
      <c r="A928" s="12" t="s">
        <v>3210</v>
      </c>
      <c r="B928" s="12" t="s">
        <v>3211</v>
      </c>
      <c r="C928" s="12" t="s">
        <v>3212</v>
      </c>
      <c r="D928" s="12">
        <v>27.777999999999999</v>
      </c>
      <c r="E928" s="12">
        <v>50990000</v>
      </c>
      <c r="F928" s="12">
        <v>107290000</v>
      </c>
      <c r="G928" s="12">
        <v>4598500</v>
      </c>
      <c r="H928" s="12">
        <v>87162000</v>
      </c>
      <c r="I928" s="12">
        <v>15214000</v>
      </c>
      <c r="J928" s="12">
        <v>12596000</v>
      </c>
      <c r="K928" s="12">
        <v>16946000</v>
      </c>
      <c r="L928" s="12">
        <v>21249000</v>
      </c>
      <c r="M928" s="12">
        <v>29672000</v>
      </c>
      <c r="N928" s="12">
        <v>87439000</v>
      </c>
      <c r="O928" s="16">
        <f t="shared" si="30"/>
        <v>0.63298454880124555</v>
      </c>
      <c r="P928" s="16">
        <f t="shared" si="31"/>
        <v>0.44359460797725514</v>
      </c>
    </row>
    <row r="929" spans="1:16" x14ac:dyDescent="0.25">
      <c r="A929" s="12" t="s">
        <v>2608</v>
      </c>
      <c r="B929" s="12" t="s">
        <v>2609</v>
      </c>
      <c r="C929" s="12" t="s">
        <v>2610</v>
      </c>
      <c r="D929" s="12">
        <v>34.9</v>
      </c>
      <c r="E929" s="12">
        <v>21676000</v>
      </c>
      <c r="F929" s="12">
        <v>45134000</v>
      </c>
      <c r="G929" s="12">
        <v>4634000</v>
      </c>
      <c r="H929" s="12">
        <v>36576000</v>
      </c>
      <c r="I929" s="12">
        <v>22123000</v>
      </c>
      <c r="J929" s="12">
        <v>13775000</v>
      </c>
      <c r="K929" s="12">
        <v>9700100</v>
      </c>
      <c r="L929" s="12">
        <v>12590000</v>
      </c>
      <c r="M929" s="12">
        <v>12719000</v>
      </c>
      <c r="N929" s="12">
        <v>33583000</v>
      </c>
      <c r="O929" s="16">
        <f t="shared" si="30"/>
        <v>0.63289689034369889</v>
      </c>
      <c r="P929" s="16">
        <f t="shared" si="31"/>
        <v>0.27722339233026866</v>
      </c>
    </row>
    <row r="930" spans="1:16" x14ac:dyDescent="0.25">
      <c r="A930" s="12" t="s">
        <v>4672</v>
      </c>
      <c r="B930" s="12" t="s">
        <v>660</v>
      </c>
      <c r="C930" s="12" t="s">
        <v>661</v>
      </c>
      <c r="D930" s="12">
        <v>21.065999999999999</v>
      </c>
      <c r="E930" s="12">
        <v>26347000</v>
      </c>
      <c r="F930" s="12">
        <v>5286800</v>
      </c>
      <c r="G930" s="12">
        <v>105110000</v>
      </c>
      <c r="H930" s="12">
        <v>11660000</v>
      </c>
      <c r="I930" s="12">
        <v>6804700</v>
      </c>
      <c r="J930" s="12">
        <v>32968000</v>
      </c>
      <c r="K930" s="12">
        <v>8739600</v>
      </c>
      <c r="L930" s="12">
        <v>6785000</v>
      </c>
      <c r="M930" s="12">
        <v>19106000</v>
      </c>
      <c r="N930" s="12">
        <v>30559000</v>
      </c>
      <c r="O930" s="16">
        <f t="shared" si="30"/>
        <v>0.63242412625597177</v>
      </c>
      <c r="P930" s="16">
        <f t="shared" si="31"/>
        <v>0.57728761471890921</v>
      </c>
    </row>
    <row r="931" spans="1:16" x14ac:dyDescent="0.25">
      <c r="A931" s="12" t="s">
        <v>2433</v>
      </c>
      <c r="B931" s="12" t="s">
        <v>2434</v>
      </c>
      <c r="C931" s="12" t="s">
        <v>2435</v>
      </c>
      <c r="D931" s="12">
        <v>97.302999999999997</v>
      </c>
      <c r="E931" s="12">
        <v>17072000</v>
      </c>
      <c r="F931" s="12">
        <v>24522000</v>
      </c>
      <c r="G931" s="12">
        <v>3638400</v>
      </c>
      <c r="H931" s="12">
        <v>16897000</v>
      </c>
      <c r="I931" s="12">
        <v>7190900</v>
      </c>
      <c r="J931" s="12">
        <v>13035000</v>
      </c>
      <c r="K931" s="12">
        <v>5721400</v>
      </c>
      <c r="L931" s="12">
        <v>3784400</v>
      </c>
      <c r="M931" s="12">
        <v>6810600</v>
      </c>
      <c r="N931" s="12">
        <v>14486000</v>
      </c>
      <c r="O931" s="16">
        <f t="shared" si="30"/>
        <v>0.63238906929139083</v>
      </c>
      <c r="P931" s="16">
        <f t="shared" si="31"/>
        <v>0.27066344934659425</v>
      </c>
    </row>
    <row r="932" spans="1:16" x14ac:dyDescent="0.25">
      <c r="A932" s="12" t="s">
        <v>3482</v>
      </c>
      <c r="B932" s="12" t="s">
        <v>3483</v>
      </c>
      <c r="C932" s="12" t="s">
        <v>3484</v>
      </c>
      <c r="D932" s="12">
        <v>58.387999999999998</v>
      </c>
      <c r="E932" s="12">
        <v>49494000</v>
      </c>
      <c r="F932" s="12">
        <v>41733000</v>
      </c>
      <c r="G932" s="12">
        <v>6989600</v>
      </c>
      <c r="H932" s="12">
        <v>26087000</v>
      </c>
      <c r="I932" s="12">
        <v>12853000</v>
      </c>
      <c r="J932" s="12">
        <v>29099000</v>
      </c>
      <c r="K932" s="12">
        <v>10334000</v>
      </c>
      <c r="L932" s="12">
        <v>12472000</v>
      </c>
      <c r="M932" s="12">
        <v>11610000</v>
      </c>
      <c r="N932" s="12">
        <v>22662000</v>
      </c>
      <c r="O932" s="16">
        <f t="shared" si="30"/>
        <v>0.62831099633557552</v>
      </c>
      <c r="P932" s="16">
        <f t="shared" si="31"/>
        <v>0.28668066125732022</v>
      </c>
    </row>
    <row r="933" spans="1:16" x14ac:dyDescent="0.25">
      <c r="A933" s="12" t="s">
        <v>4126</v>
      </c>
      <c r="B933" s="12" t="s">
        <v>238</v>
      </c>
      <c r="C933" s="12" t="s">
        <v>239</v>
      </c>
      <c r="D933" s="12">
        <v>22.417000000000002</v>
      </c>
      <c r="E933" s="12">
        <v>149950000</v>
      </c>
      <c r="F933" s="12">
        <v>182010000</v>
      </c>
      <c r="G933" s="12">
        <v>32305000</v>
      </c>
      <c r="H933" s="12">
        <v>83746000</v>
      </c>
      <c r="I933" s="12">
        <v>179410000</v>
      </c>
      <c r="J933" s="12">
        <v>115130000</v>
      </c>
      <c r="K933" s="12">
        <v>42976000</v>
      </c>
      <c r="L933" s="12">
        <v>45487000</v>
      </c>
      <c r="M933" s="12">
        <v>71397000</v>
      </c>
      <c r="N933" s="12">
        <v>118380000</v>
      </c>
      <c r="O933" s="16">
        <f t="shared" si="30"/>
        <v>0.62696339459469796</v>
      </c>
      <c r="P933" s="16">
        <f t="shared" si="31"/>
        <v>0.19999329986816802</v>
      </c>
    </row>
    <row r="934" spans="1:16" x14ac:dyDescent="0.25">
      <c r="A934" s="12" t="s">
        <v>4793</v>
      </c>
      <c r="B934" s="12" t="s">
        <v>92</v>
      </c>
      <c r="C934" s="12" t="s">
        <v>93</v>
      </c>
      <c r="D934" s="12">
        <v>102.97</v>
      </c>
      <c r="E934" s="12">
        <v>10000</v>
      </c>
      <c r="F934" s="12">
        <v>4781400</v>
      </c>
      <c r="G934" s="12">
        <v>10000</v>
      </c>
      <c r="H934" s="12">
        <v>7510400</v>
      </c>
      <c r="I934" s="12">
        <v>347240000</v>
      </c>
      <c r="J934" s="12">
        <v>10000</v>
      </c>
      <c r="K934" s="12">
        <v>10349000</v>
      </c>
      <c r="L934" s="12">
        <v>174710000</v>
      </c>
      <c r="M934" s="12">
        <v>34449000</v>
      </c>
      <c r="N934" s="12">
        <v>5692500</v>
      </c>
      <c r="O934" s="16">
        <f t="shared" si="30"/>
        <v>0.62636454608209446</v>
      </c>
      <c r="P934" s="16">
        <f t="shared" si="31"/>
        <v>0.73390775863210345</v>
      </c>
    </row>
    <row r="935" spans="1:16" x14ac:dyDescent="0.25">
      <c r="A935" s="12" t="s">
        <v>3695</v>
      </c>
      <c r="B935" s="12" t="s">
        <v>3696</v>
      </c>
      <c r="C935" s="12" t="s">
        <v>3697</v>
      </c>
      <c r="D935" s="12">
        <v>30.407</v>
      </c>
      <c r="E935" s="12">
        <v>122310000</v>
      </c>
      <c r="F935" s="12">
        <v>59424000</v>
      </c>
      <c r="G935" s="12">
        <v>17832000</v>
      </c>
      <c r="H935" s="12">
        <v>148250000</v>
      </c>
      <c r="I935" s="12">
        <v>46018000</v>
      </c>
      <c r="J935" s="12">
        <v>50182000</v>
      </c>
      <c r="K935" s="12">
        <v>44418000</v>
      </c>
      <c r="L935" s="12">
        <v>32980000</v>
      </c>
      <c r="M935" s="12">
        <v>57937000</v>
      </c>
      <c r="N935" s="12">
        <v>60762000</v>
      </c>
      <c r="O935" s="16">
        <f t="shared" si="30"/>
        <v>0.62533707094867386</v>
      </c>
      <c r="P935" s="16">
        <f t="shared" si="31"/>
        <v>0.26960396465672287</v>
      </c>
    </row>
    <row r="936" spans="1:16" x14ac:dyDescent="0.25">
      <c r="A936" s="12" t="s">
        <v>1712</v>
      </c>
      <c r="B936" s="12" t="s">
        <v>1713</v>
      </c>
      <c r="C936" s="12" t="s">
        <v>1714</v>
      </c>
      <c r="D936" s="12">
        <v>35.286000000000001</v>
      </c>
      <c r="E936" s="12">
        <v>346950000</v>
      </c>
      <c r="F936" s="12">
        <v>832420000</v>
      </c>
      <c r="G936" s="12">
        <v>226420000</v>
      </c>
      <c r="H936" s="12">
        <v>988510000</v>
      </c>
      <c r="I936" s="12">
        <v>604150000</v>
      </c>
      <c r="J936" s="12">
        <v>350940000</v>
      </c>
      <c r="K936" s="12">
        <v>196540000</v>
      </c>
      <c r="L936" s="12">
        <v>227110000</v>
      </c>
      <c r="M936" s="12">
        <v>379690000</v>
      </c>
      <c r="N936" s="12">
        <v>717960000</v>
      </c>
      <c r="O936" s="16">
        <f t="shared" si="30"/>
        <v>0.6244026080141406</v>
      </c>
      <c r="P936" s="16">
        <f t="shared" si="31"/>
        <v>0.22268979718673532</v>
      </c>
    </row>
    <row r="937" spans="1:16" x14ac:dyDescent="0.25">
      <c r="A937" s="12" t="s">
        <v>885</v>
      </c>
      <c r="B937" s="12" t="s">
        <v>4597</v>
      </c>
      <c r="C937" s="12" t="s">
        <v>887</v>
      </c>
      <c r="D937" s="12">
        <v>118.53</v>
      </c>
      <c r="E937" s="12">
        <v>3081100</v>
      </c>
      <c r="F937" s="12">
        <v>20142000</v>
      </c>
      <c r="G937" s="12">
        <v>1673000</v>
      </c>
      <c r="H937" s="12">
        <v>9962900</v>
      </c>
      <c r="I937" s="12">
        <v>1863100</v>
      </c>
      <c r="J937" s="12">
        <v>5118600</v>
      </c>
      <c r="K937" s="12">
        <v>3465300</v>
      </c>
      <c r="L937" s="12">
        <v>1455100</v>
      </c>
      <c r="M937" s="12">
        <v>1494300</v>
      </c>
      <c r="N937" s="12">
        <v>11342000</v>
      </c>
      <c r="O937" s="16">
        <f t="shared" si="30"/>
        <v>0.62293006118931105</v>
      </c>
      <c r="P937" s="16">
        <f t="shared" si="31"/>
        <v>0.50674157736764158</v>
      </c>
    </row>
    <row r="938" spans="1:16" x14ac:dyDescent="0.25">
      <c r="A938" s="12" t="s">
        <v>4442</v>
      </c>
      <c r="B938" s="12" t="s">
        <v>1346</v>
      </c>
      <c r="C938" s="12" t="s">
        <v>1347</v>
      </c>
      <c r="D938" s="12">
        <v>34.195999999999998</v>
      </c>
      <c r="E938" s="12">
        <v>221450000</v>
      </c>
      <c r="F938" s="12">
        <v>96920000</v>
      </c>
      <c r="G938" s="12">
        <v>15503000</v>
      </c>
      <c r="H938" s="12">
        <v>59585000</v>
      </c>
      <c r="I938" s="12">
        <v>61037000</v>
      </c>
      <c r="J938" s="12">
        <v>81103000</v>
      </c>
      <c r="K938" s="12">
        <v>27052000</v>
      </c>
      <c r="L938" s="12">
        <v>24808000</v>
      </c>
      <c r="M938" s="12">
        <v>37224000</v>
      </c>
      <c r="N938" s="12">
        <v>112330000</v>
      </c>
      <c r="O938" s="16">
        <f t="shared" si="30"/>
        <v>0.62160639831021247</v>
      </c>
      <c r="P938" s="16">
        <f t="shared" si="31"/>
        <v>0.40487016147948929</v>
      </c>
    </row>
    <row r="939" spans="1:16" x14ac:dyDescent="0.25">
      <c r="A939" s="12" t="s">
        <v>863</v>
      </c>
      <c r="B939" s="12" t="s">
        <v>864</v>
      </c>
      <c r="C939" s="12" t="s">
        <v>865</v>
      </c>
      <c r="D939" s="12">
        <v>55.939</v>
      </c>
      <c r="E939" s="12">
        <v>199300000</v>
      </c>
      <c r="F939" s="12">
        <v>264200000</v>
      </c>
      <c r="G939" s="12">
        <v>76462000</v>
      </c>
      <c r="H939" s="12">
        <v>223710000</v>
      </c>
      <c r="I939" s="12">
        <v>321610000</v>
      </c>
      <c r="J939" s="12">
        <v>134740000</v>
      </c>
      <c r="K939" s="12">
        <v>80909000</v>
      </c>
      <c r="L939" s="12">
        <v>100790000</v>
      </c>
      <c r="M939" s="12">
        <v>135050000</v>
      </c>
      <c r="N939" s="12">
        <v>220660000</v>
      </c>
      <c r="O939" s="16">
        <f t="shared" si="30"/>
        <v>0.61933119686864802</v>
      </c>
      <c r="P939" s="16">
        <f t="shared" si="31"/>
        <v>0.11868114481766713</v>
      </c>
    </row>
    <row r="940" spans="1:16" x14ac:dyDescent="0.25">
      <c r="A940" s="12" t="s">
        <v>3465</v>
      </c>
      <c r="B940" s="12" t="s">
        <v>3466</v>
      </c>
      <c r="C940" s="12" t="s">
        <v>3467</v>
      </c>
      <c r="D940" s="12">
        <v>32.75</v>
      </c>
      <c r="E940" s="12">
        <v>17569000</v>
      </c>
      <c r="F940" s="12">
        <v>37690000</v>
      </c>
      <c r="G940" s="12">
        <v>12384000</v>
      </c>
      <c r="H940" s="12">
        <v>278310000</v>
      </c>
      <c r="I940" s="12">
        <v>39086000</v>
      </c>
      <c r="J940" s="12">
        <v>30697000</v>
      </c>
      <c r="K940" s="12">
        <v>12202000</v>
      </c>
      <c r="L940" s="12">
        <v>134310000</v>
      </c>
      <c r="M940" s="12">
        <v>22328000</v>
      </c>
      <c r="N940" s="12">
        <v>38402000</v>
      </c>
      <c r="O940" s="16">
        <f t="shared" si="30"/>
        <v>0.61796077799911175</v>
      </c>
      <c r="P940" s="16">
        <f t="shared" si="31"/>
        <v>0.60869681837415401</v>
      </c>
    </row>
    <row r="941" spans="1:16" x14ac:dyDescent="0.25">
      <c r="A941" s="12" t="s">
        <v>1049</v>
      </c>
      <c r="B941" s="12" t="s">
        <v>1050</v>
      </c>
      <c r="C941" s="12" t="s">
        <v>1051</v>
      </c>
      <c r="D941" s="12">
        <v>44.889000000000003</v>
      </c>
      <c r="E941" s="12">
        <v>10000</v>
      </c>
      <c r="F941" s="12">
        <v>12754000</v>
      </c>
      <c r="G941" s="12">
        <v>2531900</v>
      </c>
      <c r="H941" s="12">
        <v>204010000</v>
      </c>
      <c r="I941" s="12">
        <v>143110000</v>
      </c>
      <c r="J941" s="12">
        <v>171110000</v>
      </c>
      <c r="K941" s="12">
        <v>14486000</v>
      </c>
      <c r="L941" s="12">
        <v>11328000</v>
      </c>
      <c r="M941" s="12">
        <v>17616000</v>
      </c>
      <c r="N941" s="12">
        <v>9376800</v>
      </c>
      <c r="O941" s="16">
        <f t="shared" si="30"/>
        <v>0.61784485724826088</v>
      </c>
      <c r="P941" s="16">
        <f t="shared" si="31"/>
        <v>0.61479126979341425</v>
      </c>
    </row>
    <row r="942" spans="1:16" x14ac:dyDescent="0.25">
      <c r="A942" s="12" t="s">
        <v>2261</v>
      </c>
      <c r="B942" s="12" t="s">
        <v>2262</v>
      </c>
      <c r="C942" s="12" t="s">
        <v>2263</v>
      </c>
      <c r="D942" s="12">
        <v>47.994</v>
      </c>
      <c r="E942" s="12">
        <v>429100000</v>
      </c>
      <c r="F942" s="12">
        <v>692010000</v>
      </c>
      <c r="G942" s="12">
        <v>91514000</v>
      </c>
      <c r="H942" s="12">
        <v>666720000</v>
      </c>
      <c r="I942" s="12">
        <v>246610000</v>
      </c>
      <c r="J942" s="12">
        <v>215430000</v>
      </c>
      <c r="K942" s="12">
        <v>167400000</v>
      </c>
      <c r="L942" s="12">
        <v>133540000</v>
      </c>
      <c r="M942" s="12">
        <v>341450000</v>
      </c>
      <c r="N942" s="12">
        <v>454840000</v>
      </c>
      <c r="O942" s="16">
        <f t="shared" si="30"/>
        <v>0.61744515638626241</v>
      </c>
      <c r="P942" s="16">
        <f t="shared" si="31"/>
        <v>0.24995250236695185</v>
      </c>
    </row>
    <row r="943" spans="1:16" x14ac:dyDescent="0.25">
      <c r="A943" s="12" t="s">
        <v>4774</v>
      </c>
      <c r="B943" s="12" t="s">
        <v>4775</v>
      </c>
      <c r="C943" s="12" t="s">
        <v>4776</v>
      </c>
      <c r="D943" s="12">
        <v>50.988999999999997</v>
      </c>
      <c r="E943" s="12">
        <v>2185900</v>
      </c>
      <c r="F943" s="12">
        <v>10000</v>
      </c>
      <c r="G943" s="12">
        <v>304190</v>
      </c>
      <c r="H943" s="12">
        <v>10000</v>
      </c>
      <c r="I943" s="12">
        <v>10000</v>
      </c>
      <c r="J943" s="12">
        <v>10000</v>
      </c>
      <c r="K943" s="12">
        <v>10000</v>
      </c>
      <c r="L943" s="12">
        <v>10000</v>
      </c>
      <c r="M943" s="12">
        <v>857910</v>
      </c>
      <c r="N943" s="12">
        <v>664180</v>
      </c>
      <c r="O943" s="16">
        <f t="shared" si="30"/>
        <v>0.61588673420393714</v>
      </c>
      <c r="P943" s="16">
        <f t="shared" si="31"/>
        <v>0.68715183269450364</v>
      </c>
    </row>
    <row r="944" spans="1:16" x14ac:dyDescent="0.25">
      <c r="A944" s="12" t="s">
        <v>2179</v>
      </c>
      <c r="B944" s="12" t="s">
        <v>2180</v>
      </c>
      <c r="C944" s="12" t="s">
        <v>2181</v>
      </c>
      <c r="D944" s="12">
        <v>12.737</v>
      </c>
      <c r="E944" s="12">
        <v>1070300</v>
      </c>
      <c r="F944" s="12">
        <v>10000</v>
      </c>
      <c r="G944" s="12">
        <v>515750</v>
      </c>
      <c r="H944" s="12">
        <v>10000</v>
      </c>
      <c r="I944" s="12">
        <v>1137000</v>
      </c>
      <c r="J944" s="12">
        <v>10000</v>
      </c>
      <c r="K944" s="12">
        <v>581520</v>
      </c>
      <c r="L944" s="12">
        <v>1076200</v>
      </c>
      <c r="M944" s="12">
        <v>10000</v>
      </c>
      <c r="N944" s="12">
        <v>10000</v>
      </c>
      <c r="O944" s="16">
        <f t="shared" si="30"/>
        <v>0.61527132206850044</v>
      </c>
      <c r="P944" s="16">
        <f t="shared" si="31"/>
        <v>0.53558366116530431</v>
      </c>
    </row>
    <row r="945" spans="1:16" x14ac:dyDescent="0.25">
      <c r="A945" s="12" t="s">
        <v>4102</v>
      </c>
      <c r="B945" s="12" t="s">
        <v>4103</v>
      </c>
      <c r="C945" s="12" t="s">
        <v>4104</v>
      </c>
      <c r="D945" s="12">
        <v>26.809000000000001</v>
      </c>
      <c r="E945" s="12">
        <v>4096200</v>
      </c>
      <c r="F945" s="12">
        <v>5966700</v>
      </c>
      <c r="G945" s="12">
        <v>1710500</v>
      </c>
      <c r="H945" s="12">
        <v>5891100</v>
      </c>
      <c r="I945" s="12">
        <v>4228600</v>
      </c>
      <c r="J945" s="12">
        <v>2823600</v>
      </c>
      <c r="K945" s="12">
        <v>3358900</v>
      </c>
      <c r="L945" s="12">
        <v>10000</v>
      </c>
      <c r="M945" s="12">
        <v>5255400</v>
      </c>
      <c r="N945" s="12">
        <v>2018100</v>
      </c>
      <c r="O945" s="16">
        <f t="shared" si="30"/>
        <v>0.61507963696324408</v>
      </c>
      <c r="P945" s="16">
        <f t="shared" si="31"/>
        <v>0.18284266696459722</v>
      </c>
    </row>
    <row r="946" spans="1:16" x14ac:dyDescent="0.25">
      <c r="A946" s="12" t="s">
        <v>2176</v>
      </c>
      <c r="B946" s="12" t="s">
        <v>2177</v>
      </c>
      <c r="C946" s="12" t="s">
        <v>2178</v>
      </c>
      <c r="D946" s="12">
        <v>67.838999999999999</v>
      </c>
      <c r="E946" s="12">
        <v>9098000</v>
      </c>
      <c r="F946" s="12">
        <v>15402000</v>
      </c>
      <c r="G946" s="12">
        <v>259830</v>
      </c>
      <c r="H946" s="12">
        <v>6812200</v>
      </c>
      <c r="I946" s="12">
        <v>752300</v>
      </c>
      <c r="J946" s="12">
        <v>690840</v>
      </c>
      <c r="K946" s="12">
        <v>1329300</v>
      </c>
      <c r="L946" s="12">
        <v>6613200</v>
      </c>
      <c r="M946" s="12">
        <v>4496100</v>
      </c>
      <c r="N946" s="12">
        <v>6691800</v>
      </c>
      <c r="O946" s="16">
        <f t="shared" si="30"/>
        <v>0.61319878865238664</v>
      </c>
      <c r="P946" s="16">
        <f t="shared" si="31"/>
        <v>0.44118827610962175</v>
      </c>
    </row>
    <row r="947" spans="1:16" x14ac:dyDescent="0.25">
      <c r="A947" s="12" t="s">
        <v>2249</v>
      </c>
      <c r="B947" s="12" t="s">
        <v>2250</v>
      </c>
      <c r="C947" s="12" t="s">
        <v>2251</v>
      </c>
      <c r="D947" s="12">
        <v>87.141999999999996</v>
      </c>
      <c r="E947" s="12">
        <v>225840000</v>
      </c>
      <c r="F947" s="12">
        <v>113830000</v>
      </c>
      <c r="G947" s="12">
        <v>28293000</v>
      </c>
      <c r="H947" s="12">
        <v>81676000</v>
      </c>
      <c r="I947" s="12">
        <v>83096000</v>
      </c>
      <c r="J947" s="12">
        <v>83389000</v>
      </c>
      <c r="K947" s="12">
        <v>29492000</v>
      </c>
      <c r="L947" s="12">
        <v>49149000</v>
      </c>
      <c r="M947" s="12">
        <v>44180000</v>
      </c>
      <c r="N947" s="12">
        <v>120230000</v>
      </c>
      <c r="O947" s="16">
        <f t="shared" si="30"/>
        <v>0.61276244286558978</v>
      </c>
      <c r="P947" s="16">
        <f t="shared" si="31"/>
        <v>0.29328253745712779</v>
      </c>
    </row>
    <row r="948" spans="1:16" x14ac:dyDescent="0.25">
      <c r="A948" s="12" t="s">
        <v>2774</v>
      </c>
      <c r="B948" s="12" t="s">
        <v>2775</v>
      </c>
      <c r="C948" s="12" t="s">
        <v>2776</v>
      </c>
      <c r="D948" s="12">
        <v>36.213000000000001</v>
      </c>
      <c r="E948" s="12">
        <v>8859100</v>
      </c>
      <c r="F948" s="12">
        <v>21030000</v>
      </c>
      <c r="G948" s="12">
        <v>7563300</v>
      </c>
      <c r="H948" s="12">
        <v>25110000</v>
      </c>
      <c r="I948" s="12">
        <v>27227000</v>
      </c>
      <c r="J948" s="12">
        <v>8727700</v>
      </c>
      <c r="K948" s="12">
        <v>4397800</v>
      </c>
      <c r="L948" s="12">
        <v>6620000</v>
      </c>
      <c r="M948" s="12">
        <v>13393000</v>
      </c>
      <c r="N948" s="12">
        <v>21852000</v>
      </c>
      <c r="O948" s="16">
        <f t="shared" si="30"/>
        <v>0.61243866202469333</v>
      </c>
      <c r="P948" s="16">
        <f t="shared" si="31"/>
        <v>0.21287674436408408</v>
      </c>
    </row>
    <row r="949" spans="1:16" x14ac:dyDescent="0.25">
      <c r="A949" s="12" t="s">
        <v>4269</v>
      </c>
      <c r="B949" s="12" t="s">
        <v>4270</v>
      </c>
      <c r="C949" s="12" t="s">
        <v>4271</v>
      </c>
      <c r="D949" s="12">
        <v>65.739999999999995</v>
      </c>
      <c r="E949" s="12">
        <v>2567600</v>
      </c>
      <c r="F949" s="12">
        <v>3155200</v>
      </c>
      <c r="G949" s="12">
        <v>821550</v>
      </c>
      <c r="H949" s="12">
        <v>1682600</v>
      </c>
      <c r="I949" s="12">
        <v>1394700</v>
      </c>
      <c r="J949" s="12">
        <v>1045900</v>
      </c>
      <c r="K949" s="12">
        <v>10000</v>
      </c>
      <c r="L949" s="12">
        <v>2402300</v>
      </c>
      <c r="M949" s="12">
        <v>10000</v>
      </c>
      <c r="N949" s="12">
        <v>2412500</v>
      </c>
      <c r="O949" s="16">
        <f t="shared" si="30"/>
        <v>0.61119454563406483</v>
      </c>
      <c r="P949" s="16">
        <f t="shared" si="31"/>
        <v>0.30332739681111065</v>
      </c>
    </row>
    <row r="950" spans="1:16" x14ac:dyDescent="0.25">
      <c r="A950" s="12" t="s">
        <v>308</v>
      </c>
      <c r="B950" s="12" t="s">
        <v>309</v>
      </c>
      <c r="C950" s="12" t="s">
        <v>310</v>
      </c>
      <c r="D950" s="12">
        <v>33.880000000000003</v>
      </c>
      <c r="E950" s="12">
        <v>31372000</v>
      </c>
      <c r="F950" s="12">
        <v>31929000</v>
      </c>
      <c r="G950" s="12">
        <v>8197700</v>
      </c>
      <c r="H950" s="12">
        <v>14136000</v>
      </c>
      <c r="I950" s="12">
        <v>9933200</v>
      </c>
      <c r="J950" s="12">
        <v>9746200</v>
      </c>
      <c r="K950" s="12">
        <v>8154800</v>
      </c>
      <c r="L950" s="12">
        <v>7046600</v>
      </c>
      <c r="M950" s="12">
        <v>13144000</v>
      </c>
      <c r="N950" s="12">
        <v>20279000</v>
      </c>
      <c r="O950" s="16">
        <f t="shared" si="30"/>
        <v>0.61077621251487157</v>
      </c>
      <c r="P950" s="16">
        <f t="shared" si="31"/>
        <v>0.23027621666800371</v>
      </c>
    </row>
    <row r="951" spans="1:16" x14ac:dyDescent="0.25">
      <c r="A951" s="12" t="s">
        <v>4670</v>
      </c>
      <c r="B951" s="12" t="s">
        <v>4671</v>
      </c>
      <c r="C951" s="12" t="s">
        <v>306</v>
      </c>
      <c r="D951" s="12">
        <v>58.844000000000001</v>
      </c>
      <c r="E951" s="12">
        <v>2179200</v>
      </c>
      <c r="F951" s="12">
        <v>10000</v>
      </c>
      <c r="G951" s="12">
        <v>10000</v>
      </c>
      <c r="H951" s="12">
        <v>1519100</v>
      </c>
      <c r="I951" s="12">
        <v>10000</v>
      </c>
      <c r="J951" s="12">
        <v>690230</v>
      </c>
      <c r="K951" s="12">
        <v>651960</v>
      </c>
      <c r="L951" s="12">
        <v>908750</v>
      </c>
      <c r="M951" s="12">
        <v>10000</v>
      </c>
      <c r="N951" s="12">
        <v>10000</v>
      </c>
      <c r="O951" s="16">
        <f t="shared" si="30"/>
        <v>0.60910870906311188</v>
      </c>
      <c r="P951" s="16">
        <f t="shared" si="31"/>
        <v>0.57497309323707424</v>
      </c>
    </row>
    <row r="952" spans="1:16" x14ac:dyDescent="0.25">
      <c r="A952" s="12" t="s">
        <v>459</v>
      </c>
      <c r="B952" s="12" t="s">
        <v>460</v>
      </c>
      <c r="C952" s="12" t="s">
        <v>461</v>
      </c>
      <c r="D952" s="12">
        <v>49.970999999999997</v>
      </c>
      <c r="E952" s="12">
        <v>8156100000</v>
      </c>
      <c r="F952" s="12">
        <v>34532000000</v>
      </c>
      <c r="G952" s="12">
        <v>8134600000</v>
      </c>
      <c r="H952" s="12">
        <v>7346300000</v>
      </c>
      <c r="I952" s="12">
        <v>7912200000</v>
      </c>
      <c r="J952" s="12">
        <v>5095000000</v>
      </c>
      <c r="K952" s="12">
        <v>4748000000</v>
      </c>
      <c r="L952" s="12">
        <v>5632600000</v>
      </c>
      <c r="M952" s="12">
        <v>9675900000</v>
      </c>
      <c r="N952" s="12">
        <v>15028000000</v>
      </c>
      <c r="O952" s="16">
        <f t="shared" si="30"/>
        <v>0.60803223912398685</v>
      </c>
      <c r="P952" s="16">
        <f t="shared" si="31"/>
        <v>0.3883892573308686</v>
      </c>
    </row>
    <row r="953" spans="1:16" x14ac:dyDescent="0.25">
      <c r="A953" s="12" t="s">
        <v>3050</v>
      </c>
      <c r="B953" s="12" t="s">
        <v>3051</v>
      </c>
      <c r="C953" s="12"/>
      <c r="D953" s="12">
        <v>34.994999999999997</v>
      </c>
      <c r="E953" s="12">
        <v>644040000</v>
      </c>
      <c r="F953" s="12">
        <v>1140200000</v>
      </c>
      <c r="G953" s="12">
        <v>219300000</v>
      </c>
      <c r="H953" s="12">
        <v>811310000</v>
      </c>
      <c r="I953" s="12">
        <v>764320000</v>
      </c>
      <c r="J953" s="12">
        <v>510490000</v>
      </c>
      <c r="K953" s="12">
        <v>252060000</v>
      </c>
      <c r="L953" s="12">
        <v>313310000</v>
      </c>
      <c r="M953" s="12">
        <v>425410000</v>
      </c>
      <c r="N953" s="12">
        <v>674910000</v>
      </c>
      <c r="O953" s="16">
        <f t="shared" si="30"/>
        <v>0.60801247216533438</v>
      </c>
      <c r="P953" s="16">
        <f t="shared" si="31"/>
        <v>0.130554658863059</v>
      </c>
    </row>
    <row r="954" spans="1:16" x14ac:dyDescent="0.25">
      <c r="A954" s="12" t="s">
        <v>2908</v>
      </c>
      <c r="B954" s="12" t="s">
        <v>2909</v>
      </c>
      <c r="C954" s="12" t="s">
        <v>2910</v>
      </c>
      <c r="D954" s="12">
        <v>46.67</v>
      </c>
      <c r="E954" s="12">
        <v>4265600</v>
      </c>
      <c r="F954" s="12">
        <v>3445700</v>
      </c>
      <c r="G954" s="12">
        <v>995480</v>
      </c>
      <c r="H954" s="12">
        <v>1593300</v>
      </c>
      <c r="I954" s="12">
        <v>2671900</v>
      </c>
      <c r="J954" s="12">
        <v>2105900</v>
      </c>
      <c r="K954" s="12">
        <v>2112100</v>
      </c>
      <c r="L954" s="12">
        <v>10000</v>
      </c>
      <c r="M954" s="12">
        <v>2404600</v>
      </c>
      <c r="N954" s="12">
        <v>1248500</v>
      </c>
      <c r="O954" s="16">
        <f t="shared" si="30"/>
        <v>0.60754796106685327</v>
      </c>
      <c r="P954" s="16">
        <f t="shared" si="31"/>
        <v>0.2051013033078013</v>
      </c>
    </row>
    <row r="955" spans="1:16" x14ac:dyDescent="0.25">
      <c r="A955" s="12" t="s">
        <v>2632</v>
      </c>
      <c r="B955" s="12" t="s">
        <v>2633</v>
      </c>
      <c r="C955" s="12" t="s">
        <v>2634</v>
      </c>
      <c r="D955" s="12">
        <v>22.576000000000001</v>
      </c>
      <c r="E955" s="12">
        <v>104030000</v>
      </c>
      <c r="F955" s="12">
        <v>86340000</v>
      </c>
      <c r="G955" s="12">
        <v>12668000</v>
      </c>
      <c r="H955" s="12">
        <v>42772000</v>
      </c>
      <c r="I955" s="12">
        <v>17508000</v>
      </c>
      <c r="J955" s="12">
        <v>11290000</v>
      </c>
      <c r="K955" s="12">
        <v>18487000</v>
      </c>
      <c r="L955" s="12">
        <v>14735000</v>
      </c>
      <c r="M955" s="12">
        <v>27887000</v>
      </c>
      <c r="N955" s="12">
        <v>86729000</v>
      </c>
      <c r="O955" s="16">
        <f t="shared" si="30"/>
        <v>0.60431873248315726</v>
      </c>
      <c r="P955" s="16">
        <f t="shared" si="31"/>
        <v>0.39241971959759203</v>
      </c>
    </row>
    <row r="956" spans="1:16" x14ac:dyDescent="0.25">
      <c r="A956" s="12" t="s">
        <v>3590</v>
      </c>
      <c r="B956" s="12" t="s">
        <v>3591</v>
      </c>
      <c r="C956" s="12" t="s">
        <v>3592</v>
      </c>
      <c r="D956" s="12">
        <v>68.325000000000003</v>
      </c>
      <c r="E956" s="12">
        <v>6857100</v>
      </c>
      <c r="F956" s="12">
        <v>43260000</v>
      </c>
      <c r="G956" s="12">
        <v>2956100</v>
      </c>
      <c r="H956" s="12">
        <v>73127000</v>
      </c>
      <c r="I956" s="12">
        <v>21584000</v>
      </c>
      <c r="J956" s="12">
        <v>8566800</v>
      </c>
      <c r="K956" s="12">
        <v>14044000</v>
      </c>
      <c r="L956" s="12">
        <v>9813200</v>
      </c>
      <c r="M956" s="12">
        <v>20143000</v>
      </c>
      <c r="N956" s="12">
        <v>36599000</v>
      </c>
      <c r="O956" s="16">
        <f t="shared" si="30"/>
        <v>0.60335272647549598</v>
      </c>
      <c r="P956" s="16">
        <f t="shared" si="31"/>
        <v>0.42523110688055965</v>
      </c>
    </row>
    <row r="957" spans="1:16" x14ac:dyDescent="0.25">
      <c r="A957" s="12" t="s">
        <v>1671</v>
      </c>
      <c r="B957" s="12" t="s">
        <v>4451</v>
      </c>
      <c r="C957" s="12" t="s">
        <v>1673</v>
      </c>
      <c r="D957" s="12">
        <v>14.957000000000001</v>
      </c>
      <c r="E957" s="12">
        <v>141750000</v>
      </c>
      <c r="F957" s="12">
        <v>32747000</v>
      </c>
      <c r="G957" s="12">
        <v>14669000</v>
      </c>
      <c r="H957" s="12">
        <v>36160000</v>
      </c>
      <c r="I957" s="12">
        <v>33686000</v>
      </c>
      <c r="J957" s="12">
        <v>20337000</v>
      </c>
      <c r="K957" s="12">
        <v>21645000</v>
      </c>
      <c r="L957" s="12">
        <v>21056000</v>
      </c>
      <c r="M957" s="12">
        <v>32278000</v>
      </c>
      <c r="N957" s="12">
        <v>60363000</v>
      </c>
      <c r="O957" s="16">
        <f t="shared" si="30"/>
        <v>0.6010493722298581</v>
      </c>
      <c r="P957" s="16">
        <f t="shared" si="31"/>
        <v>0.41519451737135726</v>
      </c>
    </row>
    <row r="958" spans="1:16" x14ac:dyDescent="0.25">
      <c r="A958" s="12" t="s">
        <v>4245</v>
      </c>
      <c r="B958" s="12" t="s">
        <v>758</v>
      </c>
      <c r="C958" s="12" t="s">
        <v>4246</v>
      </c>
      <c r="D958" s="12">
        <v>14.255000000000001</v>
      </c>
      <c r="E958" s="12">
        <v>3978600</v>
      </c>
      <c r="F958" s="12">
        <v>13235000</v>
      </c>
      <c r="G958" s="12">
        <v>13523000</v>
      </c>
      <c r="H958" s="12">
        <v>2913400</v>
      </c>
      <c r="I958" s="12">
        <v>21245000</v>
      </c>
      <c r="J958" s="12">
        <v>12860000</v>
      </c>
      <c r="K958" s="12">
        <v>2869300</v>
      </c>
      <c r="L958" s="12">
        <v>6420100</v>
      </c>
      <c r="M958" s="12">
        <v>4378000</v>
      </c>
      <c r="N958" s="12">
        <v>6426200</v>
      </c>
      <c r="O958" s="16">
        <f t="shared" si="30"/>
        <v>0.60030239548228437</v>
      </c>
      <c r="P958" s="16">
        <f t="shared" si="31"/>
        <v>0.28173912808128931</v>
      </c>
    </row>
    <row r="959" spans="1:16" x14ac:dyDescent="0.25">
      <c r="A959" s="12" t="s">
        <v>2692</v>
      </c>
      <c r="B959" s="12" t="s">
        <v>2693</v>
      </c>
      <c r="C959" s="12" t="s">
        <v>2694</v>
      </c>
      <c r="D959" s="12">
        <v>21.606999999999999</v>
      </c>
      <c r="E959" s="12">
        <v>1358300</v>
      </c>
      <c r="F959" s="12">
        <v>315500</v>
      </c>
      <c r="G959" s="12">
        <v>10000</v>
      </c>
      <c r="H959" s="12">
        <v>212940</v>
      </c>
      <c r="I959" s="12">
        <v>10000</v>
      </c>
      <c r="J959" s="12">
        <v>10000</v>
      </c>
      <c r="K959" s="12">
        <v>10000</v>
      </c>
      <c r="L959" s="12">
        <v>112550</v>
      </c>
      <c r="M959" s="12">
        <v>706700</v>
      </c>
      <c r="N959" s="12">
        <v>300530</v>
      </c>
      <c r="O959" s="16">
        <f t="shared" si="30"/>
        <v>0.5977637223743143</v>
      </c>
      <c r="P959" s="16">
        <f t="shared" si="31"/>
        <v>0.6030075270055647</v>
      </c>
    </row>
    <row r="960" spans="1:16" x14ac:dyDescent="0.25">
      <c r="A960" s="12" t="s">
        <v>3082</v>
      </c>
      <c r="B960" s="12" t="s">
        <v>3083</v>
      </c>
      <c r="C960" s="12" t="s">
        <v>3084</v>
      </c>
      <c r="D960" s="12">
        <v>54.847999999999999</v>
      </c>
      <c r="E960" s="12">
        <v>3129800</v>
      </c>
      <c r="F960" s="12">
        <v>5300800</v>
      </c>
      <c r="G960" s="12">
        <v>10000</v>
      </c>
      <c r="H960" s="12">
        <v>1572800</v>
      </c>
      <c r="I960" s="12">
        <v>604000</v>
      </c>
      <c r="J960" s="12">
        <v>1367000</v>
      </c>
      <c r="K960" s="12">
        <v>10000</v>
      </c>
      <c r="L960" s="12">
        <v>746520</v>
      </c>
      <c r="M960" s="12">
        <v>1576900</v>
      </c>
      <c r="N960" s="12">
        <v>2576500</v>
      </c>
      <c r="O960" s="16">
        <f t="shared" si="30"/>
        <v>0.59119181720571889</v>
      </c>
      <c r="P960" s="16">
        <f t="shared" si="31"/>
        <v>0.43040537275687274</v>
      </c>
    </row>
    <row r="961" spans="1:16" x14ac:dyDescent="0.25">
      <c r="A961" s="12" t="s">
        <v>2464</v>
      </c>
      <c r="B961" s="12" t="s">
        <v>2465</v>
      </c>
      <c r="C961" s="12" t="s">
        <v>2466</v>
      </c>
      <c r="D961" s="12">
        <v>32.378999999999998</v>
      </c>
      <c r="E961" s="12">
        <v>10333000</v>
      </c>
      <c r="F961" s="12">
        <v>12817000</v>
      </c>
      <c r="G961" s="12">
        <v>913000</v>
      </c>
      <c r="H961" s="12">
        <v>11692000</v>
      </c>
      <c r="I961" s="12">
        <v>11352000</v>
      </c>
      <c r="J961" s="12">
        <v>5392500</v>
      </c>
      <c r="K961" s="12">
        <v>4583800</v>
      </c>
      <c r="L961" s="12">
        <v>2810300</v>
      </c>
      <c r="M961" s="12">
        <v>4084500</v>
      </c>
      <c r="N961" s="12">
        <v>10926000</v>
      </c>
      <c r="O961" s="16">
        <f t="shared" si="30"/>
        <v>0.59008427622221749</v>
      </c>
      <c r="P961" s="16">
        <f t="shared" si="31"/>
        <v>0.17282418262593127</v>
      </c>
    </row>
    <row r="962" spans="1:16" x14ac:dyDescent="0.25">
      <c r="A962" s="12" t="s">
        <v>4166</v>
      </c>
      <c r="B962" s="12" t="s">
        <v>2338</v>
      </c>
      <c r="C962" s="12" t="s">
        <v>2339</v>
      </c>
      <c r="D962" s="12">
        <v>68.988</v>
      </c>
      <c r="E962" s="12">
        <v>5011600</v>
      </c>
      <c r="F962" s="12">
        <v>8590800</v>
      </c>
      <c r="G962" s="12">
        <v>755680</v>
      </c>
      <c r="H962" s="12">
        <v>6559200</v>
      </c>
      <c r="I962" s="12">
        <v>2102800</v>
      </c>
      <c r="J962" s="12">
        <v>3286300</v>
      </c>
      <c r="K962" s="12">
        <v>2601200</v>
      </c>
      <c r="L962" s="12">
        <v>1514800</v>
      </c>
      <c r="M962" s="12">
        <v>2324700</v>
      </c>
      <c r="N962" s="12">
        <v>3853100</v>
      </c>
      <c r="O962" s="16">
        <f t="shared" si="30"/>
        <v>0.5899241010456957</v>
      </c>
      <c r="P962" s="16">
        <f t="shared" si="31"/>
        <v>0.23966106048762364</v>
      </c>
    </row>
    <row r="963" spans="1:16" x14ac:dyDescent="0.25">
      <c r="A963" s="12" t="s">
        <v>4715</v>
      </c>
      <c r="B963" s="12" t="s">
        <v>1505</v>
      </c>
      <c r="C963" s="12"/>
      <c r="D963" s="12">
        <v>12.581</v>
      </c>
      <c r="E963" s="12">
        <v>10373000</v>
      </c>
      <c r="F963" s="12">
        <v>201110000</v>
      </c>
      <c r="G963" s="12">
        <v>9894500</v>
      </c>
      <c r="H963" s="12">
        <v>5647700</v>
      </c>
      <c r="I963" s="12">
        <v>31065000</v>
      </c>
      <c r="J963" s="12">
        <v>2195900</v>
      </c>
      <c r="K963" s="12">
        <v>6387200</v>
      </c>
      <c r="L963" s="12">
        <v>10246000</v>
      </c>
      <c r="M963" s="12">
        <v>84752000</v>
      </c>
      <c r="N963" s="12">
        <v>48479000</v>
      </c>
      <c r="O963" s="16">
        <f t="shared" si="30"/>
        <v>0.58917424993277545</v>
      </c>
      <c r="P963" s="16">
        <f t="shared" si="31"/>
        <v>0.61778280553961973</v>
      </c>
    </row>
    <row r="964" spans="1:16" x14ac:dyDescent="0.25">
      <c r="A964" s="12" t="s">
        <v>4716</v>
      </c>
      <c r="B964" s="12" t="s">
        <v>4717</v>
      </c>
      <c r="C964" s="12" t="s">
        <v>4718</v>
      </c>
      <c r="D964" s="12">
        <v>511.56</v>
      </c>
      <c r="E964" s="12">
        <v>421080</v>
      </c>
      <c r="F964" s="12">
        <v>10000</v>
      </c>
      <c r="G964" s="12">
        <v>3082100</v>
      </c>
      <c r="H964" s="12">
        <v>3506200</v>
      </c>
      <c r="I964" s="12">
        <v>10000</v>
      </c>
      <c r="J964" s="12">
        <v>4088800</v>
      </c>
      <c r="K964" s="12">
        <v>10000</v>
      </c>
      <c r="L964" s="12">
        <v>10000</v>
      </c>
      <c r="M964" s="12">
        <v>10000</v>
      </c>
      <c r="N964" s="12">
        <v>10000</v>
      </c>
      <c r="O964" s="16">
        <f t="shared" si="30"/>
        <v>0.58736332365016541</v>
      </c>
      <c r="P964" s="16">
        <f t="shared" si="31"/>
        <v>0.62061128589005676</v>
      </c>
    </row>
    <row r="965" spans="1:16" x14ac:dyDescent="0.25">
      <c r="A965" s="12" t="s">
        <v>2844</v>
      </c>
      <c r="B965" s="12" t="s">
        <v>2845</v>
      </c>
      <c r="C965" s="12" t="s">
        <v>2846</v>
      </c>
      <c r="D965" s="12">
        <v>38.113999999999997</v>
      </c>
      <c r="E965" s="12">
        <v>352650000</v>
      </c>
      <c r="F965" s="12">
        <v>887740000</v>
      </c>
      <c r="G965" s="12">
        <v>161830000</v>
      </c>
      <c r="H965" s="12">
        <v>647200000</v>
      </c>
      <c r="I965" s="12">
        <v>451450000</v>
      </c>
      <c r="J965" s="12">
        <v>314880000</v>
      </c>
      <c r="K965" s="12">
        <v>140780000</v>
      </c>
      <c r="L965" s="12">
        <v>235150000</v>
      </c>
      <c r="M965" s="12">
        <v>280000000</v>
      </c>
      <c r="N965" s="12">
        <v>495510000</v>
      </c>
      <c r="O965" s="16">
        <f t="shared" si="30"/>
        <v>0.58632395926217673</v>
      </c>
      <c r="P965" s="16">
        <f t="shared" si="31"/>
        <v>0.17103484792217624</v>
      </c>
    </row>
    <row r="966" spans="1:16" x14ac:dyDescent="0.25">
      <c r="A966" s="12" t="s">
        <v>1797</v>
      </c>
      <c r="B966" s="12" t="s">
        <v>1798</v>
      </c>
      <c r="C966" s="12" t="s">
        <v>1799</v>
      </c>
      <c r="D966" s="12">
        <v>27.515000000000001</v>
      </c>
      <c r="E966" s="12">
        <v>3645400</v>
      </c>
      <c r="F966" s="12">
        <v>4008200</v>
      </c>
      <c r="G966" s="12">
        <v>10000</v>
      </c>
      <c r="H966" s="12">
        <v>14432000</v>
      </c>
      <c r="I966" s="12">
        <v>831320</v>
      </c>
      <c r="J966" s="12">
        <v>10000</v>
      </c>
      <c r="K966" s="12">
        <v>849280</v>
      </c>
      <c r="L966" s="12">
        <v>10000</v>
      </c>
      <c r="M966" s="12">
        <v>5608300</v>
      </c>
      <c r="N966" s="12">
        <v>6928100</v>
      </c>
      <c r="O966" s="16">
        <f t="shared" si="30"/>
        <v>0.58471351581459696</v>
      </c>
      <c r="P966" s="16">
        <f t="shared" si="31"/>
        <v>0.54047906021398995</v>
      </c>
    </row>
    <row r="967" spans="1:16" x14ac:dyDescent="0.25">
      <c r="A967" s="12" t="s">
        <v>2145</v>
      </c>
      <c r="B967" s="12" t="s">
        <v>2146</v>
      </c>
      <c r="C967" s="12" t="s">
        <v>2147</v>
      </c>
      <c r="D967" s="12">
        <v>35.607999999999997</v>
      </c>
      <c r="E967" s="12">
        <v>2015700</v>
      </c>
      <c r="F967" s="12">
        <v>3164500</v>
      </c>
      <c r="G967" s="12">
        <v>344860</v>
      </c>
      <c r="H967" s="12">
        <v>3650400</v>
      </c>
      <c r="I967" s="12">
        <v>612250</v>
      </c>
      <c r="J967" s="12">
        <v>755930</v>
      </c>
      <c r="K967" s="12">
        <v>878560</v>
      </c>
      <c r="L967" s="12">
        <v>581280</v>
      </c>
      <c r="M967" s="12">
        <v>1432800</v>
      </c>
      <c r="N967" s="12">
        <v>2059100</v>
      </c>
      <c r="O967" s="16">
        <f t="shared" si="30"/>
        <v>0.58314661958721703</v>
      </c>
      <c r="P967" s="16">
        <f t="shared" si="31"/>
        <v>0.2861187832329915</v>
      </c>
    </row>
    <row r="968" spans="1:16" x14ac:dyDescent="0.25">
      <c r="A968" s="12" t="s">
        <v>3271</v>
      </c>
      <c r="B968" s="12" t="s">
        <v>4724</v>
      </c>
      <c r="C968" s="12" t="s">
        <v>3273</v>
      </c>
      <c r="D968" s="12">
        <v>105.11</v>
      </c>
      <c r="E968" s="12">
        <v>10000</v>
      </c>
      <c r="F968" s="12">
        <v>2075800</v>
      </c>
      <c r="G968" s="12">
        <v>10000</v>
      </c>
      <c r="H968" s="12">
        <v>2039500</v>
      </c>
      <c r="I968" s="12">
        <v>10000</v>
      </c>
      <c r="J968" s="12">
        <v>10000</v>
      </c>
      <c r="K968" s="12">
        <v>10000</v>
      </c>
      <c r="L968" s="12">
        <v>10000</v>
      </c>
      <c r="M968" s="12">
        <v>10000</v>
      </c>
      <c r="N968" s="12">
        <v>2376800</v>
      </c>
      <c r="O968" s="16">
        <f t="shared" si="30"/>
        <v>0.58302173545943603</v>
      </c>
      <c r="P968" s="16">
        <f t="shared" si="31"/>
        <v>0.62970247775387356</v>
      </c>
    </row>
    <row r="969" spans="1:16" x14ac:dyDescent="0.25">
      <c r="A969" s="12" t="s">
        <v>1299</v>
      </c>
      <c r="B969" s="12" t="s">
        <v>1300</v>
      </c>
      <c r="C969" s="12" t="s">
        <v>1301</v>
      </c>
      <c r="D969" s="12">
        <v>56.677999999999997</v>
      </c>
      <c r="E969" s="12">
        <v>805050000</v>
      </c>
      <c r="F969" s="12">
        <v>921340000</v>
      </c>
      <c r="G969" s="12">
        <v>150190000</v>
      </c>
      <c r="H969" s="12">
        <v>880800000</v>
      </c>
      <c r="I969" s="12">
        <v>297810000</v>
      </c>
      <c r="J969" s="12">
        <v>311790000</v>
      </c>
      <c r="K969" s="12">
        <v>224330000</v>
      </c>
      <c r="L969" s="12">
        <v>190210000</v>
      </c>
      <c r="M969" s="12">
        <v>408400000</v>
      </c>
      <c r="N969" s="12">
        <v>643020000</v>
      </c>
      <c r="O969" s="16">
        <f t="shared" si="30"/>
        <v>0.58187870476140602</v>
      </c>
      <c r="P969" s="16">
        <f t="shared" si="31"/>
        <v>0.19389457256013898</v>
      </c>
    </row>
    <row r="970" spans="1:16" x14ac:dyDescent="0.25">
      <c r="A970" s="12" t="s">
        <v>1611</v>
      </c>
      <c r="B970" s="12" t="s">
        <v>1612</v>
      </c>
      <c r="C970" s="12" t="s">
        <v>1613</v>
      </c>
      <c r="D970" s="12">
        <v>28.597999999999999</v>
      </c>
      <c r="E970" s="12">
        <v>1530600</v>
      </c>
      <c r="F970" s="12">
        <v>10000</v>
      </c>
      <c r="G970" s="12">
        <v>10000</v>
      </c>
      <c r="H970" s="12">
        <v>10000</v>
      </c>
      <c r="I970" s="12">
        <v>10000</v>
      </c>
      <c r="J970" s="12">
        <v>10000</v>
      </c>
      <c r="K970" s="12">
        <v>10000</v>
      </c>
      <c r="L970" s="12">
        <v>10000</v>
      </c>
      <c r="M970" s="12">
        <v>10000</v>
      </c>
      <c r="N970" s="12">
        <v>873340</v>
      </c>
      <c r="O970" s="16">
        <f t="shared" si="30"/>
        <v>0.5815229848465554</v>
      </c>
      <c r="P970" s="16">
        <f t="shared" si="31"/>
        <v>0.71677838802690919</v>
      </c>
    </row>
    <row r="971" spans="1:16" x14ac:dyDescent="0.25">
      <c r="A971" s="12" t="s">
        <v>4319</v>
      </c>
      <c r="B971" s="12" t="s">
        <v>4320</v>
      </c>
      <c r="C971" s="12" t="s">
        <v>3334</v>
      </c>
      <c r="D971" s="12">
        <v>12.877000000000001</v>
      </c>
      <c r="E971" s="12">
        <v>89226000</v>
      </c>
      <c r="F971" s="12">
        <v>152330000</v>
      </c>
      <c r="G971" s="12">
        <v>10067000</v>
      </c>
      <c r="H971" s="12">
        <v>29666000</v>
      </c>
      <c r="I971" s="12">
        <v>55349000</v>
      </c>
      <c r="J971" s="12">
        <v>3271900</v>
      </c>
      <c r="K971" s="12">
        <v>52307000</v>
      </c>
      <c r="L971" s="12">
        <v>35677000</v>
      </c>
      <c r="M971" s="12">
        <v>32677000</v>
      </c>
      <c r="N971" s="12">
        <v>70736000</v>
      </c>
      <c r="O971" s="16">
        <f t="shared" si="30"/>
        <v>0.57827369459181677</v>
      </c>
      <c r="P971" s="16">
        <f t="shared" si="31"/>
        <v>0.33101846204118113</v>
      </c>
    </row>
    <row r="972" spans="1:16" x14ac:dyDescent="0.25">
      <c r="A972" s="12" t="s">
        <v>4601</v>
      </c>
      <c r="B972" s="12" t="s">
        <v>4602</v>
      </c>
      <c r="C972" s="12" t="s">
        <v>4603</v>
      </c>
      <c r="D972" s="12">
        <v>25.475999999999999</v>
      </c>
      <c r="E972" s="12">
        <v>4763100</v>
      </c>
      <c r="F972" s="12">
        <v>7615000</v>
      </c>
      <c r="G972" s="12">
        <v>10000</v>
      </c>
      <c r="H972" s="12">
        <v>2360800</v>
      </c>
      <c r="I972" s="12">
        <v>10000</v>
      </c>
      <c r="J972" s="12">
        <v>10000</v>
      </c>
      <c r="K972" s="12">
        <v>10000</v>
      </c>
      <c r="L972" s="12">
        <v>10000</v>
      </c>
      <c r="M972" s="12">
        <v>3244800</v>
      </c>
      <c r="N972" s="12">
        <v>5252300</v>
      </c>
      <c r="O972" s="16">
        <f t="shared" si="30"/>
        <v>0.57775986015217939</v>
      </c>
      <c r="P972" s="16">
        <f t="shared" si="31"/>
        <v>0.51283886597285777</v>
      </c>
    </row>
    <row r="973" spans="1:16" x14ac:dyDescent="0.25">
      <c r="A973" s="12" t="s">
        <v>1943</v>
      </c>
      <c r="B973" s="12" t="s">
        <v>1944</v>
      </c>
      <c r="C973" s="12" t="s">
        <v>1945</v>
      </c>
      <c r="D973" s="12">
        <v>43.845999999999997</v>
      </c>
      <c r="E973" s="12">
        <v>367410000</v>
      </c>
      <c r="F973" s="12">
        <v>1288900000</v>
      </c>
      <c r="G973" s="12">
        <v>237450000</v>
      </c>
      <c r="H973" s="12">
        <v>1343300000</v>
      </c>
      <c r="I973" s="12">
        <v>937620000</v>
      </c>
      <c r="J973" s="12">
        <v>654580000</v>
      </c>
      <c r="K973" s="12">
        <v>309920000</v>
      </c>
      <c r="L973" s="12">
        <v>285110000</v>
      </c>
      <c r="M973" s="12">
        <v>401910000</v>
      </c>
      <c r="N973" s="12">
        <v>751460000</v>
      </c>
      <c r="O973" s="16">
        <f t="shared" si="30"/>
        <v>0.57560819032836053</v>
      </c>
      <c r="P973" s="16">
        <f t="shared" si="31"/>
        <v>0.19055594836653456</v>
      </c>
    </row>
    <row r="974" spans="1:16" x14ac:dyDescent="0.25">
      <c r="A974" s="12" t="s">
        <v>1401</v>
      </c>
      <c r="B974" s="12" t="s">
        <v>1402</v>
      </c>
      <c r="C974" s="12" t="s">
        <v>1403</v>
      </c>
      <c r="D974" s="12">
        <v>41.063000000000002</v>
      </c>
      <c r="E974" s="12">
        <v>89686000</v>
      </c>
      <c r="F974" s="12">
        <v>62685000</v>
      </c>
      <c r="G974" s="12">
        <v>11758000</v>
      </c>
      <c r="H974" s="12">
        <v>35405000</v>
      </c>
      <c r="I974" s="12">
        <v>27457000</v>
      </c>
      <c r="J974" s="12">
        <v>23528000</v>
      </c>
      <c r="K974" s="12">
        <v>20876000</v>
      </c>
      <c r="L974" s="12">
        <v>19805000</v>
      </c>
      <c r="M974" s="12">
        <v>23010000</v>
      </c>
      <c r="N974" s="12">
        <v>43413000</v>
      </c>
      <c r="O974" s="16">
        <f t="shared" si="30"/>
        <v>0.57549418258873697</v>
      </c>
      <c r="P974" s="16">
        <f t="shared" si="31"/>
        <v>0.22004725516484758</v>
      </c>
    </row>
    <row r="975" spans="1:16" x14ac:dyDescent="0.25">
      <c r="A975" s="12" t="s">
        <v>4784</v>
      </c>
      <c r="B975" s="12" t="s">
        <v>4785</v>
      </c>
      <c r="C975" s="12" t="s">
        <v>4786</v>
      </c>
      <c r="D975" s="12">
        <v>482.63</v>
      </c>
      <c r="E975" s="12">
        <v>10000</v>
      </c>
      <c r="F975" s="12">
        <v>3044200</v>
      </c>
      <c r="G975" s="12">
        <v>10000</v>
      </c>
      <c r="H975" s="12">
        <v>10000</v>
      </c>
      <c r="I975" s="12">
        <v>10000</v>
      </c>
      <c r="J975" s="12">
        <v>10000</v>
      </c>
      <c r="K975" s="12">
        <v>1732700</v>
      </c>
      <c r="L975" s="12">
        <v>10000</v>
      </c>
      <c r="M975" s="12">
        <v>10000</v>
      </c>
      <c r="N975" s="12">
        <v>10000</v>
      </c>
      <c r="O975" s="16">
        <f t="shared" si="30"/>
        <v>0.5747681732702159</v>
      </c>
      <c r="P975" s="16">
        <f t="shared" si="31"/>
        <v>0.71677701306299335</v>
      </c>
    </row>
    <row r="976" spans="1:16" x14ac:dyDescent="0.25">
      <c r="A976" s="12" t="s">
        <v>134</v>
      </c>
      <c r="B976" s="12" t="s">
        <v>4711</v>
      </c>
      <c r="C976" s="12" t="s">
        <v>136</v>
      </c>
      <c r="D976" s="12">
        <v>44.259</v>
      </c>
      <c r="E976" s="12">
        <v>13533000</v>
      </c>
      <c r="F976" s="12">
        <v>196410000</v>
      </c>
      <c r="G976" s="12">
        <v>2926500</v>
      </c>
      <c r="H976" s="12">
        <v>11910000</v>
      </c>
      <c r="I976" s="12">
        <v>8168100</v>
      </c>
      <c r="J976" s="12">
        <v>37903000</v>
      </c>
      <c r="K976" s="12">
        <v>21150000</v>
      </c>
      <c r="L976" s="12">
        <v>29975000</v>
      </c>
      <c r="M976" s="12">
        <v>20515000</v>
      </c>
      <c r="N976" s="12">
        <v>23866000</v>
      </c>
      <c r="O976" s="16">
        <f t="shared" si="30"/>
        <v>0.57269961141475589</v>
      </c>
      <c r="P976" s="16">
        <f t="shared" si="31"/>
        <v>0.61124525130092811</v>
      </c>
    </row>
    <row r="977" spans="1:16" x14ac:dyDescent="0.25">
      <c r="A977" s="12" t="s">
        <v>234</v>
      </c>
      <c r="B977" s="12" t="s">
        <v>235</v>
      </c>
      <c r="C977" s="12" t="s">
        <v>236</v>
      </c>
      <c r="D977" s="12">
        <v>45.997999999999998</v>
      </c>
      <c r="E977" s="12">
        <v>89520000</v>
      </c>
      <c r="F977" s="12">
        <v>267660000</v>
      </c>
      <c r="G977" s="12">
        <v>31808000</v>
      </c>
      <c r="H977" s="12">
        <v>210340000</v>
      </c>
      <c r="I977" s="12">
        <v>71414000</v>
      </c>
      <c r="J977" s="12">
        <v>55857000</v>
      </c>
      <c r="K977" s="12">
        <v>51876000</v>
      </c>
      <c r="L977" s="12">
        <v>39889000</v>
      </c>
      <c r="M977" s="12">
        <v>119940000</v>
      </c>
      <c r="N977" s="12">
        <v>116490000</v>
      </c>
      <c r="O977" s="16">
        <f t="shared" si="30"/>
        <v>0.57257783171472787</v>
      </c>
      <c r="P977" s="16">
        <f t="shared" si="31"/>
        <v>0.26556603727669048</v>
      </c>
    </row>
    <row r="978" spans="1:16" x14ac:dyDescent="0.25">
      <c r="A978" s="12" t="s">
        <v>577</v>
      </c>
      <c r="B978" s="12" t="s">
        <v>578</v>
      </c>
      <c r="C978" s="12" t="s">
        <v>579</v>
      </c>
      <c r="D978" s="12">
        <v>57.567999999999998</v>
      </c>
      <c r="E978" s="12">
        <v>74144000</v>
      </c>
      <c r="F978" s="12">
        <v>122760000</v>
      </c>
      <c r="G978" s="12">
        <v>28406000</v>
      </c>
      <c r="H978" s="12">
        <v>69394000</v>
      </c>
      <c r="I978" s="12">
        <v>91766000</v>
      </c>
      <c r="J978" s="12">
        <v>86080000</v>
      </c>
      <c r="K978" s="12">
        <v>17676000</v>
      </c>
      <c r="L978" s="12">
        <v>27049000</v>
      </c>
      <c r="M978" s="12">
        <v>27814000</v>
      </c>
      <c r="N978" s="12">
        <v>62576000</v>
      </c>
      <c r="O978" s="16">
        <f t="shared" si="30"/>
        <v>0.572347142080886</v>
      </c>
      <c r="P978" s="16">
        <f t="shared" si="31"/>
        <v>0.1390393961566134</v>
      </c>
    </row>
    <row r="979" spans="1:16" x14ac:dyDescent="0.25">
      <c r="A979" s="12" t="s">
        <v>4779</v>
      </c>
      <c r="B979" s="12" t="s">
        <v>4780</v>
      </c>
      <c r="C979" s="12" t="s">
        <v>4781</v>
      </c>
      <c r="D979" s="12">
        <v>45.389000000000003</v>
      </c>
      <c r="E979" s="12">
        <v>10000</v>
      </c>
      <c r="F979" s="12">
        <v>10000</v>
      </c>
      <c r="G979" s="12">
        <v>10000</v>
      </c>
      <c r="H979" s="12">
        <v>1207800</v>
      </c>
      <c r="I979" s="12">
        <v>10000</v>
      </c>
      <c r="J979" s="12">
        <v>10000</v>
      </c>
      <c r="K979" s="12">
        <v>10000</v>
      </c>
      <c r="L979" s="12">
        <v>10000</v>
      </c>
      <c r="M979" s="12">
        <v>673590</v>
      </c>
      <c r="N979" s="12">
        <v>10000</v>
      </c>
      <c r="O979" s="16">
        <f t="shared" si="30"/>
        <v>0.57187850617086067</v>
      </c>
      <c r="P979" s="16">
        <f t="shared" si="31"/>
        <v>0.70662660679208489</v>
      </c>
    </row>
    <row r="980" spans="1:16" x14ac:dyDescent="0.25">
      <c r="A980" s="12" t="s">
        <v>2267</v>
      </c>
      <c r="B980" s="12" t="s">
        <v>2268</v>
      </c>
      <c r="C980" s="12" t="s">
        <v>2269</v>
      </c>
      <c r="D980" s="12">
        <v>114.99</v>
      </c>
      <c r="E980" s="12">
        <v>12285000</v>
      </c>
      <c r="F980" s="12">
        <v>16878000</v>
      </c>
      <c r="G980" s="12">
        <v>198840</v>
      </c>
      <c r="H980" s="12">
        <v>19828000</v>
      </c>
      <c r="I980" s="12">
        <v>532490</v>
      </c>
      <c r="J980" s="12">
        <v>804790</v>
      </c>
      <c r="K980" s="12">
        <v>887250</v>
      </c>
      <c r="L980" s="12">
        <v>2622900</v>
      </c>
      <c r="M980" s="12">
        <v>2017300</v>
      </c>
      <c r="N980" s="12">
        <v>22063000</v>
      </c>
      <c r="O980" s="16">
        <f t="shared" si="30"/>
        <v>0.57107621465043978</v>
      </c>
      <c r="P980" s="16">
        <f t="shared" si="31"/>
        <v>0.48305481826186702</v>
      </c>
    </row>
    <row r="981" spans="1:16" x14ac:dyDescent="0.25">
      <c r="A981" s="12" t="s">
        <v>152</v>
      </c>
      <c r="B981" s="12" t="s">
        <v>153</v>
      </c>
      <c r="C981" s="12" t="s">
        <v>154</v>
      </c>
      <c r="D981" s="12">
        <v>26.289000000000001</v>
      </c>
      <c r="E981" s="12">
        <v>1029100</v>
      </c>
      <c r="F981" s="12">
        <v>4786600</v>
      </c>
      <c r="G981" s="12">
        <v>916590</v>
      </c>
      <c r="H981" s="12">
        <v>8634500</v>
      </c>
      <c r="I981" s="12">
        <v>7034300</v>
      </c>
      <c r="J981" s="12">
        <v>3973900</v>
      </c>
      <c r="K981" s="12">
        <v>876380</v>
      </c>
      <c r="L981" s="12">
        <v>510950</v>
      </c>
      <c r="M981" s="12">
        <v>2166300</v>
      </c>
      <c r="N981" s="12">
        <v>5261400</v>
      </c>
      <c r="O981" s="16">
        <f t="shared" si="30"/>
        <v>0.57090659427733204</v>
      </c>
      <c r="P981" s="16">
        <f t="shared" si="31"/>
        <v>0.31727089957953214</v>
      </c>
    </row>
    <row r="982" spans="1:16" x14ac:dyDescent="0.25">
      <c r="A982" s="12" t="s">
        <v>4380</v>
      </c>
      <c r="B982" s="12" t="s">
        <v>4381</v>
      </c>
      <c r="C982" s="12" t="s">
        <v>4382</v>
      </c>
      <c r="D982" s="12">
        <v>17.37</v>
      </c>
      <c r="E982" s="12">
        <v>1698000</v>
      </c>
      <c r="F982" s="12">
        <v>3423500</v>
      </c>
      <c r="G982" s="12">
        <v>634230</v>
      </c>
      <c r="H982" s="12">
        <v>7804300</v>
      </c>
      <c r="I982" s="12">
        <v>2023300</v>
      </c>
      <c r="J982" s="12">
        <v>747650</v>
      </c>
      <c r="K982" s="12">
        <v>2052300</v>
      </c>
      <c r="L982" s="12">
        <v>650610</v>
      </c>
      <c r="M982" s="12">
        <v>1199700</v>
      </c>
      <c r="N982" s="12">
        <v>4243500</v>
      </c>
      <c r="O982" s="16">
        <f t="shared" si="30"/>
        <v>0.57072268892463929</v>
      </c>
      <c r="P982" s="16">
        <f t="shared" si="31"/>
        <v>0.37328636323762071</v>
      </c>
    </row>
    <row r="983" spans="1:16" x14ac:dyDescent="0.25">
      <c r="A983" s="12" t="s">
        <v>2659</v>
      </c>
      <c r="B983" s="12" t="s">
        <v>2660</v>
      </c>
      <c r="C983" s="12" t="s">
        <v>2661</v>
      </c>
      <c r="D983" s="12">
        <v>42.15</v>
      </c>
      <c r="E983" s="12">
        <v>20339000</v>
      </c>
      <c r="F983" s="12">
        <v>7966800</v>
      </c>
      <c r="G983" s="12">
        <v>497940</v>
      </c>
      <c r="H983" s="12">
        <v>5780200</v>
      </c>
      <c r="I983" s="12">
        <v>3661300</v>
      </c>
      <c r="J983" s="12">
        <v>3282900</v>
      </c>
      <c r="K983" s="12">
        <v>3107800</v>
      </c>
      <c r="L983" s="12">
        <v>3442800</v>
      </c>
      <c r="M983" s="12">
        <v>4571500</v>
      </c>
      <c r="N983" s="12">
        <v>7422200</v>
      </c>
      <c r="O983" s="16">
        <f t="shared" si="30"/>
        <v>0.57071677416588318</v>
      </c>
      <c r="P983" s="16">
        <f t="shared" si="31"/>
        <v>0.37529623219996244</v>
      </c>
    </row>
    <row r="984" spans="1:16" x14ac:dyDescent="0.25">
      <c r="A984" s="12" t="s">
        <v>1871</v>
      </c>
      <c r="B984" s="12" t="s">
        <v>4452</v>
      </c>
      <c r="C984" s="12" t="s">
        <v>1873</v>
      </c>
      <c r="D984" s="12">
        <v>68.512</v>
      </c>
      <c r="E984" s="12">
        <v>38902000</v>
      </c>
      <c r="F984" s="12">
        <v>12884000</v>
      </c>
      <c r="G984" s="12">
        <v>3734600</v>
      </c>
      <c r="H984" s="12">
        <v>10189000</v>
      </c>
      <c r="I984" s="12">
        <v>5264600</v>
      </c>
      <c r="J984" s="12">
        <v>2365300</v>
      </c>
      <c r="K984" s="12">
        <v>2824000</v>
      </c>
      <c r="L984" s="12">
        <v>7480900</v>
      </c>
      <c r="M984" s="12">
        <v>8168600</v>
      </c>
      <c r="N984" s="12">
        <v>19665000</v>
      </c>
      <c r="O984" s="16">
        <f t="shared" si="30"/>
        <v>0.57068343144410227</v>
      </c>
      <c r="P984" s="16">
        <f t="shared" si="31"/>
        <v>0.41658078050076064</v>
      </c>
    </row>
    <row r="985" spans="1:16" x14ac:dyDescent="0.25">
      <c r="A985" s="12" t="s">
        <v>3898</v>
      </c>
      <c r="B985" s="12" t="s">
        <v>315</v>
      </c>
      <c r="C985" s="12" t="s">
        <v>316</v>
      </c>
      <c r="D985" s="12">
        <v>51.572000000000003</v>
      </c>
      <c r="E985" s="12">
        <v>247210000</v>
      </c>
      <c r="F985" s="12">
        <v>286720000</v>
      </c>
      <c r="G985" s="12">
        <v>79092000</v>
      </c>
      <c r="H985" s="12">
        <v>310610000</v>
      </c>
      <c r="I985" s="12">
        <v>188730000</v>
      </c>
      <c r="J985" s="12">
        <v>127810000</v>
      </c>
      <c r="K985" s="12">
        <v>86859000</v>
      </c>
      <c r="L985" s="12">
        <v>91843000</v>
      </c>
      <c r="M985" s="12">
        <v>115620000</v>
      </c>
      <c r="N985" s="12">
        <v>206120000</v>
      </c>
      <c r="O985" s="16">
        <f t="shared" si="30"/>
        <v>0.56479095833910187</v>
      </c>
      <c r="P985" s="16">
        <f t="shared" si="31"/>
        <v>7.1371242215935424E-2</v>
      </c>
    </row>
    <row r="986" spans="1:16" x14ac:dyDescent="0.25">
      <c r="A986" s="12" t="s">
        <v>3485</v>
      </c>
      <c r="B986" s="12" t="s">
        <v>3486</v>
      </c>
      <c r="C986" s="12" t="s">
        <v>3487</v>
      </c>
      <c r="D986" s="12">
        <v>25.975999999999999</v>
      </c>
      <c r="E986" s="12">
        <v>2193600</v>
      </c>
      <c r="F986" s="12">
        <v>10000</v>
      </c>
      <c r="G986" s="12">
        <v>10000</v>
      </c>
      <c r="H986" s="12">
        <v>17469000</v>
      </c>
      <c r="I986" s="12">
        <v>5444000</v>
      </c>
      <c r="J986" s="12">
        <v>10000</v>
      </c>
      <c r="K986" s="12">
        <v>6053000</v>
      </c>
      <c r="L986" s="12">
        <v>3281200</v>
      </c>
      <c r="M986" s="12">
        <v>2207200</v>
      </c>
      <c r="N986" s="12">
        <v>2597400</v>
      </c>
      <c r="O986" s="16">
        <f t="shared" si="30"/>
        <v>0.56310045927423524</v>
      </c>
      <c r="P986" s="16">
        <f t="shared" si="31"/>
        <v>0.53748712148143485</v>
      </c>
    </row>
    <row r="987" spans="1:16" x14ac:dyDescent="0.25">
      <c r="A987" s="12" t="s">
        <v>407</v>
      </c>
      <c r="B987" s="12" t="s">
        <v>408</v>
      </c>
      <c r="C987" s="12" t="s">
        <v>409</v>
      </c>
      <c r="D987" s="12">
        <v>53.997999999999998</v>
      </c>
      <c r="E987" s="12">
        <v>1698100</v>
      </c>
      <c r="F987" s="12">
        <v>185090</v>
      </c>
      <c r="G987" s="12">
        <v>704510</v>
      </c>
      <c r="H987" s="12">
        <v>72610000</v>
      </c>
      <c r="I987" s="12">
        <v>17874000</v>
      </c>
      <c r="J987" s="12">
        <v>1458900</v>
      </c>
      <c r="K987" s="12">
        <v>2337400</v>
      </c>
      <c r="L987" s="12">
        <v>2447900</v>
      </c>
      <c r="M987" s="12">
        <v>32210000</v>
      </c>
      <c r="N987" s="12">
        <v>13908000</v>
      </c>
      <c r="O987" s="16">
        <f t="shared" si="30"/>
        <v>0.56260066164043421</v>
      </c>
      <c r="P987" s="16">
        <f t="shared" si="31"/>
        <v>0.60437177876012749</v>
      </c>
    </row>
    <row r="988" spans="1:16" x14ac:dyDescent="0.25">
      <c r="A988" s="12" t="s">
        <v>465</v>
      </c>
      <c r="B988" s="12" t="s">
        <v>466</v>
      </c>
      <c r="C988" s="12" t="s">
        <v>467</v>
      </c>
      <c r="D988" s="12">
        <v>24.57</v>
      </c>
      <c r="E988" s="12">
        <v>80573000</v>
      </c>
      <c r="F988" s="12">
        <v>62014000</v>
      </c>
      <c r="G988" s="12">
        <v>14609000</v>
      </c>
      <c r="H988" s="12">
        <v>41188000</v>
      </c>
      <c r="I988" s="12">
        <v>32812000</v>
      </c>
      <c r="J988" s="12">
        <v>27118000</v>
      </c>
      <c r="K988" s="12">
        <v>13720000</v>
      </c>
      <c r="L988" s="12">
        <v>25989000</v>
      </c>
      <c r="M988" s="12">
        <v>17522000</v>
      </c>
      <c r="N988" s="12">
        <v>45358000</v>
      </c>
      <c r="O988" s="16">
        <f t="shared" si="30"/>
        <v>0.56102614232080139</v>
      </c>
      <c r="P988" s="16">
        <f t="shared" si="31"/>
        <v>0.1490266328804922</v>
      </c>
    </row>
    <row r="989" spans="1:16" x14ac:dyDescent="0.25">
      <c r="A989" s="12" t="s">
        <v>1964</v>
      </c>
      <c r="B989" s="12" t="s">
        <v>1965</v>
      </c>
      <c r="C989" s="12" t="s">
        <v>1966</v>
      </c>
      <c r="D989" s="12">
        <v>102.71</v>
      </c>
      <c r="E989" s="12">
        <v>2226700</v>
      </c>
      <c r="F989" s="12">
        <v>881990</v>
      </c>
      <c r="G989" s="12">
        <v>10000</v>
      </c>
      <c r="H989" s="12">
        <v>1516800</v>
      </c>
      <c r="I989" s="12">
        <v>10000</v>
      </c>
      <c r="J989" s="12">
        <v>1363100</v>
      </c>
      <c r="K989" s="12">
        <v>10000</v>
      </c>
      <c r="L989" s="12">
        <v>237460</v>
      </c>
      <c r="M989" s="12">
        <v>432600</v>
      </c>
      <c r="N989" s="12">
        <v>560910</v>
      </c>
      <c r="O989" s="16">
        <f t="shared" si="30"/>
        <v>0.56055873546170587</v>
      </c>
      <c r="P989" s="16">
        <f t="shared" si="31"/>
        <v>0.42791201980817173</v>
      </c>
    </row>
    <row r="990" spans="1:16" x14ac:dyDescent="0.25">
      <c r="A990" s="12" t="s">
        <v>3161</v>
      </c>
      <c r="B990" s="12" t="s">
        <v>3162</v>
      </c>
      <c r="C990" s="12" t="s">
        <v>3163</v>
      </c>
      <c r="D990" s="12">
        <v>25.581</v>
      </c>
      <c r="E990" s="12">
        <v>36884000</v>
      </c>
      <c r="F990" s="12">
        <v>40840000</v>
      </c>
      <c r="G990" s="12">
        <v>4772200</v>
      </c>
      <c r="H990" s="12">
        <v>37072000</v>
      </c>
      <c r="I990" s="12">
        <v>25860000</v>
      </c>
      <c r="J990" s="12">
        <v>11737000</v>
      </c>
      <c r="K990" s="12">
        <v>16894000</v>
      </c>
      <c r="L990" s="12">
        <v>7975200</v>
      </c>
      <c r="M990" s="12">
        <v>13829000</v>
      </c>
      <c r="N990" s="12">
        <v>30987000</v>
      </c>
      <c r="O990" s="16">
        <f t="shared" si="30"/>
        <v>0.55987903308986842</v>
      </c>
      <c r="P990" s="16">
        <f t="shared" si="31"/>
        <v>0.13367312035435985</v>
      </c>
    </row>
    <row r="991" spans="1:16" x14ac:dyDescent="0.25">
      <c r="A991" s="12" t="s">
        <v>2875</v>
      </c>
      <c r="B991" s="12" t="s">
        <v>2876</v>
      </c>
      <c r="C991" s="12" t="s">
        <v>2877</v>
      </c>
      <c r="D991" s="12">
        <v>32.631</v>
      </c>
      <c r="E991" s="12">
        <v>21336000</v>
      </c>
      <c r="F991" s="12">
        <v>17947000</v>
      </c>
      <c r="G991" s="12">
        <v>1371300</v>
      </c>
      <c r="H991" s="12">
        <v>12126000</v>
      </c>
      <c r="I991" s="12">
        <v>5150200</v>
      </c>
      <c r="J991" s="12">
        <v>6030100</v>
      </c>
      <c r="K991" s="12">
        <v>2773600</v>
      </c>
      <c r="L991" s="12">
        <v>5251600</v>
      </c>
      <c r="M991" s="12">
        <v>3423300</v>
      </c>
      <c r="N991" s="12">
        <v>14907000</v>
      </c>
      <c r="O991" s="16">
        <f t="shared" ref="O991:O1054" si="32">SUM(J991:N991)/SUM(E991:I991)</f>
        <v>0.55904230068789329</v>
      </c>
      <c r="P991" s="16">
        <f t="shared" ref="P991:P1054" si="33">TTEST(E991:I991,J991:N991,2,2)</f>
        <v>0.27334997574718667</v>
      </c>
    </row>
    <row r="992" spans="1:16" x14ac:dyDescent="0.25">
      <c r="A992" s="12" t="s">
        <v>2102</v>
      </c>
      <c r="B992" s="12" t="s">
        <v>4108</v>
      </c>
      <c r="C992" s="12" t="s">
        <v>2104</v>
      </c>
      <c r="D992" s="12">
        <v>85.941000000000003</v>
      </c>
      <c r="E992" s="12">
        <v>351910000</v>
      </c>
      <c r="F992" s="12">
        <v>576590000</v>
      </c>
      <c r="G992" s="12">
        <v>795310000</v>
      </c>
      <c r="H992" s="12">
        <v>258710000</v>
      </c>
      <c r="I992" s="12">
        <v>147520000</v>
      </c>
      <c r="J992" s="12">
        <v>211300000</v>
      </c>
      <c r="K992" s="12">
        <v>161280000</v>
      </c>
      <c r="L992" s="12">
        <v>109110000</v>
      </c>
      <c r="M992" s="12">
        <v>238210000</v>
      </c>
      <c r="N992" s="12">
        <v>462420000</v>
      </c>
      <c r="O992" s="16">
        <f t="shared" si="32"/>
        <v>0.55506938836829356</v>
      </c>
      <c r="P992" s="16">
        <f t="shared" si="33"/>
        <v>0.18619538331890223</v>
      </c>
    </row>
    <row r="993" spans="1:16" x14ac:dyDescent="0.25">
      <c r="A993" s="12" t="s">
        <v>4594</v>
      </c>
      <c r="B993" s="12" t="s">
        <v>4595</v>
      </c>
      <c r="C993" s="12" t="s">
        <v>3413</v>
      </c>
      <c r="D993" s="12">
        <v>152.59</v>
      </c>
      <c r="E993" s="12">
        <v>609450</v>
      </c>
      <c r="F993" s="12">
        <v>5623200</v>
      </c>
      <c r="G993" s="12">
        <v>10000</v>
      </c>
      <c r="H993" s="12">
        <v>6816000</v>
      </c>
      <c r="I993" s="12">
        <v>10000</v>
      </c>
      <c r="J993" s="12">
        <v>3938400</v>
      </c>
      <c r="K993" s="12">
        <v>10000</v>
      </c>
      <c r="L993" s="12">
        <v>310490</v>
      </c>
      <c r="M993" s="12">
        <v>970920</v>
      </c>
      <c r="N993" s="12">
        <v>2022400</v>
      </c>
      <c r="O993" s="16">
        <f t="shared" si="32"/>
        <v>0.55493184070275048</v>
      </c>
      <c r="P993" s="16">
        <f t="shared" si="33"/>
        <v>0.50066354214473452</v>
      </c>
    </row>
    <row r="994" spans="1:16" x14ac:dyDescent="0.25">
      <c r="A994" s="12" t="s">
        <v>4701</v>
      </c>
      <c r="B994" s="12" t="s">
        <v>4702</v>
      </c>
      <c r="C994" s="12" t="s">
        <v>4703</v>
      </c>
      <c r="D994" s="12">
        <v>53.408000000000001</v>
      </c>
      <c r="E994" s="12">
        <v>3834000</v>
      </c>
      <c r="F994" s="12">
        <v>10000</v>
      </c>
      <c r="G994" s="12">
        <v>10000</v>
      </c>
      <c r="H994" s="12">
        <v>10000</v>
      </c>
      <c r="I994" s="12">
        <v>1591400</v>
      </c>
      <c r="J994" s="12">
        <v>10000</v>
      </c>
      <c r="K994" s="12">
        <v>10000</v>
      </c>
      <c r="L994" s="12">
        <v>10000</v>
      </c>
      <c r="M994" s="12">
        <v>345420</v>
      </c>
      <c r="N994" s="12">
        <v>2643200</v>
      </c>
      <c r="O994" s="16">
        <f t="shared" si="32"/>
        <v>0.55332697877332548</v>
      </c>
      <c r="P994" s="16">
        <f t="shared" si="33"/>
        <v>0.60684846505348844</v>
      </c>
    </row>
    <row r="995" spans="1:16" x14ac:dyDescent="0.25">
      <c r="A995" s="12" t="s">
        <v>3766</v>
      </c>
      <c r="B995" s="12" t="s">
        <v>3767</v>
      </c>
      <c r="C995" s="12" t="s">
        <v>3768</v>
      </c>
      <c r="D995" s="12">
        <v>22.166</v>
      </c>
      <c r="E995" s="12">
        <v>3459100</v>
      </c>
      <c r="F995" s="12">
        <v>12489000</v>
      </c>
      <c r="G995" s="12">
        <v>2372000</v>
      </c>
      <c r="H995" s="12">
        <v>4011100</v>
      </c>
      <c r="I995" s="12">
        <v>6083400</v>
      </c>
      <c r="J995" s="12">
        <v>3088300</v>
      </c>
      <c r="K995" s="12">
        <v>3274200</v>
      </c>
      <c r="L995" s="12">
        <v>1107300</v>
      </c>
      <c r="M995" s="12">
        <v>3469700</v>
      </c>
      <c r="N995" s="12">
        <v>4775100</v>
      </c>
      <c r="O995" s="16">
        <f t="shared" si="32"/>
        <v>0.55304667318913514</v>
      </c>
      <c r="P995" s="16">
        <f t="shared" si="33"/>
        <v>0.21781069975676251</v>
      </c>
    </row>
    <row r="996" spans="1:16" x14ac:dyDescent="0.25">
      <c r="A996" s="12" t="s">
        <v>938</v>
      </c>
      <c r="B996" s="12" t="s">
        <v>939</v>
      </c>
      <c r="C996" s="12" t="s">
        <v>940</v>
      </c>
      <c r="D996" s="12">
        <v>13.526999999999999</v>
      </c>
      <c r="E996" s="12">
        <v>13386000</v>
      </c>
      <c r="F996" s="12">
        <v>4415100</v>
      </c>
      <c r="G996" s="12">
        <v>3936400</v>
      </c>
      <c r="H996" s="12">
        <v>1754700</v>
      </c>
      <c r="I996" s="12">
        <v>3198200</v>
      </c>
      <c r="J996" s="12">
        <v>3425400</v>
      </c>
      <c r="K996" s="12">
        <v>2317200</v>
      </c>
      <c r="L996" s="12">
        <v>1067000</v>
      </c>
      <c r="M996" s="12">
        <v>3128300</v>
      </c>
      <c r="N996" s="12">
        <v>4796300</v>
      </c>
      <c r="O996" s="16">
        <f t="shared" si="32"/>
        <v>0.55204118334682128</v>
      </c>
      <c r="P996" s="16">
        <f t="shared" si="33"/>
        <v>0.29876146572921436</v>
      </c>
    </row>
    <row r="997" spans="1:16" x14ac:dyDescent="0.25">
      <c r="A997" s="12" t="s">
        <v>1874</v>
      </c>
      <c r="B997" s="12" t="s">
        <v>1875</v>
      </c>
      <c r="C997" s="12" t="s">
        <v>1876</v>
      </c>
      <c r="D997" s="12">
        <v>84.572999999999993</v>
      </c>
      <c r="E997" s="12">
        <v>10000</v>
      </c>
      <c r="F997" s="12">
        <v>7542500</v>
      </c>
      <c r="G997" s="12">
        <v>1868200</v>
      </c>
      <c r="H997" s="12">
        <v>3339500</v>
      </c>
      <c r="I997" s="12">
        <v>2779000</v>
      </c>
      <c r="J997" s="12">
        <v>542300</v>
      </c>
      <c r="K997" s="12">
        <v>10000</v>
      </c>
      <c r="L997" s="12">
        <v>10000</v>
      </c>
      <c r="M997" s="12">
        <v>1299000</v>
      </c>
      <c r="N997" s="12">
        <v>6680900</v>
      </c>
      <c r="O997" s="16">
        <f t="shared" si="32"/>
        <v>0.54971941927512358</v>
      </c>
      <c r="P997" s="16">
        <f t="shared" si="33"/>
        <v>0.45309257279179893</v>
      </c>
    </row>
    <row r="998" spans="1:16" x14ac:dyDescent="0.25">
      <c r="A998" s="12" t="s">
        <v>1339</v>
      </c>
      <c r="B998" s="12" t="s">
        <v>1340</v>
      </c>
      <c r="C998" s="12" t="s">
        <v>1341</v>
      </c>
      <c r="D998" s="12">
        <v>47.597000000000001</v>
      </c>
      <c r="E998" s="12">
        <v>10000</v>
      </c>
      <c r="F998" s="12">
        <v>18802000</v>
      </c>
      <c r="G998" s="12">
        <v>3145800</v>
      </c>
      <c r="H998" s="12">
        <v>237010000</v>
      </c>
      <c r="I998" s="12">
        <v>11403000</v>
      </c>
      <c r="J998" s="12">
        <v>5923000</v>
      </c>
      <c r="K998" s="12">
        <v>11532000</v>
      </c>
      <c r="L998" s="12">
        <v>102610000</v>
      </c>
      <c r="M998" s="12">
        <v>20274000</v>
      </c>
      <c r="N998" s="12">
        <v>8120300</v>
      </c>
      <c r="O998" s="16">
        <f t="shared" si="32"/>
        <v>0.54909516856110197</v>
      </c>
      <c r="P998" s="16">
        <f t="shared" si="33"/>
        <v>0.63489389541841046</v>
      </c>
    </row>
    <row r="999" spans="1:16" x14ac:dyDescent="0.25">
      <c r="A999" s="12" t="s">
        <v>1830</v>
      </c>
      <c r="B999" s="12" t="s">
        <v>1831</v>
      </c>
      <c r="C999" s="12" t="s">
        <v>1832</v>
      </c>
      <c r="D999" s="12">
        <v>32.838000000000001</v>
      </c>
      <c r="E999" s="12">
        <v>735010000</v>
      </c>
      <c r="F999" s="12">
        <v>55979000</v>
      </c>
      <c r="G999" s="12">
        <v>18366000</v>
      </c>
      <c r="H999" s="12">
        <v>67164000</v>
      </c>
      <c r="I999" s="12">
        <v>41785000</v>
      </c>
      <c r="J999" s="12">
        <v>42080000</v>
      </c>
      <c r="K999" s="12">
        <v>17833000</v>
      </c>
      <c r="L999" s="12">
        <v>19127000</v>
      </c>
      <c r="M999" s="12">
        <v>351710000</v>
      </c>
      <c r="N999" s="12">
        <v>71567000</v>
      </c>
      <c r="O999" s="16">
        <f t="shared" si="32"/>
        <v>0.54700513119838312</v>
      </c>
      <c r="P999" s="16">
        <f t="shared" si="33"/>
        <v>0.5990871670013016</v>
      </c>
    </row>
    <row r="1000" spans="1:16" x14ac:dyDescent="0.25">
      <c r="A1000" s="12" t="s">
        <v>250</v>
      </c>
      <c r="B1000" s="12" t="s">
        <v>251</v>
      </c>
      <c r="C1000" s="12" t="s">
        <v>252</v>
      </c>
      <c r="D1000" s="12">
        <v>33.162999999999997</v>
      </c>
      <c r="E1000" s="12">
        <v>92897000</v>
      </c>
      <c r="F1000" s="12">
        <v>255220000</v>
      </c>
      <c r="G1000" s="12">
        <v>85739000</v>
      </c>
      <c r="H1000" s="12">
        <v>169640000</v>
      </c>
      <c r="I1000" s="12">
        <v>968910000</v>
      </c>
      <c r="J1000" s="12">
        <v>97443000</v>
      </c>
      <c r="K1000" s="12">
        <v>473710000</v>
      </c>
      <c r="L1000" s="12">
        <v>68383000</v>
      </c>
      <c r="M1000" s="12">
        <v>74818000</v>
      </c>
      <c r="N1000" s="12">
        <v>145760000</v>
      </c>
      <c r="O1000" s="16">
        <f t="shared" si="32"/>
        <v>0.54700503559513258</v>
      </c>
      <c r="P1000" s="16">
        <f t="shared" si="33"/>
        <v>0.45930412999205283</v>
      </c>
    </row>
    <row r="1001" spans="1:16" x14ac:dyDescent="0.25">
      <c r="A1001" s="12" t="s">
        <v>3439</v>
      </c>
      <c r="B1001" s="12" t="s">
        <v>3440</v>
      </c>
      <c r="C1001" s="12" t="s">
        <v>3441</v>
      </c>
      <c r="D1001" s="12">
        <v>85.47</v>
      </c>
      <c r="E1001" s="12">
        <v>10000</v>
      </c>
      <c r="F1001" s="12">
        <v>15996000</v>
      </c>
      <c r="G1001" s="12">
        <v>10000</v>
      </c>
      <c r="H1001" s="12">
        <v>13209000</v>
      </c>
      <c r="I1001" s="12">
        <v>1642300</v>
      </c>
      <c r="J1001" s="12">
        <v>10000</v>
      </c>
      <c r="K1001" s="12">
        <v>613170</v>
      </c>
      <c r="L1001" s="12">
        <v>451630</v>
      </c>
      <c r="M1001" s="12">
        <v>5622200</v>
      </c>
      <c r="N1001" s="12">
        <v>10183000</v>
      </c>
      <c r="O1001" s="16">
        <f t="shared" si="32"/>
        <v>0.54685702993135132</v>
      </c>
      <c r="P1001" s="16">
        <f t="shared" si="33"/>
        <v>0.50504063649922104</v>
      </c>
    </row>
    <row r="1002" spans="1:16" x14ac:dyDescent="0.25">
      <c r="A1002" s="12" t="s">
        <v>2157</v>
      </c>
      <c r="B1002" s="12" t="s">
        <v>2158</v>
      </c>
      <c r="C1002" s="12" t="s">
        <v>2159</v>
      </c>
      <c r="D1002" s="12">
        <v>79.775999999999996</v>
      </c>
      <c r="E1002" s="12">
        <v>193260000</v>
      </c>
      <c r="F1002" s="12">
        <v>216110000</v>
      </c>
      <c r="G1002" s="12">
        <v>17746000</v>
      </c>
      <c r="H1002" s="12">
        <v>610310000</v>
      </c>
      <c r="I1002" s="12">
        <v>197010000</v>
      </c>
      <c r="J1002" s="12">
        <v>262810000</v>
      </c>
      <c r="K1002" s="12">
        <v>52869000</v>
      </c>
      <c r="L1002" s="12">
        <v>53969000</v>
      </c>
      <c r="M1002" s="12">
        <v>60807000</v>
      </c>
      <c r="N1002" s="12">
        <v>243650000</v>
      </c>
      <c r="O1002" s="16">
        <f t="shared" si="32"/>
        <v>0.54608339354976687</v>
      </c>
      <c r="P1002" s="16">
        <f t="shared" si="33"/>
        <v>0.33418684513494618</v>
      </c>
    </row>
    <row r="1003" spans="1:16" x14ac:dyDescent="0.25">
      <c r="A1003" s="12" t="s">
        <v>1126</v>
      </c>
      <c r="B1003" s="12" t="s">
        <v>1127</v>
      </c>
      <c r="C1003" s="12" t="s">
        <v>1128</v>
      </c>
      <c r="D1003" s="12">
        <v>48.936</v>
      </c>
      <c r="E1003" s="12">
        <v>13699000</v>
      </c>
      <c r="F1003" s="12">
        <v>13092000</v>
      </c>
      <c r="G1003" s="12">
        <v>1218200</v>
      </c>
      <c r="H1003" s="12">
        <v>8385900</v>
      </c>
      <c r="I1003" s="12">
        <v>3703300</v>
      </c>
      <c r="J1003" s="12">
        <v>5515900</v>
      </c>
      <c r="K1003" s="12">
        <v>2786500</v>
      </c>
      <c r="L1003" s="12">
        <v>2654500</v>
      </c>
      <c r="M1003" s="12">
        <v>3143800</v>
      </c>
      <c r="N1003" s="12">
        <v>7631400</v>
      </c>
      <c r="O1003" s="16">
        <f t="shared" si="32"/>
        <v>0.5419692556311474</v>
      </c>
      <c r="P1003" s="16">
        <f t="shared" si="33"/>
        <v>0.20522189233803362</v>
      </c>
    </row>
    <row r="1004" spans="1:16" x14ac:dyDescent="0.25">
      <c r="A1004" s="12" t="s">
        <v>4676</v>
      </c>
      <c r="B1004" s="12" t="s">
        <v>1518</v>
      </c>
      <c r="C1004" s="12" t="s">
        <v>1519</v>
      </c>
      <c r="D1004" s="12">
        <v>55.356000000000002</v>
      </c>
      <c r="E1004" s="12">
        <v>10000</v>
      </c>
      <c r="F1004" s="12">
        <v>538820</v>
      </c>
      <c r="G1004" s="12">
        <v>10000</v>
      </c>
      <c r="H1004" s="12">
        <v>875460</v>
      </c>
      <c r="I1004" s="12">
        <v>10000</v>
      </c>
      <c r="J1004" s="12">
        <v>10000</v>
      </c>
      <c r="K1004" s="12">
        <v>10000</v>
      </c>
      <c r="L1004" s="12">
        <v>10000</v>
      </c>
      <c r="M1004" s="12">
        <v>10000</v>
      </c>
      <c r="N1004" s="12">
        <v>742160</v>
      </c>
      <c r="O1004" s="16">
        <f t="shared" si="32"/>
        <v>0.54155703880134043</v>
      </c>
      <c r="P1004" s="16">
        <f t="shared" si="33"/>
        <v>0.58247609116040167</v>
      </c>
    </row>
    <row r="1005" spans="1:16" x14ac:dyDescent="0.25">
      <c r="A1005" s="12" t="s">
        <v>3172</v>
      </c>
      <c r="B1005" s="12" t="s">
        <v>3173</v>
      </c>
      <c r="C1005" s="12" t="s">
        <v>3174</v>
      </c>
      <c r="D1005" s="12">
        <v>106.91</v>
      </c>
      <c r="E1005" s="12">
        <v>55988000</v>
      </c>
      <c r="F1005" s="12">
        <v>150140000</v>
      </c>
      <c r="G1005" s="12">
        <v>17144000</v>
      </c>
      <c r="H1005" s="12">
        <v>218280000</v>
      </c>
      <c r="I1005" s="12">
        <v>31044000</v>
      </c>
      <c r="J1005" s="12">
        <v>31634000</v>
      </c>
      <c r="K1005" s="12">
        <v>31535000</v>
      </c>
      <c r="L1005" s="12">
        <v>24475000</v>
      </c>
      <c r="M1005" s="12">
        <v>64778000</v>
      </c>
      <c r="N1005" s="12">
        <v>103490000</v>
      </c>
      <c r="O1005" s="16">
        <f t="shared" si="32"/>
        <v>0.54150267882081105</v>
      </c>
      <c r="P1005" s="16">
        <f t="shared" si="33"/>
        <v>0.32602051489527284</v>
      </c>
    </row>
    <row r="1006" spans="1:16" x14ac:dyDescent="0.25">
      <c r="A1006" s="12" t="s">
        <v>2358</v>
      </c>
      <c r="B1006" s="12" t="s">
        <v>2359</v>
      </c>
      <c r="C1006" s="12" t="s">
        <v>2360</v>
      </c>
      <c r="D1006" s="12">
        <v>26.268000000000001</v>
      </c>
      <c r="E1006" s="12">
        <v>21065000</v>
      </c>
      <c r="F1006" s="12">
        <v>2338200</v>
      </c>
      <c r="G1006" s="12">
        <v>400010</v>
      </c>
      <c r="H1006" s="12">
        <v>645990</v>
      </c>
      <c r="I1006" s="12">
        <v>2524800</v>
      </c>
      <c r="J1006" s="12">
        <v>1326400</v>
      </c>
      <c r="K1006" s="12">
        <v>2176600</v>
      </c>
      <c r="L1006" s="12">
        <v>2797000</v>
      </c>
      <c r="M1006" s="12">
        <v>4524100</v>
      </c>
      <c r="N1006" s="12">
        <v>3729700</v>
      </c>
      <c r="O1006" s="16">
        <f t="shared" si="32"/>
        <v>0.5395491955216134</v>
      </c>
      <c r="P1006" s="16">
        <f t="shared" si="33"/>
        <v>0.55002051718460099</v>
      </c>
    </row>
    <row r="1007" spans="1:16" x14ac:dyDescent="0.25">
      <c r="A1007" s="12" t="s">
        <v>3420</v>
      </c>
      <c r="B1007" s="12" t="s">
        <v>3421</v>
      </c>
      <c r="C1007" s="12" t="s">
        <v>3422</v>
      </c>
      <c r="D1007" s="12">
        <v>204</v>
      </c>
      <c r="E1007" s="12">
        <v>3347800</v>
      </c>
      <c r="F1007" s="12">
        <v>14364000</v>
      </c>
      <c r="G1007" s="12">
        <v>10000</v>
      </c>
      <c r="H1007" s="12">
        <v>1254100</v>
      </c>
      <c r="I1007" s="12">
        <v>10000</v>
      </c>
      <c r="J1007" s="12">
        <v>10000</v>
      </c>
      <c r="K1007" s="12">
        <v>951360</v>
      </c>
      <c r="L1007" s="12">
        <v>10000</v>
      </c>
      <c r="M1007" s="12">
        <v>774180</v>
      </c>
      <c r="N1007" s="12">
        <v>8483800</v>
      </c>
      <c r="O1007" s="16">
        <f t="shared" si="32"/>
        <v>0.53878615182846212</v>
      </c>
      <c r="P1007" s="16">
        <f t="shared" si="33"/>
        <v>0.59444808383907866</v>
      </c>
    </row>
    <row r="1008" spans="1:16" x14ac:dyDescent="0.25">
      <c r="A1008" s="12" t="s">
        <v>4637</v>
      </c>
      <c r="B1008" s="12" t="s">
        <v>4638</v>
      </c>
      <c r="C1008" s="12" t="s">
        <v>4639</v>
      </c>
      <c r="D1008" s="12">
        <v>23.655999999999999</v>
      </c>
      <c r="E1008" s="12">
        <v>8989300</v>
      </c>
      <c r="F1008" s="12">
        <v>637340</v>
      </c>
      <c r="G1008" s="12">
        <v>575570</v>
      </c>
      <c r="H1008" s="12">
        <v>962440</v>
      </c>
      <c r="I1008" s="12">
        <v>796460</v>
      </c>
      <c r="J1008" s="12">
        <v>3703300</v>
      </c>
      <c r="K1008" s="12">
        <v>772640</v>
      </c>
      <c r="L1008" s="12">
        <v>333460</v>
      </c>
      <c r="M1008" s="12">
        <v>605980</v>
      </c>
      <c r="N1008" s="12">
        <v>1024800</v>
      </c>
      <c r="O1008" s="16">
        <f t="shared" si="32"/>
        <v>0.53842661759652743</v>
      </c>
      <c r="P1008" s="16">
        <f t="shared" si="33"/>
        <v>0.54816276892904281</v>
      </c>
    </row>
    <row r="1009" spans="1:16" x14ac:dyDescent="0.25">
      <c r="A1009" s="12" t="s">
        <v>4115</v>
      </c>
      <c r="B1009" s="12" t="s">
        <v>4116</v>
      </c>
      <c r="C1009" s="12" t="s">
        <v>4117</v>
      </c>
      <c r="D1009" s="12">
        <v>47.789000000000001</v>
      </c>
      <c r="E1009" s="12">
        <v>4654500</v>
      </c>
      <c r="F1009" s="12">
        <v>3787400</v>
      </c>
      <c r="G1009" s="12">
        <v>594240</v>
      </c>
      <c r="H1009" s="12">
        <v>1602800</v>
      </c>
      <c r="I1009" s="12">
        <v>1815700</v>
      </c>
      <c r="J1009" s="12">
        <v>1952700</v>
      </c>
      <c r="K1009" s="12">
        <v>650440</v>
      </c>
      <c r="L1009" s="12">
        <v>898410</v>
      </c>
      <c r="M1009" s="12">
        <v>1003600</v>
      </c>
      <c r="N1009" s="12">
        <v>2186600</v>
      </c>
      <c r="O1009" s="16">
        <f t="shared" si="32"/>
        <v>0.53728971692477667</v>
      </c>
      <c r="P1009" s="16">
        <f t="shared" si="33"/>
        <v>0.19191599050928285</v>
      </c>
    </row>
    <row r="1010" spans="1:16" x14ac:dyDescent="0.25">
      <c r="A1010" s="12" t="s">
        <v>3248</v>
      </c>
      <c r="B1010" s="12" t="s">
        <v>3249</v>
      </c>
      <c r="C1010" s="12" t="s">
        <v>3250</v>
      </c>
      <c r="D1010" s="12">
        <v>65.89</v>
      </c>
      <c r="E1010" s="12">
        <v>8227900</v>
      </c>
      <c r="F1010" s="12">
        <v>10000</v>
      </c>
      <c r="G1010" s="12">
        <v>10000</v>
      </c>
      <c r="H1010" s="12">
        <v>916130</v>
      </c>
      <c r="I1010" s="12">
        <v>836010</v>
      </c>
      <c r="J1010" s="12">
        <v>1108100</v>
      </c>
      <c r="K1010" s="12">
        <v>10000</v>
      </c>
      <c r="L1010" s="12">
        <v>1909000</v>
      </c>
      <c r="M1010" s="12">
        <v>10000</v>
      </c>
      <c r="N1010" s="12">
        <v>2329200</v>
      </c>
      <c r="O1010" s="16">
        <f t="shared" si="32"/>
        <v>0.53662785348858599</v>
      </c>
      <c r="P1010" s="16">
        <f t="shared" si="33"/>
        <v>0.58744575239124919</v>
      </c>
    </row>
    <row r="1011" spans="1:16" x14ac:dyDescent="0.25">
      <c r="A1011" s="12" t="s">
        <v>4439</v>
      </c>
      <c r="B1011" s="12" t="s">
        <v>4440</v>
      </c>
      <c r="C1011" s="12"/>
      <c r="D1011" s="12">
        <v>12.933999999999999</v>
      </c>
      <c r="E1011" s="12">
        <v>163110000</v>
      </c>
      <c r="F1011" s="12">
        <v>1581600000</v>
      </c>
      <c r="G1011" s="12">
        <v>263720000</v>
      </c>
      <c r="H1011" s="12">
        <v>210290000</v>
      </c>
      <c r="I1011" s="12">
        <v>375510000</v>
      </c>
      <c r="J1011" s="12">
        <v>156120000</v>
      </c>
      <c r="K1011" s="12">
        <v>296940000</v>
      </c>
      <c r="L1011" s="12">
        <v>320410000</v>
      </c>
      <c r="M1011" s="12">
        <v>394360000</v>
      </c>
      <c r="N1011" s="12">
        <v>219930000</v>
      </c>
      <c r="O1011" s="16">
        <f t="shared" si="32"/>
        <v>0.53494100368895592</v>
      </c>
      <c r="P1011" s="16">
        <f t="shared" si="33"/>
        <v>0.3995408853995992</v>
      </c>
    </row>
    <row r="1012" spans="1:16" x14ac:dyDescent="0.25">
      <c r="A1012" s="12" t="s">
        <v>2016</v>
      </c>
      <c r="B1012" s="12" t="s">
        <v>2017</v>
      </c>
      <c r="C1012" s="12" t="s">
        <v>2018</v>
      </c>
      <c r="D1012" s="12">
        <v>53.515999999999998</v>
      </c>
      <c r="E1012" s="12">
        <v>350510000</v>
      </c>
      <c r="F1012" s="12">
        <v>19772000</v>
      </c>
      <c r="G1012" s="12">
        <v>3111400</v>
      </c>
      <c r="H1012" s="12">
        <v>16010000</v>
      </c>
      <c r="I1012" s="12">
        <v>9666800</v>
      </c>
      <c r="J1012" s="12">
        <v>6849900</v>
      </c>
      <c r="K1012" s="12">
        <v>5093000</v>
      </c>
      <c r="L1012" s="12">
        <v>6081800</v>
      </c>
      <c r="M1012" s="12">
        <v>13532000</v>
      </c>
      <c r="N1012" s="12">
        <v>181710000</v>
      </c>
      <c r="O1012" s="16">
        <f t="shared" si="32"/>
        <v>0.53440898368257017</v>
      </c>
      <c r="P1012" s="16">
        <f t="shared" si="33"/>
        <v>0.63863997560995633</v>
      </c>
    </row>
    <row r="1013" spans="1:16" x14ac:dyDescent="0.25">
      <c r="A1013" s="12" t="s">
        <v>1132</v>
      </c>
      <c r="B1013" s="12" t="s">
        <v>3936</v>
      </c>
      <c r="C1013" s="13">
        <v>44080</v>
      </c>
      <c r="D1013" s="12">
        <v>49.619</v>
      </c>
      <c r="E1013" s="12">
        <v>1906100</v>
      </c>
      <c r="F1013" s="12">
        <v>6871400</v>
      </c>
      <c r="G1013" s="12">
        <v>3344400</v>
      </c>
      <c r="H1013" s="12">
        <v>6234200</v>
      </c>
      <c r="I1013" s="12">
        <v>3968800</v>
      </c>
      <c r="J1013" s="12">
        <v>4082800</v>
      </c>
      <c r="K1013" s="12">
        <v>2867900</v>
      </c>
      <c r="L1013" s="12">
        <v>3000400</v>
      </c>
      <c r="M1013" s="12">
        <v>1943600</v>
      </c>
      <c r="N1013" s="12">
        <v>10000</v>
      </c>
      <c r="O1013" s="16">
        <f t="shared" si="32"/>
        <v>0.53324762932868686</v>
      </c>
      <c r="P1013" s="16">
        <f t="shared" si="33"/>
        <v>0.10668405735593602</v>
      </c>
    </row>
    <row r="1014" spans="1:16" x14ac:dyDescent="0.25">
      <c r="A1014" s="12" t="s">
        <v>3539</v>
      </c>
      <c r="B1014" s="12" t="s">
        <v>3540</v>
      </c>
      <c r="C1014" s="12" t="s">
        <v>3541</v>
      </c>
      <c r="D1014" s="12">
        <v>49.390999999999998</v>
      </c>
      <c r="E1014" s="12">
        <v>183810000</v>
      </c>
      <c r="F1014" s="12">
        <v>167860000</v>
      </c>
      <c r="G1014" s="12">
        <v>34915000</v>
      </c>
      <c r="H1014" s="12">
        <v>82918000</v>
      </c>
      <c r="I1014" s="12">
        <v>654710000</v>
      </c>
      <c r="J1014" s="12">
        <v>159380000</v>
      </c>
      <c r="K1014" s="12">
        <v>53882000</v>
      </c>
      <c r="L1014" s="12">
        <v>101420000</v>
      </c>
      <c r="M1014" s="12">
        <v>104890000</v>
      </c>
      <c r="N1014" s="12">
        <v>178460000</v>
      </c>
      <c r="O1014" s="16">
        <f t="shared" si="32"/>
        <v>0.53195613286805965</v>
      </c>
      <c r="P1014" s="16">
        <f t="shared" si="33"/>
        <v>0.37936043960761123</v>
      </c>
    </row>
    <row r="1015" spans="1:16" x14ac:dyDescent="0.25">
      <c r="A1015" s="12" t="s">
        <v>4423</v>
      </c>
      <c r="B1015" s="12" t="s">
        <v>4424</v>
      </c>
      <c r="C1015" s="12" t="s">
        <v>4425</v>
      </c>
      <c r="D1015" s="12">
        <v>58.607999999999997</v>
      </c>
      <c r="E1015" s="12">
        <v>306610</v>
      </c>
      <c r="F1015" s="12">
        <v>10000</v>
      </c>
      <c r="G1015" s="12">
        <v>10000</v>
      </c>
      <c r="H1015" s="12">
        <v>275170</v>
      </c>
      <c r="I1015" s="12">
        <v>125720</v>
      </c>
      <c r="J1015" s="12">
        <v>10000</v>
      </c>
      <c r="K1015" s="12">
        <v>10000</v>
      </c>
      <c r="L1015" s="12">
        <v>10000</v>
      </c>
      <c r="M1015" s="12">
        <v>162670</v>
      </c>
      <c r="N1015" s="12">
        <v>194260</v>
      </c>
      <c r="O1015" s="16">
        <f t="shared" si="32"/>
        <v>0.53186254295532642</v>
      </c>
      <c r="P1015" s="16">
        <f t="shared" si="33"/>
        <v>0.39417185406521116</v>
      </c>
    </row>
    <row r="1016" spans="1:16" x14ac:dyDescent="0.25">
      <c r="A1016" s="12" t="s">
        <v>4712</v>
      </c>
      <c r="B1016" s="12" t="s">
        <v>4713</v>
      </c>
      <c r="C1016" s="12" t="s">
        <v>4714</v>
      </c>
      <c r="D1016" s="12">
        <v>84.533000000000001</v>
      </c>
      <c r="E1016" s="12">
        <v>10000</v>
      </c>
      <c r="F1016" s="12">
        <v>5997100</v>
      </c>
      <c r="G1016" s="12">
        <v>10000</v>
      </c>
      <c r="H1016" s="12">
        <v>2046000</v>
      </c>
      <c r="I1016" s="12">
        <v>10000</v>
      </c>
      <c r="J1016" s="12">
        <v>10000</v>
      </c>
      <c r="K1016" s="12">
        <v>10000</v>
      </c>
      <c r="L1016" s="12">
        <v>10000</v>
      </c>
      <c r="M1016" s="12">
        <v>10000</v>
      </c>
      <c r="N1016" s="12">
        <v>4252900</v>
      </c>
      <c r="O1016" s="16">
        <f t="shared" si="32"/>
        <v>0.531753601466599</v>
      </c>
      <c r="P1016" s="16">
        <f t="shared" si="33"/>
        <v>0.61399384255732925</v>
      </c>
    </row>
    <row r="1017" spans="1:16" x14ac:dyDescent="0.25">
      <c r="A1017" s="12" t="s">
        <v>1140</v>
      </c>
      <c r="B1017" s="12" t="s">
        <v>4723</v>
      </c>
      <c r="C1017" s="12" t="s">
        <v>1142</v>
      </c>
      <c r="D1017" s="12">
        <v>186.53</v>
      </c>
      <c r="E1017" s="12">
        <v>10000</v>
      </c>
      <c r="F1017" s="12">
        <v>509740</v>
      </c>
      <c r="G1017" s="12">
        <v>5368200</v>
      </c>
      <c r="H1017" s="12">
        <v>10000</v>
      </c>
      <c r="I1017" s="12">
        <v>10000</v>
      </c>
      <c r="J1017" s="12">
        <v>538700</v>
      </c>
      <c r="K1017" s="12">
        <v>10000</v>
      </c>
      <c r="L1017" s="12">
        <v>298040</v>
      </c>
      <c r="M1017" s="12">
        <v>370620</v>
      </c>
      <c r="N1017" s="12">
        <v>1913200</v>
      </c>
      <c r="O1017" s="16">
        <f t="shared" si="32"/>
        <v>0.52989028324593679</v>
      </c>
      <c r="P1017" s="16">
        <f t="shared" si="33"/>
        <v>0.62798245344779358</v>
      </c>
    </row>
    <row r="1018" spans="1:16" x14ac:dyDescent="0.25">
      <c r="A1018" s="12" t="s">
        <v>3134</v>
      </c>
      <c r="B1018" s="12" t="s">
        <v>3135</v>
      </c>
      <c r="C1018" s="12" t="s">
        <v>3136</v>
      </c>
      <c r="D1018" s="12">
        <v>54.587000000000003</v>
      </c>
      <c r="E1018" s="12">
        <v>143760000</v>
      </c>
      <c r="F1018" s="12">
        <v>668710000</v>
      </c>
      <c r="G1018" s="12">
        <v>254510000</v>
      </c>
      <c r="H1018" s="12">
        <v>23767000</v>
      </c>
      <c r="I1018" s="12">
        <v>45186000</v>
      </c>
      <c r="J1018" s="12">
        <v>66427000</v>
      </c>
      <c r="K1018" s="12">
        <v>40422000</v>
      </c>
      <c r="L1018" s="12">
        <v>371410000</v>
      </c>
      <c r="M1018" s="12">
        <v>50538000</v>
      </c>
      <c r="N1018" s="12">
        <v>72403000</v>
      </c>
      <c r="O1018" s="16">
        <f t="shared" si="32"/>
        <v>0.52925656706865631</v>
      </c>
      <c r="P1018" s="16">
        <f t="shared" si="33"/>
        <v>0.44634067784307874</v>
      </c>
    </row>
    <row r="1019" spans="1:16" x14ac:dyDescent="0.25">
      <c r="A1019" s="12" t="s">
        <v>1317</v>
      </c>
      <c r="B1019" s="12" t="s">
        <v>1318</v>
      </c>
      <c r="C1019" s="12" t="s">
        <v>1319</v>
      </c>
      <c r="D1019" s="12">
        <v>28.466999999999999</v>
      </c>
      <c r="E1019" s="12">
        <v>55488000</v>
      </c>
      <c r="F1019" s="12">
        <v>30920000</v>
      </c>
      <c r="G1019" s="12">
        <v>13796000</v>
      </c>
      <c r="H1019" s="12">
        <v>12816000</v>
      </c>
      <c r="I1019" s="12">
        <v>25738000</v>
      </c>
      <c r="J1019" s="12">
        <v>27365000</v>
      </c>
      <c r="K1019" s="12">
        <v>5689500</v>
      </c>
      <c r="L1019" s="12">
        <v>9866300</v>
      </c>
      <c r="M1019" s="12">
        <v>11472000</v>
      </c>
      <c r="N1019" s="12">
        <v>18932000</v>
      </c>
      <c r="O1019" s="16">
        <f t="shared" si="32"/>
        <v>0.52843655861283678</v>
      </c>
      <c r="P1019" s="16">
        <f t="shared" si="33"/>
        <v>0.16851439112455194</v>
      </c>
    </row>
    <row r="1020" spans="1:16" x14ac:dyDescent="0.25">
      <c r="A1020" s="12" t="s">
        <v>4225</v>
      </c>
      <c r="B1020" s="12" t="s">
        <v>4226</v>
      </c>
      <c r="C1020" s="12" t="s">
        <v>4227</v>
      </c>
      <c r="D1020" s="12">
        <v>49.347999999999999</v>
      </c>
      <c r="E1020" s="12">
        <v>4038800</v>
      </c>
      <c r="F1020" s="12">
        <v>8384900</v>
      </c>
      <c r="G1020" s="12">
        <v>10000</v>
      </c>
      <c r="H1020" s="12">
        <v>7208700</v>
      </c>
      <c r="I1020" s="12">
        <v>2315300</v>
      </c>
      <c r="J1020" s="12">
        <v>10000</v>
      </c>
      <c r="K1020" s="12">
        <v>3097600</v>
      </c>
      <c r="L1020" s="12">
        <v>1463300</v>
      </c>
      <c r="M1020" s="12">
        <v>4959400</v>
      </c>
      <c r="N1020" s="12">
        <v>2054300</v>
      </c>
      <c r="O1020" s="16">
        <f t="shared" si="32"/>
        <v>0.52758713344293806</v>
      </c>
      <c r="P1020" s="16">
        <f t="shared" si="33"/>
        <v>0.26975804511747531</v>
      </c>
    </row>
    <row r="1021" spans="1:16" x14ac:dyDescent="0.25">
      <c r="A1021" s="12" t="s">
        <v>4643</v>
      </c>
      <c r="B1021" s="12" t="s">
        <v>4644</v>
      </c>
      <c r="C1021" s="12" t="s">
        <v>4645</v>
      </c>
      <c r="D1021" s="12">
        <v>35.082000000000001</v>
      </c>
      <c r="E1021" s="12">
        <v>10000</v>
      </c>
      <c r="F1021" s="12">
        <v>6362400</v>
      </c>
      <c r="G1021" s="12">
        <v>10000</v>
      </c>
      <c r="H1021" s="12">
        <v>6555800</v>
      </c>
      <c r="I1021" s="12">
        <v>10000</v>
      </c>
      <c r="J1021" s="12">
        <v>10000</v>
      </c>
      <c r="K1021" s="12">
        <v>10000</v>
      </c>
      <c r="L1021" s="12">
        <v>10000</v>
      </c>
      <c r="M1021" s="12">
        <v>606890</v>
      </c>
      <c r="N1021" s="12">
        <v>6178700</v>
      </c>
      <c r="O1021" s="16">
        <f t="shared" si="32"/>
        <v>0.52637354999150465</v>
      </c>
      <c r="P1021" s="16">
        <f t="shared" si="33"/>
        <v>0.55474862458832153</v>
      </c>
    </row>
    <row r="1022" spans="1:16" x14ac:dyDescent="0.25">
      <c r="A1022" s="12" t="s">
        <v>4631</v>
      </c>
      <c r="B1022" s="12" t="s">
        <v>4632</v>
      </c>
      <c r="C1022" s="12" t="s">
        <v>4633</v>
      </c>
      <c r="D1022" s="12">
        <v>74.317999999999998</v>
      </c>
      <c r="E1022" s="12">
        <v>1991100</v>
      </c>
      <c r="F1022" s="12">
        <v>10000</v>
      </c>
      <c r="G1022" s="12">
        <v>10000</v>
      </c>
      <c r="H1022" s="12">
        <v>10000</v>
      </c>
      <c r="I1022" s="12">
        <v>817330</v>
      </c>
      <c r="J1022" s="12">
        <v>700540</v>
      </c>
      <c r="K1022" s="12">
        <v>10000</v>
      </c>
      <c r="L1022" s="12">
        <v>10000</v>
      </c>
      <c r="M1022" s="12">
        <v>763430</v>
      </c>
      <c r="N1022" s="12">
        <v>10000</v>
      </c>
      <c r="O1022" s="16">
        <f t="shared" si="32"/>
        <v>0.52633674249497087</v>
      </c>
      <c r="P1022" s="16">
        <f t="shared" si="33"/>
        <v>0.54656315285786095</v>
      </c>
    </row>
    <row r="1023" spans="1:16" x14ac:dyDescent="0.25">
      <c r="A1023" s="12" t="s">
        <v>2454</v>
      </c>
      <c r="B1023" s="12" t="s">
        <v>2455</v>
      </c>
      <c r="C1023" s="12" t="s">
        <v>4203</v>
      </c>
      <c r="D1023" s="12">
        <v>198.51</v>
      </c>
      <c r="E1023" s="12">
        <v>1601500</v>
      </c>
      <c r="F1023" s="12">
        <v>7102400</v>
      </c>
      <c r="G1023" s="12">
        <v>10000</v>
      </c>
      <c r="H1023" s="12">
        <v>5015000</v>
      </c>
      <c r="I1023" s="12">
        <v>2802200</v>
      </c>
      <c r="J1023" s="12">
        <v>2355500</v>
      </c>
      <c r="K1023" s="12">
        <v>811700</v>
      </c>
      <c r="L1023" s="12">
        <v>1377800</v>
      </c>
      <c r="M1023" s="12">
        <v>1603200</v>
      </c>
      <c r="N1023" s="12">
        <v>2522100</v>
      </c>
      <c r="O1023" s="16">
        <f t="shared" si="32"/>
        <v>0.52448415410952687</v>
      </c>
      <c r="P1023" s="16">
        <f t="shared" si="33"/>
        <v>0.25816298379091773</v>
      </c>
    </row>
    <row r="1024" spans="1:16" x14ac:dyDescent="0.25">
      <c r="A1024" s="12" t="s">
        <v>3291</v>
      </c>
      <c r="B1024" s="12" t="s">
        <v>3292</v>
      </c>
      <c r="C1024" s="12" t="s">
        <v>3293</v>
      </c>
      <c r="D1024" s="12">
        <v>27.855</v>
      </c>
      <c r="E1024" s="12">
        <v>47209000</v>
      </c>
      <c r="F1024" s="12">
        <v>54682000</v>
      </c>
      <c r="G1024" s="12">
        <v>15968000</v>
      </c>
      <c r="H1024" s="12">
        <v>539410000</v>
      </c>
      <c r="I1024" s="12">
        <v>25084000</v>
      </c>
      <c r="J1024" s="12">
        <v>27302000</v>
      </c>
      <c r="K1024" s="12">
        <v>16876000</v>
      </c>
      <c r="L1024" s="12">
        <v>16453000</v>
      </c>
      <c r="M1024" s="12">
        <v>257710000</v>
      </c>
      <c r="N1024" s="12">
        <v>39254000</v>
      </c>
      <c r="O1024" s="16">
        <f t="shared" si="32"/>
        <v>0.52406159275331099</v>
      </c>
      <c r="P1024" s="16">
        <f t="shared" si="33"/>
        <v>0.57549097423321338</v>
      </c>
    </row>
    <row r="1025" spans="1:16" x14ac:dyDescent="0.25">
      <c r="A1025" s="12" t="s">
        <v>1940</v>
      </c>
      <c r="B1025" s="12" t="s">
        <v>1941</v>
      </c>
      <c r="C1025" s="12" t="s">
        <v>1942</v>
      </c>
      <c r="D1025" s="12">
        <v>33.996000000000002</v>
      </c>
      <c r="E1025" s="12">
        <v>2985600</v>
      </c>
      <c r="F1025" s="12">
        <v>3093500</v>
      </c>
      <c r="G1025" s="12">
        <v>10000</v>
      </c>
      <c r="H1025" s="12">
        <v>1002600</v>
      </c>
      <c r="I1025" s="12">
        <v>1471300</v>
      </c>
      <c r="J1025" s="12">
        <v>1237600</v>
      </c>
      <c r="K1025" s="12">
        <v>10000</v>
      </c>
      <c r="L1025" s="12">
        <v>764530</v>
      </c>
      <c r="M1025" s="12">
        <v>710000</v>
      </c>
      <c r="N1025" s="12">
        <v>1764200</v>
      </c>
      <c r="O1025" s="16">
        <f t="shared" si="32"/>
        <v>0.5239203550157655</v>
      </c>
      <c r="P1025" s="16">
        <f t="shared" si="33"/>
        <v>0.25134248900169448</v>
      </c>
    </row>
    <row r="1026" spans="1:16" x14ac:dyDescent="0.25">
      <c r="A1026" s="12" t="s">
        <v>975</v>
      </c>
      <c r="B1026" s="12" t="s">
        <v>4122</v>
      </c>
      <c r="C1026" s="12" t="s">
        <v>977</v>
      </c>
      <c r="D1026" s="12">
        <v>38.353999999999999</v>
      </c>
      <c r="E1026" s="12">
        <v>415080000</v>
      </c>
      <c r="F1026" s="12">
        <v>253590000</v>
      </c>
      <c r="G1026" s="12">
        <v>661110000</v>
      </c>
      <c r="H1026" s="12">
        <v>137240000</v>
      </c>
      <c r="I1026" s="12">
        <v>142360000</v>
      </c>
      <c r="J1026" s="12">
        <v>140320000</v>
      </c>
      <c r="K1026" s="12">
        <v>81717000</v>
      </c>
      <c r="L1026" s="12">
        <v>107980000</v>
      </c>
      <c r="M1026" s="12">
        <v>162260000</v>
      </c>
      <c r="N1026" s="12">
        <v>350260000</v>
      </c>
      <c r="O1026" s="16">
        <f t="shared" si="32"/>
        <v>0.52351650946327155</v>
      </c>
      <c r="P1026" s="16">
        <f t="shared" si="33"/>
        <v>0.19890276843971758</v>
      </c>
    </row>
    <row r="1027" spans="1:16" x14ac:dyDescent="0.25">
      <c r="A1027" s="12" t="s">
        <v>3076</v>
      </c>
      <c r="B1027" s="12" t="s">
        <v>3077</v>
      </c>
      <c r="C1027" s="12" t="s">
        <v>3078</v>
      </c>
      <c r="D1027" s="12">
        <v>110.4</v>
      </c>
      <c r="E1027" s="12">
        <v>898940</v>
      </c>
      <c r="F1027" s="12">
        <v>8760600</v>
      </c>
      <c r="G1027" s="12">
        <v>256950</v>
      </c>
      <c r="H1027" s="12">
        <v>10000</v>
      </c>
      <c r="I1027" s="12">
        <v>290560</v>
      </c>
      <c r="J1027" s="12">
        <v>301660</v>
      </c>
      <c r="K1027" s="12">
        <v>1307500</v>
      </c>
      <c r="L1027" s="12">
        <v>10000</v>
      </c>
      <c r="M1027" s="12">
        <v>1787300</v>
      </c>
      <c r="N1027" s="12">
        <v>1939000</v>
      </c>
      <c r="O1027" s="16">
        <f t="shared" si="32"/>
        <v>0.52319015762866972</v>
      </c>
      <c r="P1027" s="16">
        <f t="shared" si="33"/>
        <v>0.58877210309495731</v>
      </c>
    </row>
    <row r="1028" spans="1:16" x14ac:dyDescent="0.25">
      <c r="A1028" s="12" t="s">
        <v>3927</v>
      </c>
      <c r="B1028" s="12" t="s">
        <v>1195</v>
      </c>
      <c r="C1028" s="12" t="s">
        <v>1196</v>
      </c>
      <c r="D1028" s="12">
        <v>37.17</v>
      </c>
      <c r="E1028" s="12">
        <v>1160000</v>
      </c>
      <c r="F1028" s="12">
        <v>1123400</v>
      </c>
      <c r="G1028" s="12">
        <v>1068200</v>
      </c>
      <c r="H1028" s="12">
        <v>995860</v>
      </c>
      <c r="I1028" s="12">
        <v>2217400</v>
      </c>
      <c r="J1028" s="12">
        <v>1480900</v>
      </c>
      <c r="K1028" s="12">
        <v>333810</v>
      </c>
      <c r="L1028" s="12">
        <v>10000</v>
      </c>
      <c r="M1028" s="12">
        <v>785600</v>
      </c>
      <c r="N1028" s="12">
        <v>819370</v>
      </c>
      <c r="O1028" s="16">
        <f t="shared" si="32"/>
        <v>0.52243002897243807</v>
      </c>
      <c r="P1028" s="16">
        <f t="shared" si="33"/>
        <v>0.1002723665341196</v>
      </c>
    </row>
    <row r="1029" spans="1:16" x14ac:dyDescent="0.25">
      <c r="A1029" s="12" t="s">
        <v>3338</v>
      </c>
      <c r="B1029" s="12" t="s">
        <v>3339</v>
      </c>
      <c r="C1029" s="12" t="s">
        <v>3340</v>
      </c>
      <c r="D1029" s="12">
        <v>11.083</v>
      </c>
      <c r="E1029" s="12">
        <v>15023000</v>
      </c>
      <c r="F1029" s="12">
        <v>11188000</v>
      </c>
      <c r="G1029" s="12">
        <v>1036600</v>
      </c>
      <c r="H1029" s="12">
        <v>4303600</v>
      </c>
      <c r="I1029" s="12">
        <v>3716100</v>
      </c>
      <c r="J1029" s="12">
        <v>6572000</v>
      </c>
      <c r="K1029" s="12">
        <v>409290</v>
      </c>
      <c r="L1029" s="12">
        <v>2578700</v>
      </c>
      <c r="M1029" s="12">
        <v>3609600</v>
      </c>
      <c r="N1029" s="12">
        <v>5188400</v>
      </c>
      <c r="O1029" s="16">
        <f t="shared" si="32"/>
        <v>0.52053857255871583</v>
      </c>
      <c r="P1029" s="16">
        <f t="shared" si="33"/>
        <v>0.26337903294369369</v>
      </c>
    </row>
    <row r="1030" spans="1:16" x14ac:dyDescent="0.25">
      <c r="A1030" s="12" t="s">
        <v>2893</v>
      </c>
      <c r="B1030" s="12" t="s">
        <v>2894</v>
      </c>
      <c r="C1030" s="12" t="s">
        <v>2895</v>
      </c>
      <c r="D1030" s="12">
        <v>26.032</v>
      </c>
      <c r="E1030" s="12">
        <v>493270</v>
      </c>
      <c r="F1030" s="12">
        <v>2751900</v>
      </c>
      <c r="G1030" s="12">
        <v>10000</v>
      </c>
      <c r="H1030" s="12">
        <v>6654900</v>
      </c>
      <c r="I1030" s="12">
        <v>10000</v>
      </c>
      <c r="J1030" s="12">
        <v>1226700</v>
      </c>
      <c r="K1030" s="12">
        <v>914750</v>
      </c>
      <c r="L1030" s="12">
        <v>1452400</v>
      </c>
      <c r="M1030" s="12">
        <v>10000</v>
      </c>
      <c r="N1030" s="12">
        <v>1550900</v>
      </c>
      <c r="O1030" s="16">
        <f t="shared" si="32"/>
        <v>0.51962838971902414</v>
      </c>
      <c r="P1030" s="16">
        <f t="shared" si="33"/>
        <v>0.48543524384775505</v>
      </c>
    </row>
    <row r="1031" spans="1:16" x14ac:dyDescent="0.25">
      <c r="A1031" s="12" t="s">
        <v>3224</v>
      </c>
      <c r="B1031" s="12" t="s">
        <v>3225</v>
      </c>
      <c r="C1031" s="12" t="s">
        <v>3226</v>
      </c>
      <c r="D1031" s="12">
        <v>23.689</v>
      </c>
      <c r="E1031" s="12">
        <v>3256400</v>
      </c>
      <c r="F1031" s="12">
        <v>5112900</v>
      </c>
      <c r="G1031" s="12">
        <v>10000</v>
      </c>
      <c r="H1031" s="12">
        <v>2939500</v>
      </c>
      <c r="I1031" s="12">
        <v>10000</v>
      </c>
      <c r="J1031" s="12">
        <v>10000</v>
      </c>
      <c r="K1031" s="12">
        <v>10000</v>
      </c>
      <c r="L1031" s="12">
        <v>298350</v>
      </c>
      <c r="M1031" s="12">
        <v>2853700</v>
      </c>
      <c r="N1031" s="12">
        <v>2704100</v>
      </c>
      <c r="O1031" s="16">
        <f t="shared" si="32"/>
        <v>0.51869130004943154</v>
      </c>
      <c r="P1031" s="16">
        <f t="shared" si="33"/>
        <v>0.3865261267731902</v>
      </c>
    </row>
    <row r="1032" spans="1:16" x14ac:dyDescent="0.25">
      <c r="A1032" s="12" t="s">
        <v>1642</v>
      </c>
      <c r="B1032" s="12" t="s">
        <v>1643</v>
      </c>
      <c r="C1032" s="12" t="s">
        <v>1644</v>
      </c>
      <c r="D1032" s="12">
        <v>40.703000000000003</v>
      </c>
      <c r="E1032" s="12">
        <v>74155000</v>
      </c>
      <c r="F1032" s="12">
        <v>29287000</v>
      </c>
      <c r="G1032" s="12">
        <v>6875500</v>
      </c>
      <c r="H1032" s="12">
        <v>27094000</v>
      </c>
      <c r="I1032" s="12">
        <v>8945200</v>
      </c>
      <c r="J1032" s="12">
        <v>7127300</v>
      </c>
      <c r="K1032" s="12">
        <v>10610000</v>
      </c>
      <c r="L1032" s="12">
        <v>10635000</v>
      </c>
      <c r="M1032" s="12">
        <v>14779000</v>
      </c>
      <c r="N1032" s="12">
        <v>32350000</v>
      </c>
      <c r="O1032" s="16">
        <f t="shared" si="32"/>
        <v>0.51587183914368118</v>
      </c>
      <c r="P1032" s="16">
        <f t="shared" si="33"/>
        <v>0.30441355098818051</v>
      </c>
    </row>
    <row r="1033" spans="1:16" x14ac:dyDescent="0.25">
      <c r="A1033" s="12" t="s">
        <v>3701</v>
      </c>
      <c r="B1033" s="12" t="s">
        <v>3702</v>
      </c>
      <c r="C1033" s="12" t="s">
        <v>3703</v>
      </c>
      <c r="D1033" s="12">
        <v>38.442</v>
      </c>
      <c r="E1033" s="12">
        <v>47402000</v>
      </c>
      <c r="F1033" s="12">
        <v>301210000</v>
      </c>
      <c r="G1033" s="12">
        <v>7651800</v>
      </c>
      <c r="H1033" s="12">
        <v>53748000</v>
      </c>
      <c r="I1033" s="12">
        <v>17177000</v>
      </c>
      <c r="J1033" s="12">
        <v>12475000</v>
      </c>
      <c r="K1033" s="12">
        <v>11610000</v>
      </c>
      <c r="L1033" s="12">
        <v>124910000</v>
      </c>
      <c r="M1033" s="12">
        <v>29054000</v>
      </c>
      <c r="N1033" s="12">
        <v>42217000</v>
      </c>
      <c r="O1033" s="16">
        <f t="shared" si="32"/>
        <v>0.51561745064477349</v>
      </c>
      <c r="P1033" s="16">
        <f t="shared" si="33"/>
        <v>0.49965927050619108</v>
      </c>
    </row>
    <row r="1034" spans="1:16" x14ac:dyDescent="0.25">
      <c r="A1034" s="12" t="s">
        <v>327</v>
      </c>
      <c r="B1034" s="12" t="s">
        <v>328</v>
      </c>
      <c r="C1034" s="12" t="s">
        <v>329</v>
      </c>
      <c r="D1034" s="12">
        <v>55.325000000000003</v>
      </c>
      <c r="E1034" s="12">
        <v>26960000</v>
      </c>
      <c r="F1034" s="12">
        <v>19767000</v>
      </c>
      <c r="G1034" s="12">
        <v>7229900</v>
      </c>
      <c r="H1034" s="12">
        <v>24814000</v>
      </c>
      <c r="I1034" s="12">
        <v>16619000</v>
      </c>
      <c r="J1034" s="12">
        <v>20719000</v>
      </c>
      <c r="K1034" s="12">
        <v>5346500</v>
      </c>
      <c r="L1034" s="12">
        <v>5347500</v>
      </c>
      <c r="M1034" s="12">
        <v>6737800</v>
      </c>
      <c r="N1034" s="12">
        <v>10986000</v>
      </c>
      <c r="O1034" s="16">
        <f t="shared" si="32"/>
        <v>0.51511533191669134</v>
      </c>
      <c r="P1034" s="16">
        <f t="shared" si="33"/>
        <v>7.5771207081584344E-2</v>
      </c>
    </row>
    <row r="1035" spans="1:16" x14ac:dyDescent="0.25">
      <c r="A1035" s="12" t="s">
        <v>4733</v>
      </c>
      <c r="B1035" s="12" t="s">
        <v>4734</v>
      </c>
      <c r="C1035" s="12" t="s">
        <v>4735</v>
      </c>
      <c r="D1035" s="12">
        <v>108.69</v>
      </c>
      <c r="E1035" s="12">
        <v>1176800</v>
      </c>
      <c r="F1035" s="12">
        <v>10000</v>
      </c>
      <c r="G1035" s="12">
        <v>10000</v>
      </c>
      <c r="H1035" s="12">
        <v>10000</v>
      </c>
      <c r="I1035" s="12">
        <v>10000</v>
      </c>
      <c r="J1035" s="12">
        <v>265410</v>
      </c>
      <c r="K1035" s="12">
        <v>10000</v>
      </c>
      <c r="L1035" s="12">
        <v>10000</v>
      </c>
      <c r="M1035" s="12">
        <v>10000</v>
      </c>
      <c r="N1035" s="12">
        <v>331250</v>
      </c>
      <c r="O1035" s="16">
        <f t="shared" si="32"/>
        <v>0.5150065746219592</v>
      </c>
      <c r="P1035" s="16">
        <f t="shared" si="33"/>
        <v>0.64159402590356596</v>
      </c>
    </row>
    <row r="1036" spans="1:16" x14ac:dyDescent="0.25">
      <c r="A1036" s="12" t="s">
        <v>1102</v>
      </c>
      <c r="B1036" s="12" t="s">
        <v>3917</v>
      </c>
      <c r="C1036" s="13">
        <v>44078</v>
      </c>
      <c r="D1036" s="12">
        <v>54.935000000000002</v>
      </c>
      <c r="E1036" s="12">
        <v>7670500</v>
      </c>
      <c r="F1036" s="12">
        <v>12662000</v>
      </c>
      <c r="G1036" s="12">
        <v>3780300</v>
      </c>
      <c r="H1036" s="12">
        <v>8527100</v>
      </c>
      <c r="I1036" s="12">
        <v>6426800</v>
      </c>
      <c r="J1036" s="12">
        <v>5609700</v>
      </c>
      <c r="K1036" s="12">
        <v>2011500</v>
      </c>
      <c r="L1036" s="12">
        <v>3438600</v>
      </c>
      <c r="M1036" s="12">
        <v>866020</v>
      </c>
      <c r="N1036" s="12">
        <v>8091500</v>
      </c>
      <c r="O1036" s="16">
        <f t="shared" si="32"/>
        <v>0.51238830000998292</v>
      </c>
      <c r="P1036" s="16">
        <f t="shared" si="33"/>
        <v>8.579812225954013E-2</v>
      </c>
    </row>
    <row r="1037" spans="1:16" x14ac:dyDescent="0.25">
      <c r="A1037" s="12" t="s">
        <v>2947</v>
      </c>
      <c r="B1037" s="12" t="s">
        <v>2948</v>
      </c>
      <c r="C1037" s="12" t="s">
        <v>2949</v>
      </c>
      <c r="D1037" s="12">
        <v>20.766999999999999</v>
      </c>
      <c r="E1037" s="12">
        <v>4244000</v>
      </c>
      <c r="F1037" s="12">
        <v>8270600</v>
      </c>
      <c r="G1037" s="12">
        <v>10000</v>
      </c>
      <c r="H1037" s="12">
        <v>9579700</v>
      </c>
      <c r="I1037" s="12">
        <v>1099400</v>
      </c>
      <c r="J1037" s="12">
        <v>2162300</v>
      </c>
      <c r="K1037" s="12">
        <v>10000</v>
      </c>
      <c r="L1037" s="12">
        <v>10000</v>
      </c>
      <c r="M1037" s="12">
        <v>4347000</v>
      </c>
      <c r="N1037" s="12">
        <v>5335000</v>
      </c>
      <c r="O1037" s="16">
        <f t="shared" si="32"/>
        <v>0.51131069613897784</v>
      </c>
      <c r="P1037" s="16">
        <f t="shared" si="33"/>
        <v>0.32991243765659095</v>
      </c>
    </row>
    <row r="1038" spans="1:16" x14ac:dyDescent="0.25">
      <c r="A1038" s="12" t="s">
        <v>4559</v>
      </c>
      <c r="B1038" s="12" t="s">
        <v>4560</v>
      </c>
      <c r="C1038" s="12" t="s">
        <v>4561</v>
      </c>
      <c r="D1038" s="12">
        <v>23.347999999999999</v>
      </c>
      <c r="E1038" s="12">
        <v>2679900</v>
      </c>
      <c r="F1038" s="12">
        <v>10000</v>
      </c>
      <c r="G1038" s="12">
        <v>10000</v>
      </c>
      <c r="H1038" s="12">
        <v>4247100</v>
      </c>
      <c r="I1038" s="12">
        <v>10000</v>
      </c>
      <c r="J1038" s="12">
        <v>826260</v>
      </c>
      <c r="K1038" s="12">
        <v>953750</v>
      </c>
      <c r="L1038" s="12">
        <v>10000</v>
      </c>
      <c r="M1038" s="12">
        <v>10000</v>
      </c>
      <c r="N1038" s="12">
        <v>1756600</v>
      </c>
      <c r="O1038" s="16">
        <f t="shared" si="32"/>
        <v>0.51122754060658326</v>
      </c>
      <c r="P1038" s="16">
        <f t="shared" si="33"/>
        <v>0.4901858312066073</v>
      </c>
    </row>
    <row r="1039" spans="1:16" x14ac:dyDescent="0.25">
      <c r="A1039" s="12" t="s">
        <v>567</v>
      </c>
      <c r="B1039" s="12" t="s">
        <v>568</v>
      </c>
      <c r="C1039" s="12" t="s">
        <v>569</v>
      </c>
      <c r="D1039" s="12">
        <v>47.14</v>
      </c>
      <c r="E1039" s="12">
        <v>457330000</v>
      </c>
      <c r="F1039" s="12">
        <v>240830000</v>
      </c>
      <c r="G1039" s="12">
        <v>179150000</v>
      </c>
      <c r="H1039" s="12">
        <v>236380000</v>
      </c>
      <c r="I1039" s="12">
        <v>230590000</v>
      </c>
      <c r="J1039" s="12">
        <v>130010000</v>
      </c>
      <c r="K1039" s="12">
        <v>76384000</v>
      </c>
      <c r="L1039" s="12">
        <v>79047000</v>
      </c>
      <c r="M1039" s="12">
        <v>122140000</v>
      </c>
      <c r="N1039" s="12">
        <v>279310000</v>
      </c>
      <c r="O1039" s="16">
        <f t="shared" si="32"/>
        <v>0.51097316035349782</v>
      </c>
      <c r="P1039" s="16">
        <f t="shared" si="33"/>
        <v>6.325502553119508E-2</v>
      </c>
    </row>
    <row r="1040" spans="1:16" x14ac:dyDescent="0.25">
      <c r="A1040" s="12" t="s">
        <v>2753</v>
      </c>
      <c r="B1040" s="12" t="s">
        <v>2754</v>
      </c>
      <c r="C1040" s="12" t="s">
        <v>2755</v>
      </c>
      <c r="D1040" s="12">
        <v>47.447000000000003</v>
      </c>
      <c r="E1040" s="12">
        <v>30094000</v>
      </c>
      <c r="F1040" s="12">
        <v>16773000</v>
      </c>
      <c r="G1040" s="12">
        <v>1417100</v>
      </c>
      <c r="H1040" s="12">
        <v>15445000</v>
      </c>
      <c r="I1040" s="12">
        <v>3167200</v>
      </c>
      <c r="J1040" s="12">
        <v>4004000</v>
      </c>
      <c r="K1040" s="12">
        <v>6246000</v>
      </c>
      <c r="L1040" s="12">
        <v>3837300</v>
      </c>
      <c r="M1040" s="12">
        <v>6720800</v>
      </c>
      <c r="N1040" s="12">
        <v>13337000</v>
      </c>
      <c r="O1040" s="16">
        <f t="shared" si="32"/>
        <v>0.51041836394539009</v>
      </c>
      <c r="P1040" s="16">
        <f t="shared" si="33"/>
        <v>0.26677609911143274</v>
      </c>
    </row>
    <row r="1041" spans="1:16" x14ac:dyDescent="0.25">
      <c r="A1041" s="12" t="s">
        <v>1806</v>
      </c>
      <c r="B1041" s="12" t="s">
        <v>1807</v>
      </c>
      <c r="C1041" s="12" t="s">
        <v>1808</v>
      </c>
      <c r="D1041" s="12">
        <v>42.329000000000001</v>
      </c>
      <c r="E1041" s="12">
        <v>864730</v>
      </c>
      <c r="F1041" s="12">
        <v>1065400</v>
      </c>
      <c r="G1041" s="12">
        <v>10000</v>
      </c>
      <c r="H1041" s="12">
        <v>976530</v>
      </c>
      <c r="I1041" s="12">
        <v>10000</v>
      </c>
      <c r="J1041" s="12">
        <v>10000</v>
      </c>
      <c r="K1041" s="12">
        <v>705890</v>
      </c>
      <c r="L1041" s="12">
        <v>10000</v>
      </c>
      <c r="M1041" s="12">
        <v>756740</v>
      </c>
      <c r="N1041" s="12">
        <v>10000</v>
      </c>
      <c r="O1041" s="16">
        <f t="shared" si="32"/>
        <v>0.51001141232667957</v>
      </c>
      <c r="P1041" s="16">
        <f t="shared" si="33"/>
        <v>0.36055096020429372</v>
      </c>
    </row>
    <row r="1042" spans="1:16" x14ac:dyDescent="0.25">
      <c r="A1042" s="12" t="s">
        <v>510</v>
      </c>
      <c r="B1042" s="12" t="s">
        <v>511</v>
      </c>
      <c r="C1042" s="12" t="s">
        <v>512</v>
      </c>
      <c r="D1042" s="12">
        <v>61.936</v>
      </c>
      <c r="E1042" s="12">
        <v>141820000</v>
      </c>
      <c r="F1042" s="12">
        <v>76744000</v>
      </c>
      <c r="G1042" s="12">
        <v>17769000</v>
      </c>
      <c r="H1042" s="12">
        <v>34899000</v>
      </c>
      <c r="I1042" s="12">
        <v>31448000</v>
      </c>
      <c r="J1042" s="12">
        <v>37465000</v>
      </c>
      <c r="K1042" s="12">
        <v>24953000</v>
      </c>
      <c r="L1042" s="12">
        <v>24586000</v>
      </c>
      <c r="M1042" s="12">
        <v>35260000</v>
      </c>
      <c r="N1042" s="12">
        <v>31689000</v>
      </c>
      <c r="O1042" s="16">
        <f t="shared" si="32"/>
        <v>0.50863287960882786</v>
      </c>
      <c r="P1042" s="16">
        <f t="shared" si="33"/>
        <v>0.22714093081667569</v>
      </c>
    </row>
    <row r="1043" spans="1:16" x14ac:dyDescent="0.25">
      <c r="A1043" s="12" t="s">
        <v>4121</v>
      </c>
      <c r="B1043" s="12" t="s">
        <v>2388</v>
      </c>
      <c r="C1043" s="12" t="s">
        <v>2389</v>
      </c>
      <c r="D1043" s="12">
        <v>55.814</v>
      </c>
      <c r="E1043" s="12">
        <v>53015000</v>
      </c>
      <c r="F1043" s="12">
        <v>32438000</v>
      </c>
      <c r="G1043" s="12">
        <v>3008500</v>
      </c>
      <c r="H1043" s="12">
        <v>52806000</v>
      </c>
      <c r="I1043" s="12">
        <v>16257000</v>
      </c>
      <c r="J1043" s="12">
        <v>19284000</v>
      </c>
      <c r="K1043" s="12">
        <v>5236900</v>
      </c>
      <c r="L1043" s="12">
        <v>9252400</v>
      </c>
      <c r="M1043" s="12">
        <v>12916000</v>
      </c>
      <c r="N1043" s="12">
        <v>33125000</v>
      </c>
      <c r="O1043" s="16">
        <f t="shared" si="32"/>
        <v>0.50667864363956083</v>
      </c>
      <c r="P1043" s="16">
        <f t="shared" si="33"/>
        <v>0.19677043934315158</v>
      </c>
    </row>
    <row r="1044" spans="1:16" x14ac:dyDescent="0.25">
      <c r="A1044" s="12" t="s">
        <v>4741</v>
      </c>
      <c r="B1044" s="12" t="s">
        <v>4742</v>
      </c>
      <c r="C1044" s="12" t="s">
        <v>4743</v>
      </c>
      <c r="D1044" s="12">
        <v>56.475000000000001</v>
      </c>
      <c r="E1044" s="12">
        <v>10000</v>
      </c>
      <c r="F1044" s="12">
        <v>1888800</v>
      </c>
      <c r="G1044" s="12">
        <v>10000</v>
      </c>
      <c r="H1044" s="12">
        <v>10000</v>
      </c>
      <c r="I1044" s="12">
        <v>10000</v>
      </c>
      <c r="J1044" s="12">
        <v>10000</v>
      </c>
      <c r="K1044" s="12">
        <v>10000</v>
      </c>
      <c r="L1044" s="12">
        <v>10000</v>
      </c>
      <c r="M1044" s="12">
        <v>200060</v>
      </c>
      <c r="N1044" s="12">
        <v>746200</v>
      </c>
      <c r="O1044" s="16">
        <f t="shared" si="32"/>
        <v>0.50614890087100783</v>
      </c>
      <c r="P1044" s="16">
        <f t="shared" si="33"/>
        <v>0.64815232651732368</v>
      </c>
    </row>
    <row r="1045" spans="1:16" x14ac:dyDescent="0.25">
      <c r="A1045" s="12" t="s">
        <v>668</v>
      </c>
      <c r="B1045" s="12" t="s">
        <v>669</v>
      </c>
      <c r="C1045" s="12" t="s">
        <v>670</v>
      </c>
      <c r="D1045" s="12">
        <v>94.858999999999995</v>
      </c>
      <c r="E1045" s="12">
        <v>4196600</v>
      </c>
      <c r="F1045" s="12">
        <v>1749300</v>
      </c>
      <c r="G1045" s="12">
        <v>10000</v>
      </c>
      <c r="H1045" s="12">
        <v>1037800</v>
      </c>
      <c r="I1045" s="12">
        <v>1522200</v>
      </c>
      <c r="J1045" s="12">
        <v>1056300</v>
      </c>
      <c r="K1045" s="12">
        <v>10000</v>
      </c>
      <c r="L1045" s="12">
        <v>10000</v>
      </c>
      <c r="M1045" s="12">
        <v>10000</v>
      </c>
      <c r="N1045" s="12">
        <v>3218900</v>
      </c>
      <c r="O1045" s="16">
        <f t="shared" si="32"/>
        <v>0.50554844467408022</v>
      </c>
      <c r="P1045" s="16">
        <f t="shared" si="33"/>
        <v>0.39208562710699957</v>
      </c>
    </row>
    <row r="1046" spans="1:16" x14ac:dyDescent="0.25">
      <c r="A1046" s="12" t="s">
        <v>2999</v>
      </c>
      <c r="B1046" s="12" t="s">
        <v>3000</v>
      </c>
      <c r="C1046" s="12" t="s">
        <v>3001</v>
      </c>
      <c r="D1046" s="12">
        <v>108.54</v>
      </c>
      <c r="E1046" s="12">
        <v>10000</v>
      </c>
      <c r="F1046" s="12">
        <v>12158000</v>
      </c>
      <c r="G1046" s="12">
        <v>10000</v>
      </c>
      <c r="H1046" s="12">
        <v>8894800</v>
      </c>
      <c r="I1046" s="12">
        <v>10000</v>
      </c>
      <c r="J1046" s="12">
        <v>10000</v>
      </c>
      <c r="K1046" s="12">
        <v>10000</v>
      </c>
      <c r="L1046" s="12">
        <v>10610000</v>
      </c>
      <c r="M1046" s="12">
        <v>10000</v>
      </c>
      <c r="N1046" s="12">
        <v>10000</v>
      </c>
      <c r="O1046" s="16">
        <f t="shared" si="32"/>
        <v>0.50515111844726512</v>
      </c>
      <c r="P1046" s="16">
        <f t="shared" si="33"/>
        <v>0.55370306588564933</v>
      </c>
    </row>
    <row r="1047" spans="1:16" x14ac:dyDescent="0.25">
      <c r="A1047" s="12" t="s">
        <v>4517</v>
      </c>
      <c r="B1047" s="12" t="s">
        <v>4518</v>
      </c>
      <c r="C1047" s="12" t="s">
        <v>4519</v>
      </c>
      <c r="D1047" s="12">
        <v>14.819000000000001</v>
      </c>
      <c r="E1047" s="12">
        <v>19240000</v>
      </c>
      <c r="F1047" s="12">
        <v>16816000</v>
      </c>
      <c r="G1047" s="12">
        <v>5394700</v>
      </c>
      <c r="H1047" s="12">
        <v>17154000</v>
      </c>
      <c r="I1047" s="12">
        <v>144010000</v>
      </c>
      <c r="J1047" s="12">
        <v>10628000</v>
      </c>
      <c r="K1047" s="12">
        <v>21644000</v>
      </c>
      <c r="L1047" s="12">
        <v>6895000</v>
      </c>
      <c r="M1047" s="12">
        <v>24198000</v>
      </c>
      <c r="N1047" s="12">
        <v>38884000</v>
      </c>
      <c r="O1047" s="16">
        <f t="shared" si="32"/>
        <v>0.50464749102607065</v>
      </c>
      <c r="P1047" s="16">
        <f t="shared" si="33"/>
        <v>0.47193162230311592</v>
      </c>
    </row>
    <row r="1048" spans="1:16" x14ac:dyDescent="0.25">
      <c r="A1048" s="12" t="s">
        <v>2115</v>
      </c>
      <c r="B1048" s="12" t="s">
        <v>2116</v>
      </c>
      <c r="C1048" s="12" t="s">
        <v>2117</v>
      </c>
      <c r="D1048" s="12">
        <v>269.82</v>
      </c>
      <c r="E1048" s="12">
        <v>536810000</v>
      </c>
      <c r="F1048" s="12">
        <v>348720000</v>
      </c>
      <c r="G1048" s="12">
        <v>173610000</v>
      </c>
      <c r="H1048" s="12">
        <v>184960000</v>
      </c>
      <c r="I1048" s="12">
        <v>73882000</v>
      </c>
      <c r="J1048" s="12">
        <v>70456000</v>
      </c>
      <c r="K1048" s="12">
        <v>55209000</v>
      </c>
      <c r="L1048" s="12">
        <v>66507000</v>
      </c>
      <c r="M1048" s="12">
        <v>135060000</v>
      </c>
      <c r="N1048" s="12">
        <v>336920000</v>
      </c>
      <c r="O1048" s="16">
        <f t="shared" si="32"/>
        <v>0.50391583496587966</v>
      </c>
      <c r="P1048" s="16">
        <f t="shared" si="33"/>
        <v>0.21450195056575402</v>
      </c>
    </row>
    <row r="1049" spans="1:16" x14ac:dyDescent="0.25">
      <c r="A1049" s="12" t="s">
        <v>857</v>
      </c>
      <c r="B1049" s="12" t="s">
        <v>858</v>
      </c>
      <c r="C1049" s="12" t="s">
        <v>859</v>
      </c>
      <c r="D1049" s="12">
        <v>56.613</v>
      </c>
      <c r="E1049" s="12">
        <v>44938000</v>
      </c>
      <c r="F1049" s="12">
        <v>59032000</v>
      </c>
      <c r="G1049" s="12">
        <v>7810200</v>
      </c>
      <c r="H1049" s="12">
        <v>38940000</v>
      </c>
      <c r="I1049" s="12">
        <v>30630000</v>
      </c>
      <c r="J1049" s="12">
        <v>27110000</v>
      </c>
      <c r="K1049" s="12">
        <v>6272000</v>
      </c>
      <c r="L1049" s="12">
        <v>18794000</v>
      </c>
      <c r="M1049" s="12">
        <v>15332000</v>
      </c>
      <c r="N1049" s="12">
        <v>23872000</v>
      </c>
      <c r="O1049" s="16">
        <f t="shared" si="32"/>
        <v>0.50388695463252864</v>
      </c>
      <c r="P1049" s="16">
        <f t="shared" si="33"/>
        <v>8.7108695605404976E-2</v>
      </c>
    </row>
    <row r="1050" spans="1:16" x14ac:dyDescent="0.25">
      <c r="A1050" s="12" t="s">
        <v>1170</v>
      </c>
      <c r="B1050" s="12" t="s">
        <v>1171</v>
      </c>
      <c r="C1050" s="12" t="s">
        <v>1172</v>
      </c>
      <c r="D1050" s="12">
        <v>30.890999999999998</v>
      </c>
      <c r="E1050" s="12">
        <v>3306600</v>
      </c>
      <c r="F1050" s="12">
        <v>3362000</v>
      </c>
      <c r="G1050" s="12">
        <v>749280</v>
      </c>
      <c r="H1050" s="12">
        <v>3218800</v>
      </c>
      <c r="I1050" s="12">
        <v>10000</v>
      </c>
      <c r="J1050" s="12">
        <v>10000</v>
      </c>
      <c r="K1050" s="12">
        <v>10000</v>
      </c>
      <c r="L1050" s="12">
        <v>1406000</v>
      </c>
      <c r="M1050" s="12">
        <v>2564000</v>
      </c>
      <c r="N1050" s="12">
        <v>1353200</v>
      </c>
      <c r="O1050" s="16">
        <f t="shared" si="32"/>
        <v>0.50186537023748246</v>
      </c>
      <c r="P1050" s="16">
        <f t="shared" si="33"/>
        <v>0.25782652885330526</v>
      </c>
    </row>
    <row r="1051" spans="1:16" x14ac:dyDescent="0.25">
      <c r="A1051" s="12" t="s">
        <v>1816</v>
      </c>
      <c r="B1051" s="12" t="s">
        <v>4694</v>
      </c>
      <c r="C1051" s="12" t="s">
        <v>1818</v>
      </c>
      <c r="D1051" s="12">
        <v>123.79</v>
      </c>
      <c r="E1051" s="12">
        <v>3422200</v>
      </c>
      <c r="F1051" s="12">
        <v>884340</v>
      </c>
      <c r="G1051" s="12">
        <v>10000</v>
      </c>
      <c r="H1051" s="12">
        <v>10000</v>
      </c>
      <c r="I1051" s="12">
        <v>10000</v>
      </c>
      <c r="J1051" s="12">
        <v>2134300</v>
      </c>
      <c r="K1051" s="12">
        <v>10000</v>
      </c>
      <c r="L1051" s="12">
        <v>10000</v>
      </c>
      <c r="M1051" s="12">
        <v>10000</v>
      </c>
      <c r="N1051" s="12">
        <v>10000</v>
      </c>
      <c r="O1051" s="16">
        <f t="shared" si="32"/>
        <v>0.50139050948451991</v>
      </c>
      <c r="P1051" s="16">
        <f t="shared" si="33"/>
        <v>0.59702139631402829</v>
      </c>
    </row>
    <row r="1052" spans="1:16" x14ac:dyDescent="0.25">
      <c r="A1052" s="12" t="s">
        <v>1221</v>
      </c>
      <c r="B1052" s="12" t="s">
        <v>1222</v>
      </c>
      <c r="C1052" s="12" t="s">
        <v>1223</v>
      </c>
      <c r="D1052" s="12">
        <v>44.546999999999997</v>
      </c>
      <c r="E1052" s="12">
        <v>52945000</v>
      </c>
      <c r="F1052" s="12">
        <v>40615000</v>
      </c>
      <c r="G1052" s="12">
        <v>6137300</v>
      </c>
      <c r="H1052" s="12">
        <v>39360000</v>
      </c>
      <c r="I1052" s="12">
        <v>27915000</v>
      </c>
      <c r="J1052" s="12">
        <v>16487000</v>
      </c>
      <c r="K1052" s="12">
        <v>10384000</v>
      </c>
      <c r="L1052" s="12">
        <v>13332000</v>
      </c>
      <c r="M1052" s="12">
        <v>14244000</v>
      </c>
      <c r="N1052" s="12">
        <v>28782000</v>
      </c>
      <c r="O1052" s="16">
        <f t="shared" si="32"/>
        <v>0.49845992419101853</v>
      </c>
      <c r="P1052" s="16">
        <f t="shared" si="33"/>
        <v>8.4393928343530947E-2</v>
      </c>
    </row>
    <row r="1053" spans="1:16" x14ac:dyDescent="0.25">
      <c r="A1053" s="12" t="s">
        <v>1197</v>
      </c>
      <c r="B1053" s="12" t="s">
        <v>1198</v>
      </c>
      <c r="C1053" s="12" t="s">
        <v>1199</v>
      </c>
      <c r="D1053" s="12">
        <v>60.545000000000002</v>
      </c>
      <c r="E1053" s="12">
        <v>5682000</v>
      </c>
      <c r="F1053" s="12">
        <v>2024600</v>
      </c>
      <c r="G1053" s="12">
        <v>10000</v>
      </c>
      <c r="H1053" s="12">
        <v>1564900</v>
      </c>
      <c r="I1053" s="12">
        <v>10000</v>
      </c>
      <c r="J1053" s="12">
        <v>1879700</v>
      </c>
      <c r="K1053" s="12">
        <v>10000</v>
      </c>
      <c r="L1053" s="12">
        <v>10000</v>
      </c>
      <c r="M1053" s="12">
        <v>10000</v>
      </c>
      <c r="N1053" s="12">
        <v>2713600</v>
      </c>
      <c r="O1053" s="16">
        <f t="shared" si="32"/>
        <v>0.49758381316256795</v>
      </c>
      <c r="P1053" s="16">
        <f t="shared" si="33"/>
        <v>0.45428415641896525</v>
      </c>
    </row>
    <row r="1054" spans="1:16" x14ac:dyDescent="0.25">
      <c r="A1054" s="12" t="s">
        <v>4307</v>
      </c>
      <c r="B1054" s="12" t="s">
        <v>2449</v>
      </c>
      <c r="C1054" s="12" t="s">
        <v>2450</v>
      </c>
      <c r="D1054" s="12">
        <v>98.254999999999995</v>
      </c>
      <c r="E1054" s="12">
        <v>1016200</v>
      </c>
      <c r="F1054" s="12">
        <v>8706100</v>
      </c>
      <c r="G1054" s="12">
        <v>485560</v>
      </c>
      <c r="H1054" s="12">
        <v>9140200</v>
      </c>
      <c r="I1054" s="12">
        <v>2073900</v>
      </c>
      <c r="J1054" s="12">
        <v>1184200</v>
      </c>
      <c r="K1054" s="12">
        <v>990580</v>
      </c>
      <c r="L1054" s="12">
        <v>697750</v>
      </c>
      <c r="M1054" s="12">
        <v>3000900</v>
      </c>
      <c r="N1054" s="12">
        <v>4711300</v>
      </c>
      <c r="O1054" s="16">
        <f t="shared" si="32"/>
        <v>0.49410651499676034</v>
      </c>
      <c r="P1054" s="16">
        <f t="shared" si="33"/>
        <v>0.32325733309776794</v>
      </c>
    </row>
    <row r="1055" spans="1:16" x14ac:dyDescent="0.25">
      <c r="A1055" s="12" t="s">
        <v>4612</v>
      </c>
      <c r="B1055" s="12" t="s">
        <v>4613</v>
      </c>
      <c r="C1055" s="12" t="s">
        <v>4614</v>
      </c>
      <c r="D1055" s="12">
        <v>19.992000000000001</v>
      </c>
      <c r="E1055" s="12">
        <v>767890</v>
      </c>
      <c r="F1055" s="12">
        <v>10000</v>
      </c>
      <c r="G1055" s="12">
        <v>10000</v>
      </c>
      <c r="H1055" s="12">
        <v>3107300</v>
      </c>
      <c r="I1055" s="12">
        <v>874260</v>
      </c>
      <c r="J1055" s="12">
        <v>2315400</v>
      </c>
      <c r="K1055" s="12">
        <v>10000</v>
      </c>
      <c r="L1055" s="12">
        <v>10000</v>
      </c>
      <c r="M1055" s="12">
        <v>10000</v>
      </c>
      <c r="N1055" s="12">
        <v>10000</v>
      </c>
      <c r="O1055" s="16">
        <f t="shared" ref="O1055:O1118" si="34">SUM(J1055:N1055)/SUM(E1055:I1055)</f>
        <v>0.49385149231043413</v>
      </c>
      <c r="P1055" s="16">
        <f t="shared" ref="P1055:P1118" si="35">TTEST(E1055:I1055,J1055:N1055,2,2)</f>
        <v>0.52796591416772087</v>
      </c>
    </row>
    <row r="1056" spans="1:16" x14ac:dyDescent="0.25">
      <c r="A1056" s="12" t="s">
        <v>3218</v>
      </c>
      <c r="B1056" s="12" t="s">
        <v>3219</v>
      </c>
      <c r="C1056" s="12" t="s">
        <v>3220</v>
      </c>
      <c r="D1056" s="12">
        <v>28.308</v>
      </c>
      <c r="E1056" s="12">
        <v>42429000</v>
      </c>
      <c r="F1056" s="12">
        <v>19073000</v>
      </c>
      <c r="G1056" s="12">
        <v>3911700</v>
      </c>
      <c r="H1056" s="12">
        <v>16343000</v>
      </c>
      <c r="I1056" s="12">
        <v>9107200</v>
      </c>
      <c r="J1056" s="12">
        <v>4480000</v>
      </c>
      <c r="K1056" s="12">
        <v>4148000</v>
      </c>
      <c r="L1056" s="12">
        <v>6052900</v>
      </c>
      <c r="M1056" s="12">
        <v>8759000</v>
      </c>
      <c r="N1056" s="12">
        <v>21266000</v>
      </c>
      <c r="O1056" s="16">
        <f t="shared" si="34"/>
        <v>0.49200947791146982</v>
      </c>
      <c r="P1056" s="16">
        <f t="shared" si="35"/>
        <v>0.24471181353281504</v>
      </c>
    </row>
    <row r="1057" spans="1:16" x14ac:dyDescent="0.25">
      <c r="A1057" s="12" t="s">
        <v>2580</v>
      </c>
      <c r="B1057" s="12" t="s">
        <v>2581</v>
      </c>
      <c r="C1057" s="12" t="s">
        <v>2582</v>
      </c>
      <c r="D1057" s="12">
        <v>35.015000000000001</v>
      </c>
      <c r="E1057" s="12">
        <v>375010000</v>
      </c>
      <c r="F1057" s="12">
        <v>381860000</v>
      </c>
      <c r="G1057" s="12">
        <v>774010000</v>
      </c>
      <c r="H1057" s="12">
        <v>274030000</v>
      </c>
      <c r="I1057" s="12">
        <v>200830000</v>
      </c>
      <c r="J1057" s="12">
        <v>275310000</v>
      </c>
      <c r="K1057" s="12">
        <v>99074000</v>
      </c>
      <c r="L1057" s="12">
        <v>170990000</v>
      </c>
      <c r="M1057" s="12">
        <v>148450000</v>
      </c>
      <c r="N1057" s="12">
        <v>286340000</v>
      </c>
      <c r="O1057" s="16">
        <f t="shared" si="34"/>
        <v>0.48867948986409004</v>
      </c>
      <c r="P1057" s="16">
        <f t="shared" si="35"/>
        <v>8.8065522456606607E-2</v>
      </c>
    </row>
    <row r="1058" spans="1:16" x14ac:dyDescent="0.25">
      <c r="A1058" s="12" t="s">
        <v>4511</v>
      </c>
      <c r="B1058" s="12" t="s">
        <v>4512</v>
      </c>
      <c r="C1058" s="12" t="s">
        <v>4513</v>
      </c>
      <c r="D1058" s="12">
        <v>21.536000000000001</v>
      </c>
      <c r="E1058" s="12">
        <v>1951200</v>
      </c>
      <c r="F1058" s="12">
        <v>2149400</v>
      </c>
      <c r="G1058" s="12">
        <v>10000</v>
      </c>
      <c r="H1058" s="12">
        <v>10000</v>
      </c>
      <c r="I1058" s="12">
        <v>10000</v>
      </c>
      <c r="J1058" s="12">
        <v>10000</v>
      </c>
      <c r="K1058" s="12">
        <v>1048700</v>
      </c>
      <c r="L1058" s="12">
        <v>10000</v>
      </c>
      <c r="M1058" s="12">
        <v>933190</v>
      </c>
      <c r="N1058" s="12">
        <v>10000</v>
      </c>
      <c r="O1058" s="16">
        <f t="shared" si="34"/>
        <v>0.48706967510773252</v>
      </c>
      <c r="P1058" s="16">
        <f t="shared" si="35"/>
        <v>0.46763706511703584</v>
      </c>
    </row>
    <row r="1059" spans="1:16" x14ac:dyDescent="0.25">
      <c r="A1059" s="12" t="s">
        <v>860</v>
      </c>
      <c r="B1059" s="12" t="s">
        <v>861</v>
      </c>
      <c r="C1059" s="12" t="s">
        <v>862</v>
      </c>
      <c r="D1059" s="12">
        <v>92.474999999999994</v>
      </c>
      <c r="E1059" s="12">
        <v>9854200</v>
      </c>
      <c r="F1059" s="12">
        <v>152110000</v>
      </c>
      <c r="G1059" s="12">
        <v>1576000</v>
      </c>
      <c r="H1059" s="12">
        <v>26926000</v>
      </c>
      <c r="I1059" s="12">
        <v>5968300</v>
      </c>
      <c r="J1059" s="12">
        <v>10609000</v>
      </c>
      <c r="K1059" s="12">
        <v>19986000</v>
      </c>
      <c r="L1059" s="12">
        <v>20707000</v>
      </c>
      <c r="M1059" s="12">
        <v>29677000</v>
      </c>
      <c r="N1059" s="12">
        <v>14514000</v>
      </c>
      <c r="O1059" s="16">
        <f t="shared" si="34"/>
        <v>0.48613150948535006</v>
      </c>
      <c r="P1059" s="16">
        <f t="shared" si="35"/>
        <v>0.50193460490497266</v>
      </c>
    </row>
    <row r="1060" spans="1:16" x14ac:dyDescent="0.25">
      <c r="A1060" s="12" t="s">
        <v>56</v>
      </c>
      <c r="B1060" s="12" t="s">
        <v>57</v>
      </c>
      <c r="C1060" s="12" t="s">
        <v>58</v>
      </c>
      <c r="D1060" s="12">
        <v>79.921000000000006</v>
      </c>
      <c r="E1060" s="12">
        <v>10000</v>
      </c>
      <c r="F1060" s="12">
        <v>3189800</v>
      </c>
      <c r="G1060" s="12">
        <v>10000</v>
      </c>
      <c r="H1060" s="12">
        <v>110010000</v>
      </c>
      <c r="I1060" s="12">
        <v>2326200</v>
      </c>
      <c r="J1060" s="12">
        <v>1744500</v>
      </c>
      <c r="K1060" s="12">
        <v>13558000</v>
      </c>
      <c r="L1060" s="12">
        <v>7154300</v>
      </c>
      <c r="M1060" s="12">
        <v>29723000</v>
      </c>
      <c r="N1060" s="12">
        <v>3973400</v>
      </c>
      <c r="O1060" s="16">
        <f t="shared" si="34"/>
        <v>0.48598134076471711</v>
      </c>
      <c r="P1060" s="16">
        <f t="shared" si="35"/>
        <v>0.60888452662518389</v>
      </c>
    </row>
    <row r="1061" spans="1:16" x14ac:dyDescent="0.25">
      <c r="A1061" s="12" t="s">
        <v>2811</v>
      </c>
      <c r="B1061" s="12" t="s">
        <v>2812</v>
      </c>
      <c r="C1061" s="12" t="s">
        <v>2813</v>
      </c>
      <c r="D1061" s="12">
        <v>28.823</v>
      </c>
      <c r="E1061" s="12">
        <v>59542000</v>
      </c>
      <c r="F1061" s="12">
        <v>50192000</v>
      </c>
      <c r="G1061" s="12">
        <v>10360000</v>
      </c>
      <c r="H1061" s="12">
        <v>56263000</v>
      </c>
      <c r="I1061" s="12">
        <v>29783000</v>
      </c>
      <c r="J1061" s="12">
        <v>25586000</v>
      </c>
      <c r="K1061" s="12">
        <v>5448900</v>
      </c>
      <c r="L1061" s="12">
        <v>10429000</v>
      </c>
      <c r="M1061" s="12">
        <v>26955000</v>
      </c>
      <c r="N1061" s="12">
        <v>31348000</v>
      </c>
      <c r="O1061" s="16">
        <f t="shared" si="34"/>
        <v>0.48397642378965749</v>
      </c>
      <c r="P1061" s="16">
        <f t="shared" si="35"/>
        <v>7.9097596543015833E-2</v>
      </c>
    </row>
    <row r="1062" spans="1:16" x14ac:dyDescent="0.25">
      <c r="A1062" s="12" t="s">
        <v>3026</v>
      </c>
      <c r="B1062" s="12" t="s">
        <v>3027</v>
      </c>
      <c r="C1062" s="12" t="s">
        <v>3028</v>
      </c>
      <c r="D1062" s="12">
        <v>20.302</v>
      </c>
      <c r="E1062" s="12">
        <v>10000</v>
      </c>
      <c r="F1062" s="12">
        <v>1135700</v>
      </c>
      <c r="G1062" s="12">
        <v>10000</v>
      </c>
      <c r="H1062" s="12">
        <v>3847000</v>
      </c>
      <c r="I1062" s="12">
        <v>10000</v>
      </c>
      <c r="J1062" s="12">
        <v>10000</v>
      </c>
      <c r="K1062" s="12">
        <v>10000</v>
      </c>
      <c r="L1062" s="12">
        <v>10000</v>
      </c>
      <c r="M1062" s="12">
        <v>2385600</v>
      </c>
      <c r="N1062" s="12">
        <v>10000</v>
      </c>
      <c r="O1062" s="16">
        <f t="shared" si="34"/>
        <v>0.48389091707064058</v>
      </c>
      <c r="P1062" s="16">
        <f t="shared" si="35"/>
        <v>0.5738656165573004</v>
      </c>
    </row>
    <row r="1063" spans="1:16" x14ac:dyDescent="0.25">
      <c r="A1063" s="12" t="s">
        <v>4297</v>
      </c>
      <c r="B1063" s="12" t="s">
        <v>4298</v>
      </c>
      <c r="C1063" s="12" t="s">
        <v>4299</v>
      </c>
      <c r="D1063" s="12">
        <v>23.713000000000001</v>
      </c>
      <c r="E1063" s="12">
        <v>10000</v>
      </c>
      <c r="F1063" s="12">
        <v>5561200</v>
      </c>
      <c r="G1063" s="12">
        <v>5356300</v>
      </c>
      <c r="H1063" s="12">
        <v>13274000</v>
      </c>
      <c r="I1063" s="12">
        <v>9228400</v>
      </c>
      <c r="J1063" s="12">
        <v>10000</v>
      </c>
      <c r="K1063" s="12">
        <v>10000</v>
      </c>
      <c r="L1063" s="12">
        <v>10000</v>
      </c>
      <c r="M1063" s="12">
        <v>4061900</v>
      </c>
      <c r="N1063" s="12">
        <v>12080000</v>
      </c>
      <c r="O1063" s="16">
        <f t="shared" si="34"/>
        <v>0.48375556014226784</v>
      </c>
      <c r="P1063" s="16">
        <f t="shared" si="35"/>
        <v>0.31526190055596098</v>
      </c>
    </row>
    <row r="1064" spans="1:16" x14ac:dyDescent="0.25">
      <c r="A1064" s="12" t="s">
        <v>4281</v>
      </c>
      <c r="B1064" s="12" t="s">
        <v>3743</v>
      </c>
      <c r="C1064" s="12" t="s">
        <v>3744</v>
      </c>
      <c r="D1064" s="12">
        <v>31.594999999999999</v>
      </c>
      <c r="E1064" s="12">
        <v>9483100</v>
      </c>
      <c r="F1064" s="12">
        <v>7062600</v>
      </c>
      <c r="G1064" s="12">
        <v>10000</v>
      </c>
      <c r="H1064" s="12">
        <v>2624700</v>
      </c>
      <c r="I1064" s="12">
        <v>2515100</v>
      </c>
      <c r="J1064" s="12">
        <v>880080</v>
      </c>
      <c r="K1064" s="12">
        <v>781370</v>
      </c>
      <c r="L1064" s="12">
        <v>2335200</v>
      </c>
      <c r="M1064" s="12">
        <v>10000</v>
      </c>
      <c r="N1064" s="12">
        <v>6455900</v>
      </c>
      <c r="O1064" s="16">
        <f t="shared" si="34"/>
        <v>0.48224516604825884</v>
      </c>
      <c r="P1064" s="16">
        <f t="shared" si="35"/>
        <v>0.30890539058948052</v>
      </c>
    </row>
    <row r="1065" spans="1:16" x14ac:dyDescent="0.25">
      <c r="A1065" s="12" t="s">
        <v>1868</v>
      </c>
      <c r="B1065" s="12" t="s">
        <v>1869</v>
      </c>
      <c r="C1065" s="12" t="s">
        <v>1870</v>
      </c>
      <c r="D1065" s="12">
        <v>31.381</v>
      </c>
      <c r="E1065" s="12">
        <v>10000</v>
      </c>
      <c r="F1065" s="12">
        <v>3487400</v>
      </c>
      <c r="G1065" s="12">
        <v>3314900</v>
      </c>
      <c r="H1065" s="12">
        <v>1965000</v>
      </c>
      <c r="I1065" s="12">
        <v>7700300</v>
      </c>
      <c r="J1065" s="12">
        <v>3708700</v>
      </c>
      <c r="K1065" s="12">
        <v>533550</v>
      </c>
      <c r="L1065" s="12">
        <v>1215700</v>
      </c>
      <c r="M1065" s="12">
        <v>2441900</v>
      </c>
      <c r="N1065" s="12">
        <v>10000</v>
      </c>
      <c r="O1065" s="16">
        <f t="shared" si="34"/>
        <v>0.48003653444676408</v>
      </c>
      <c r="P1065" s="16">
        <f t="shared" si="35"/>
        <v>0.26549059593566288</v>
      </c>
    </row>
    <row r="1066" spans="1:16" x14ac:dyDescent="0.25">
      <c r="A1066" s="12" t="s">
        <v>2122</v>
      </c>
      <c r="B1066" s="12" t="s">
        <v>2123</v>
      </c>
      <c r="C1066" s="12" t="s">
        <v>2124</v>
      </c>
      <c r="D1066" s="12">
        <v>51.735999999999997</v>
      </c>
      <c r="E1066" s="12">
        <v>8247200</v>
      </c>
      <c r="F1066" s="12">
        <v>337610000</v>
      </c>
      <c r="G1066" s="12">
        <v>5067000</v>
      </c>
      <c r="H1066" s="12">
        <v>33087000</v>
      </c>
      <c r="I1066" s="12">
        <v>5491100</v>
      </c>
      <c r="J1066" s="12">
        <v>23123000</v>
      </c>
      <c r="K1066" s="12">
        <v>31464000</v>
      </c>
      <c r="L1066" s="12">
        <v>26875000</v>
      </c>
      <c r="M1066" s="12">
        <v>62475000</v>
      </c>
      <c r="N1066" s="12">
        <v>42558000</v>
      </c>
      <c r="O1066" s="16">
        <f t="shared" si="34"/>
        <v>0.47880333440906508</v>
      </c>
      <c r="P1066" s="16">
        <f t="shared" si="35"/>
        <v>0.55271418250300908</v>
      </c>
    </row>
    <row r="1067" spans="1:16" x14ac:dyDescent="0.25">
      <c r="A1067" s="12" t="s">
        <v>2325</v>
      </c>
      <c r="B1067" s="12" t="s">
        <v>2326</v>
      </c>
      <c r="C1067" s="12" t="s">
        <v>2327</v>
      </c>
      <c r="D1067" s="12">
        <v>28.210999999999999</v>
      </c>
      <c r="E1067" s="12">
        <v>51087000</v>
      </c>
      <c r="F1067" s="12">
        <v>30749000</v>
      </c>
      <c r="G1067" s="12">
        <v>6153200</v>
      </c>
      <c r="H1067" s="12">
        <v>62092000</v>
      </c>
      <c r="I1067" s="12">
        <v>11544000</v>
      </c>
      <c r="J1067" s="12">
        <v>6084900</v>
      </c>
      <c r="K1067" s="12">
        <v>13778000</v>
      </c>
      <c r="L1067" s="12">
        <v>7968500</v>
      </c>
      <c r="M1067" s="12">
        <v>18574000</v>
      </c>
      <c r="N1067" s="12">
        <v>30597000</v>
      </c>
      <c r="O1067" s="16">
        <f t="shared" si="34"/>
        <v>0.47642570589239797</v>
      </c>
      <c r="P1067" s="16">
        <f t="shared" si="35"/>
        <v>0.18641770000761071</v>
      </c>
    </row>
    <row r="1068" spans="1:16" x14ac:dyDescent="0.25">
      <c r="A1068" s="12" t="s">
        <v>3739</v>
      </c>
      <c r="B1068" s="12" t="s">
        <v>3740</v>
      </c>
      <c r="C1068" s="12" t="s">
        <v>3741</v>
      </c>
      <c r="D1068" s="12">
        <v>80.953000000000003</v>
      </c>
      <c r="E1068" s="12">
        <v>10000</v>
      </c>
      <c r="F1068" s="12">
        <v>15785000</v>
      </c>
      <c r="G1068" s="12">
        <v>10000</v>
      </c>
      <c r="H1068" s="12">
        <v>201810000</v>
      </c>
      <c r="I1068" s="12">
        <v>966350</v>
      </c>
      <c r="J1068" s="12">
        <v>238760</v>
      </c>
      <c r="K1068" s="12">
        <v>190320</v>
      </c>
      <c r="L1068" s="12">
        <v>10000</v>
      </c>
      <c r="M1068" s="12">
        <v>2572100</v>
      </c>
      <c r="N1068" s="12">
        <v>101010000</v>
      </c>
      <c r="O1068" s="16">
        <f t="shared" si="34"/>
        <v>0.4758922936471936</v>
      </c>
      <c r="P1068" s="16">
        <f t="shared" si="35"/>
        <v>0.61996039289566418</v>
      </c>
    </row>
    <row r="1069" spans="1:16" x14ac:dyDescent="0.25">
      <c r="A1069" s="12" t="s">
        <v>1425</v>
      </c>
      <c r="B1069" s="12" t="s">
        <v>1426</v>
      </c>
      <c r="C1069" s="12" t="s">
        <v>1427</v>
      </c>
      <c r="D1069" s="12">
        <v>64.489999999999995</v>
      </c>
      <c r="E1069" s="12">
        <v>7377800</v>
      </c>
      <c r="F1069" s="12">
        <v>1426400</v>
      </c>
      <c r="G1069" s="12">
        <v>10000</v>
      </c>
      <c r="H1069" s="12">
        <v>10000</v>
      </c>
      <c r="I1069" s="12">
        <v>10000</v>
      </c>
      <c r="J1069" s="12">
        <v>339790</v>
      </c>
      <c r="K1069" s="12">
        <v>10000</v>
      </c>
      <c r="L1069" s="12">
        <v>10000</v>
      </c>
      <c r="M1069" s="12">
        <v>3821500</v>
      </c>
      <c r="N1069" s="12">
        <v>10000</v>
      </c>
      <c r="O1069" s="16">
        <f t="shared" si="34"/>
        <v>0.47443911163433022</v>
      </c>
      <c r="P1069" s="16">
        <f t="shared" si="35"/>
        <v>0.58075913856620942</v>
      </c>
    </row>
    <row r="1070" spans="1:16" x14ac:dyDescent="0.25">
      <c r="A1070" s="12" t="s">
        <v>4728</v>
      </c>
      <c r="B1070" s="12" t="s">
        <v>4729</v>
      </c>
      <c r="C1070" s="12" t="s">
        <v>4730</v>
      </c>
      <c r="D1070" s="12">
        <v>54.267000000000003</v>
      </c>
      <c r="E1070" s="12">
        <v>10000</v>
      </c>
      <c r="F1070" s="12">
        <v>2366200</v>
      </c>
      <c r="G1070" s="12">
        <v>10000</v>
      </c>
      <c r="H1070" s="12">
        <v>10000</v>
      </c>
      <c r="I1070" s="12">
        <v>10000</v>
      </c>
      <c r="J1070" s="12">
        <v>1101400</v>
      </c>
      <c r="K1070" s="12">
        <v>10000</v>
      </c>
      <c r="L1070" s="12">
        <v>10000</v>
      </c>
      <c r="M1070" s="12">
        <v>10000</v>
      </c>
      <c r="N1070" s="12">
        <v>10000</v>
      </c>
      <c r="O1070" s="16">
        <f t="shared" si="34"/>
        <v>0.47435790873576594</v>
      </c>
      <c r="P1070" s="16">
        <f t="shared" si="35"/>
        <v>0.63926643783574</v>
      </c>
    </row>
    <row r="1071" spans="1:16" x14ac:dyDescent="0.25">
      <c r="A1071" s="12" t="s">
        <v>2714</v>
      </c>
      <c r="B1071" s="12" t="s">
        <v>2715</v>
      </c>
      <c r="C1071" s="12" t="s">
        <v>2716</v>
      </c>
      <c r="D1071" s="12">
        <v>44.116</v>
      </c>
      <c r="E1071" s="12">
        <v>4438400</v>
      </c>
      <c r="F1071" s="12">
        <v>4854200</v>
      </c>
      <c r="G1071" s="12">
        <v>10000</v>
      </c>
      <c r="H1071" s="12">
        <v>9302400</v>
      </c>
      <c r="I1071" s="12">
        <v>1182100</v>
      </c>
      <c r="J1071" s="12">
        <v>2327300</v>
      </c>
      <c r="K1071" s="12">
        <v>578760</v>
      </c>
      <c r="L1071" s="12">
        <v>10000</v>
      </c>
      <c r="M1071" s="12">
        <v>2058400</v>
      </c>
      <c r="N1071" s="12">
        <v>4344000</v>
      </c>
      <c r="O1071" s="16">
        <f t="shared" si="34"/>
        <v>0.47093611494357435</v>
      </c>
      <c r="P1071" s="16">
        <f t="shared" si="35"/>
        <v>0.27683016290669055</v>
      </c>
    </row>
    <row r="1072" spans="1:16" x14ac:dyDescent="0.25">
      <c r="A1072" s="12" t="s">
        <v>873</v>
      </c>
      <c r="B1072" s="12" t="s">
        <v>874</v>
      </c>
      <c r="C1072" s="12" t="s">
        <v>875</v>
      </c>
      <c r="D1072" s="12">
        <v>47.585000000000001</v>
      </c>
      <c r="E1072" s="12">
        <v>2983400</v>
      </c>
      <c r="F1072" s="12">
        <v>12110000</v>
      </c>
      <c r="G1072" s="12">
        <v>10000</v>
      </c>
      <c r="H1072" s="12">
        <v>2889100</v>
      </c>
      <c r="I1072" s="12">
        <v>126580</v>
      </c>
      <c r="J1072" s="12">
        <v>807110</v>
      </c>
      <c r="K1072" s="12">
        <v>1061400</v>
      </c>
      <c r="L1072" s="12">
        <v>532440</v>
      </c>
      <c r="M1072" s="12">
        <v>1501600</v>
      </c>
      <c r="N1072" s="12">
        <v>4620300</v>
      </c>
      <c r="O1072" s="16">
        <f t="shared" si="34"/>
        <v>0.47037984268516947</v>
      </c>
      <c r="P1072" s="16">
        <f t="shared" si="35"/>
        <v>0.4356185804796372</v>
      </c>
    </row>
    <row r="1073" spans="1:16" x14ac:dyDescent="0.25">
      <c r="A1073" s="12" t="s">
        <v>3947</v>
      </c>
      <c r="B1073" s="12" t="s">
        <v>2138</v>
      </c>
      <c r="C1073" s="12" t="s">
        <v>2139</v>
      </c>
      <c r="D1073" s="12">
        <v>30.047999999999998</v>
      </c>
      <c r="E1073" s="12">
        <v>3607700</v>
      </c>
      <c r="F1073" s="12">
        <v>4210900</v>
      </c>
      <c r="G1073" s="12">
        <v>1697000</v>
      </c>
      <c r="H1073" s="12">
        <v>1779600</v>
      </c>
      <c r="I1073" s="12">
        <v>2695400</v>
      </c>
      <c r="J1073" s="12">
        <v>2169700</v>
      </c>
      <c r="K1073" s="12">
        <v>778390</v>
      </c>
      <c r="L1073" s="12">
        <v>10000</v>
      </c>
      <c r="M1073" s="12">
        <v>10000</v>
      </c>
      <c r="N1073" s="12">
        <v>3592800</v>
      </c>
      <c r="O1073" s="16">
        <f t="shared" si="34"/>
        <v>0.46894986633882751</v>
      </c>
      <c r="P1073" s="16">
        <f t="shared" si="35"/>
        <v>0.11937632011136413</v>
      </c>
    </row>
    <row r="1074" spans="1:16" x14ac:dyDescent="0.25">
      <c r="A1074" s="12" t="s">
        <v>4567</v>
      </c>
      <c r="B1074" s="12" t="s">
        <v>4568</v>
      </c>
      <c r="C1074" s="12" t="s">
        <v>4569</v>
      </c>
      <c r="D1074" s="12">
        <v>70.402000000000001</v>
      </c>
      <c r="E1074" s="12">
        <v>7432000</v>
      </c>
      <c r="F1074" s="12">
        <v>1908100</v>
      </c>
      <c r="G1074" s="12">
        <v>10000</v>
      </c>
      <c r="H1074" s="12">
        <v>1979800</v>
      </c>
      <c r="I1074" s="12">
        <v>10000</v>
      </c>
      <c r="J1074" s="12">
        <v>10000</v>
      </c>
      <c r="K1074" s="12">
        <v>10000</v>
      </c>
      <c r="L1074" s="12">
        <v>306470</v>
      </c>
      <c r="M1074" s="12">
        <v>10000</v>
      </c>
      <c r="N1074" s="12">
        <v>4975100</v>
      </c>
      <c r="O1074" s="16">
        <f t="shared" si="34"/>
        <v>0.46839654670676106</v>
      </c>
      <c r="P1074" s="16">
        <f t="shared" si="35"/>
        <v>0.49276308840955729</v>
      </c>
    </row>
    <row r="1075" spans="1:16" x14ac:dyDescent="0.25">
      <c r="A1075" s="12" t="s">
        <v>4284</v>
      </c>
      <c r="B1075" s="12" t="s">
        <v>4285</v>
      </c>
      <c r="C1075" s="12" t="s">
        <v>1397</v>
      </c>
      <c r="D1075" s="12">
        <v>19.591999999999999</v>
      </c>
      <c r="E1075" s="12">
        <v>19082000</v>
      </c>
      <c r="F1075" s="12">
        <v>4528000</v>
      </c>
      <c r="G1075" s="12">
        <v>1833900</v>
      </c>
      <c r="H1075" s="12">
        <v>3736200</v>
      </c>
      <c r="I1075" s="12">
        <v>4551700</v>
      </c>
      <c r="J1075" s="12">
        <v>2590000</v>
      </c>
      <c r="K1075" s="12">
        <v>2259200</v>
      </c>
      <c r="L1075" s="12">
        <v>2771800</v>
      </c>
      <c r="M1075" s="12">
        <v>727790</v>
      </c>
      <c r="N1075" s="12">
        <v>7444000</v>
      </c>
      <c r="O1075" s="16">
        <f t="shared" si="34"/>
        <v>0.46818699268939101</v>
      </c>
      <c r="P1075" s="16">
        <f t="shared" si="35"/>
        <v>0.31155674186332366</v>
      </c>
    </row>
    <row r="1076" spans="1:16" x14ac:dyDescent="0.25">
      <c r="A1076" s="12" t="s">
        <v>2046</v>
      </c>
      <c r="B1076" s="12" t="s">
        <v>2047</v>
      </c>
      <c r="C1076" s="12" t="s">
        <v>2048</v>
      </c>
      <c r="D1076" s="12">
        <v>54.186999999999998</v>
      </c>
      <c r="E1076" s="12">
        <v>153810000</v>
      </c>
      <c r="F1076" s="12">
        <v>19235000</v>
      </c>
      <c r="G1076" s="12">
        <v>8750200</v>
      </c>
      <c r="H1076" s="12">
        <v>15795000</v>
      </c>
      <c r="I1076" s="12">
        <v>24024000</v>
      </c>
      <c r="J1076" s="12">
        <v>19100000</v>
      </c>
      <c r="K1076" s="12">
        <v>12926000</v>
      </c>
      <c r="L1076" s="12">
        <v>18352000</v>
      </c>
      <c r="M1076" s="12">
        <v>17960000</v>
      </c>
      <c r="N1076" s="12">
        <v>35294000</v>
      </c>
      <c r="O1076" s="16">
        <f t="shared" si="34"/>
        <v>0.46762346456138643</v>
      </c>
      <c r="P1076" s="16">
        <f t="shared" si="35"/>
        <v>0.41980602308467085</v>
      </c>
    </row>
    <row r="1077" spans="1:16" x14ac:dyDescent="0.25">
      <c r="A1077" s="12" t="s">
        <v>4689</v>
      </c>
      <c r="B1077" s="12" t="s">
        <v>4690</v>
      </c>
      <c r="C1077" s="12" t="s">
        <v>4691</v>
      </c>
      <c r="D1077" s="12">
        <v>73.100999999999999</v>
      </c>
      <c r="E1077" s="12">
        <v>2388000</v>
      </c>
      <c r="F1077" s="12">
        <v>10000</v>
      </c>
      <c r="G1077" s="12">
        <v>10000</v>
      </c>
      <c r="H1077" s="12">
        <v>181690</v>
      </c>
      <c r="I1077" s="12">
        <v>10000</v>
      </c>
      <c r="J1077" s="12">
        <v>10000</v>
      </c>
      <c r="K1077" s="12">
        <v>10000</v>
      </c>
      <c r="L1077" s="12">
        <v>911440</v>
      </c>
      <c r="M1077" s="12">
        <v>271450</v>
      </c>
      <c r="N1077" s="12">
        <v>10000</v>
      </c>
      <c r="O1077" s="16">
        <f t="shared" si="34"/>
        <v>0.46655178117390922</v>
      </c>
      <c r="P1077" s="16">
        <f t="shared" si="35"/>
        <v>0.59405783147520452</v>
      </c>
    </row>
    <row r="1078" spans="1:16" x14ac:dyDescent="0.25">
      <c r="A1078" s="12" t="s">
        <v>2937</v>
      </c>
      <c r="B1078" s="12" t="s">
        <v>2938</v>
      </c>
      <c r="C1078" s="12" t="s">
        <v>2939</v>
      </c>
      <c r="D1078" s="12">
        <v>165.1</v>
      </c>
      <c r="E1078" s="12">
        <v>100480000</v>
      </c>
      <c r="F1078" s="12">
        <v>38448000</v>
      </c>
      <c r="G1078" s="12">
        <v>1621800</v>
      </c>
      <c r="H1078" s="12">
        <v>12365000</v>
      </c>
      <c r="I1078" s="12">
        <v>4881700</v>
      </c>
      <c r="J1078" s="12">
        <v>15902000</v>
      </c>
      <c r="K1078" s="12">
        <v>9245800</v>
      </c>
      <c r="L1078" s="12">
        <v>5343100</v>
      </c>
      <c r="M1078" s="12">
        <v>13136000</v>
      </c>
      <c r="N1078" s="12">
        <v>29985000</v>
      </c>
      <c r="O1078" s="16">
        <f t="shared" si="34"/>
        <v>0.4664989400905597</v>
      </c>
      <c r="P1078" s="16">
        <f t="shared" si="35"/>
        <v>0.39852363303371385</v>
      </c>
    </row>
    <row r="1079" spans="1:16" x14ac:dyDescent="0.25">
      <c r="A1079" s="12" t="s">
        <v>1282</v>
      </c>
      <c r="B1079" s="12" t="s">
        <v>1283</v>
      </c>
      <c r="C1079" s="12" t="s">
        <v>1284</v>
      </c>
      <c r="D1079" s="12">
        <v>115.91</v>
      </c>
      <c r="E1079" s="12">
        <v>9255200</v>
      </c>
      <c r="F1079" s="12">
        <v>6351700</v>
      </c>
      <c r="G1079" s="12">
        <v>10000</v>
      </c>
      <c r="H1079" s="12">
        <v>4950200</v>
      </c>
      <c r="I1079" s="12">
        <v>1624100</v>
      </c>
      <c r="J1079" s="12">
        <v>3748600</v>
      </c>
      <c r="K1079" s="12">
        <v>853480</v>
      </c>
      <c r="L1079" s="12">
        <v>2722300</v>
      </c>
      <c r="M1079" s="12">
        <v>698170</v>
      </c>
      <c r="N1079" s="12">
        <v>2319600</v>
      </c>
      <c r="O1079" s="16">
        <f t="shared" si="34"/>
        <v>0.46604735210353654</v>
      </c>
      <c r="P1079" s="16">
        <f t="shared" si="35"/>
        <v>0.21293206281016477</v>
      </c>
    </row>
    <row r="1080" spans="1:16" x14ac:dyDescent="0.25">
      <c r="A1080" s="12" t="s">
        <v>2255</v>
      </c>
      <c r="B1080" s="12" t="s">
        <v>2256</v>
      </c>
      <c r="C1080" s="12" t="s">
        <v>2257</v>
      </c>
      <c r="D1080" s="12">
        <v>50.834000000000003</v>
      </c>
      <c r="E1080" s="12">
        <v>220290000</v>
      </c>
      <c r="F1080" s="12">
        <v>179290000</v>
      </c>
      <c r="G1080" s="12">
        <v>15956000</v>
      </c>
      <c r="H1080" s="12">
        <v>614610000</v>
      </c>
      <c r="I1080" s="12">
        <v>123120000</v>
      </c>
      <c r="J1080" s="12">
        <v>123830000</v>
      </c>
      <c r="K1080" s="12">
        <v>40894000</v>
      </c>
      <c r="L1080" s="12">
        <v>55993000</v>
      </c>
      <c r="M1080" s="12">
        <v>79295000</v>
      </c>
      <c r="N1080" s="12">
        <v>236960000</v>
      </c>
      <c r="O1080" s="16">
        <f t="shared" si="34"/>
        <v>0.46560984196187177</v>
      </c>
      <c r="P1080" s="16">
        <f t="shared" si="35"/>
        <v>0.28624008343695251</v>
      </c>
    </row>
    <row r="1081" spans="1:16" x14ac:dyDescent="0.25">
      <c r="A1081" s="12" t="s">
        <v>2708</v>
      </c>
      <c r="B1081" s="12" t="s">
        <v>2709</v>
      </c>
      <c r="C1081" s="12" t="s">
        <v>2710</v>
      </c>
      <c r="D1081" s="12">
        <v>90.641000000000005</v>
      </c>
      <c r="E1081" s="12">
        <v>10000</v>
      </c>
      <c r="F1081" s="12">
        <v>37006000</v>
      </c>
      <c r="G1081" s="12">
        <v>2027400</v>
      </c>
      <c r="H1081" s="12">
        <v>43972000</v>
      </c>
      <c r="I1081" s="12">
        <v>9502900</v>
      </c>
      <c r="J1081" s="12">
        <v>2324000</v>
      </c>
      <c r="K1081" s="12">
        <v>2395100</v>
      </c>
      <c r="L1081" s="12">
        <v>3800400</v>
      </c>
      <c r="M1081" s="12">
        <v>7315200</v>
      </c>
      <c r="N1081" s="12">
        <v>27217000</v>
      </c>
      <c r="O1081" s="16">
        <f t="shared" si="34"/>
        <v>0.46533172356171698</v>
      </c>
      <c r="P1081" s="16">
        <f t="shared" si="35"/>
        <v>0.36629359419987806</v>
      </c>
    </row>
    <row r="1082" spans="1:16" x14ac:dyDescent="0.25">
      <c r="A1082" s="12" t="s">
        <v>2451</v>
      </c>
      <c r="B1082" s="12" t="s">
        <v>2452</v>
      </c>
      <c r="C1082" s="12" t="s">
        <v>2453</v>
      </c>
      <c r="D1082" s="12">
        <v>49.372</v>
      </c>
      <c r="E1082" s="12">
        <v>12660000</v>
      </c>
      <c r="F1082" s="12">
        <v>168110000</v>
      </c>
      <c r="G1082" s="12">
        <v>377810</v>
      </c>
      <c r="H1082" s="12">
        <v>12696000</v>
      </c>
      <c r="I1082" s="12">
        <v>5137900</v>
      </c>
      <c r="J1082" s="12">
        <v>5103800</v>
      </c>
      <c r="K1082" s="12">
        <v>2575600</v>
      </c>
      <c r="L1082" s="12">
        <v>4475500</v>
      </c>
      <c r="M1082" s="12">
        <v>8466200</v>
      </c>
      <c r="N1082" s="12">
        <v>71610000</v>
      </c>
      <c r="O1082" s="16">
        <f t="shared" si="34"/>
        <v>0.46351546581844133</v>
      </c>
      <c r="P1082" s="16">
        <f t="shared" si="35"/>
        <v>0.55674017123708208</v>
      </c>
    </row>
    <row r="1083" spans="1:16" x14ac:dyDescent="0.25">
      <c r="A1083" s="12" t="s">
        <v>1836</v>
      </c>
      <c r="B1083" s="12" t="s">
        <v>1837</v>
      </c>
      <c r="C1083" s="12" t="s">
        <v>1838</v>
      </c>
      <c r="D1083" s="12">
        <v>100.83</v>
      </c>
      <c r="E1083" s="12">
        <v>34152000</v>
      </c>
      <c r="F1083" s="12">
        <v>6412500</v>
      </c>
      <c r="G1083" s="12">
        <v>2128300</v>
      </c>
      <c r="H1083" s="12">
        <v>6216600</v>
      </c>
      <c r="I1083" s="12">
        <v>2138000</v>
      </c>
      <c r="J1083" s="12">
        <v>10817000</v>
      </c>
      <c r="K1083" s="12">
        <v>419930</v>
      </c>
      <c r="L1083" s="12">
        <v>1632400</v>
      </c>
      <c r="M1083" s="12">
        <v>3578000</v>
      </c>
      <c r="N1083" s="12">
        <v>7184700</v>
      </c>
      <c r="O1083" s="16">
        <f t="shared" si="34"/>
        <v>0.46294287270262541</v>
      </c>
      <c r="P1083" s="16">
        <f t="shared" si="35"/>
        <v>0.41306438540218127</v>
      </c>
    </row>
    <row r="1084" spans="1:16" x14ac:dyDescent="0.25">
      <c r="A1084" s="12" t="s">
        <v>3760</v>
      </c>
      <c r="B1084" s="12" t="s">
        <v>3761</v>
      </c>
      <c r="C1084" s="12" t="s">
        <v>3762</v>
      </c>
      <c r="D1084" s="12">
        <v>29.949000000000002</v>
      </c>
      <c r="E1084" s="12">
        <v>12072000</v>
      </c>
      <c r="F1084" s="12">
        <v>8660800</v>
      </c>
      <c r="G1084" s="12">
        <v>1003600</v>
      </c>
      <c r="H1084" s="12">
        <v>2427100</v>
      </c>
      <c r="I1084" s="12">
        <v>838100</v>
      </c>
      <c r="J1084" s="12">
        <v>4819400</v>
      </c>
      <c r="K1084" s="12">
        <v>1522700</v>
      </c>
      <c r="L1084" s="12">
        <v>1135500</v>
      </c>
      <c r="M1084" s="12">
        <v>386950</v>
      </c>
      <c r="N1084" s="12">
        <v>3702600</v>
      </c>
      <c r="O1084" s="16">
        <f t="shared" si="34"/>
        <v>0.46265638999104058</v>
      </c>
      <c r="P1084" s="16">
        <f t="shared" si="35"/>
        <v>0.29938609605394789</v>
      </c>
    </row>
    <row r="1085" spans="1:16" x14ac:dyDescent="0.25">
      <c r="A1085" s="12" t="s">
        <v>4719</v>
      </c>
      <c r="B1085" s="12" t="s">
        <v>4720</v>
      </c>
      <c r="C1085" s="12" t="s">
        <v>4721</v>
      </c>
      <c r="D1085" s="12">
        <v>70.268000000000001</v>
      </c>
      <c r="E1085" s="12">
        <v>10000</v>
      </c>
      <c r="F1085" s="12">
        <v>6277800</v>
      </c>
      <c r="G1085" s="12">
        <v>10000</v>
      </c>
      <c r="H1085" s="12">
        <v>10000</v>
      </c>
      <c r="I1085" s="12">
        <v>10000</v>
      </c>
      <c r="J1085" s="12">
        <v>611700</v>
      </c>
      <c r="K1085" s="12">
        <v>10000</v>
      </c>
      <c r="L1085" s="12">
        <v>10000</v>
      </c>
      <c r="M1085" s="12">
        <v>10000</v>
      </c>
      <c r="N1085" s="12">
        <v>2277000</v>
      </c>
      <c r="O1085" s="16">
        <f t="shared" si="34"/>
        <v>0.46198043622780083</v>
      </c>
      <c r="P1085" s="16">
        <f t="shared" si="35"/>
        <v>0.62259876714589402</v>
      </c>
    </row>
    <row r="1086" spans="1:16" x14ac:dyDescent="0.25">
      <c r="A1086" s="12" t="s">
        <v>2206</v>
      </c>
      <c r="B1086" s="12" t="s">
        <v>4301</v>
      </c>
      <c r="C1086" s="12" t="s">
        <v>2208</v>
      </c>
      <c r="D1086" s="12">
        <v>35.326999999999998</v>
      </c>
      <c r="E1086" s="12">
        <v>10000</v>
      </c>
      <c r="F1086" s="12">
        <v>4194400</v>
      </c>
      <c r="G1086" s="12">
        <v>1037500</v>
      </c>
      <c r="H1086" s="12">
        <v>17879000</v>
      </c>
      <c r="I1086" s="12">
        <v>11938000</v>
      </c>
      <c r="J1086" s="12">
        <v>1487100</v>
      </c>
      <c r="K1086" s="12">
        <v>1828100</v>
      </c>
      <c r="L1086" s="12">
        <v>4471100</v>
      </c>
      <c r="M1086" s="12">
        <v>6416300</v>
      </c>
      <c r="N1086" s="12">
        <v>1984600</v>
      </c>
      <c r="O1086" s="16">
        <f t="shared" si="34"/>
        <v>0.46171442914637939</v>
      </c>
      <c r="P1086" s="16">
        <f t="shared" si="35"/>
        <v>0.31982180257771697</v>
      </c>
    </row>
    <row r="1087" spans="1:16" x14ac:dyDescent="0.25">
      <c r="A1087" s="12" t="s">
        <v>4587</v>
      </c>
      <c r="B1087" s="12" t="s">
        <v>4588</v>
      </c>
      <c r="C1087" s="12" t="s">
        <v>4589</v>
      </c>
      <c r="D1087" s="12">
        <v>92.022999999999996</v>
      </c>
      <c r="E1087" s="12">
        <v>1259800</v>
      </c>
      <c r="F1087" s="12">
        <v>1766200</v>
      </c>
      <c r="G1087" s="12">
        <v>10000</v>
      </c>
      <c r="H1087" s="12">
        <v>10000</v>
      </c>
      <c r="I1087" s="12">
        <v>10000</v>
      </c>
      <c r="J1087" s="12">
        <v>10000</v>
      </c>
      <c r="K1087" s="12">
        <v>10000</v>
      </c>
      <c r="L1087" s="12">
        <v>10000</v>
      </c>
      <c r="M1087" s="12">
        <v>10000</v>
      </c>
      <c r="N1087" s="12">
        <v>1367600</v>
      </c>
      <c r="O1087" s="16">
        <f t="shared" si="34"/>
        <v>0.4606020942408377</v>
      </c>
      <c r="P1087" s="16">
        <f t="shared" si="35"/>
        <v>0.49793712329254192</v>
      </c>
    </row>
    <row r="1088" spans="1:16" x14ac:dyDescent="0.25">
      <c r="A1088" s="12" t="s">
        <v>1203</v>
      </c>
      <c r="B1088" s="12" t="s">
        <v>1204</v>
      </c>
      <c r="C1088" s="12" t="s">
        <v>1205</v>
      </c>
      <c r="D1088" s="12">
        <v>32.19</v>
      </c>
      <c r="E1088" s="12">
        <v>8823100</v>
      </c>
      <c r="F1088" s="12">
        <v>8282800</v>
      </c>
      <c r="G1088" s="12">
        <v>350800</v>
      </c>
      <c r="H1088" s="12">
        <v>1774000</v>
      </c>
      <c r="I1088" s="12">
        <v>10367000</v>
      </c>
      <c r="J1088" s="12">
        <v>4982000</v>
      </c>
      <c r="K1088" s="12">
        <v>935210</v>
      </c>
      <c r="L1088" s="12">
        <v>1882500</v>
      </c>
      <c r="M1088" s="12">
        <v>2365500</v>
      </c>
      <c r="N1088" s="12">
        <v>3390200</v>
      </c>
      <c r="O1088" s="16">
        <f t="shared" si="34"/>
        <v>0.45798862749470398</v>
      </c>
      <c r="P1088" s="16">
        <f t="shared" si="35"/>
        <v>0.17214014850879814</v>
      </c>
    </row>
    <row r="1089" spans="1:16" x14ac:dyDescent="0.25">
      <c r="A1089" s="12" t="s">
        <v>3038</v>
      </c>
      <c r="B1089" s="12" t="s">
        <v>3039</v>
      </c>
      <c r="C1089" s="12" t="s">
        <v>3040</v>
      </c>
      <c r="D1089" s="12">
        <v>18.097999999999999</v>
      </c>
      <c r="E1089" s="12">
        <v>59213000</v>
      </c>
      <c r="F1089" s="12">
        <v>18309000</v>
      </c>
      <c r="G1089" s="12">
        <v>40490000</v>
      </c>
      <c r="H1089" s="12">
        <v>7254700</v>
      </c>
      <c r="I1089" s="12">
        <v>7750600</v>
      </c>
      <c r="J1089" s="12">
        <v>5431900</v>
      </c>
      <c r="K1089" s="12">
        <v>8855100</v>
      </c>
      <c r="L1089" s="12">
        <v>25606000</v>
      </c>
      <c r="M1089" s="12">
        <v>7107600</v>
      </c>
      <c r="N1089" s="12">
        <v>13915000</v>
      </c>
      <c r="O1089" s="16">
        <f t="shared" si="34"/>
        <v>0.4579524618226351</v>
      </c>
      <c r="P1089" s="16">
        <f t="shared" si="35"/>
        <v>0.21743758262846202</v>
      </c>
    </row>
    <row r="1090" spans="1:16" x14ac:dyDescent="0.25">
      <c r="A1090" s="12" t="s">
        <v>3125</v>
      </c>
      <c r="B1090" s="12" t="s">
        <v>3126</v>
      </c>
      <c r="C1090" s="12" t="s">
        <v>3127</v>
      </c>
      <c r="D1090" s="12">
        <v>29.628</v>
      </c>
      <c r="E1090" s="12">
        <v>10000</v>
      </c>
      <c r="F1090" s="12">
        <v>6617000</v>
      </c>
      <c r="G1090" s="12">
        <v>10000</v>
      </c>
      <c r="H1090" s="12">
        <v>3196200</v>
      </c>
      <c r="I1090" s="12">
        <v>10000</v>
      </c>
      <c r="J1090" s="12">
        <v>10000</v>
      </c>
      <c r="K1090" s="12">
        <v>10000</v>
      </c>
      <c r="L1090" s="12">
        <v>10000</v>
      </c>
      <c r="M1090" s="12">
        <v>10000</v>
      </c>
      <c r="N1090" s="12">
        <v>4465800</v>
      </c>
      <c r="O1090" s="16">
        <f t="shared" si="34"/>
        <v>0.45775763979193757</v>
      </c>
      <c r="P1090" s="16">
        <f t="shared" si="35"/>
        <v>0.5206709139387683</v>
      </c>
    </row>
    <row r="1091" spans="1:16" x14ac:dyDescent="0.25">
      <c r="A1091" s="12" t="s">
        <v>535</v>
      </c>
      <c r="B1091" s="12" t="s">
        <v>536</v>
      </c>
      <c r="C1091" s="12" t="s">
        <v>537</v>
      </c>
      <c r="D1091" s="12">
        <v>72.399000000000001</v>
      </c>
      <c r="E1091" s="12">
        <v>72809000</v>
      </c>
      <c r="F1091" s="12">
        <v>51252000</v>
      </c>
      <c r="G1091" s="12">
        <v>115010000</v>
      </c>
      <c r="H1091" s="12">
        <v>40664000</v>
      </c>
      <c r="I1091" s="12">
        <v>23104000</v>
      </c>
      <c r="J1091" s="12">
        <v>33414000</v>
      </c>
      <c r="K1091" s="12">
        <v>18593000</v>
      </c>
      <c r="L1091" s="12">
        <v>18149000</v>
      </c>
      <c r="M1091" s="12">
        <v>25200000</v>
      </c>
      <c r="N1091" s="12">
        <v>42794000</v>
      </c>
      <c r="O1091" s="16">
        <f t="shared" si="34"/>
        <v>0.45618298832052673</v>
      </c>
      <c r="P1091" s="16">
        <f t="shared" si="35"/>
        <v>8.0899141893595608E-2</v>
      </c>
    </row>
    <row r="1092" spans="1:16" x14ac:dyDescent="0.25">
      <c r="A1092" s="12" t="s">
        <v>1117</v>
      </c>
      <c r="B1092" s="12" t="s">
        <v>1118</v>
      </c>
      <c r="C1092" s="12" t="s">
        <v>1119</v>
      </c>
      <c r="D1092" s="12">
        <v>46.878999999999998</v>
      </c>
      <c r="E1092" s="12">
        <v>49073000</v>
      </c>
      <c r="F1092" s="12">
        <v>172660000</v>
      </c>
      <c r="G1092" s="12">
        <v>11427000</v>
      </c>
      <c r="H1092" s="12">
        <v>106100000</v>
      </c>
      <c r="I1092" s="12">
        <v>50844000</v>
      </c>
      <c r="J1092" s="12">
        <v>34415000</v>
      </c>
      <c r="K1092" s="12">
        <v>18287000</v>
      </c>
      <c r="L1092" s="12">
        <v>17560000</v>
      </c>
      <c r="M1092" s="12">
        <v>42967000</v>
      </c>
      <c r="N1092" s="12">
        <v>64113000</v>
      </c>
      <c r="O1092" s="16">
        <f t="shared" si="34"/>
        <v>0.45460184976314011</v>
      </c>
      <c r="P1092" s="16">
        <f t="shared" si="35"/>
        <v>0.18539757132863705</v>
      </c>
    </row>
    <row r="1093" spans="1:16" x14ac:dyDescent="0.25">
      <c r="A1093" s="12" t="s">
        <v>1462</v>
      </c>
      <c r="B1093" s="12" t="s">
        <v>1463</v>
      </c>
      <c r="C1093" s="12" t="s">
        <v>1464</v>
      </c>
      <c r="D1093" s="12">
        <v>21.984000000000002</v>
      </c>
      <c r="E1093" s="12">
        <v>668760</v>
      </c>
      <c r="F1093" s="12">
        <v>3461600</v>
      </c>
      <c r="G1093" s="12">
        <v>10000</v>
      </c>
      <c r="H1093" s="12">
        <v>3941800</v>
      </c>
      <c r="I1093" s="12">
        <v>10000</v>
      </c>
      <c r="J1093" s="12">
        <v>10000</v>
      </c>
      <c r="K1093" s="12">
        <v>10000</v>
      </c>
      <c r="L1093" s="12">
        <v>580240</v>
      </c>
      <c r="M1093" s="12">
        <v>10000</v>
      </c>
      <c r="N1093" s="12">
        <v>3050400</v>
      </c>
      <c r="O1093" s="16">
        <f t="shared" si="34"/>
        <v>0.45236871243277443</v>
      </c>
      <c r="P1093" s="16">
        <f t="shared" si="35"/>
        <v>0.42093636525755374</v>
      </c>
    </row>
    <row r="1094" spans="1:16" x14ac:dyDescent="0.25">
      <c r="A1094" s="12" t="s">
        <v>3436</v>
      </c>
      <c r="B1094" s="12" t="s">
        <v>3437</v>
      </c>
      <c r="C1094" s="12" t="s">
        <v>3438</v>
      </c>
      <c r="D1094" s="12">
        <v>34.567</v>
      </c>
      <c r="E1094" s="12">
        <v>757440</v>
      </c>
      <c r="F1094" s="12">
        <v>918730</v>
      </c>
      <c r="G1094" s="12">
        <v>10000</v>
      </c>
      <c r="H1094" s="12">
        <v>8299200</v>
      </c>
      <c r="I1094" s="12">
        <v>10000</v>
      </c>
      <c r="J1094" s="12">
        <v>10000</v>
      </c>
      <c r="K1094" s="12">
        <v>10000</v>
      </c>
      <c r="L1094" s="12">
        <v>10000</v>
      </c>
      <c r="M1094" s="12">
        <v>1497700</v>
      </c>
      <c r="N1094" s="12">
        <v>2980500</v>
      </c>
      <c r="O1094" s="16">
        <f t="shared" si="34"/>
        <v>0.45102882634659847</v>
      </c>
      <c r="P1094" s="16">
        <f t="shared" si="35"/>
        <v>0.53517627399860335</v>
      </c>
    </row>
    <row r="1095" spans="1:16" x14ac:dyDescent="0.25">
      <c r="A1095" s="12" t="s">
        <v>1064</v>
      </c>
      <c r="B1095" s="12" t="s">
        <v>1065</v>
      </c>
      <c r="C1095" s="12" t="s">
        <v>1066</v>
      </c>
      <c r="D1095" s="12">
        <v>24.72</v>
      </c>
      <c r="E1095" s="12">
        <v>9375400</v>
      </c>
      <c r="F1095" s="12">
        <v>8359600</v>
      </c>
      <c r="G1095" s="12">
        <v>463100</v>
      </c>
      <c r="H1095" s="12">
        <v>4332700</v>
      </c>
      <c r="I1095" s="12">
        <v>1545000</v>
      </c>
      <c r="J1095" s="12">
        <v>2406700</v>
      </c>
      <c r="K1095" s="12">
        <v>1551300</v>
      </c>
      <c r="L1095" s="12">
        <v>412560</v>
      </c>
      <c r="M1095" s="12">
        <v>1144900</v>
      </c>
      <c r="N1095" s="12">
        <v>5317100</v>
      </c>
      <c r="O1095" s="16">
        <f t="shared" si="34"/>
        <v>0.44993562000016613</v>
      </c>
      <c r="P1095" s="16">
        <f t="shared" si="35"/>
        <v>0.21590629914185544</v>
      </c>
    </row>
    <row r="1096" spans="1:16" x14ac:dyDescent="0.25">
      <c r="A1096" s="12" t="s">
        <v>3344</v>
      </c>
      <c r="B1096" s="12" t="s">
        <v>3345</v>
      </c>
      <c r="C1096" s="12" t="s">
        <v>3346</v>
      </c>
      <c r="D1096" s="12">
        <v>52.625</v>
      </c>
      <c r="E1096" s="12">
        <v>10000</v>
      </c>
      <c r="F1096" s="12">
        <v>6824200</v>
      </c>
      <c r="G1096" s="12">
        <v>10000</v>
      </c>
      <c r="H1096" s="12">
        <v>35973000</v>
      </c>
      <c r="I1096" s="12">
        <v>3359200</v>
      </c>
      <c r="J1096" s="12">
        <v>2506100</v>
      </c>
      <c r="K1096" s="12">
        <v>2605400</v>
      </c>
      <c r="L1096" s="12">
        <v>1341600</v>
      </c>
      <c r="M1096" s="12">
        <v>3278400</v>
      </c>
      <c r="N1096" s="12">
        <v>10934000</v>
      </c>
      <c r="O1096" s="16">
        <f t="shared" si="34"/>
        <v>0.44753380514721808</v>
      </c>
      <c r="P1096" s="16">
        <f t="shared" si="35"/>
        <v>0.48797979277925585</v>
      </c>
    </row>
    <row r="1097" spans="1:16" x14ac:dyDescent="0.25">
      <c r="A1097" s="12" t="s">
        <v>2832</v>
      </c>
      <c r="B1097" s="12" t="s">
        <v>2833</v>
      </c>
      <c r="C1097" s="12" t="s">
        <v>2834</v>
      </c>
      <c r="D1097" s="12">
        <v>37.604999999999997</v>
      </c>
      <c r="E1097" s="12">
        <v>3654600</v>
      </c>
      <c r="F1097" s="12">
        <v>3475800</v>
      </c>
      <c r="G1097" s="12">
        <v>551220</v>
      </c>
      <c r="H1097" s="12">
        <v>2460200</v>
      </c>
      <c r="I1097" s="12">
        <v>10000</v>
      </c>
      <c r="J1097" s="12">
        <v>482260</v>
      </c>
      <c r="K1097" s="12">
        <v>10000</v>
      </c>
      <c r="L1097" s="12">
        <v>937400</v>
      </c>
      <c r="M1097" s="12">
        <v>1242500</v>
      </c>
      <c r="N1097" s="12">
        <v>1837400</v>
      </c>
      <c r="O1097" s="16">
        <f t="shared" si="34"/>
        <v>0.44421197381356248</v>
      </c>
      <c r="P1097" s="16">
        <f t="shared" si="35"/>
        <v>0.20143353606297482</v>
      </c>
    </row>
    <row r="1098" spans="1:16" x14ac:dyDescent="0.25">
      <c r="A1098" s="12" t="s">
        <v>4334</v>
      </c>
      <c r="B1098" s="12" t="s">
        <v>4335</v>
      </c>
      <c r="C1098" s="12" t="s">
        <v>3583</v>
      </c>
      <c r="D1098" s="12">
        <v>59.405999999999999</v>
      </c>
      <c r="E1098" s="12">
        <v>2411600</v>
      </c>
      <c r="F1098" s="12">
        <v>1668200</v>
      </c>
      <c r="G1098" s="12">
        <v>141880</v>
      </c>
      <c r="H1098" s="12">
        <v>352040</v>
      </c>
      <c r="I1098" s="12">
        <v>10000</v>
      </c>
      <c r="J1098" s="12">
        <v>260310</v>
      </c>
      <c r="K1098" s="12">
        <v>10000</v>
      </c>
      <c r="L1098" s="12">
        <v>309630</v>
      </c>
      <c r="M1098" s="12">
        <v>404990</v>
      </c>
      <c r="N1098" s="12">
        <v>1025900</v>
      </c>
      <c r="O1098" s="16">
        <f t="shared" si="34"/>
        <v>0.43868953601005295</v>
      </c>
      <c r="P1098" s="16">
        <f t="shared" si="35"/>
        <v>0.3385674096585099</v>
      </c>
    </row>
    <row r="1099" spans="1:16" x14ac:dyDescent="0.25">
      <c r="A1099" s="12" t="s">
        <v>4344</v>
      </c>
      <c r="B1099" s="12" t="s">
        <v>4345</v>
      </c>
      <c r="C1099" s="12" t="s">
        <v>3156</v>
      </c>
      <c r="D1099" s="12">
        <v>30.817</v>
      </c>
      <c r="E1099" s="12">
        <v>26877000</v>
      </c>
      <c r="F1099" s="12">
        <v>4950000</v>
      </c>
      <c r="G1099" s="12">
        <v>3476700</v>
      </c>
      <c r="H1099" s="12">
        <v>3366700</v>
      </c>
      <c r="I1099" s="12">
        <v>6718000</v>
      </c>
      <c r="J1099" s="12">
        <v>3415400</v>
      </c>
      <c r="K1099" s="12">
        <v>1216600</v>
      </c>
      <c r="L1099" s="12">
        <v>1851300</v>
      </c>
      <c r="M1099" s="12">
        <v>10000</v>
      </c>
      <c r="N1099" s="12">
        <v>13345000</v>
      </c>
      <c r="O1099" s="16">
        <f t="shared" si="34"/>
        <v>0.4370786368323184</v>
      </c>
      <c r="P1099" s="16">
        <f t="shared" si="35"/>
        <v>0.34533121842949521</v>
      </c>
    </row>
    <row r="1100" spans="1:16" x14ac:dyDescent="0.25">
      <c r="A1100" s="12" t="s">
        <v>1459</v>
      </c>
      <c r="B1100" s="12" t="s">
        <v>4604</v>
      </c>
      <c r="C1100" s="12" t="s">
        <v>1461</v>
      </c>
      <c r="D1100" s="12">
        <v>55.661999999999999</v>
      </c>
      <c r="E1100" s="12">
        <v>3244800</v>
      </c>
      <c r="F1100" s="12">
        <v>10000</v>
      </c>
      <c r="G1100" s="12">
        <v>10000</v>
      </c>
      <c r="H1100" s="12">
        <v>1100000</v>
      </c>
      <c r="I1100" s="12">
        <v>10000</v>
      </c>
      <c r="J1100" s="12">
        <v>10000</v>
      </c>
      <c r="K1100" s="12">
        <v>10000</v>
      </c>
      <c r="L1100" s="12">
        <v>10000</v>
      </c>
      <c r="M1100" s="12">
        <v>86647</v>
      </c>
      <c r="N1100" s="12">
        <v>1794800</v>
      </c>
      <c r="O1100" s="16">
        <f t="shared" si="34"/>
        <v>0.43692214501234344</v>
      </c>
      <c r="P1100" s="16">
        <f t="shared" si="35"/>
        <v>0.51395912651290021</v>
      </c>
    </row>
    <row r="1101" spans="1:16" x14ac:dyDescent="0.25">
      <c r="A1101" s="12" t="s">
        <v>554</v>
      </c>
      <c r="B1101" s="12" t="s">
        <v>555</v>
      </c>
      <c r="C1101" s="12" t="s">
        <v>556</v>
      </c>
      <c r="D1101" s="12">
        <v>83.28</v>
      </c>
      <c r="E1101" s="12">
        <v>44868000</v>
      </c>
      <c r="F1101" s="12">
        <v>58573000</v>
      </c>
      <c r="G1101" s="12">
        <v>116710000</v>
      </c>
      <c r="H1101" s="12">
        <v>115480000</v>
      </c>
      <c r="I1101" s="12">
        <v>276110000</v>
      </c>
      <c r="J1101" s="12">
        <v>20794000</v>
      </c>
      <c r="K1101" s="12">
        <v>73023000</v>
      </c>
      <c r="L1101" s="12">
        <v>54829000</v>
      </c>
      <c r="M1101" s="12">
        <v>87939000</v>
      </c>
      <c r="N1101" s="12">
        <v>27572000</v>
      </c>
      <c r="O1101" s="16">
        <f t="shared" si="34"/>
        <v>0.43181182886221459</v>
      </c>
      <c r="P1101" s="16">
        <f t="shared" si="35"/>
        <v>0.14518352922471142</v>
      </c>
    </row>
    <row r="1102" spans="1:16" x14ac:dyDescent="0.25">
      <c r="A1102" s="12" t="s">
        <v>917</v>
      </c>
      <c r="B1102" s="12" t="s">
        <v>918</v>
      </c>
      <c r="C1102" s="12" t="s">
        <v>919</v>
      </c>
      <c r="D1102" s="12">
        <v>48.819000000000003</v>
      </c>
      <c r="E1102" s="12">
        <v>5002000</v>
      </c>
      <c r="F1102" s="12">
        <v>2765500</v>
      </c>
      <c r="G1102" s="12">
        <v>10000</v>
      </c>
      <c r="H1102" s="12">
        <v>2605400</v>
      </c>
      <c r="I1102" s="12">
        <v>372260</v>
      </c>
      <c r="J1102" s="12">
        <v>10000</v>
      </c>
      <c r="K1102" s="12">
        <v>10000</v>
      </c>
      <c r="L1102" s="12">
        <v>395080</v>
      </c>
      <c r="M1102" s="12">
        <v>969210</v>
      </c>
      <c r="N1102" s="12">
        <v>3251600</v>
      </c>
      <c r="O1102" s="16">
        <f t="shared" si="34"/>
        <v>0.43103868282759161</v>
      </c>
      <c r="P1102" s="16">
        <f t="shared" si="35"/>
        <v>0.29473129039894019</v>
      </c>
    </row>
    <row r="1103" spans="1:16" x14ac:dyDescent="0.25">
      <c r="A1103" s="12" t="s">
        <v>867</v>
      </c>
      <c r="B1103" s="12" t="s">
        <v>868</v>
      </c>
      <c r="C1103" s="12" t="s">
        <v>869</v>
      </c>
      <c r="D1103" s="12">
        <v>23.648</v>
      </c>
      <c r="E1103" s="12">
        <v>3472700</v>
      </c>
      <c r="F1103" s="12">
        <v>5009200</v>
      </c>
      <c r="G1103" s="12">
        <v>569280</v>
      </c>
      <c r="H1103" s="12">
        <v>9224000</v>
      </c>
      <c r="I1103" s="12">
        <v>10000</v>
      </c>
      <c r="J1103" s="12">
        <v>10000</v>
      </c>
      <c r="K1103" s="12">
        <v>930030</v>
      </c>
      <c r="L1103" s="12">
        <v>970660</v>
      </c>
      <c r="M1103" s="12">
        <v>2650500</v>
      </c>
      <c r="N1103" s="12">
        <v>3246000</v>
      </c>
      <c r="O1103" s="16">
        <f t="shared" si="34"/>
        <v>0.42696817860146852</v>
      </c>
      <c r="P1103" s="16">
        <f t="shared" si="35"/>
        <v>0.27115140554106726</v>
      </c>
    </row>
    <row r="1104" spans="1:16" x14ac:dyDescent="0.25">
      <c r="A1104" s="12" t="s">
        <v>2793</v>
      </c>
      <c r="B1104" s="12" t="s">
        <v>2794</v>
      </c>
      <c r="C1104" s="12" t="s">
        <v>2795</v>
      </c>
      <c r="D1104" s="12">
        <v>40.024000000000001</v>
      </c>
      <c r="E1104" s="12">
        <v>15432000</v>
      </c>
      <c r="F1104" s="12">
        <v>2305700</v>
      </c>
      <c r="G1104" s="12">
        <v>755600</v>
      </c>
      <c r="H1104" s="12">
        <v>5327800</v>
      </c>
      <c r="I1104" s="12">
        <v>4026300</v>
      </c>
      <c r="J1104" s="12">
        <v>1597000</v>
      </c>
      <c r="K1104" s="12">
        <v>979860</v>
      </c>
      <c r="L1104" s="12">
        <v>831740</v>
      </c>
      <c r="M1104" s="12">
        <v>3207600</v>
      </c>
      <c r="N1104" s="12">
        <v>5254700</v>
      </c>
      <c r="O1104" s="16">
        <f t="shared" si="34"/>
        <v>0.42628396187794909</v>
      </c>
      <c r="P1104" s="16">
        <f t="shared" si="35"/>
        <v>0.27310479557146239</v>
      </c>
    </row>
    <row r="1105" spans="1:16" x14ac:dyDescent="0.25">
      <c r="A1105" s="12" t="s">
        <v>4464</v>
      </c>
      <c r="B1105" s="12" t="s">
        <v>2995</v>
      </c>
      <c r="C1105" s="12" t="s">
        <v>2996</v>
      </c>
      <c r="D1105" s="12">
        <v>272.52999999999997</v>
      </c>
      <c r="E1105" s="12">
        <v>4611900</v>
      </c>
      <c r="F1105" s="12">
        <v>3204200</v>
      </c>
      <c r="G1105" s="12">
        <v>10000</v>
      </c>
      <c r="H1105" s="12">
        <v>10000</v>
      </c>
      <c r="I1105" s="12">
        <v>10000</v>
      </c>
      <c r="J1105" s="12">
        <v>1383600</v>
      </c>
      <c r="K1105" s="12">
        <v>10000</v>
      </c>
      <c r="L1105" s="12">
        <v>1927000</v>
      </c>
      <c r="M1105" s="12">
        <v>10000</v>
      </c>
      <c r="N1105" s="12">
        <v>10000</v>
      </c>
      <c r="O1105" s="16">
        <f t="shared" si="34"/>
        <v>0.42576566701928348</v>
      </c>
      <c r="P1105" s="16">
        <f t="shared" si="35"/>
        <v>0.42145274329611615</v>
      </c>
    </row>
    <row r="1106" spans="1:16" x14ac:dyDescent="0.25">
      <c r="A1106" s="12" t="s">
        <v>2001</v>
      </c>
      <c r="B1106" s="12" t="s">
        <v>2002</v>
      </c>
      <c r="C1106" s="12"/>
      <c r="D1106" s="12">
        <v>28.152000000000001</v>
      </c>
      <c r="E1106" s="12">
        <v>2007100</v>
      </c>
      <c r="F1106" s="12">
        <v>5534700</v>
      </c>
      <c r="G1106" s="12">
        <v>10000</v>
      </c>
      <c r="H1106" s="12">
        <v>485760</v>
      </c>
      <c r="I1106" s="12">
        <v>10000</v>
      </c>
      <c r="J1106" s="12">
        <v>10000</v>
      </c>
      <c r="K1106" s="12">
        <v>10000</v>
      </c>
      <c r="L1106" s="12">
        <v>376150</v>
      </c>
      <c r="M1106" s="12">
        <v>489500</v>
      </c>
      <c r="N1106" s="12">
        <v>2495800</v>
      </c>
      <c r="O1106" s="16">
        <f t="shared" si="34"/>
        <v>0.42018326051623101</v>
      </c>
      <c r="P1106" s="16">
        <f t="shared" si="35"/>
        <v>0.43903859888586938</v>
      </c>
    </row>
    <row r="1107" spans="1:16" x14ac:dyDescent="0.25">
      <c r="A1107" s="12" t="s">
        <v>2726</v>
      </c>
      <c r="B1107" s="12" t="s">
        <v>2727</v>
      </c>
      <c r="C1107" s="12" t="s">
        <v>2728</v>
      </c>
      <c r="D1107" s="12">
        <v>34.731999999999999</v>
      </c>
      <c r="E1107" s="12">
        <v>26019000</v>
      </c>
      <c r="F1107" s="12">
        <v>17034000</v>
      </c>
      <c r="G1107" s="12">
        <v>1596300</v>
      </c>
      <c r="H1107" s="12">
        <v>15087000</v>
      </c>
      <c r="I1107" s="12">
        <v>6577100</v>
      </c>
      <c r="J1107" s="12">
        <v>9429000</v>
      </c>
      <c r="K1107" s="12">
        <v>2676600</v>
      </c>
      <c r="L1107" s="12">
        <v>1377500</v>
      </c>
      <c r="M1107" s="12">
        <v>3489100</v>
      </c>
      <c r="N1107" s="12">
        <v>10826000</v>
      </c>
      <c r="O1107" s="16">
        <f t="shared" si="34"/>
        <v>0.41919431065214574</v>
      </c>
      <c r="P1107" s="16">
        <f t="shared" si="35"/>
        <v>0.13675607339194845</v>
      </c>
    </row>
    <row r="1108" spans="1:16" x14ac:dyDescent="0.25">
      <c r="A1108" s="12" t="s">
        <v>418</v>
      </c>
      <c r="B1108" s="12" t="s">
        <v>419</v>
      </c>
      <c r="C1108" s="12" t="s">
        <v>420</v>
      </c>
      <c r="D1108" s="12">
        <v>31.875</v>
      </c>
      <c r="E1108" s="12">
        <v>2884900</v>
      </c>
      <c r="F1108" s="12">
        <v>698110</v>
      </c>
      <c r="G1108" s="12">
        <v>10000</v>
      </c>
      <c r="H1108" s="12">
        <v>10000</v>
      </c>
      <c r="I1108" s="12">
        <v>520690</v>
      </c>
      <c r="J1108" s="12">
        <v>409020</v>
      </c>
      <c r="K1108" s="12">
        <v>149250</v>
      </c>
      <c r="L1108" s="12">
        <v>275380</v>
      </c>
      <c r="M1108" s="12">
        <v>104830</v>
      </c>
      <c r="N1108" s="12">
        <v>778180</v>
      </c>
      <c r="O1108" s="16">
        <f t="shared" si="34"/>
        <v>0.41629119480078569</v>
      </c>
      <c r="P1108" s="16">
        <f t="shared" si="35"/>
        <v>0.40405042826073567</v>
      </c>
    </row>
    <row r="1109" spans="1:16" x14ac:dyDescent="0.25">
      <c r="A1109" s="12" t="s">
        <v>2732</v>
      </c>
      <c r="B1109" s="12" t="s">
        <v>2733</v>
      </c>
      <c r="C1109" s="12" t="s">
        <v>2734</v>
      </c>
      <c r="D1109" s="12">
        <v>23.782</v>
      </c>
      <c r="E1109" s="12">
        <v>60686000</v>
      </c>
      <c r="F1109" s="12">
        <v>22426000</v>
      </c>
      <c r="G1109" s="12">
        <v>3092600</v>
      </c>
      <c r="H1109" s="12">
        <v>18077000</v>
      </c>
      <c r="I1109" s="12">
        <v>13223000</v>
      </c>
      <c r="J1109" s="12">
        <v>13992000</v>
      </c>
      <c r="K1109" s="12">
        <v>5215500</v>
      </c>
      <c r="L1109" s="12">
        <v>4123800</v>
      </c>
      <c r="M1109" s="12">
        <v>9024500</v>
      </c>
      <c r="N1109" s="12">
        <v>16513000</v>
      </c>
      <c r="O1109" s="16">
        <f t="shared" si="34"/>
        <v>0.41588839926266719</v>
      </c>
      <c r="P1109" s="16">
        <f t="shared" si="35"/>
        <v>0.21236246037034209</v>
      </c>
    </row>
    <row r="1110" spans="1:16" x14ac:dyDescent="0.25">
      <c r="A1110" s="12" t="s">
        <v>1509</v>
      </c>
      <c r="B1110" s="12" t="s">
        <v>1510</v>
      </c>
      <c r="C1110" s="12" t="s">
        <v>1511</v>
      </c>
      <c r="D1110" s="12">
        <v>15.054</v>
      </c>
      <c r="E1110" s="12">
        <v>11626000</v>
      </c>
      <c r="F1110" s="12">
        <v>2005900</v>
      </c>
      <c r="G1110" s="12">
        <v>541200</v>
      </c>
      <c r="H1110" s="12">
        <v>1890100</v>
      </c>
      <c r="I1110" s="12">
        <v>1135900</v>
      </c>
      <c r="J1110" s="12">
        <v>1142600</v>
      </c>
      <c r="K1110" s="12">
        <v>10000</v>
      </c>
      <c r="L1110" s="12">
        <v>886040</v>
      </c>
      <c r="M1110" s="12">
        <v>1235400</v>
      </c>
      <c r="N1110" s="12">
        <v>3866700</v>
      </c>
      <c r="O1110" s="16">
        <f t="shared" si="34"/>
        <v>0.415181026914199</v>
      </c>
      <c r="P1110" s="16">
        <f t="shared" si="35"/>
        <v>0.37951235472317557</v>
      </c>
    </row>
    <row r="1111" spans="1:16" x14ac:dyDescent="0.25">
      <c r="A1111" s="12" t="s">
        <v>4462</v>
      </c>
      <c r="B1111" s="12" t="s">
        <v>4463</v>
      </c>
      <c r="C1111" s="12" t="s">
        <v>2431</v>
      </c>
      <c r="D1111" s="12">
        <v>126.74</v>
      </c>
      <c r="E1111" s="12">
        <v>992670</v>
      </c>
      <c r="F1111" s="12">
        <v>2746100</v>
      </c>
      <c r="G1111" s="12">
        <v>893420</v>
      </c>
      <c r="H1111" s="12">
        <v>2380700</v>
      </c>
      <c r="I1111" s="12">
        <v>20795000</v>
      </c>
      <c r="J1111" s="12">
        <v>2416000</v>
      </c>
      <c r="K1111" s="12">
        <v>1634200</v>
      </c>
      <c r="L1111" s="12">
        <v>3115600</v>
      </c>
      <c r="M1111" s="12">
        <v>578500</v>
      </c>
      <c r="N1111" s="12">
        <v>3670400</v>
      </c>
      <c r="O1111" s="16">
        <f t="shared" si="34"/>
        <v>0.4104842186875739</v>
      </c>
      <c r="P1111" s="16">
        <f t="shared" si="35"/>
        <v>0.42090658918413837</v>
      </c>
    </row>
    <row r="1112" spans="1:16" x14ac:dyDescent="0.25">
      <c r="A1112" s="12" t="s">
        <v>1687</v>
      </c>
      <c r="B1112" s="12" t="s">
        <v>1688</v>
      </c>
      <c r="C1112" s="12" t="s">
        <v>1689</v>
      </c>
      <c r="D1112" s="12">
        <v>38.661000000000001</v>
      </c>
      <c r="E1112" s="12">
        <v>10000</v>
      </c>
      <c r="F1112" s="12">
        <v>7431700</v>
      </c>
      <c r="G1112" s="12">
        <v>10000</v>
      </c>
      <c r="H1112" s="12">
        <v>16445000</v>
      </c>
      <c r="I1112" s="12">
        <v>952970</v>
      </c>
      <c r="J1112" s="12">
        <v>10000</v>
      </c>
      <c r="K1112" s="12">
        <v>2492800</v>
      </c>
      <c r="L1112" s="12">
        <v>836030</v>
      </c>
      <c r="M1112" s="12">
        <v>1300600</v>
      </c>
      <c r="N1112" s="12">
        <v>5530400</v>
      </c>
      <c r="O1112" s="16">
        <f t="shared" si="34"/>
        <v>0.40925412691597113</v>
      </c>
      <c r="P1112" s="16">
        <f t="shared" si="35"/>
        <v>0.40346512123188327</v>
      </c>
    </row>
    <row r="1113" spans="1:16" x14ac:dyDescent="0.25">
      <c r="A1113" s="12" t="s">
        <v>653</v>
      </c>
      <c r="B1113" s="12" t="s">
        <v>654</v>
      </c>
      <c r="C1113" s="12" t="s">
        <v>655</v>
      </c>
      <c r="D1113" s="12">
        <v>60.930999999999997</v>
      </c>
      <c r="E1113" s="12">
        <v>185290000</v>
      </c>
      <c r="F1113" s="12">
        <v>98810000</v>
      </c>
      <c r="G1113" s="12">
        <v>17357000</v>
      </c>
      <c r="H1113" s="12">
        <v>49593000</v>
      </c>
      <c r="I1113" s="12">
        <v>44375000</v>
      </c>
      <c r="J1113" s="12">
        <v>37867000</v>
      </c>
      <c r="K1113" s="12">
        <v>21300000</v>
      </c>
      <c r="L1113" s="12">
        <v>24737000</v>
      </c>
      <c r="M1113" s="12">
        <v>21403000</v>
      </c>
      <c r="N1113" s="12">
        <v>56414000</v>
      </c>
      <c r="O1113" s="16">
        <f t="shared" si="34"/>
        <v>0.408980211165202</v>
      </c>
      <c r="P1113" s="16">
        <f t="shared" si="35"/>
        <v>0.1625173566411017</v>
      </c>
    </row>
    <row r="1114" spans="1:16" x14ac:dyDescent="0.25">
      <c r="A1114" s="12" t="s">
        <v>4584</v>
      </c>
      <c r="B1114" s="12" t="s">
        <v>4585</v>
      </c>
      <c r="C1114" s="12" t="s">
        <v>4586</v>
      </c>
      <c r="D1114" s="12">
        <v>51.51</v>
      </c>
      <c r="E1114" s="12">
        <v>10000</v>
      </c>
      <c r="F1114" s="12">
        <v>1377200</v>
      </c>
      <c r="G1114" s="12">
        <v>376100</v>
      </c>
      <c r="H1114" s="12">
        <v>10000</v>
      </c>
      <c r="I1114" s="12">
        <v>10000</v>
      </c>
      <c r="J1114" s="12">
        <v>10000</v>
      </c>
      <c r="K1114" s="12">
        <v>686620</v>
      </c>
      <c r="L1114" s="12">
        <v>10000</v>
      </c>
      <c r="M1114" s="12">
        <v>10000</v>
      </c>
      <c r="N1114" s="12">
        <v>10000</v>
      </c>
      <c r="O1114" s="16">
        <f t="shared" si="34"/>
        <v>0.40745808332866035</v>
      </c>
      <c r="P1114" s="16">
        <f t="shared" si="35"/>
        <v>0.49748143599709183</v>
      </c>
    </row>
    <row r="1115" spans="1:16" x14ac:dyDescent="0.25">
      <c r="A1115" s="12" t="s">
        <v>3689</v>
      </c>
      <c r="B1115" s="12" t="s">
        <v>3690</v>
      </c>
      <c r="C1115" s="12" t="s">
        <v>3691</v>
      </c>
      <c r="D1115" s="12">
        <v>24.893000000000001</v>
      </c>
      <c r="E1115" s="12">
        <v>163810000</v>
      </c>
      <c r="F1115" s="12">
        <v>140430000</v>
      </c>
      <c r="G1115" s="12">
        <v>49729000</v>
      </c>
      <c r="H1115" s="12">
        <v>643510000</v>
      </c>
      <c r="I1115" s="12">
        <v>48293000</v>
      </c>
      <c r="J1115" s="12">
        <v>63302000</v>
      </c>
      <c r="K1115" s="12">
        <v>53234000</v>
      </c>
      <c r="L1115" s="12">
        <v>65828000</v>
      </c>
      <c r="M1115" s="12">
        <v>66373000</v>
      </c>
      <c r="N1115" s="12">
        <v>174920000</v>
      </c>
      <c r="O1115" s="16">
        <f t="shared" si="34"/>
        <v>0.40511411665257818</v>
      </c>
      <c r="P1115" s="16">
        <f t="shared" si="35"/>
        <v>0.30432307756270588</v>
      </c>
    </row>
    <row r="1116" spans="1:16" x14ac:dyDescent="0.25">
      <c r="A1116" s="12" t="s">
        <v>1382</v>
      </c>
      <c r="B1116" s="12" t="s">
        <v>1383</v>
      </c>
      <c r="C1116" s="12" t="s">
        <v>1384</v>
      </c>
      <c r="D1116" s="12">
        <v>62.469000000000001</v>
      </c>
      <c r="E1116" s="12">
        <v>1342400</v>
      </c>
      <c r="F1116" s="12">
        <v>12213000</v>
      </c>
      <c r="G1116" s="12">
        <v>12082000</v>
      </c>
      <c r="H1116" s="12">
        <v>8763300</v>
      </c>
      <c r="I1116" s="12">
        <v>41512000</v>
      </c>
      <c r="J1116" s="12">
        <v>16009000</v>
      </c>
      <c r="K1116" s="12">
        <v>1052900</v>
      </c>
      <c r="L1116" s="12">
        <v>10000</v>
      </c>
      <c r="M1116" s="12">
        <v>4821500</v>
      </c>
      <c r="N1116" s="12">
        <v>8792600</v>
      </c>
      <c r="O1116" s="16">
        <f t="shared" si="34"/>
        <v>0.40422748762723498</v>
      </c>
      <c r="P1116" s="16">
        <f t="shared" si="35"/>
        <v>0.26010686897900281</v>
      </c>
    </row>
    <row r="1117" spans="1:16" x14ac:dyDescent="0.25">
      <c r="A1117" s="12" t="s">
        <v>4523</v>
      </c>
      <c r="B1117" s="12" t="s">
        <v>4524</v>
      </c>
      <c r="C1117" s="12"/>
      <c r="D1117" s="12">
        <v>12.041</v>
      </c>
      <c r="E1117" s="12">
        <v>10000</v>
      </c>
      <c r="F1117" s="12">
        <v>10000</v>
      </c>
      <c r="G1117" s="12">
        <v>10000</v>
      </c>
      <c r="H1117" s="12">
        <v>5878300</v>
      </c>
      <c r="I1117" s="12">
        <v>15652000</v>
      </c>
      <c r="J1117" s="12">
        <v>10000</v>
      </c>
      <c r="K1117" s="12">
        <v>10000</v>
      </c>
      <c r="L1117" s="12">
        <v>10000</v>
      </c>
      <c r="M1117" s="12">
        <v>740470</v>
      </c>
      <c r="N1117" s="12">
        <v>7920100</v>
      </c>
      <c r="O1117" s="16">
        <f t="shared" si="34"/>
        <v>0.40308205358923577</v>
      </c>
      <c r="P1117" s="16">
        <f t="shared" si="35"/>
        <v>0.47398536796131963</v>
      </c>
    </row>
    <row r="1118" spans="1:16" x14ac:dyDescent="0.25">
      <c r="A1118" s="12" t="s">
        <v>3769</v>
      </c>
      <c r="B1118" s="12" t="s">
        <v>3770</v>
      </c>
      <c r="C1118" s="12"/>
      <c r="D1118" s="12">
        <v>11.574999999999999</v>
      </c>
      <c r="E1118" s="12">
        <v>14410000</v>
      </c>
      <c r="F1118" s="12">
        <v>566610000</v>
      </c>
      <c r="G1118" s="12">
        <v>1874900</v>
      </c>
      <c r="H1118" s="12">
        <v>8522200</v>
      </c>
      <c r="I1118" s="12">
        <v>6214600</v>
      </c>
      <c r="J1118" s="12">
        <v>1319400</v>
      </c>
      <c r="K1118" s="12">
        <v>1612000</v>
      </c>
      <c r="L1118" s="12">
        <v>8819800</v>
      </c>
      <c r="M1118" s="12">
        <v>8532500</v>
      </c>
      <c r="N1118" s="12">
        <v>220110000</v>
      </c>
      <c r="O1118" s="16">
        <f t="shared" si="34"/>
        <v>0.40224389034249691</v>
      </c>
      <c r="P1118" s="16">
        <f t="shared" si="35"/>
        <v>0.56736379465950071</v>
      </c>
    </row>
    <row r="1119" spans="1:16" x14ac:dyDescent="0.25">
      <c r="A1119" s="12" t="s">
        <v>4481</v>
      </c>
      <c r="B1119" s="12" t="s">
        <v>4482</v>
      </c>
      <c r="C1119" s="12" t="s">
        <v>4483</v>
      </c>
      <c r="D1119" s="12">
        <v>10.916</v>
      </c>
      <c r="E1119" s="12">
        <v>10000</v>
      </c>
      <c r="F1119" s="12">
        <v>10000</v>
      </c>
      <c r="G1119" s="12">
        <v>10000</v>
      </c>
      <c r="H1119" s="12">
        <v>2039800</v>
      </c>
      <c r="I1119" s="12">
        <v>1335600</v>
      </c>
      <c r="J1119" s="12">
        <v>1329400</v>
      </c>
      <c r="K1119" s="12">
        <v>10000</v>
      </c>
      <c r="L1119" s="12">
        <v>10000</v>
      </c>
      <c r="M1119" s="12">
        <v>10000</v>
      </c>
      <c r="N1119" s="12">
        <v>10000</v>
      </c>
      <c r="O1119" s="16">
        <f t="shared" ref="O1119:O1182" si="36">SUM(J1119:N1119)/SUM(E1119:I1119)</f>
        <v>0.40212603512069067</v>
      </c>
      <c r="P1119" s="16">
        <f t="shared" ref="P1119:P1182" si="37">TTEST(E1119:I1119,J1119:N1119,2,2)</f>
        <v>0.43978368704422144</v>
      </c>
    </row>
    <row r="1120" spans="1:16" x14ac:dyDescent="0.25">
      <c r="A1120" s="12" t="s">
        <v>4328</v>
      </c>
      <c r="B1120" s="12" t="s">
        <v>4329</v>
      </c>
      <c r="C1120" s="12" t="s">
        <v>4330</v>
      </c>
      <c r="D1120" s="12">
        <v>30.614999999999998</v>
      </c>
      <c r="E1120" s="12">
        <v>10000</v>
      </c>
      <c r="F1120" s="12">
        <v>12079000</v>
      </c>
      <c r="G1120" s="12">
        <v>925550</v>
      </c>
      <c r="H1120" s="12">
        <v>7333200</v>
      </c>
      <c r="I1120" s="12">
        <v>1218500</v>
      </c>
      <c r="J1120" s="12">
        <v>3392500</v>
      </c>
      <c r="K1120" s="12">
        <v>10000</v>
      </c>
      <c r="L1120" s="12">
        <v>10000</v>
      </c>
      <c r="M1120" s="12">
        <v>697960</v>
      </c>
      <c r="N1120" s="12">
        <v>4555200</v>
      </c>
      <c r="O1120" s="16">
        <f t="shared" si="36"/>
        <v>0.40181580015069845</v>
      </c>
      <c r="P1120" s="16">
        <f t="shared" si="37"/>
        <v>0.33535815935854385</v>
      </c>
    </row>
    <row r="1121" spans="1:16" x14ac:dyDescent="0.25">
      <c r="A1121" s="12" t="s">
        <v>4168</v>
      </c>
      <c r="B1121" s="12" t="s">
        <v>3811</v>
      </c>
      <c r="C1121" s="12" t="s">
        <v>3812</v>
      </c>
      <c r="D1121" s="12">
        <v>192.91</v>
      </c>
      <c r="E1121" s="12">
        <v>11118000</v>
      </c>
      <c r="F1121" s="12">
        <v>33567000</v>
      </c>
      <c r="G1121" s="12">
        <v>9928900</v>
      </c>
      <c r="H1121" s="12">
        <v>4764800</v>
      </c>
      <c r="I1121" s="12">
        <v>1906700</v>
      </c>
      <c r="J1121" s="12">
        <v>8956200</v>
      </c>
      <c r="K1121" s="12">
        <v>1838200</v>
      </c>
      <c r="L1121" s="12">
        <v>706290</v>
      </c>
      <c r="M1121" s="12">
        <v>5473000</v>
      </c>
      <c r="N1121" s="12">
        <v>7649600</v>
      </c>
      <c r="O1121" s="16">
        <f t="shared" si="36"/>
        <v>0.40178068512239457</v>
      </c>
      <c r="P1121" s="16">
        <f t="shared" si="37"/>
        <v>0.24257224785635259</v>
      </c>
    </row>
    <row r="1122" spans="1:16" x14ac:dyDescent="0.25">
      <c r="A1122" s="12" t="s">
        <v>4397</v>
      </c>
      <c r="B1122" s="12" t="s">
        <v>1953</v>
      </c>
      <c r="C1122" s="12" t="s">
        <v>1954</v>
      </c>
      <c r="D1122" s="12">
        <v>48.994</v>
      </c>
      <c r="E1122" s="12">
        <v>835140000</v>
      </c>
      <c r="F1122" s="12">
        <v>58563000</v>
      </c>
      <c r="G1122" s="12">
        <v>29548000</v>
      </c>
      <c r="H1122" s="12">
        <v>23720000</v>
      </c>
      <c r="I1122" s="12">
        <v>401610000</v>
      </c>
      <c r="J1122" s="12">
        <v>37696000</v>
      </c>
      <c r="K1122" s="12">
        <v>21666000</v>
      </c>
      <c r="L1122" s="12">
        <v>29087000</v>
      </c>
      <c r="M1122" s="12">
        <v>31843000</v>
      </c>
      <c r="N1122" s="12">
        <v>421110000</v>
      </c>
      <c r="O1122" s="16">
        <f t="shared" si="36"/>
        <v>0.40146049810875284</v>
      </c>
      <c r="P1122" s="16">
        <f t="shared" si="37"/>
        <v>0.38685700844103355</v>
      </c>
    </row>
    <row r="1123" spans="1:16" x14ac:dyDescent="0.25">
      <c r="A1123" s="12" t="s">
        <v>2003</v>
      </c>
      <c r="B1123" s="12" t="s">
        <v>2004</v>
      </c>
      <c r="C1123" s="12" t="s">
        <v>2005</v>
      </c>
      <c r="D1123" s="12">
        <v>30.059000000000001</v>
      </c>
      <c r="E1123" s="12">
        <v>10342000</v>
      </c>
      <c r="F1123" s="12">
        <v>10000</v>
      </c>
      <c r="G1123" s="12">
        <v>10000</v>
      </c>
      <c r="H1123" s="12">
        <v>10000</v>
      </c>
      <c r="I1123" s="12">
        <v>493600</v>
      </c>
      <c r="J1123" s="12">
        <v>10000</v>
      </c>
      <c r="K1123" s="12">
        <v>1104100</v>
      </c>
      <c r="L1123" s="12">
        <v>10000</v>
      </c>
      <c r="M1123" s="12">
        <v>10000</v>
      </c>
      <c r="N1123" s="12">
        <v>3227200</v>
      </c>
      <c r="O1123" s="16">
        <f t="shared" si="36"/>
        <v>0.40138602562214698</v>
      </c>
      <c r="P1123" s="16">
        <f t="shared" si="37"/>
        <v>0.55976089710006771</v>
      </c>
    </row>
    <row r="1124" spans="1:16" x14ac:dyDescent="0.25">
      <c r="A1124" s="12" t="s">
        <v>3457</v>
      </c>
      <c r="B1124" s="12" t="s">
        <v>3458</v>
      </c>
      <c r="C1124" s="12"/>
      <c r="D1124" s="12">
        <v>14.901999999999999</v>
      </c>
      <c r="E1124" s="12">
        <v>67702000</v>
      </c>
      <c r="F1124" s="12">
        <v>191740000</v>
      </c>
      <c r="G1124" s="12">
        <v>18355000</v>
      </c>
      <c r="H1124" s="12">
        <v>12340000</v>
      </c>
      <c r="I1124" s="12">
        <v>123410000</v>
      </c>
      <c r="J1124" s="12">
        <v>144660000</v>
      </c>
      <c r="K1124" s="12">
        <v>4883000</v>
      </c>
      <c r="L1124" s="12">
        <v>2461900</v>
      </c>
      <c r="M1124" s="12">
        <v>13916000</v>
      </c>
      <c r="N1124" s="12">
        <v>10000</v>
      </c>
      <c r="O1124" s="16">
        <f t="shared" si="36"/>
        <v>0.40123831148575617</v>
      </c>
      <c r="P1124" s="16">
        <f t="shared" si="37"/>
        <v>0.29175291313025836</v>
      </c>
    </row>
    <row r="1125" spans="1:16" x14ac:dyDescent="0.25">
      <c r="A1125" s="12" t="s">
        <v>3632</v>
      </c>
      <c r="B1125" s="12" t="s">
        <v>3633</v>
      </c>
      <c r="C1125" s="12" t="s">
        <v>3634</v>
      </c>
      <c r="D1125" s="12">
        <v>30.149000000000001</v>
      </c>
      <c r="E1125" s="12">
        <v>10000</v>
      </c>
      <c r="F1125" s="12">
        <v>10000</v>
      </c>
      <c r="G1125" s="12">
        <v>10000</v>
      </c>
      <c r="H1125" s="12">
        <v>13292000</v>
      </c>
      <c r="I1125" s="12">
        <v>750480</v>
      </c>
      <c r="J1125" s="12">
        <v>452610</v>
      </c>
      <c r="K1125" s="12">
        <v>10000</v>
      </c>
      <c r="L1125" s="12">
        <v>1335100</v>
      </c>
      <c r="M1125" s="12">
        <v>2109800</v>
      </c>
      <c r="N1125" s="12">
        <v>1733900</v>
      </c>
      <c r="O1125" s="16">
        <f t="shared" si="36"/>
        <v>0.40088243152592862</v>
      </c>
      <c r="P1125" s="16">
        <f t="shared" si="37"/>
        <v>0.5427185024999398</v>
      </c>
    </row>
    <row r="1126" spans="1:16" x14ac:dyDescent="0.25">
      <c r="A1126" s="12" t="s">
        <v>2316</v>
      </c>
      <c r="B1126" s="12" t="s">
        <v>2317</v>
      </c>
      <c r="C1126" s="12" t="s">
        <v>2318</v>
      </c>
      <c r="D1126" s="12">
        <v>56.451000000000001</v>
      </c>
      <c r="E1126" s="12">
        <v>10856000</v>
      </c>
      <c r="F1126" s="12">
        <v>35005000</v>
      </c>
      <c r="G1126" s="12">
        <v>6185300</v>
      </c>
      <c r="H1126" s="12">
        <v>35965000</v>
      </c>
      <c r="I1126" s="12">
        <v>437310000</v>
      </c>
      <c r="J1126" s="12">
        <v>32142000</v>
      </c>
      <c r="K1126" s="12">
        <v>25388000</v>
      </c>
      <c r="L1126" s="12">
        <v>26313000</v>
      </c>
      <c r="M1126" s="12">
        <v>47574000</v>
      </c>
      <c r="N1126" s="12">
        <v>77366000</v>
      </c>
      <c r="O1126" s="16">
        <f t="shared" si="36"/>
        <v>0.39743867229446056</v>
      </c>
      <c r="P1126" s="16">
        <f t="shared" si="37"/>
        <v>0.47189274252523006</v>
      </c>
    </row>
    <row r="1127" spans="1:16" x14ac:dyDescent="0.25">
      <c r="A1127" s="12" t="s">
        <v>4469</v>
      </c>
      <c r="B1127" s="12" t="s">
        <v>4470</v>
      </c>
      <c r="C1127" s="12" t="s">
        <v>4471</v>
      </c>
      <c r="D1127" s="12">
        <v>267.45999999999998</v>
      </c>
      <c r="E1127" s="12">
        <v>10000</v>
      </c>
      <c r="F1127" s="12">
        <v>1320400</v>
      </c>
      <c r="G1127" s="12">
        <v>10000</v>
      </c>
      <c r="H1127" s="12">
        <v>789770</v>
      </c>
      <c r="I1127" s="12">
        <v>10000</v>
      </c>
      <c r="J1127" s="12">
        <v>10000</v>
      </c>
      <c r="K1127" s="12">
        <v>808440</v>
      </c>
      <c r="L1127" s="12">
        <v>10000</v>
      </c>
      <c r="M1127" s="12">
        <v>10000</v>
      </c>
      <c r="N1127" s="12">
        <v>10000</v>
      </c>
      <c r="O1127" s="16">
        <f t="shared" si="36"/>
        <v>0.39643579715630067</v>
      </c>
      <c r="P1127" s="16">
        <f t="shared" si="37"/>
        <v>0.43330506317008066</v>
      </c>
    </row>
    <row r="1128" spans="1:16" x14ac:dyDescent="0.25">
      <c r="A1128" s="12" t="s">
        <v>1067</v>
      </c>
      <c r="B1128" s="12" t="s">
        <v>1068</v>
      </c>
      <c r="C1128" s="12" t="s">
        <v>1069</v>
      </c>
      <c r="D1128" s="12">
        <v>28.672999999999998</v>
      </c>
      <c r="E1128" s="12">
        <v>25110000</v>
      </c>
      <c r="F1128" s="12">
        <v>45535000</v>
      </c>
      <c r="G1128" s="12">
        <v>784950</v>
      </c>
      <c r="H1128" s="12">
        <v>12400000</v>
      </c>
      <c r="I1128" s="12">
        <v>4627800</v>
      </c>
      <c r="J1128" s="12">
        <v>2353500</v>
      </c>
      <c r="K1128" s="12">
        <v>1046400</v>
      </c>
      <c r="L1128" s="12">
        <v>2426900</v>
      </c>
      <c r="M1128" s="12">
        <v>11100000</v>
      </c>
      <c r="N1128" s="12">
        <v>17843000</v>
      </c>
      <c r="O1128" s="16">
        <f t="shared" si="36"/>
        <v>0.39306674655414592</v>
      </c>
      <c r="P1128" s="16">
        <f t="shared" si="37"/>
        <v>0.25405805238290952</v>
      </c>
    </row>
    <row r="1129" spans="1:16" x14ac:dyDescent="0.25">
      <c r="A1129" s="12" t="s">
        <v>1819</v>
      </c>
      <c r="B1129" s="12" t="s">
        <v>1820</v>
      </c>
      <c r="C1129" s="12" t="s">
        <v>1821</v>
      </c>
      <c r="D1129" s="12">
        <v>70.543000000000006</v>
      </c>
      <c r="E1129" s="12">
        <v>4657200</v>
      </c>
      <c r="F1129" s="12">
        <v>10000</v>
      </c>
      <c r="G1129" s="12">
        <v>10000</v>
      </c>
      <c r="H1129" s="12">
        <v>10000</v>
      </c>
      <c r="I1129" s="12">
        <v>480150</v>
      </c>
      <c r="J1129" s="12">
        <v>10000</v>
      </c>
      <c r="K1129" s="12">
        <v>10000</v>
      </c>
      <c r="L1129" s="12">
        <v>348110</v>
      </c>
      <c r="M1129" s="12">
        <v>818140</v>
      </c>
      <c r="N1129" s="12">
        <v>832160</v>
      </c>
      <c r="O1129" s="16">
        <f t="shared" si="36"/>
        <v>0.39060833889711361</v>
      </c>
      <c r="P1129" s="16">
        <f t="shared" si="37"/>
        <v>0.51680008818171963</v>
      </c>
    </row>
    <row r="1130" spans="1:16" x14ac:dyDescent="0.25">
      <c r="A1130" s="12" t="s">
        <v>3653</v>
      </c>
      <c r="B1130" s="12" t="s">
        <v>3654</v>
      </c>
      <c r="C1130" s="12" t="s">
        <v>3655</v>
      </c>
      <c r="D1130" s="12">
        <v>31.794</v>
      </c>
      <c r="E1130" s="12">
        <v>2623800</v>
      </c>
      <c r="F1130" s="12">
        <v>5599800</v>
      </c>
      <c r="G1130" s="12">
        <v>10000</v>
      </c>
      <c r="H1130" s="12">
        <v>11272000</v>
      </c>
      <c r="I1130" s="12">
        <v>1302300</v>
      </c>
      <c r="J1130" s="12">
        <v>1013300</v>
      </c>
      <c r="K1130" s="12">
        <v>728230</v>
      </c>
      <c r="L1130" s="12">
        <v>497930</v>
      </c>
      <c r="M1130" s="12">
        <v>2408500</v>
      </c>
      <c r="N1130" s="12">
        <v>3471700</v>
      </c>
      <c r="O1130" s="16">
        <f t="shared" si="36"/>
        <v>0.39022006065004156</v>
      </c>
      <c r="P1130" s="16">
        <f t="shared" si="37"/>
        <v>0.25807510391864319</v>
      </c>
    </row>
    <row r="1131" spans="1:16" x14ac:dyDescent="0.25">
      <c r="A1131" s="12" t="s">
        <v>4123</v>
      </c>
      <c r="B1131" s="12" t="s">
        <v>4124</v>
      </c>
      <c r="C1131" s="12" t="s">
        <v>4125</v>
      </c>
      <c r="D1131" s="12">
        <v>48.37</v>
      </c>
      <c r="E1131" s="12">
        <v>9681600</v>
      </c>
      <c r="F1131" s="12">
        <v>6725500</v>
      </c>
      <c r="G1131" s="12">
        <v>663530</v>
      </c>
      <c r="H1131" s="12">
        <v>5571300</v>
      </c>
      <c r="I1131" s="12">
        <v>10000</v>
      </c>
      <c r="J1131" s="12">
        <v>10000</v>
      </c>
      <c r="K1131" s="12">
        <v>10000</v>
      </c>
      <c r="L1131" s="12">
        <v>2717500</v>
      </c>
      <c r="M1131" s="12">
        <v>2887100</v>
      </c>
      <c r="N1131" s="12">
        <v>3206300</v>
      </c>
      <c r="O1131" s="16">
        <f t="shared" si="36"/>
        <v>0.38985199053678871</v>
      </c>
      <c r="P1131" s="16">
        <f t="shared" si="37"/>
        <v>0.19975095798992917</v>
      </c>
    </row>
    <row r="1132" spans="1:16" x14ac:dyDescent="0.25">
      <c r="A1132" s="12" t="s">
        <v>1166</v>
      </c>
      <c r="B1132" s="12" t="s">
        <v>1167</v>
      </c>
      <c r="C1132" s="12" t="s">
        <v>1168</v>
      </c>
      <c r="D1132" s="12">
        <v>66.08</v>
      </c>
      <c r="E1132" s="12">
        <v>528510</v>
      </c>
      <c r="F1132" s="12">
        <v>1971100</v>
      </c>
      <c r="G1132" s="12">
        <v>2275300</v>
      </c>
      <c r="H1132" s="12">
        <v>7863300</v>
      </c>
      <c r="I1132" s="12">
        <v>3807300</v>
      </c>
      <c r="J1132" s="12">
        <v>3060800</v>
      </c>
      <c r="K1132" s="12">
        <v>434020</v>
      </c>
      <c r="L1132" s="12">
        <v>368060</v>
      </c>
      <c r="M1132" s="12">
        <v>1710800</v>
      </c>
      <c r="N1132" s="12">
        <v>832380</v>
      </c>
      <c r="O1132" s="16">
        <f t="shared" si="36"/>
        <v>0.38953246205195219</v>
      </c>
      <c r="P1132" s="16">
        <f t="shared" si="37"/>
        <v>0.17646246966351106</v>
      </c>
    </row>
    <row r="1133" spans="1:16" x14ac:dyDescent="0.25">
      <c r="A1133" s="12" t="s">
        <v>381</v>
      </c>
      <c r="B1133" s="12" t="s">
        <v>382</v>
      </c>
      <c r="C1133" s="12" t="s">
        <v>383</v>
      </c>
      <c r="D1133" s="12">
        <v>26.51</v>
      </c>
      <c r="E1133" s="12">
        <v>9651300</v>
      </c>
      <c r="F1133" s="12">
        <v>2893600</v>
      </c>
      <c r="G1133" s="12">
        <v>2152000</v>
      </c>
      <c r="H1133" s="12">
        <v>10149000</v>
      </c>
      <c r="I1133" s="12">
        <v>3899100</v>
      </c>
      <c r="J1133" s="12">
        <v>2049000</v>
      </c>
      <c r="K1133" s="12">
        <v>984940</v>
      </c>
      <c r="L1133" s="12">
        <v>1307000</v>
      </c>
      <c r="M1133" s="12">
        <v>4372700</v>
      </c>
      <c r="N1133" s="12">
        <v>2412700</v>
      </c>
      <c r="O1133" s="16">
        <f t="shared" si="36"/>
        <v>0.38707044703426685</v>
      </c>
      <c r="P1133" s="16">
        <f t="shared" si="37"/>
        <v>8.8703354460737682E-2</v>
      </c>
    </row>
    <row r="1134" spans="1:16" x14ac:dyDescent="0.25">
      <c r="A1134" s="12" t="s">
        <v>4651</v>
      </c>
      <c r="B1134" s="12" t="s">
        <v>4652</v>
      </c>
      <c r="C1134" s="12" t="s">
        <v>4653</v>
      </c>
      <c r="D1134" s="12">
        <v>24.161999999999999</v>
      </c>
      <c r="E1134" s="12">
        <v>3161600</v>
      </c>
      <c r="F1134" s="12">
        <v>99128000</v>
      </c>
      <c r="G1134" s="12">
        <v>10000</v>
      </c>
      <c r="H1134" s="12">
        <v>10000</v>
      </c>
      <c r="I1134" s="12">
        <v>10000</v>
      </c>
      <c r="J1134" s="12">
        <v>10000</v>
      </c>
      <c r="K1134" s="12">
        <v>34595000</v>
      </c>
      <c r="L1134" s="12">
        <v>10000</v>
      </c>
      <c r="M1134" s="12">
        <v>1483500</v>
      </c>
      <c r="N1134" s="12">
        <v>3381500</v>
      </c>
      <c r="O1134" s="16">
        <f t="shared" si="36"/>
        <v>0.38584982740354734</v>
      </c>
      <c r="P1134" s="16">
        <f t="shared" si="37"/>
        <v>0.56217584806641674</v>
      </c>
    </row>
    <row r="1135" spans="1:16" x14ac:dyDescent="0.25">
      <c r="A1135" s="12" t="s">
        <v>2835</v>
      </c>
      <c r="B1135" s="12" t="s">
        <v>2836</v>
      </c>
      <c r="C1135" s="12" t="s">
        <v>2837</v>
      </c>
      <c r="D1135" s="12">
        <v>13.016</v>
      </c>
      <c r="E1135" s="12">
        <v>7404700</v>
      </c>
      <c r="F1135" s="12">
        <v>15464000</v>
      </c>
      <c r="G1135" s="12">
        <v>4440900</v>
      </c>
      <c r="H1135" s="12">
        <v>4046900</v>
      </c>
      <c r="I1135" s="12">
        <v>8723400</v>
      </c>
      <c r="J1135" s="12">
        <v>10000</v>
      </c>
      <c r="K1135" s="12">
        <v>7409300</v>
      </c>
      <c r="L1135" s="12">
        <v>1729900</v>
      </c>
      <c r="M1135" s="12">
        <v>3526300</v>
      </c>
      <c r="N1135" s="12">
        <v>2702600</v>
      </c>
      <c r="O1135" s="16">
        <f t="shared" si="36"/>
        <v>0.38368608704113533</v>
      </c>
      <c r="P1135" s="16">
        <f t="shared" si="37"/>
        <v>7.3547235160503432E-2</v>
      </c>
    </row>
    <row r="1136" spans="1:16" x14ac:dyDescent="0.25">
      <c r="A1136" s="12" t="s">
        <v>4336</v>
      </c>
      <c r="B1136" s="12" t="s">
        <v>4337</v>
      </c>
      <c r="C1136" s="12" t="s">
        <v>1915</v>
      </c>
      <c r="D1136" s="12">
        <v>118.1</v>
      </c>
      <c r="E1136" s="12">
        <v>1203400</v>
      </c>
      <c r="F1136" s="12">
        <v>10000</v>
      </c>
      <c r="G1136" s="12">
        <v>10000</v>
      </c>
      <c r="H1136" s="12">
        <v>2891100</v>
      </c>
      <c r="I1136" s="12">
        <v>674740</v>
      </c>
      <c r="J1136" s="12">
        <v>10000</v>
      </c>
      <c r="K1136" s="12">
        <v>10000</v>
      </c>
      <c r="L1136" s="12">
        <v>575750</v>
      </c>
      <c r="M1136" s="12">
        <v>10000</v>
      </c>
      <c r="N1136" s="12">
        <v>1225000</v>
      </c>
      <c r="O1136" s="16">
        <f t="shared" si="36"/>
        <v>0.38226315657599119</v>
      </c>
      <c r="P1136" s="16">
        <f t="shared" si="37"/>
        <v>0.34115595699975315</v>
      </c>
    </row>
    <row r="1137" spans="1:16" x14ac:dyDescent="0.25">
      <c r="A1137" s="12" t="s">
        <v>4401</v>
      </c>
      <c r="B1137" s="12" t="s">
        <v>4402</v>
      </c>
      <c r="C1137" s="12" t="s">
        <v>4403</v>
      </c>
      <c r="D1137" s="12">
        <v>12.255000000000001</v>
      </c>
      <c r="E1137" s="12">
        <v>3706700</v>
      </c>
      <c r="F1137" s="12">
        <v>10000</v>
      </c>
      <c r="G1137" s="12">
        <v>10000</v>
      </c>
      <c r="H1137" s="12">
        <v>10000</v>
      </c>
      <c r="I1137" s="12">
        <v>2252700</v>
      </c>
      <c r="J1137" s="12">
        <v>10000</v>
      </c>
      <c r="K1137" s="12">
        <v>10000</v>
      </c>
      <c r="L1137" s="12">
        <v>10000</v>
      </c>
      <c r="M1137" s="12">
        <v>945520</v>
      </c>
      <c r="N1137" s="12">
        <v>1307000</v>
      </c>
      <c r="O1137" s="16">
        <f t="shared" si="36"/>
        <v>0.38109326476775635</v>
      </c>
      <c r="P1137" s="16">
        <f t="shared" si="37"/>
        <v>0.3881513870301142</v>
      </c>
    </row>
    <row r="1138" spans="1:16" x14ac:dyDescent="0.25">
      <c r="A1138" s="12" t="s">
        <v>2364</v>
      </c>
      <c r="B1138" s="12" t="s">
        <v>2365</v>
      </c>
      <c r="C1138" s="12" t="s">
        <v>2366</v>
      </c>
      <c r="D1138" s="12">
        <v>55.988</v>
      </c>
      <c r="E1138" s="12">
        <v>6464300</v>
      </c>
      <c r="F1138" s="12">
        <v>36592000</v>
      </c>
      <c r="G1138" s="12">
        <v>217210000</v>
      </c>
      <c r="H1138" s="12">
        <v>30556000</v>
      </c>
      <c r="I1138" s="12">
        <v>61663000</v>
      </c>
      <c r="J1138" s="12">
        <v>35110000</v>
      </c>
      <c r="K1138" s="12">
        <v>14790000</v>
      </c>
      <c r="L1138" s="12">
        <v>16558000</v>
      </c>
      <c r="M1138" s="12">
        <v>26254000</v>
      </c>
      <c r="N1138" s="12">
        <v>41467000</v>
      </c>
      <c r="O1138" s="16">
        <f t="shared" si="36"/>
        <v>0.38066551995217957</v>
      </c>
      <c r="P1138" s="16">
        <f t="shared" si="37"/>
        <v>0.28453786340636955</v>
      </c>
    </row>
    <row r="1139" spans="1:16" x14ac:dyDescent="0.25">
      <c r="A1139" s="12" t="s">
        <v>4494</v>
      </c>
      <c r="B1139" s="12" t="s">
        <v>3275</v>
      </c>
      <c r="C1139" s="12" t="s">
        <v>3276</v>
      </c>
      <c r="D1139" s="12">
        <v>35.49</v>
      </c>
      <c r="E1139" s="12">
        <v>6986000</v>
      </c>
      <c r="F1139" s="12">
        <v>1008100</v>
      </c>
      <c r="G1139" s="12">
        <v>786100</v>
      </c>
      <c r="H1139" s="12">
        <v>10000</v>
      </c>
      <c r="I1139" s="12">
        <v>10000</v>
      </c>
      <c r="J1139" s="12">
        <v>2061900</v>
      </c>
      <c r="K1139" s="12">
        <v>10000</v>
      </c>
      <c r="L1139" s="12">
        <v>188250</v>
      </c>
      <c r="M1139" s="12">
        <v>285960</v>
      </c>
      <c r="N1139" s="12">
        <v>786220</v>
      </c>
      <c r="O1139" s="16">
        <f t="shared" si="36"/>
        <v>0.37866525760778164</v>
      </c>
      <c r="P1139" s="16">
        <f t="shared" si="37"/>
        <v>0.44881608989742294</v>
      </c>
    </row>
    <row r="1140" spans="1:16" x14ac:dyDescent="0.25">
      <c r="A1140" s="12" t="s">
        <v>1027</v>
      </c>
      <c r="B1140" s="12" t="s">
        <v>1028</v>
      </c>
      <c r="C1140" s="12" t="s">
        <v>1029</v>
      </c>
      <c r="D1140" s="12">
        <v>38.988</v>
      </c>
      <c r="E1140" s="12">
        <v>5554900</v>
      </c>
      <c r="F1140" s="12">
        <v>1831700</v>
      </c>
      <c r="G1140" s="12">
        <v>10000</v>
      </c>
      <c r="H1140" s="12">
        <v>3097700</v>
      </c>
      <c r="I1140" s="12">
        <v>565910</v>
      </c>
      <c r="J1140" s="12">
        <v>10000</v>
      </c>
      <c r="K1140" s="12">
        <v>773140</v>
      </c>
      <c r="L1140" s="12">
        <v>821410</v>
      </c>
      <c r="M1140" s="12">
        <v>679700</v>
      </c>
      <c r="N1140" s="12">
        <v>1885600</v>
      </c>
      <c r="O1140" s="16">
        <f t="shared" si="36"/>
        <v>0.37701363717325442</v>
      </c>
      <c r="P1140" s="16">
        <f t="shared" si="37"/>
        <v>0.22021565630358364</v>
      </c>
    </row>
    <row r="1141" spans="1:16" x14ac:dyDescent="0.25">
      <c r="A1141" s="12" t="s">
        <v>2088</v>
      </c>
      <c r="B1141" s="12" t="s">
        <v>4657</v>
      </c>
      <c r="C1141" s="12" t="s">
        <v>2090</v>
      </c>
      <c r="D1141" s="12">
        <v>141.47999999999999</v>
      </c>
      <c r="E1141" s="12">
        <v>3129400</v>
      </c>
      <c r="F1141" s="12">
        <v>10000</v>
      </c>
      <c r="G1141" s="12">
        <v>10000</v>
      </c>
      <c r="H1141" s="12">
        <v>10000</v>
      </c>
      <c r="I1141" s="12">
        <v>10000</v>
      </c>
      <c r="J1141" s="12">
        <v>1147900</v>
      </c>
      <c r="K1141" s="12">
        <v>10000</v>
      </c>
      <c r="L1141" s="12">
        <v>10000</v>
      </c>
      <c r="M1141" s="12">
        <v>10000</v>
      </c>
      <c r="N1141" s="12">
        <v>10000</v>
      </c>
      <c r="O1141" s="16">
        <f t="shared" si="36"/>
        <v>0.37480280179213732</v>
      </c>
      <c r="P1141" s="16">
        <f t="shared" si="37"/>
        <v>0.56717144445180789</v>
      </c>
    </row>
    <row r="1142" spans="1:16" x14ac:dyDescent="0.25">
      <c r="A1142" s="12" t="s">
        <v>2070</v>
      </c>
      <c r="B1142" s="12" t="s">
        <v>2071</v>
      </c>
      <c r="C1142" s="12" t="s">
        <v>2072</v>
      </c>
      <c r="D1142" s="12">
        <v>16.722999999999999</v>
      </c>
      <c r="E1142" s="12">
        <v>61430000</v>
      </c>
      <c r="F1142" s="12">
        <v>478710000</v>
      </c>
      <c r="G1142" s="12">
        <v>11184000</v>
      </c>
      <c r="H1142" s="12">
        <v>664910000</v>
      </c>
      <c r="I1142" s="12">
        <v>18987000</v>
      </c>
      <c r="J1142" s="12">
        <v>17897000</v>
      </c>
      <c r="K1142" s="12">
        <v>173810000</v>
      </c>
      <c r="L1142" s="12">
        <v>163710000</v>
      </c>
      <c r="M1142" s="12">
        <v>30517000</v>
      </c>
      <c r="N1142" s="12">
        <v>75827000</v>
      </c>
      <c r="O1142" s="16">
        <f t="shared" si="36"/>
        <v>0.37382865090538453</v>
      </c>
      <c r="P1142" s="16">
        <f t="shared" si="37"/>
        <v>0.30115597700849694</v>
      </c>
    </row>
    <row r="1143" spans="1:16" x14ac:dyDescent="0.25">
      <c r="A1143" s="12" t="s">
        <v>2550</v>
      </c>
      <c r="B1143" s="12" t="s">
        <v>2551</v>
      </c>
      <c r="C1143" s="12" t="s">
        <v>2552</v>
      </c>
      <c r="D1143" s="12">
        <v>49.933</v>
      </c>
      <c r="E1143" s="12">
        <v>10000</v>
      </c>
      <c r="F1143" s="12">
        <v>19532000</v>
      </c>
      <c r="G1143" s="12">
        <v>10000</v>
      </c>
      <c r="H1143" s="12">
        <v>38887000</v>
      </c>
      <c r="I1143" s="12">
        <v>10000</v>
      </c>
      <c r="J1143" s="12">
        <v>10000</v>
      </c>
      <c r="K1143" s="12">
        <v>10000</v>
      </c>
      <c r="L1143" s="12">
        <v>10000</v>
      </c>
      <c r="M1143" s="12">
        <v>1733400</v>
      </c>
      <c r="N1143" s="12">
        <v>19984000</v>
      </c>
      <c r="O1143" s="16">
        <f t="shared" si="36"/>
        <v>0.37207480025321221</v>
      </c>
      <c r="P1143" s="16">
        <f t="shared" si="37"/>
        <v>0.42398513906154378</v>
      </c>
    </row>
    <row r="1144" spans="1:16" x14ac:dyDescent="0.25">
      <c r="A1144" s="12" t="s">
        <v>2517</v>
      </c>
      <c r="B1144" s="12" t="s">
        <v>4389</v>
      </c>
      <c r="C1144" s="12" t="s">
        <v>2519</v>
      </c>
      <c r="D1144" s="12">
        <v>77.647999999999996</v>
      </c>
      <c r="E1144" s="12">
        <v>35854000</v>
      </c>
      <c r="F1144" s="12">
        <v>4924600</v>
      </c>
      <c r="G1144" s="12">
        <v>938770</v>
      </c>
      <c r="H1144" s="12">
        <v>3430500</v>
      </c>
      <c r="I1144" s="12">
        <v>3566000</v>
      </c>
      <c r="J1144" s="12">
        <v>2747000</v>
      </c>
      <c r="K1144" s="12">
        <v>2957900</v>
      </c>
      <c r="L1144" s="12">
        <v>2652100</v>
      </c>
      <c r="M1144" s="12">
        <v>4954900</v>
      </c>
      <c r="N1144" s="12">
        <v>4798100</v>
      </c>
      <c r="O1144" s="16">
        <f t="shared" si="36"/>
        <v>0.37176270331221889</v>
      </c>
      <c r="P1144" s="16">
        <f t="shared" si="37"/>
        <v>0.37945028989809815</v>
      </c>
    </row>
    <row r="1145" spans="1:16" x14ac:dyDescent="0.25">
      <c r="A1145" s="12" t="s">
        <v>3620</v>
      </c>
      <c r="B1145" s="12" t="s">
        <v>3621</v>
      </c>
      <c r="C1145" s="12" t="s">
        <v>3622</v>
      </c>
      <c r="D1145" s="12">
        <v>39.841999999999999</v>
      </c>
      <c r="E1145" s="12">
        <v>695900</v>
      </c>
      <c r="F1145" s="12">
        <v>1320100</v>
      </c>
      <c r="G1145" s="12">
        <v>10000</v>
      </c>
      <c r="H1145" s="12">
        <v>10000</v>
      </c>
      <c r="I1145" s="12">
        <v>10000</v>
      </c>
      <c r="J1145" s="12">
        <v>10000</v>
      </c>
      <c r="K1145" s="12">
        <v>170500</v>
      </c>
      <c r="L1145" s="12">
        <v>155960</v>
      </c>
      <c r="M1145" s="12">
        <v>412640</v>
      </c>
      <c r="N1145" s="12">
        <v>10000</v>
      </c>
      <c r="O1145" s="16">
        <f t="shared" si="36"/>
        <v>0.37101661779081135</v>
      </c>
      <c r="P1145" s="16">
        <f t="shared" si="37"/>
        <v>0.37461010331543754</v>
      </c>
    </row>
    <row r="1146" spans="1:16" x14ac:dyDescent="0.25">
      <c r="A1146" s="12" t="s">
        <v>4239</v>
      </c>
      <c r="B1146" s="12" t="s">
        <v>4240</v>
      </c>
      <c r="C1146" s="12" t="s">
        <v>4241</v>
      </c>
      <c r="D1146" s="12">
        <v>36.107999999999997</v>
      </c>
      <c r="E1146" s="12">
        <v>2322400</v>
      </c>
      <c r="F1146" s="12">
        <v>4173800</v>
      </c>
      <c r="G1146" s="12">
        <v>10000</v>
      </c>
      <c r="H1146" s="12">
        <v>3104300</v>
      </c>
      <c r="I1146" s="12">
        <v>314830</v>
      </c>
      <c r="J1146" s="12">
        <v>10000</v>
      </c>
      <c r="K1146" s="12">
        <v>10000</v>
      </c>
      <c r="L1146" s="12">
        <v>10000</v>
      </c>
      <c r="M1146" s="12">
        <v>10000</v>
      </c>
      <c r="N1146" s="12">
        <v>3641600</v>
      </c>
      <c r="O1146" s="16">
        <f t="shared" si="36"/>
        <v>0.37092973231116749</v>
      </c>
      <c r="P1146" s="16">
        <f t="shared" si="37"/>
        <v>0.28161251981874852</v>
      </c>
    </row>
    <row r="1147" spans="1:16" x14ac:dyDescent="0.25">
      <c r="A1147" s="12" t="s">
        <v>3668</v>
      </c>
      <c r="B1147" s="12" t="s">
        <v>3669</v>
      </c>
      <c r="C1147" s="12" t="s">
        <v>3670</v>
      </c>
      <c r="D1147" s="12">
        <v>30.097000000000001</v>
      </c>
      <c r="E1147" s="12">
        <v>3270500</v>
      </c>
      <c r="F1147" s="12">
        <v>4626500</v>
      </c>
      <c r="G1147" s="12">
        <v>10000</v>
      </c>
      <c r="H1147" s="12">
        <v>1892400</v>
      </c>
      <c r="I1147" s="12">
        <v>565050</v>
      </c>
      <c r="J1147" s="12">
        <v>10000</v>
      </c>
      <c r="K1147" s="12">
        <v>10000</v>
      </c>
      <c r="L1147" s="12">
        <v>10000</v>
      </c>
      <c r="M1147" s="12">
        <v>1571600</v>
      </c>
      <c r="N1147" s="12">
        <v>2234400</v>
      </c>
      <c r="O1147" s="16">
        <f t="shared" si="36"/>
        <v>0.37011129389403202</v>
      </c>
      <c r="P1147" s="16">
        <f t="shared" si="37"/>
        <v>0.21758008853133035</v>
      </c>
    </row>
    <row r="1148" spans="1:16" x14ac:dyDescent="0.25">
      <c r="A1148" s="12" t="s">
        <v>4355</v>
      </c>
      <c r="B1148" s="12" t="s">
        <v>4356</v>
      </c>
      <c r="C1148" s="12" t="s">
        <v>1793</v>
      </c>
      <c r="D1148" s="12">
        <v>20.463000000000001</v>
      </c>
      <c r="E1148" s="12">
        <v>2082800</v>
      </c>
      <c r="F1148" s="12">
        <v>10000</v>
      </c>
      <c r="G1148" s="12">
        <v>10000</v>
      </c>
      <c r="H1148" s="12">
        <v>1806200</v>
      </c>
      <c r="I1148" s="12">
        <v>10000</v>
      </c>
      <c r="J1148" s="12">
        <v>10000</v>
      </c>
      <c r="K1148" s="12">
        <v>502490</v>
      </c>
      <c r="L1148" s="12">
        <v>10000</v>
      </c>
      <c r="M1148" s="12">
        <v>10000</v>
      </c>
      <c r="N1148" s="12">
        <v>908120</v>
      </c>
      <c r="O1148" s="16">
        <f t="shared" si="36"/>
        <v>0.36759632559326361</v>
      </c>
      <c r="P1148" s="16">
        <f t="shared" si="37"/>
        <v>0.35909330495888825</v>
      </c>
    </row>
    <row r="1149" spans="1:16" x14ac:dyDescent="0.25">
      <c r="A1149" s="12" t="s">
        <v>360</v>
      </c>
      <c r="B1149" s="12" t="s">
        <v>361</v>
      </c>
      <c r="C1149" s="12" t="s">
        <v>362</v>
      </c>
      <c r="D1149" s="12">
        <v>85.872</v>
      </c>
      <c r="E1149" s="12">
        <v>5697400</v>
      </c>
      <c r="F1149" s="12">
        <v>7596800</v>
      </c>
      <c r="G1149" s="12">
        <v>10000</v>
      </c>
      <c r="H1149" s="12">
        <v>10000</v>
      </c>
      <c r="I1149" s="12">
        <v>599910</v>
      </c>
      <c r="J1149" s="12">
        <v>1044200</v>
      </c>
      <c r="K1149" s="12">
        <v>721800</v>
      </c>
      <c r="L1149" s="12">
        <v>627440</v>
      </c>
      <c r="M1149" s="12">
        <v>10000</v>
      </c>
      <c r="N1149" s="12">
        <v>2699400</v>
      </c>
      <c r="O1149" s="16">
        <f t="shared" si="36"/>
        <v>0.36673851220092407</v>
      </c>
      <c r="P1149" s="16">
        <f t="shared" si="37"/>
        <v>0.32261541505401198</v>
      </c>
    </row>
    <row r="1150" spans="1:16" x14ac:dyDescent="0.25">
      <c r="A1150" s="12" t="s">
        <v>1693</v>
      </c>
      <c r="B1150" s="12" t="s">
        <v>4346</v>
      </c>
      <c r="C1150" s="12" t="s">
        <v>1695</v>
      </c>
      <c r="D1150" s="12">
        <v>136.47999999999999</v>
      </c>
      <c r="E1150" s="12">
        <v>1005700</v>
      </c>
      <c r="F1150" s="12">
        <v>2564000</v>
      </c>
      <c r="G1150" s="12">
        <v>10000</v>
      </c>
      <c r="H1150" s="12">
        <v>844070</v>
      </c>
      <c r="I1150" s="12">
        <v>10000</v>
      </c>
      <c r="J1150" s="12">
        <v>10000</v>
      </c>
      <c r="K1150" s="12">
        <v>10000</v>
      </c>
      <c r="L1150" s="12">
        <v>10000</v>
      </c>
      <c r="M1150" s="12">
        <v>10000</v>
      </c>
      <c r="N1150" s="12">
        <v>1575200</v>
      </c>
      <c r="O1150" s="16">
        <f t="shared" si="36"/>
        <v>0.36429494538507862</v>
      </c>
      <c r="P1150" s="16">
        <f t="shared" si="37"/>
        <v>0.34555006664666865</v>
      </c>
    </row>
    <row r="1151" spans="1:16" x14ac:dyDescent="0.25">
      <c r="A1151" s="12" t="s">
        <v>4295</v>
      </c>
      <c r="B1151" s="12" t="s">
        <v>4296</v>
      </c>
      <c r="C1151" s="12" t="s">
        <v>3773</v>
      </c>
      <c r="D1151" s="12">
        <v>112.26</v>
      </c>
      <c r="E1151" s="12">
        <v>5816200</v>
      </c>
      <c r="F1151" s="12">
        <v>1456500</v>
      </c>
      <c r="G1151" s="12">
        <v>10000</v>
      </c>
      <c r="H1151" s="12">
        <v>1270600</v>
      </c>
      <c r="I1151" s="12">
        <v>504400</v>
      </c>
      <c r="J1151" s="12">
        <v>10000</v>
      </c>
      <c r="K1151" s="12">
        <v>10000</v>
      </c>
      <c r="L1151" s="12">
        <v>1002800</v>
      </c>
      <c r="M1151" s="12">
        <v>798210</v>
      </c>
      <c r="N1151" s="12">
        <v>1472700</v>
      </c>
      <c r="O1151" s="16">
        <f t="shared" si="36"/>
        <v>0.36363646400300298</v>
      </c>
      <c r="P1151" s="16">
        <f t="shared" si="37"/>
        <v>0.31424252975715772</v>
      </c>
    </row>
    <row r="1152" spans="1:16" x14ac:dyDescent="0.25">
      <c r="A1152" s="12" t="s">
        <v>1099</v>
      </c>
      <c r="B1152" s="12" t="s">
        <v>1100</v>
      </c>
      <c r="C1152" s="12" t="s">
        <v>1101</v>
      </c>
      <c r="D1152" s="12">
        <v>23.922000000000001</v>
      </c>
      <c r="E1152" s="12">
        <v>5249200</v>
      </c>
      <c r="F1152" s="12">
        <v>10745000</v>
      </c>
      <c r="G1152" s="12">
        <v>674840</v>
      </c>
      <c r="H1152" s="12">
        <v>6268600</v>
      </c>
      <c r="I1152" s="12">
        <v>8774800</v>
      </c>
      <c r="J1152" s="12">
        <v>1648700</v>
      </c>
      <c r="K1152" s="12">
        <v>1043000</v>
      </c>
      <c r="L1152" s="12">
        <v>2893700</v>
      </c>
      <c r="M1152" s="12">
        <v>4067600</v>
      </c>
      <c r="N1152" s="12">
        <v>1823600</v>
      </c>
      <c r="O1152" s="16">
        <f t="shared" si="36"/>
        <v>0.3618958364603922</v>
      </c>
      <c r="P1152" s="16">
        <f t="shared" si="37"/>
        <v>5.4004864117858861E-2</v>
      </c>
    </row>
    <row r="1153" spans="1:16" x14ac:dyDescent="0.25">
      <c r="A1153" s="12" t="s">
        <v>2529</v>
      </c>
      <c r="B1153" s="12" t="s">
        <v>2530</v>
      </c>
      <c r="C1153" s="12" t="s">
        <v>2531</v>
      </c>
      <c r="D1153" s="12">
        <v>78.403000000000006</v>
      </c>
      <c r="E1153" s="12">
        <v>885890</v>
      </c>
      <c r="F1153" s="12">
        <v>67647000</v>
      </c>
      <c r="G1153" s="12">
        <v>5289600</v>
      </c>
      <c r="H1153" s="12">
        <v>66657000</v>
      </c>
      <c r="I1153" s="12">
        <v>603110000</v>
      </c>
      <c r="J1153" s="12">
        <v>12435000</v>
      </c>
      <c r="K1153" s="12">
        <v>7464800</v>
      </c>
      <c r="L1153" s="12">
        <v>14253000</v>
      </c>
      <c r="M1153" s="12">
        <v>202710000</v>
      </c>
      <c r="N1153" s="12">
        <v>30619000</v>
      </c>
      <c r="O1153" s="16">
        <f t="shared" si="36"/>
        <v>0.35971702612418582</v>
      </c>
      <c r="P1153" s="16">
        <f t="shared" si="37"/>
        <v>0.45213426280535962</v>
      </c>
    </row>
    <row r="1154" spans="1:16" x14ac:dyDescent="0.25">
      <c r="A1154" s="12" t="s">
        <v>4527</v>
      </c>
      <c r="B1154" s="12" t="s">
        <v>4528</v>
      </c>
      <c r="C1154" s="12" t="s">
        <v>3060</v>
      </c>
      <c r="D1154" s="12">
        <v>113.28</v>
      </c>
      <c r="E1154" s="12">
        <v>10000</v>
      </c>
      <c r="F1154" s="12">
        <v>441770</v>
      </c>
      <c r="G1154" s="12">
        <v>10000</v>
      </c>
      <c r="H1154" s="12">
        <v>2509600</v>
      </c>
      <c r="I1154" s="12">
        <v>10000</v>
      </c>
      <c r="J1154" s="12">
        <v>10000</v>
      </c>
      <c r="K1154" s="12">
        <v>10000</v>
      </c>
      <c r="L1154" s="12">
        <v>10000</v>
      </c>
      <c r="M1154" s="12">
        <v>205500</v>
      </c>
      <c r="N1154" s="12">
        <v>833960</v>
      </c>
      <c r="O1154" s="16">
        <f t="shared" si="36"/>
        <v>0.35871428236012304</v>
      </c>
      <c r="P1154" s="16">
        <f t="shared" si="37"/>
        <v>0.47580934928477381</v>
      </c>
    </row>
    <row r="1155" spans="1:16" x14ac:dyDescent="0.25">
      <c r="A1155" s="12" t="s">
        <v>1706</v>
      </c>
      <c r="B1155" s="12" t="s">
        <v>1707</v>
      </c>
      <c r="C1155" s="12" t="s">
        <v>1708</v>
      </c>
      <c r="D1155" s="12">
        <v>41.625999999999998</v>
      </c>
      <c r="E1155" s="12">
        <v>60592000</v>
      </c>
      <c r="F1155" s="12">
        <v>132150000</v>
      </c>
      <c r="G1155" s="12">
        <v>24333000</v>
      </c>
      <c r="H1155" s="12">
        <v>110650000</v>
      </c>
      <c r="I1155" s="12">
        <v>900010000</v>
      </c>
      <c r="J1155" s="12">
        <v>59796000</v>
      </c>
      <c r="K1155" s="12">
        <v>29780000</v>
      </c>
      <c r="L1155" s="12">
        <v>61077000</v>
      </c>
      <c r="M1155" s="12">
        <v>83694000</v>
      </c>
      <c r="N1155" s="12">
        <v>205990000</v>
      </c>
      <c r="O1155" s="16">
        <f t="shared" si="36"/>
        <v>0.35865801659152829</v>
      </c>
      <c r="P1155" s="16">
        <f t="shared" si="37"/>
        <v>0.37474348569373639</v>
      </c>
    </row>
    <row r="1156" spans="1:16" x14ac:dyDescent="0.25">
      <c r="A1156" s="12" t="s">
        <v>2814</v>
      </c>
      <c r="B1156" s="12" t="s">
        <v>2815</v>
      </c>
      <c r="C1156" s="12" t="s">
        <v>2816</v>
      </c>
      <c r="D1156" s="12">
        <v>28.286999999999999</v>
      </c>
      <c r="E1156" s="12">
        <v>1550100</v>
      </c>
      <c r="F1156" s="12">
        <v>956450</v>
      </c>
      <c r="G1156" s="12">
        <v>10000</v>
      </c>
      <c r="H1156" s="12">
        <v>10000</v>
      </c>
      <c r="I1156" s="12">
        <v>10000</v>
      </c>
      <c r="J1156" s="12">
        <v>10000</v>
      </c>
      <c r="K1156" s="12">
        <v>206670</v>
      </c>
      <c r="L1156" s="12">
        <v>10000</v>
      </c>
      <c r="M1156" s="12">
        <v>10000</v>
      </c>
      <c r="N1156" s="12">
        <v>669050</v>
      </c>
      <c r="O1156" s="16">
        <f t="shared" si="36"/>
        <v>0.35706767065502354</v>
      </c>
      <c r="P1156" s="16">
        <f t="shared" si="37"/>
        <v>0.36993654303062129</v>
      </c>
    </row>
    <row r="1157" spans="1:16" x14ac:dyDescent="0.25">
      <c r="A1157" s="12" t="s">
        <v>1757</v>
      </c>
      <c r="B1157" s="12" t="s">
        <v>1758</v>
      </c>
      <c r="C1157" s="12" t="s">
        <v>1759</v>
      </c>
      <c r="D1157" s="12">
        <v>42.790999999999997</v>
      </c>
      <c r="E1157" s="12">
        <v>586480</v>
      </c>
      <c r="F1157" s="12">
        <v>1585600</v>
      </c>
      <c r="G1157" s="12">
        <v>10000</v>
      </c>
      <c r="H1157" s="12">
        <v>4959800</v>
      </c>
      <c r="I1157" s="12">
        <v>5208900</v>
      </c>
      <c r="J1157" s="12">
        <v>10000</v>
      </c>
      <c r="K1157" s="12">
        <v>10000</v>
      </c>
      <c r="L1157" s="12">
        <v>10000</v>
      </c>
      <c r="M1157" s="12">
        <v>1277100</v>
      </c>
      <c r="N1157" s="12">
        <v>3097600</v>
      </c>
      <c r="O1157" s="16">
        <f t="shared" si="36"/>
        <v>0.35663334623400306</v>
      </c>
      <c r="P1157" s="16">
        <f t="shared" si="37"/>
        <v>0.24053464541273831</v>
      </c>
    </row>
    <row r="1158" spans="1:16" x14ac:dyDescent="0.25">
      <c r="A1158" s="12" t="s">
        <v>4282</v>
      </c>
      <c r="B1158" s="12" t="s">
        <v>4283</v>
      </c>
      <c r="C1158" s="12" t="s">
        <v>991</v>
      </c>
      <c r="D1158" s="12">
        <v>223.37</v>
      </c>
      <c r="E1158" s="12">
        <v>1302300</v>
      </c>
      <c r="F1158" s="12">
        <v>12356000</v>
      </c>
      <c r="G1158" s="12">
        <v>246880</v>
      </c>
      <c r="H1158" s="12">
        <v>2625600</v>
      </c>
      <c r="I1158" s="12">
        <v>2046200</v>
      </c>
      <c r="J1158" s="12">
        <v>1189600</v>
      </c>
      <c r="K1158" s="12">
        <v>1139900</v>
      </c>
      <c r="L1158" s="12">
        <v>1055000</v>
      </c>
      <c r="M1158" s="12">
        <v>2433300</v>
      </c>
      <c r="N1158" s="12">
        <v>774520</v>
      </c>
      <c r="O1158" s="16">
        <f t="shared" si="36"/>
        <v>0.35486499958550849</v>
      </c>
      <c r="P1158" s="16">
        <f t="shared" si="37"/>
        <v>0.31077378654196741</v>
      </c>
    </row>
    <row r="1159" spans="1:16" x14ac:dyDescent="0.25">
      <c r="A1159" s="12" t="s">
        <v>4302</v>
      </c>
      <c r="B1159" s="12" t="s">
        <v>4303</v>
      </c>
      <c r="C1159" s="12" t="s">
        <v>1155</v>
      </c>
      <c r="D1159" s="12">
        <v>152.13</v>
      </c>
      <c r="E1159" s="12">
        <v>56779000</v>
      </c>
      <c r="F1159" s="12">
        <v>15845000</v>
      </c>
      <c r="G1159" s="12">
        <v>3740600</v>
      </c>
      <c r="H1159" s="12">
        <v>3645500</v>
      </c>
      <c r="I1159" s="12">
        <v>4670600</v>
      </c>
      <c r="J1159" s="12">
        <v>7906900</v>
      </c>
      <c r="K1159" s="12">
        <v>2060100</v>
      </c>
      <c r="L1159" s="12">
        <v>3787800</v>
      </c>
      <c r="M1159" s="12">
        <v>4816900</v>
      </c>
      <c r="N1159" s="12">
        <v>11440000</v>
      </c>
      <c r="O1159" s="16">
        <f t="shared" si="36"/>
        <v>0.35441015485228627</v>
      </c>
      <c r="P1159" s="16">
        <f t="shared" si="37"/>
        <v>0.32189663265910123</v>
      </c>
    </row>
    <row r="1160" spans="1:16" x14ac:dyDescent="0.25">
      <c r="A1160" s="12" t="s">
        <v>2246</v>
      </c>
      <c r="B1160" s="12" t="s">
        <v>2247</v>
      </c>
      <c r="C1160" s="12" t="s">
        <v>2248</v>
      </c>
      <c r="D1160" s="12">
        <v>28.536999999999999</v>
      </c>
      <c r="E1160" s="12">
        <v>3353200</v>
      </c>
      <c r="F1160" s="12">
        <v>39955000</v>
      </c>
      <c r="G1160" s="12">
        <v>753210</v>
      </c>
      <c r="H1160" s="12">
        <v>39260000</v>
      </c>
      <c r="I1160" s="12">
        <v>2715600</v>
      </c>
      <c r="J1160" s="12">
        <v>4587300</v>
      </c>
      <c r="K1160" s="12">
        <v>1781900</v>
      </c>
      <c r="L1160" s="12">
        <v>5815800</v>
      </c>
      <c r="M1160" s="12">
        <v>5902900</v>
      </c>
      <c r="N1160" s="12">
        <v>12367000</v>
      </c>
      <c r="O1160" s="16">
        <f t="shared" si="36"/>
        <v>0.35397441170956545</v>
      </c>
      <c r="P1160" s="16">
        <f t="shared" si="37"/>
        <v>0.2670827392502107</v>
      </c>
    </row>
    <row r="1161" spans="1:16" x14ac:dyDescent="0.25">
      <c r="A1161" s="12" t="s">
        <v>3763</v>
      </c>
      <c r="B1161" s="12" t="s">
        <v>3764</v>
      </c>
      <c r="C1161" s="12" t="s">
        <v>3765</v>
      </c>
      <c r="D1161" s="12">
        <v>15.525</v>
      </c>
      <c r="E1161" s="12">
        <v>15046000</v>
      </c>
      <c r="F1161" s="12">
        <v>24966000</v>
      </c>
      <c r="G1161" s="12">
        <v>2200000</v>
      </c>
      <c r="H1161" s="12">
        <v>31112000</v>
      </c>
      <c r="I1161" s="12">
        <v>8898500</v>
      </c>
      <c r="J1161" s="12">
        <v>4614900</v>
      </c>
      <c r="K1161" s="12">
        <v>3384100</v>
      </c>
      <c r="L1161" s="12">
        <v>6777800</v>
      </c>
      <c r="M1161" s="12">
        <v>9771900</v>
      </c>
      <c r="N1161" s="12">
        <v>4502900</v>
      </c>
      <c r="O1161" s="16">
        <f t="shared" si="36"/>
        <v>0.35332907659095747</v>
      </c>
      <c r="P1161" s="16">
        <f t="shared" si="37"/>
        <v>8.267394151619252E-2</v>
      </c>
    </row>
    <row r="1162" spans="1:16" x14ac:dyDescent="0.25">
      <c r="A1162" s="12" t="s">
        <v>1385</v>
      </c>
      <c r="B1162" s="12" t="s">
        <v>1386</v>
      </c>
      <c r="C1162" s="12" t="s">
        <v>1387</v>
      </c>
      <c r="D1162" s="12">
        <v>109.55</v>
      </c>
      <c r="E1162" s="12">
        <v>10000</v>
      </c>
      <c r="F1162" s="12">
        <v>4852400</v>
      </c>
      <c r="G1162" s="12">
        <v>424520</v>
      </c>
      <c r="H1162" s="12">
        <v>23810000</v>
      </c>
      <c r="I1162" s="12">
        <v>1129100</v>
      </c>
      <c r="J1162" s="12">
        <v>1085700</v>
      </c>
      <c r="K1162" s="12">
        <v>864140</v>
      </c>
      <c r="L1162" s="12">
        <v>625210</v>
      </c>
      <c r="M1162" s="12">
        <v>4097400</v>
      </c>
      <c r="N1162" s="12">
        <v>3896200</v>
      </c>
      <c r="O1162" s="16">
        <f t="shared" si="36"/>
        <v>0.34965403979749898</v>
      </c>
      <c r="P1162" s="16">
        <f t="shared" si="37"/>
        <v>0.41650447437456761</v>
      </c>
    </row>
    <row r="1163" spans="1:16" x14ac:dyDescent="0.25">
      <c r="A1163" s="12" t="s">
        <v>4412</v>
      </c>
      <c r="B1163" s="12" t="s">
        <v>4413</v>
      </c>
      <c r="C1163" s="12" t="s">
        <v>4414</v>
      </c>
      <c r="D1163" s="12">
        <v>26.87</v>
      </c>
      <c r="E1163" s="12">
        <v>10000</v>
      </c>
      <c r="F1163" s="12">
        <v>2675500</v>
      </c>
      <c r="G1163" s="12">
        <v>10000</v>
      </c>
      <c r="H1163" s="12">
        <v>10000</v>
      </c>
      <c r="I1163" s="12">
        <v>1714400</v>
      </c>
      <c r="J1163" s="12">
        <v>10000</v>
      </c>
      <c r="K1163" s="12">
        <v>10000</v>
      </c>
      <c r="L1163" s="12">
        <v>10000</v>
      </c>
      <c r="M1163" s="12">
        <v>10000</v>
      </c>
      <c r="N1163" s="12">
        <v>1504700</v>
      </c>
      <c r="O1163" s="16">
        <f t="shared" si="36"/>
        <v>0.34948754496708068</v>
      </c>
      <c r="P1163" s="16">
        <f t="shared" si="37"/>
        <v>0.38918168201596182</v>
      </c>
    </row>
    <row r="1164" spans="1:16" x14ac:dyDescent="0.25">
      <c r="A1164" s="12" t="s">
        <v>4634</v>
      </c>
      <c r="B1164" s="12" t="s">
        <v>4635</v>
      </c>
      <c r="C1164" s="12" t="s">
        <v>4636</v>
      </c>
      <c r="D1164" s="12">
        <v>39.665999999999997</v>
      </c>
      <c r="E1164" s="12">
        <v>2849600</v>
      </c>
      <c r="F1164" s="12">
        <v>10000</v>
      </c>
      <c r="G1164" s="12">
        <v>10000</v>
      </c>
      <c r="H1164" s="12">
        <v>10000</v>
      </c>
      <c r="I1164" s="12">
        <v>10000</v>
      </c>
      <c r="J1164" s="12">
        <v>10000</v>
      </c>
      <c r="K1164" s="12">
        <v>10000</v>
      </c>
      <c r="L1164" s="12">
        <v>10000</v>
      </c>
      <c r="M1164" s="12">
        <v>10000</v>
      </c>
      <c r="N1164" s="12">
        <v>968470</v>
      </c>
      <c r="O1164" s="16">
        <f t="shared" si="36"/>
        <v>0.34899986157253599</v>
      </c>
      <c r="P1164" s="16">
        <f t="shared" si="37"/>
        <v>0.54771267611410868</v>
      </c>
    </row>
    <row r="1165" spans="1:16" x14ac:dyDescent="0.25">
      <c r="A1165" s="12" t="s">
        <v>1191</v>
      </c>
      <c r="B1165" s="12" t="s">
        <v>1192</v>
      </c>
      <c r="C1165" s="12" t="s">
        <v>1193</v>
      </c>
      <c r="D1165" s="12">
        <v>16.318000000000001</v>
      </c>
      <c r="E1165" s="12">
        <v>10000</v>
      </c>
      <c r="F1165" s="12">
        <v>17818000</v>
      </c>
      <c r="G1165" s="12">
        <v>10000</v>
      </c>
      <c r="H1165" s="12">
        <v>7217100</v>
      </c>
      <c r="I1165" s="12">
        <v>10000</v>
      </c>
      <c r="J1165" s="12">
        <v>10000</v>
      </c>
      <c r="K1165" s="12">
        <v>10000</v>
      </c>
      <c r="L1165" s="12">
        <v>10000</v>
      </c>
      <c r="M1165" s="12">
        <v>10000</v>
      </c>
      <c r="N1165" s="12">
        <v>8620100</v>
      </c>
      <c r="O1165" s="16">
        <f t="shared" si="36"/>
        <v>0.3455043067851315</v>
      </c>
      <c r="P1165" s="16">
        <f t="shared" si="37"/>
        <v>0.4239064608434584</v>
      </c>
    </row>
    <row r="1166" spans="1:16" x14ac:dyDescent="0.25">
      <c r="A1166" s="12" t="s">
        <v>960</v>
      </c>
      <c r="B1166" s="12" t="s">
        <v>961</v>
      </c>
      <c r="C1166" s="12" t="s">
        <v>962</v>
      </c>
      <c r="D1166" s="12">
        <v>33.758000000000003</v>
      </c>
      <c r="E1166" s="12">
        <v>2432200</v>
      </c>
      <c r="F1166" s="12">
        <v>3773500</v>
      </c>
      <c r="G1166" s="12">
        <v>444140</v>
      </c>
      <c r="H1166" s="12">
        <v>2920500</v>
      </c>
      <c r="I1166" s="12">
        <v>1623600</v>
      </c>
      <c r="J1166" s="12">
        <v>10000</v>
      </c>
      <c r="K1166" s="12">
        <v>722540</v>
      </c>
      <c r="L1166" s="12">
        <v>10000</v>
      </c>
      <c r="M1166" s="12">
        <v>10000</v>
      </c>
      <c r="N1166" s="12">
        <v>3077900</v>
      </c>
      <c r="O1166" s="16">
        <f t="shared" si="36"/>
        <v>0.34218871996812561</v>
      </c>
      <c r="P1166" s="16">
        <f t="shared" si="37"/>
        <v>0.11101644849246758</v>
      </c>
    </row>
    <row r="1167" spans="1:16" x14ac:dyDescent="0.25">
      <c r="A1167" s="12" t="s">
        <v>1240</v>
      </c>
      <c r="B1167" s="12" t="s">
        <v>1241</v>
      </c>
      <c r="C1167" s="12" t="s">
        <v>1242</v>
      </c>
      <c r="D1167" s="12">
        <v>19.099</v>
      </c>
      <c r="E1167" s="12">
        <v>11523000</v>
      </c>
      <c r="F1167" s="12">
        <v>23548000</v>
      </c>
      <c r="G1167" s="12">
        <v>5809400</v>
      </c>
      <c r="H1167" s="12">
        <v>17558000</v>
      </c>
      <c r="I1167" s="12">
        <v>135110000</v>
      </c>
      <c r="J1167" s="12">
        <v>15655000</v>
      </c>
      <c r="K1167" s="12">
        <v>3243700</v>
      </c>
      <c r="L1167" s="12">
        <v>13444000</v>
      </c>
      <c r="M1167" s="12">
        <v>13096000</v>
      </c>
      <c r="N1167" s="12">
        <v>20596000</v>
      </c>
      <c r="O1167" s="16">
        <f t="shared" si="36"/>
        <v>0.34117926058804932</v>
      </c>
      <c r="P1167" s="16">
        <f t="shared" si="37"/>
        <v>0.32733234876034306</v>
      </c>
    </row>
    <row r="1168" spans="1:16" x14ac:dyDescent="0.25">
      <c r="A1168" s="12" t="s">
        <v>4395</v>
      </c>
      <c r="B1168" s="12" t="s">
        <v>1854</v>
      </c>
      <c r="C1168" s="12" t="s">
        <v>4396</v>
      </c>
      <c r="D1168" s="12">
        <v>13.17</v>
      </c>
      <c r="E1168" s="12">
        <v>12469000</v>
      </c>
      <c r="F1168" s="12">
        <v>1227400</v>
      </c>
      <c r="G1168" s="12">
        <v>10000</v>
      </c>
      <c r="H1168" s="12">
        <v>744340</v>
      </c>
      <c r="I1168" s="12">
        <v>2048800</v>
      </c>
      <c r="J1168" s="12">
        <v>10000</v>
      </c>
      <c r="K1168" s="12">
        <v>720430</v>
      </c>
      <c r="L1168" s="12">
        <v>720080</v>
      </c>
      <c r="M1168" s="12">
        <v>1295100</v>
      </c>
      <c r="N1168" s="12">
        <v>2871800</v>
      </c>
      <c r="O1168" s="16">
        <f t="shared" si="36"/>
        <v>0.34045858248169342</v>
      </c>
      <c r="P1168" s="16">
        <f t="shared" si="37"/>
        <v>0.38449361208746358</v>
      </c>
    </row>
    <row r="1169" spans="1:16" x14ac:dyDescent="0.25">
      <c r="A1169" s="12" t="s">
        <v>4415</v>
      </c>
      <c r="B1169" s="12" t="s">
        <v>4416</v>
      </c>
      <c r="C1169" s="12" t="s">
        <v>4417</v>
      </c>
      <c r="D1169" s="12">
        <v>81.8</v>
      </c>
      <c r="E1169" s="12">
        <v>10000</v>
      </c>
      <c r="F1169" s="12">
        <v>826550</v>
      </c>
      <c r="G1169" s="12">
        <v>10000</v>
      </c>
      <c r="H1169" s="12">
        <v>358550</v>
      </c>
      <c r="I1169" s="12">
        <v>10000</v>
      </c>
      <c r="J1169" s="12">
        <v>10000</v>
      </c>
      <c r="K1169" s="12">
        <v>372820</v>
      </c>
      <c r="L1169" s="12">
        <v>10000</v>
      </c>
      <c r="M1169" s="12">
        <v>10000</v>
      </c>
      <c r="N1169" s="12">
        <v>10000</v>
      </c>
      <c r="O1169" s="16">
        <f t="shared" si="36"/>
        <v>0.33974158505472801</v>
      </c>
      <c r="P1169" s="16">
        <f t="shared" si="37"/>
        <v>0.38950641960566013</v>
      </c>
    </row>
    <row r="1170" spans="1:16" x14ac:dyDescent="0.25">
      <c r="A1170" s="12" t="s">
        <v>4446</v>
      </c>
      <c r="B1170" s="12" t="s">
        <v>4447</v>
      </c>
      <c r="C1170" s="12" t="s">
        <v>4448</v>
      </c>
      <c r="D1170" s="12">
        <v>10.214</v>
      </c>
      <c r="E1170" s="12">
        <v>1730300</v>
      </c>
      <c r="F1170" s="12">
        <v>10000</v>
      </c>
      <c r="G1170" s="12">
        <v>10000</v>
      </c>
      <c r="H1170" s="12">
        <v>10000</v>
      </c>
      <c r="I1170" s="12">
        <v>631910</v>
      </c>
      <c r="J1170" s="12">
        <v>10000</v>
      </c>
      <c r="K1170" s="12">
        <v>10000</v>
      </c>
      <c r="L1170" s="12">
        <v>764350</v>
      </c>
      <c r="M1170" s="12">
        <v>10000</v>
      </c>
      <c r="N1170" s="12">
        <v>10000</v>
      </c>
      <c r="O1170" s="16">
        <f t="shared" si="36"/>
        <v>0.33623720325556705</v>
      </c>
      <c r="P1170" s="16">
        <f t="shared" si="37"/>
        <v>0.4129272876093445</v>
      </c>
    </row>
    <row r="1171" spans="1:16" x14ac:dyDescent="0.25">
      <c r="A1171" s="12" t="s">
        <v>2505</v>
      </c>
      <c r="B1171" s="12" t="s">
        <v>2506</v>
      </c>
      <c r="C1171" s="12" t="s">
        <v>2507</v>
      </c>
      <c r="D1171" s="12">
        <v>37.325000000000003</v>
      </c>
      <c r="E1171" s="12">
        <v>1205700</v>
      </c>
      <c r="F1171" s="12">
        <v>43439000</v>
      </c>
      <c r="G1171" s="12">
        <v>10000</v>
      </c>
      <c r="H1171" s="12">
        <v>29665000</v>
      </c>
      <c r="I1171" s="12">
        <v>10000</v>
      </c>
      <c r="J1171" s="12">
        <v>10000</v>
      </c>
      <c r="K1171" s="12">
        <v>10000</v>
      </c>
      <c r="L1171" s="12">
        <v>10000</v>
      </c>
      <c r="M1171" s="12">
        <v>3202500</v>
      </c>
      <c r="N1171" s="12">
        <v>21722000</v>
      </c>
      <c r="O1171" s="16">
        <f t="shared" si="36"/>
        <v>0.33572717231470056</v>
      </c>
      <c r="P1171" s="16">
        <f t="shared" si="37"/>
        <v>0.35469304890777464</v>
      </c>
    </row>
    <row r="1172" spans="1:16" x14ac:dyDescent="0.25">
      <c r="A1172" s="12" t="s">
        <v>4410</v>
      </c>
      <c r="B1172" s="12" t="s">
        <v>4411</v>
      </c>
      <c r="C1172" s="12" t="s">
        <v>775</v>
      </c>
      <c r="D1172" s="12">
        <v>32.350999999999999</v>
      </c>
      <c r="E1172" s="12">
        <v>7192700</v>
      </c>
      <c r="F1172" s="12">
        <v>352910000</v>
      </c>
      <c r="G1172" s="12">
        <v>2934400</v>
      </c>
      <c r="H1172" s="12">
        <v>89562000</v>
      </c>
      <c r="I1172" s="12">
        <v>38377000</v>
      </c>
      <c r="J1172" s="12">
        <v>3124900</v>
      </c>
      <c r="K1172" s="12">
        <v>1808300</v>
      </c>
      <c r="L1172" s="12">
        <v>6775200</v>
      </c>
      <c r="M1172" s="12">
        <v>4014100</v>
      </c>
      <c r="N1172" s="12">
        <v>148810000</v>
      </c>
      <c r="O1172" s="16">
        <f t="shared" si="36"/>
        <v>0.33511305336451203</v>
      </c>
      <c r="P1172" s="16">
        <f t="shared" si="37"/>
        <v>0.38885472594534876</v>
      </c>
    </row>
    <row r="1173" spans="1:16" x14ac:dyDescent="0.25">
      <c r="A1173" s="12" t="s">
        <v>1889</v>
      </c>
      <c r="B1173" s="12" t="s">
        <v>1890</v>
      </c>
      <c r="C1173" s="12" t="s">
        <v>1891</v>
      </c>
      <c r="D1173" s="12">
        <v>9.0303000000000004</v>
      </c>
      <c r="E1173" s="12">
        <v>6006500</v>
      </c>
      <c r="F1173" s="12">
        <v>10000</v>
      </c>
      <c r="G1173" s="12">
        <v>262920</v>
      </c>
      <c r="H1173" s="12">
        <v>645250</v>
      </c>
      <c r="I1173" s="12">
        <v>8189500</v>
      </c>
      <c r="J1173" s="12">
        <v>10000</v>
      </c>
      <c r="K1173" s="12">
        <v>533140</v>
      </c>
      <c r="L1173" s="12">
        <v>701570</v>
      </c>
      <c r="M1173" s="12">
        <v>640940</v>
      </c>
      <c r="N1173" s="12">
        <v>3151500</v>
      </c>
      <c r="O1173" s="16">
        <f t="shared" si="36"/>
        <v>0.33327334547646348</v>
      </c>
      <c r="P1173" s="16">
        <f t="shared" si="37"/>
        <v>0.29251037347418846</v>
      </c>
    </row>
    <row r="1174" spans="1:16" x14ac:dyDescent="0.25">
      <c r="A1174" s="12" t="s">
        <v>4625</v>
      </c>
      <c r="B1174" s="12" t="s">
        <v>4626</v>
      </c>
      <c r="C1174" s="12" t="s">
        <v>4627</v>
      </c>
      <c r="D1174" s="12">
        <v>53.963999999999999</v>
      </c>
      <c r="E1174" s="12">
        <v>10000</v>
      </c>
      <c r="F1174" s="12">
        <v>13079000</v>
      </c>
      <c r="G1174" s="12">
        <v>10000</v>
      </c>
      <c r="H1174" s="12">
        <v>10000</v>
      </c>
      <c r="I1174" s="12">
        <v>10000</v>
      </c>
      <c r="J1174" s="12">
        <v>10000</v>
      </c>
      <c r="K1174" s="12">
        <v>10000</v>
      </c>
      <c r="L1174" s="12">
        <v>10000</v>
      </c>
      <c r="M1174" s="12">
        <v>10000</v>
      </c>
      <c r="N1174" s="12">
        <v>4329200</v>
      </c>
      <c r="O1174" s="16">
        <f t="shared" si="36"/>
        <v>0.33304367710953581</v>
      </c>
      <c r="P1174" s="16">
        <f t="shared" si="37"/>
        <v>0.54273056799327513</v>
      </c>
    </row>
    <row r="1175" spans="1:16" x14ac:dyDescent="0.25">
      <c r="A1175" s="12" t="s">
        <v>3569</v>
      </c>
      <c r="B1175" s="12" t="s">
        <v>3570</v>
      </c>
      <c r="C1175" s="12" t="s">
        <v>3571</v>
      </c>
      <c r="D1175" s="12">
        <v>67.668999999999997</v>
      </c>
      <c r="E1175" s="12">
        <v>356580</v>
      </c>
      <c r="F1175" s="12">
        <v>3670500</v>
      </c>
      <c r="G1175" s="12">
        <v>10000</v>
      </c>
      <c r="H1175" s="12">
        <v>493910</v>
      </c>
      <c r="I1175" s="12">
        <v>219220</v>
      </c>
      <c r="J1175" s="12">
        <v>237890</v>
      </c>
      <c r="K1175" s="12">
        <v>309640</v>
      </c>
      <c r="L1175" s="12">
        <v>10000</v>
      </c>
      <c r="M1175" s="12">
        <v>343890</v>
      </c>
      <c r="N1175" s="12">
        <v>678150</v>
      </c>
      <c r="O1175" s="16">
        <f t="shared" si="36"/>
        <v>0.33252635146656673</v>
      </c>
      <c r="P1175" s="16">
        <f t="shared" si="37"/>
        <v>0.38704915886428271</v>
      </c>
    </row>
    <row r="1176" spans="1:16" x14ac:dyDescent="0.25">
      <c r="A1176" s="12" t="s">
        <v>3230</v>
      </c>
      <c r="B1176" s="12" t="s">
        <v>3231</v>
      </c>
      <c r="C1176" s="12" t="s">
        <v>3232</v>
      </c>
      <c r="D1176" s="12">
        <v>38.676000000000002</v>
      </c>
      <c r="E1176" s="12">
        <v>75855000</v>
      </c>
      <c r="F1176" s="12">
        <v>23992000</v>
      </c>
      <c r="G1176" s="12">
        <v>6618000</v>
      </c>
      <c r="H1176" s="12">
        <v>38035000</v>
      </c>
      <c r="I1176" s="12">
        <v>242610000</v>
      </c>
      <c r="J1176" s="12">
        <v>32694000</v>
      </c>
      <c r="K1176" s="12">
        <v>17775000</v>
      </c>
      <c r="L1176" s="12">
        <v>12108000</v>
      </c>
      <c r="M1176" s="12">
        <v>24679000</v>
      </c>
      <c r="N1176" s="12">
        <v>40703000</v>
      </c>
      <c r="O1176" s="16">
        <f t="shared" si="36"/>
        <v>0.33054945622691223</v>
      </c>
      <c r="P1176" s="16">
        <f t="shared" si="37"/>
        <v>0.26399831975020327</v>
      </c>
    </row>
    <row r="1177" spans="1:16" x14ac:dyDescent="0.25">
      <c r="A1177" s="12" t="s">
        <v>3605</v>
      </c>
      <c r="B1177" s="12" t="s">
        <v>3606</v>
      </c>
      <c r="C1177" s="12" t="s">
        <v>3607</v>
      </c>
      <c r="D1177" s="12">
        <v>26.334</v>
      </c>
      <c r="E1177" s="12">
        <v>10000</v>
      </c>
      <c r="F1177" s="12">
        <v>10000</v>
      </c>
      <c r="G1177" s="12">
        <v>268920</v>
      </c>
      <c r="H1177" s="12">
        <v>4899300</v>
      </c>
      <c r="I1177" s="12">
        <v>10000</v>
      </c>
      <c r="J1177" s="12">
        <v>375340</v>
      </c>
      <c r="K1177" s="12">
        <v>496980</v>
      </c>
      <c r="L1177" s="12">
        <v>10000</v>
      </c>
      <c r="M1177" s="12">
        <v>10000</v>
      </c>
      <c r="N1177" s="12">
        <v>825530</v>
      </c>
      <c r="O1177" s="16">
        <f t="shared" si="36"/>
        <v>0.33046889127432083</v>
      </c>
      <c r="P1177" s="16">
        <f t="shared" si="37"/>
        <v>0.49708815541469653</v>
      </c>
    </row>
    <row r="1178" spans="1:16" x14ac:dyDescent="0.25">
      <c r="A1178" s="12" t="s">
        <v>4208</v>
      </c>
      <c r="B1178" s="12" t="s">
        <v>4209</v>
      </c>
      <c r="C1178" s="12" t="s">
        <v>4210</v>
      </c>
      <c r="D1178" s="12">
        <v>21.701000000000001</v>
      </c>
      <c r="E1178" s="12">
        <v>6835800</v>
      </c>
      <c r="F1178" s="12">
        <v>2186700</v>
      </c>
      <c r="G1178" s="12">
        <v>1064000</v>
      </c>
      <c r="H1178" s="12">
        <v>10000</v>
      </c>
      <c r="I1178" s="12">
        <v>1506000</v>
      </c>
      <c r="J1178" s="12">
        <v>10000</v>
      </c>
      <c r="K1178" s="12">
        <v>10000</v>
      </c>
      <c r="L1178" s="12">
        <v>1203200</v>
      </c>
      <c r="M1178" s="12">
        <v>2585200</v>
      </c>
      <c r="N1178" s="12">
        <v>10000</v>
      </c>
      <c r="O1178" s="16">
        <f t="shared" si="36"/>
        <v>0.32910148674854556</v>
      </c>
      <c r="P1178" s="16">
        <f t="shared" si="37"/>
        <v>0.2614348823864811</v>
      </c>
    </row>
    <row r="1179" spans="1:16" x14ac:dyDescent="0.25">
      <c r="A1179" s="12" t="s">
        <v>1021</v>
      </c>
      <c r="B1179" s="12" t="s">
        <v>1022</v>
      </c>
      <c r="C1179" s="12" t="s">
        <v>1023</v>
      </c>
      <c r="D1179" s="12">
        <v>32.009</v>
      </c>
      <c r="E1179" s="12">
        <v>2157700</v>
      </c>
      <c r="F1179" s="12">
        <v>1660300</v>
      </c>
      <c r="G1179" s="12">
        <v>10000</v>
      </c>
      <c r="H1179" s="12">
        <v>10000</v>
      </c>
      <c r="I1179" s="12">
        <v>10000</v>
      </c>
      <c r="J1179" s="12">
        <v>10000</v>
      </c>
      <c r="K1179" s="12">
        <v>10000</v>
      </c>
      <c r="L1179" s="12">
        <v>10000</v>
      </c>
      <c r="M1179" s="12">
        <v>10000</v>
      </c>
      <c r="N1179" s="12">
        <v>1225700</v>
      </c>
      <c r="O1179" s="16">
        <f t="shared" si="36"/>
        <v>0.3289241164241164</v>
      </c>
      <c r="P1179" s="16">
        <f t="shared" si="37"/>
        <v>0.35899792115658696</v>
      </c>
    </row>
    <row r="1180" spans="1:16" x14ac:dyDescent="0.25">
      <c r="A1180" s="12" t="s">
        <v>1973</v>
      </c>
      <c r="B1180" s="12" t="s">
        <v>1974</v>
      </c>
      <c r="C1180" s="12" t="s">
        <v>1975</v>
      </c>
      <c r="D1180" s="12">
        <v>45.738999999999997</v>
      </c>
      <c r="E1180" s="12">
        <v>10000</v>
      </c>
      <c r="F1180" s="12">
        <v>1688800</v>
      </c>
      <c r="G1180" s="12">
        <v>10000</v>
      </c>
      <c r="H1180" s="12">
        <v>3462600</v>
      </c>
      <c r="I1180" s="12">
        <v>10000</v>
      </c>
      <c r="J1180" s="12">
        <v>10000</v>
      </c>
      <c r="K1180" s="12">
        <v>10000</v>
      </c>
      <c r="L1180" s="12">
        <v>421920</v>
      </c>
      <c r="M1180" s="12">
        <v>646410</v>
      </c>
      <c r="N1180" s="12">
        <v>608210</v>
      </c>
      <c r="O1180" s="16">
        <f t="shared" si="36"/>
        <v>0.32742888022542171</v>
      </c>
      <c r="P1180" s="16">
        <f t="shared" si="37"/>
        <v>0.35002294145401674</v>
      </c>
    </row>
    <row r="1181" spans="1:16" x14ac:dyDescent="0.25">
      <c r="A1181" s="12" t="s">
        <v>706</v>
      </c>
      <c r="B1181" s="12" t="s">
        <v>707</v>
      </c>
      <c r="C1181" s="12" t="s">
        <v>708</v>
      </c>
      <c r="D1181" s="12">
        <v>44.012999999999998</v>
      </c>
      <c r="E1181" s="12">
        <v>7304800</v>
      </c>
      <c r="F1181" s="12">
        <v>4422900</v>
      </c>
      <c r="G1181" s="12">
        <v>10000</v>
      </c>
      <c r="H1181" s="12">
        <v>2020400</v>
      </c>
      <c r="I1181" s="12">
        <v>5477000</v>
      </c>
      <c r="J1181" s="12">
        <v>10000</v>
      </c>
      <c r="K1181" s="12">
        <v>10000</v>
      </c>
      <c r="L1181" s="12">
        <v>1464300</v>
      </c>
      <c r="M1181" s="12">
        <v>73356</v>
      </c>
      <c r="N1181" s="12">
        <v>4708200</v>
      </c>
      <c r="O1181" s="16">
        <f t="shared" si="36"/>
        <v>0.32575115284038036</v>
      </c>
      <c r="P1181" s="16">
        <f t="shared" si="37"/>
        <v>0.13770018059368141</v>
      </c>
    </row>
    <row r="1182" spans="1:16" x14ac:dyDescent="0.25">
      <c r="A1182" s="12" t="s">
        <v>1342</v>
      </c>
      <c r="B1182" s="12" t="s">
        <v>1343</v>
      </c>
      <c r="C1182" s="12" t="s">
        <v>1344</v>
      </c>
      <c r="D1182" s="12">
        <v>27.974</v>
      </c>
      <c r="E1182" s="12">
        <v>33486000</v>
      </c>
      <c r="F1182" s="12">
        <v>97576000</v>
      </c>
      <c r="G1182" s="12">
        <v>17943000</v>
      </c>
      <c r="H1182" s="12">
        <v>77025000</v>
      </c>
      <c r="I1182" s="12">
        <v>483710000</v>
      </c>
      <c r="J1182" s="12">
        <v>31384000</v>
      </c>
      <c r="K1182" s="12">
        <v>26478000</v>
      </c>
      <c r="L1182" s="12">
        <v>62055000</v>
      </c>
      <c r="M1182" s="12">
        <v>40515000</v>
      </c>
      <c r="N1182" s="12">
        <v>68692000</v>
      </c>
      <c r="O1182" s="16">
        <f t="shared" si="36"/>
        <v>0.3228280778876772</v>
      </c>
      <c r="P1182" s="16">
        <f t="shared" si="37"/>
        <v>0.30155096604900422</v>
      </c>
    </row>
    <row r="1183" spans="1:16" x14ac:dyDescent="0.25">
      <c r="A1183" s="12" t="s">
        <v>4609</v>
      </c>
      <c r="B1183" s="12" t="s">
        <v>4610</v>
      </c>
      <c r="C1183" s="12" t="s">
        <v>4611</v>
      </c>
      <c r="D1183" s="12">
        <v>30.268999999999998</v>
      </c>
      <c r="E1183" s="12">
        <v>10000</v>
      </c>
      <c r="F1183" s="12">
        <v>10000</v>
      </c>
      <c r="G1183" s="12">
        <v>10000</v>
      </c>
      <c r="H1183" s="12">
        <v>10000300</v>
      </c>
      <c r="I1183" s="12">
        <v>10000</v>
      </c>
      <c r="J1183" s="12">
        <v>10000</v>
      </c>
      <c r="K1183" s="12">
        <v>565570</v>
      </c>
      <c r="L1183" s="12">
        <v>10000</v>
      </c>
      <c r="M1183" s="12">
        <v>1125100</v>
      </c>
      <c r="N1183" s="12">
        <v>1509900</v>
      </c>
      <c r="O1183" s="16">
        <f t="shared" ref="O1183:O1246" si="38">SUM(J1183:N1183)/SUM(E1183:I1183)</f>
        <v>0.32076431979124131</v>
      </c>
      <c r="P1183" s="16">
        <f t="shared" ref="P1183:P1246" si="39">TTEST(E1183:I1183,J1183:N1183,2,2)</f>
        <v>0.518641497383864</v>
      </c>
    </row>
    <row r="1184" spans="1:16" x14ac:dyDescent="0.25">
      <c r="A1184" s="12" t="s">
        <v>4618</v>
      </c>
      <c r="B1184" s="12" t="s">
        <v>4619</v>
      </c>
      <c r="C1184" s="12" t="s">
        <v>1699</v>
      </c>
      <c r="D1184" s="12">
        <v>116.74</v>
      </c>
      <c r="E1184" s="12">
        <v>10000</v>
      </c>
      <c r="F1184" s="12">
        <v>7924900</v>
      </c>
      <c r="G1184" s="12">
        <v>10000</v>
      </c>
      <c r="H1184" s="12">
        <v>10000</v>
      </c>
      <c r="I1184" s="12">
        <v>10000</v>
      </c>
      <c r="J1184" s="12">
        <v>10000</v>
      </c>
      <c r="K1184" s="12">
        <v>10000</v>
      </c>
      <c r="L1184" s="12">
        <v>10000</v>
      </c>
      <c r="M1184" s="12">
        <v>10000</v>
      </c>
      <c r="N1184" s="12">
        <v>2485400</v>
      </c>
      <c r="O1184" s="16">
        <f t="shared" si="38"/>
        <v>0.31706612763499853</v>
      </c>
      <c r="P1184" s="16">
        <f t="shared" si="39"/>
        <v>0.53028524989599779</v>
      </c>
    </row>
    <row r="1185" spans="1:16" x14ac:dyDescent="0.25">
      <c r="A1185" s="12" t="s">
        <v>3362</v>
      </c>
      <c r="B1185" s="12" t="s">
        <v>3363</v>
      </c>
      <c r="C1185" s="12" t="s">
        <v>3364</v>
      </c>
      <c r="D1185" s="12">
        <v>17.007999999999999</v>
      </c>
      <c r="E1185" s="12">
        <v>4533300</v>
      </c>
      <c r="F1185" s="12">
        <v>7915800</v>
      </c>
      <c r="G1185" s="12">
        <v>3561700</v>
      </c>
      <c r="H1185" s="12">
        <v>10852000</v>
      </c>
      <c r="I1185" s="12">
        <v>116410000</v>
      </c>
      <c r="J1185" s="12">
        <v>11859000</v>
      </c>
      <c r="K1185" s="12">
        <v>4537000</v>
      </c>
      <c r="L1185" s="12">
        <v>5026200</v>
      </c>
      <c r="M1185" s="12">
        <v>8835500</v>
      </c>
      <c r="N1185" s="12">
        <v>15160000</v>
      </c>
      <c r="O1185" s="16">
        <f t="shared" si="38"/>
        <v>0.31700155228347598</v>
      </c>
      <c r="P1185" s="16">
        <f t="shared" si="39"/>
        <v>0.40106583839834964</v>
      </c>
    </row>
    <row r="1186" spans="1:16" x14ac:dyDescent="0.25">
      <c r="A1186" s="12" t="s">
        <v>4393</v>
      </c>
      <c r="B1186" s="12" t="s">
        <v>4394</v>
      </c>
      <c r="C1186" s="12" t="s">
        <v>1824</v>
      </c>
      <c r="D1186" s="12">
        <v>122.16</v>
      </c>
      <c r="E1186" s="12">
        <v>10000</v>
      </c>
      <c r="F1186" s="12">
        <v>807260</v>
      </c>
      <c r="G1186" s="12">
        <v>10000</v>
      </c>
      <c r="H1186" s="12">
        <v>1972500</v>
      </c>
      <c r="I1186" s="12">
        <v>10000</v>
      </c>
      <c r="J1186" s="12">
        <v>10000</v>
      </c>
      <c r="K1186" s="12">
        <v>10000</v>
      </c>
      <c r="L1186" s="12">
        <v>10000</v>
      </c>
      <c r="M1186" s="12">
        <v>10000</v>
      </c>
      <c r="N1186" s="12">
        <v>840370</v>
      </c>
      <c r="O1186" s="16">
        <f t="shared" si="38"/>
        <v>0.3133256932976482</v>
      </c>
      <c r="P1186" s="16">
        <f t="shared" si="39"/>
        <v>0.38427583390560927</v>
      </c>
    </row>
    <row r="1187" spans="1:16" x14ac:dyDescent="0.25">
      <c r="A1187" s="12" t="s">
        <v>2252</v>
      </c>
      <c r="B1187" s="12" t="s">
        <v>2253</v>
      </c>
      <c r="C1187" s="12" t="s">
        <v>2254</v>
      </c>
      <c r="D1187" s="12">
        <v>42.713000000000001</v>
      </c>
      <c r="E1187" s="12">
        <v>34054000</v>
      </c>
      <c r="F1187" s="12">
        <v>15015000</v>
      </c>
      <c r="G1187" s="12">
        <v>3010400</v>
      </c>
      <c r="H1187" s="12">
        <v>2083900</v>
      </c>
      <c r="I1187" s="12">
        <v>8230500</v>
      </c>
      <c r="J1187" s="12">
        <v>6721200</v>
      </c>
      <c r="K1187" s="12">
        <v>6023300</v>
      </c>
      <c r="L1187" s="12">
        <v>1959800</v>
      </c>
      <c r="M1187" s="12">
        <v>709080</v>
      </c>
      <c r="N1187" s="12">
        <v>4112200</v>
      </c>
      <c r="O1187" s="16">
        <f t="shared" si="38"/>
        <v>0.31294102939715163</v>
      </c>
      <c r="P1187" s="16">
        <f t="shared" si="39"/>
        <v>0.18925896480329396</v>
      </c>
    </row>
    <row r="1188" spans="1:16" x14ac:dyDescent="0.25">
      <c r="A1188" s="12" t="s">
        <v>3518</v>
      </c>
      <c r="B1188" s="12" t="s">
        <v>3519</v>
      </c>
      <c r="C1188" s="12" t="s">
        <v>3520</v>
      </c>
      <c r="D1188" s="12">
        <v>113.27</v>
      </c>
      <c r="E1188" s="12">
        <v>29895000</v>
      </c>
      <c r="F1188" s="12">
        <v>10300000</v>
      </c>
      <c r="G1188" s="12">
        <v>3564800</v>
      </c>
      <c r="H1188" s="12">
        <v>12143000</v>
      </c>
      <c r="I1188" s="12">
        <v>119010000</v>
      </c>
      <c r="J1188" s="12">
        <v>8935800</v>
      </c>
      <c r="K1188" s="12">
        <v>3941900</v>
      </c>
      <c r="L1188" s="12">
        <v>11079000</v>
      </c>
      <c r="M1188" s="12">
        <v>2847000</v>
      </c>
      <c r="N1188" s="12">
        <v>27605000</v>
      </c>
      <c r="O1188" s="16">
        <f t="shared" si="38"/>
        <v>0.31106185482137383</v>
      </c>
      <c r="P1188" s="16">
        <f t="shared" si="39"/>
        <v>0.30332391486211857</v>
      </c>
    </row>
    <row r="1189" spans="1:16" x14ac:dyDescent="0.25">
      <c r="A1189" s="12" t="s">
        <v>2856</v>
      </c>
      <c r="B1189" s="12" t="s">
        <v>2857</v>
      </c>
      <c r="C1189" s="12" t="s">
        <v>2858</v>
      </c>
      <c r="D1189" s="12">
        <v>18.521000000000001</v>
      </c>
      <c r="E1189" s="12">
        <v>115800000</v>
      </c>
      <c r="F1189" s="12">
        <v>645110000</v>
      </c>
      <c r="G1189" s="12">
        <v>18100000</v>
      </c>
      <c r="H1189" s="12">
        <v>63218000</v>
      </c>
      <c r="I1189" s="12">
        <v>36413000</v>
      </c>
      <c r="J1189" s="12">
        <v>39427000</v>
      </c>
      <c r="K1189" s="12">
        <v>31710000</v>
      </c>
      <c r="L1189" s="12">
        <v>49614000</v>
      </c>
      <c r="M1189" s="12">
        <v>54908000</v>
      </c>
      <c r="N1189" s="12">
        <v>96476000</v>
      </c>
      <c r="O1189" s="16">
        <f t="shared" si="38"/>
        <v>0.30972262846828225</v>
      </c>
      <c r="P1189" s="16">
        <f t="shared" si="39"/>
        <v>0.33798579243579485</v>
      </c>
    </row>
    <row r="1190" spans="1:16" x14ac:dyDescent="0.25">
      <c r="A1190" s="12" t="s">
        <v>4272</v>
      </c>
      <c r="B1190" s="12" t="s">
        <v>4273</v>
      </c>
      <c r="C1190" s="12" t="s">
        <v>3317</v>
      </c>
      <c r="D1190" s="12">
        <v>96.406000000000006</v>
      </c>
      <c r="E1190" s="12">
        <v>10000</v>
      </c>
      <c r="F1190" s="12">
        <v>4541100</v>
      </c>
      <c r="G1190" s="12">
        <v>10000</v>
      </c>
      <c r="H1190" s="12">
        <v>11685000</v>
      </c>
      <c r="I1190" s="12">
        <v>2000000</v>
      </c>
      <c r="J1190" s="12">
        <v>10000</v>
      </c>
      <c r="K1190" s="12">
        <v>10000</v>
      </c>
      <c r="L1190" s="12">
        <v>10000</v>
      </c>
      <c r="M1190" s="12">
        <v>1925600</v>
      </c>
      <c r="N1190" s="12">
        <v>3682400</v>
      </c>
      <c r="O1190" s="16">
        <f t="shared" si="38"/>
        <v>0.30899753920015782</v>
      </c>
      <c r="P1190" s="16">
        <f t="shared" si="39"/>
        <v>0.30415864287661859</v>
      </c>
    </row>
    <row r="1191" spans="1:16" x14ac:dyDescent="0.25">
      <c r="A1191" s="12" t="s">
        <v>3626</v>
      </c>
      <c r="B1191" s="12" t="s">
        <v>3627</v>
      </c>
      <c r="C1191" s="12" t="s">
        <v>3628</v>
      </c>
      <c r="D1191" s="12">
        <v>55.518000000000001</v>
      </c>
      <c r="E1191" s="12">
        <v>1981600</v>
      </c>
      <c r="F1191" s="12">
        <v>10000</v>
      </c>
      <c r="G1191" s="12">
        <v>10000</v>
      </c>
      <c r="H1191" s="12">
        <v>10000</v>
      </c>
      <c r="I1191" s="12">
        <v>10000</v>
      </c>
      <c r="J1191" s="12">
        <v>10000</v>
      </c>
      <c r="K1191" s="12">
        <v>10000</v>
      </c>
      <c r="L1191" s="12">
        <v>167560</v>
      </c>
      <c r="M1191" s="12">
        <v>10000</v>
      </c>
      <c r="N1191" s="12">
        <v>426090</v>
      </c>
      <c r="O1191" s="16">
        <f t="shared" si="38"/>
        <v>0.3084932726553225</v>
      </c>
      <c r="P1191" s="16">
        <f t="shared" si="39"/>
        <v>0.5070670258521548</v>
      </c>
    </row>
    <row r="1192" spans="1:16" x14ac:dyDescent="0.25">
      <c r="A1192" s="12" t="s">
        <v>2850</v>
      </c>
      <c r="B1192" s="12" t="s">
        <v>2851</v>
      </c>
      <c r="C1192" s="12" t="s">
        <v>2852</v>
      </c>
      <c r="D1192" s="12">
        <v>14.866</v>
      </c>
      <c r="E1192" s="12">
        <v>245610000</v>
      </c>
      <c r="F1192" s="12">
        <v>144030000</v>
      </c>
      <c r="G1192" s="12">
        <v>32314000</v>
      </c>
      <c r="H1192" s="12">
        <v>103690000</v>
      </c>
      <c r="I1192" s="12">
        <v>804810000</v>
      </c>
      <c r="J1192" s="12">
        <v>69737000</v>
      </c>
      <c r="K1192" s="12">
        <v>51814000</v>
      </c>
      <c r="L1192" s="12">
        <v>44748000</v>
      </c>
      <c r="M1192" s="12">
        <v>83906000</v>
      </c>
      <c r="N1192" s="12">
        <v>157310000</v>
      </c>
      <c r="O1192" s="16">
        <f t="shared" si="38"/>
        <v>0.30629769988289712</v>
      </c>
      <c r="P1192" s="16">
        <f t="shared" si="39"/>
        <v>0.2252743793721734</v>
      </c>
    </row>
    <row r="1193" spans="1:16" x14ac:dyDescent="0.25">
      <c r="A1193" s="12" t="s">
        <v>4165</v>
      </c>
      <c r="B1193" s="12" t="s">
        <v>2290</v>
      </c>
      <c r="C1193" s="12" t="s">
        <v>2291</v>
      </c>
      <c r="D1193" s="12">
        <v>51.655000000000001</v>
      </c>
      <c r="E1193" s="12">
        <v>15850000</v>
      </c>
      <c r="F1193" s="12">
        <v>81833000</v>
      </c>
      <c r="G1193" s="12">
        <v>326390</v>
      </c>
      <c r="H1193" s="12">
        <v>50868000</v>
      </c>
      <c r="I1193" s="12">
        <v>3058100</v>
      </c>
      <c r="J1193" s="12">
        <v>1212100</v>
      </c>
      <c r="K1193" s="12">
        <v>1034700</v>
      </c>
      <c r="L1193" s="12">
        <v>3646100</v>
      </c>
      <c r="M1193" s="12">
        <v>11123000</v>
      </c>
      <c r="N1193" s="12">
        <v>29467000</v>
      </c>
      <c r="O1193" s="16">
        <f t="shared" si="38"/>
        <v>0.30593839530184819</v>
      </c>
      <c r="P1193" s="16">
        <f t="shared" si="39"/>
        <v>0.23931127536309582</v>
      </c>
    </row>
    <row r="1194" spans="1:16" x14ac:dyDescent="0.25">
      <c r="A1194" s="12" t="s">
        <v>1147</v>
      </c>
      <c r="B1194" s="12" t="s">
        <v>1148</v>
      </c>
      <c r="C1194" s="12" t="s">
        <v>1149</v>
      </c>
      <c r="D1194" s="12">
        <v>76.775000000000006</v>
      </c>
      <c r="E1194" s="12">
        <v>178720000</v>
      </c>
      <c r="F1194" s="12">
        <v>52304000</v>
      </c>
      <c r="G1194" s="12">
        <v>9200600</v>
      </c>
      <c r="H1194" s="12">
        <v>21592000</v>
      </c>
      <c r="I1194" s="12">
        <v>23459000</v>
      </c>
      <c r="J1194" s="12">
        <v>12195000</v>
      </c>
      <c r="K1194" s="12">
        <v>10513000</v>
      </c>
      <c r="L1194" s="12">
        <v>17036000</v>
      </c>
      <c r="M1194" s="12">
        <v>11230000</v>
      </c>
      <c r="N1194" s="12">
        <v>35485000</v>
      </c>
      <c r="O1194" s="16">
        <f t="shared" si="38"/>
        <v>0.30307183649775865</v>
      </c>
      <c r="P1194" s="16">
        <f t="shared" si="39"/>
        <v>0.24342616831452524</v>
      </c>
    </row>
    <row r="1195" spans="1:16" x14ac:dyDescent="0.25">
      <c r="A1195" s="12" t="s">
        <v>3548</v>
      </c>
      <c r="B1195" s="12" t="s">
        <v>3549</v>
      </c>
      <c r="C1195" s="12" t="s">
        <v>3550</v>
      </c>
      <c r="D1195" s="12">
        <v>112.8</v>
      </c>
      <c r="E1195" s="12">
        <v>775610000</v>
      </c>
      <c r="F1195" s="12">
        <v>106840000</v>
      </c>
      <c r="G1195" s="12">
        <v>13702000</v>
      </c>
      <c r="H1195" s="12">
        <v>95363000</v>
      </c>
      <c r="I1195" s="12">
        <v>43746000</v>
      </c>
      <c r="J1195" s="12">
        <v>46622000</v>
      </c>
      <c r="K1195" s="12">
        <v>29837000</v>
      </c>
      <c r="L1195" s="12">
        <v>39367000</v>
      </c>
      <c r="M1195" s="12">
        <v>57955000</v>
      </c>
      <c r="N1195" s="12">
        <v>137420000</v>
      </c>
      <c r="O1195" s="16">
        <f t="shared" si="38"/>
        <v>0.30060149083178056</v>
      </c>
      <c r="P1195" s="16">
        <f t="shared" si="39"/>
        <v>0.3454538918088067</v>
      </c>
    </row>
    <row r="1196" spans="1:16" x14ac:dyDescent="0.25">
      <c r="A1196" s="12" t="s">
        <v>3512</v>
      </c>
      <c r="B1196" s="12" t="s">
        <v>3513</v>
      </c>
      <c r="C1196" s="12" t="s">
        <v>3514</v>
      </c>
      <c r="D1196" s="12">
        <v>39.24</v>
      </c>
      <c r="E1196" s="12">
        <v>284100000</v>
      </c>
      <c r="F1196" s="12">
        <v>79909000</v>
      </c>
      <c r="G1196" s="12">
        <v>31608000</v>
      </c>
      <c r="H1196" s="12">
        <v>472310000</v>
      </c>
      <c r="I1196" s="12">
        <v>41583000</v>
      </c>
      <c r="J1196" s="12">
        <v>52868000</v>
      </c>
      <c r="K1196" s="12">
        <v>43452000</v>
      </c>
      <c r="L1196" s="12">
        <v>37303000</v>
      </c>
      <c r="M1196" s="12">
        <v>52779000</v>
      </c>
      <c r="N1196" s="12">
        <v>86457000</v>
      </c>
      <c r="O1196" s="16">
        <f t="shared" si="38"/>
        <v>0.300006596958802</v>
      </c>
      <c r="P1196" s="16">
        <f t="shared" si="39"/>
        <v>0.17827082690329429</v>
      </c>
    </row>
    <row r="1197" spans="1:16" x14ac:dyDescent="0.25">
      <c r="A1197" s="12" t="s">
        <v>3804</v>
      </c>
      <c r="B1197" s="12" t="s">
        <v>3805</v>
      </c>
      <c r="C1197" s="12" t="s">
        <v>3806</v>
      </c>
      <c r="D1197" s="12">
        <v>28.969000000000001</v>
      </c>
      <c r="E1197" s="12">
        <v>5952400</v>
      </c>
      <c r="F1197" s="12">
        <v>2587600</v>
      </c>
      <c r="G1197" s="12">
        <v>629160</v>
      </c>
      <c r="H1197" s="12">
        <v>14660000</v>
      </c>
      <c r="I1197" s="12">
        <v>4657600</v>
      </c>
      <c r="J1197" s="12">
        <v>3785200</v>
      </c>
      <c r="K1197" s="12">
        <v>1047600</v>
      </c>
      <c r="L1197" s="12">
        <v>10000</v>
      </c>
      <c r="M1197" s="12">
        <v>10000</v>
      </c>
      <c r="N1197" s="12">
        <v>3667100</v>
      </c>
      <c r="O1197" s="16">
        <f t="shared" si="38"/>
        <v>0.29908280197537385</v>
      </c>
      <c r="P1197" s="16">
        <f t="shared" si="39"/>
        <v>0.15756233447154919</v>
      </c>
    </row>
    <row r="1198" spans="1:16" x14ac:dyDescent="0.25">
      <c r="A1198" s="12" t="s">
        <v>1270</v>
      </c>
      <c r="B1198" s="12" t="s">
        <v>4251</v>
      </c>
      <c r="C1198" s="13">
        <v>44082</v>
      </c>
      <c r="D1198" s="12">
        <v>49.811999999999998</v>
      </c>
      <c r="E1198" s="12">
        <v>316110000</v>
      </c>
      <c r="F1198" s="12">
        <v>14039000</v>
      </c>
      <c r="G1198" s="12">
        <v>5389200</v>
      </c>
      <c r="H1198" s="12">
        <v>14749000</v>
      </c>
      <c r="I1198" s="12">
        <v>194310000</v>
      </c>
      <c r="J1198" s="12">
        <v>13702000</v>
      </c>
      <c r="K1198" s="12">
        <v>1996200</v>
      </c>
      <c r="L1198" s="12">
        <v>9762500</v>
      </c>
      <c r="M1198" s="12">
        <v>5598900</v>
      </c>
      <c r="N1198" s="12">
        <v>131710000</v>
      </c>
      <c r="O1198" s="16">
        <f t="shared" si="38"/>
        <v>0.29888071403966088</v>
      </c>
      <c r="P1198" s="16">
        <f t="shared" si="39"/>
        <v>0.29080731853375946</v>
      </c>
    </row>
    <row r="1199" spans="1:16" x14ac:dyDescent="0.25">
      <c r="A1199" s="12" t="s">
        <v>935</v>
      </c>
      <c r="B1199" s="12" t="s">
        <v>936</v>
      </c>
      <c r="C1199" s="12" t="s">
        <v>937</v>
      </c>
      <c r="D1199" s="12">
        <v>28.532</v>
      </c>
      <c r="E1199" s="12">
        <v>24725000</v>
      </c>
      <c r="F1199" s="12">
        <v>335910000</v>
      </c>
      <c r="G1199" s="12">
        <v>135210000</v>
      </c>
      <c r="H1199" s="12">
        <v>38416000</v>
      </c>
      <c r="I1199" s="12">
        <v>15845000</v>
      </c>
      <c r="J1199" s="12">
        <v>28265000</v>
      </c>
      <c r="K1199" s="12">
        <v>19879000</v>
      </c>
      <c r="L1199" s="12">
        <v>13753000</v>
      </c>
      <c r="M1199" s="12">
        <v>31904000</v>
      </c>
      <c r="N1199" s="12">
        <v>67333000</v>
      </c>
      <c r="O1199" s="16">
        <f t="shared" si="38"/>
        <v>0.29291445648656805</v>
      </c>
      <c r="P1199" s="16">
        <f t="shared" si="39"/>
        <v>0.23871377687684339</v>
      </c>
    </row>
    <row r="1200" spans="1:16" x14ac:dyDescent="0.25">
      <c r="A1200" s="12" t="s">
        <v>1690</v>
      </c>
      <c r="B1200" s="12" t="s">
        <v>1691</v>
      </c>
      <c r="C1200" s="12" t="s">
        <v>1692</v>
      </c>
      <c r="D1200" s="12">
        <v>50.942</v>
      </c>
      <c r="E1200" s="12">
        <v>3407200</v>
      </c>
      <c r="F1200" s="12">
        <v>1265900</v>
      </c>
      <c r="G1200" s="12">
        <v>10000</v>
      </c>
      <c r="H1200" s="12">
        <v>2077500</v>
      </c>
      <c r="I1200" s="12">
        <v>568820</v>
      </c>
      <c r="J1200" s="12">
        <v>678850</v>
      </c>
      <c r="K1200" s="12">
        <v>10000</v>
      </c>
      <c r="L1200" s="12">
        <v>10000</v>
      </c>
      <c r="M1200" s="12">
        <v>691660</v>
      </c>
      <c r="N1200" s="12">
        <v>750940</v>
      </c>
      <c r="O1200" s="16">
        <f t="shared" si="38"/>
        <v>0.29217182259987828</v>
      </c>
      <c r="P1200" s="16">
        <f t="shared" si="39"/>
        <v>0.1328723481599112</v>
      </c>
    </row>
    <row r="1201" spans="1:16" x14ac:dyDescent="0.25">
      <c r="A1201" s="12" t="s">
        <v>1684</v>
      </c>
      <c r="B1201" s="12" t="s">
        <v>1685</v>
      </c>
      <c r="C1201" s="12" t="s">
        <v>1686</v>
      </c>
      <c r="D1201" s="12">
        <v>34.877000000000002</v>
      </c>
      <c r="E1201" s="12">
        <v>6535000</v>
      </c>
      <c r="F1201" s="12">
        <v>2222100</v>
      </c>
      <c r="G1201" s="12">
        <v>957370</v>
      </c>
      <c r="H1201" s="12">
        <v>855710</v>
      </c>
      <c r="I1201" s="12">
        <v>1915000</v>
      </c>
      <c r="J1201" s="12">
        <v>2593000</v>
      </c>
      <c r="K1201" s="12">
        <v>10000</v>
      </c>
      <c r="L1201" s="12">
        <v>364720</v>
      </c>
      <c r="M1201" s="12">
        <v>656430</v>
      </c>
      <c r="N1201" s="12">
        <v>10000</v>
      </c>
      <c r="O1201" s="16">
        <f t="shared" si="38"/>
        <v>0.29107710101095857</v>
      </c>
      <c r="P1201" s="16">
        <f t="shared" si="39"/>
        <v>0.16215412768144702</v>
      </c>
    </row>
    <row r="1202" spans="1:16" x14ac:dyDescent="0.25">
      <c r="A1202" s="12" t="s">
        <v>244</v>
      </c>
      <c r="B1202" s="12" t="s">
        <v>245</v>
      </c>
      <c r="C1202" s="12" t="s">
        <v>246</v>
      </c>
      <c r="D1202" s="12">
        <v>32.237000000000002</v>
      </c>
      <c r="E1202" s="12">
        <v>67392000</v>
      </c>
      <c r="F1202" s="12">
        <v>790210000</v>
      </c>
      <c r="G1202" s="12">
        <v>21462000</v>
      </c>
      <c r="H1202" s="12">
        <v>65304000</v>
      </c>
      <c r="I1202" s="12">
        <v>343510000</v>
      </c>
      <c r="J1202" s="12">
        <v>37932000</v>
      </c>
      <c r="K1202" s="12">
        <v>210010000</v>
      </c>
      <c r="L1202" s="12">
        <v>23989000</v>
      </c>
      <c r="M1202" s="12">
        <v>44659000</v>
      </c>
      <c r="N1202" s="12">
        <v>57669000</v>
      </c>
      <c r="O1202" s="16">
        <f t="shared" si="38"/>
        <v>0.29060128366196175</v>
      </c>
      <c r="P1202" s="16">
        <f t="shared" si="39"/>
        <v>0.25463457739173534</v>
      </c>
    </row>
    <row r="1203" spans="1:16" x14ac:dyDescent="0.25">
      <c r="A1203" s="12" t="s">
        <v>3206</v>
      </c>
      <c r="B1203" s="12" t="s">
        <v>3207</v>
      </c>
      <c r="C1203" s="12" t="s">
        <v>3208</v>
      </c>
      <c r="D1203" s="12">
        <v>80.751000000000005</v>
      </c>
      <c r="E1203" s="12">
        <v>24588000</v>
      </c>
      <c r="F1203" s="12">
        <v>6157300</v>
      </c>
      <c r="G1203" s="12">
        <v>2211800</v>
      </c>
      <c r="H1203" s="12">
        <v>3924900</v>
      </c>
      <c r="I1203" s="12">
        <v>29735000</v>
      </c>
      <c r="J1203" s="12">
        <v>8952400</v>
      </c>
      <c r="K1203" s="12">
        <v>1685800</v>
      </c>
      <c r="L1203" s="12">
        <v>595220</v>
      </c>
      <c r="M1203" s="12">
        <v>2371200</v>
      </c>
      <c r="N1203" s="12">
        <v>5717900</v>
      </c>
      <c r="O1203" s="16">
        <f t="shared" si="38"/>
        <v>0.29005389014816035</v>
      </c>
      <c r="P1203" s="16">
        <f t="shared" si="39"/>
        <v>0.15013512591810257</v>
      </c>
    </row>
    <row r="1204" spans="1:16" x14ac:dyDescent="0.25">
      <c r="A1204" s="12" t="s">
        <v>4096</v>
      </c>
      <c r="B1204" s="12" t="s">
        <v>4097</v>
      </c>
      <c r="C1204" s="12" t="s">
        <v>4098</v>
      </c>
      <c r="D1204" s="12">
        <v>35.637999999999998</v>
      </c>
      <c r="E1204" s="12">
        <v>1506200</v>
      </c>
      <c r="F1204" s="12">
        <v>10000</v>
      </c>
      <c r="G1204" s="12">
        <v>591530</v>
      </c>
      <c r="H1204" s="12">
        <v>494460</v>
      </c>
      <c r="I1204" s="12">
        <v>494160</v>
      </c>
      <c r="J1204" s="12">
        <v>10000</v>
      </c>
      <c r="K1204" s="12">
        <v>10000</v>
      </c>
      <c r="L1204" s="12">
        <v>10000</v>
      </c>
      <c r="M1204" s="12">
        <v>10000</v>
      </c>
      <c r="N1204" s="12">
        <v>856560</v>
      </c>
      <c r="O1204" s="16">
        <f t="shared" si="38"/>
        <v>0.28955382950893793</v>
      </c>
      <c r="P1204" s="16">
        <f t="shared" si="39"/>
        <v>0.17668433857427246</v>
      </c>
    </row>
    <row r="1205" spans="1:16" x14ac:dyDescent="0.25">
      <c r="A1205" s="12" t="s">
        <v>2914</v>
      </c>
      <c r="B1205" s="12" t="s">
        <v>2915</v>
      </c>
      <c r="C1205" s="12" t="s">
        <v>2916</v>
      </c>
      <c r="D1205" s="12">
        <v>38.020000000000003</v>
      </c>
      <c r="E1205" s="12">
        <v>38558000</v>
      </c>
      <c r="F1205" s="12">
        <v>224910000</v>
      </c>
      <c r="G1205" s="12">
        <v>5149000</v>
      </c>
      <c r="H1205" s="12">
        <v>31024000</v>
      </c>
      <c r="I1205" s="12">
        <v>21216000</v>
      </c>
      <c r="J1205" s="12">
        <v>12484000</v>
      </c>
      <c r="K1205" s="12">
        <v>3751600</v>
      </c>
      <c r="L1205" s="12">
        <v>14510000</v>
      </c>
      <c r="M1205" s="12">
        <v>18762000</v>
      </c>
      <c r="N1205" s="12">
        <v>43335000</v>
      </c>
      <c r="O1205" s="16">
        <f t="shared" si="38"/>
        <v>0.28935818760382354</v>
      </c>
      <c r="P1205" s="16">
        <f t="shared" si="39"/>
        <v>0.29957713008682729</v>
      </c>
    </row>
    <row r="1206" spans="1:16" x14ac:dyDescent="0.25">
      <c r="A1206" s="12" t="s">
        <v>2787</v>
      </c>
      <c r="B1206" s="12" t="s">
        <v>2788</v>
      </c>
      <c r="C1206" s="12" t="s">
        <v>2789</v>
      </c>
      <c r="D1206" s="12">
        <v>37.777999999999999</v>
      </c>
      <c r="E1206" s="12">
        <v>85009000</v>
      </c>
      <c r="F1206" s="12">
        <v>53435000</v>
      </c>
      <c r="G1206" s="12">
        <v>7578900</v>
      </c>
      <c r="H1206" s="12">
        <v>55262000</v>
      </c>
      <c r="I1206" s="12">
        <v>251310000</v>
      </c>
      <c r="J1206" s="12">
        <v>16858000</v>
      </c>
      <c r="K1206" s="12">
        <v>13224000</v>
      </c>
      <c r="L1206" s="12">
        <v>14509000</v>
      </c>
      <c r="M1206" s="12">
        <v>24780000</v>
      </c>
      <c r="N1206" s="12">
        <v>59325000</v>
      </c>
      <c r="O1206" s="16">
        <f t="shared" si="38"/>
        <v>0.28435141447683127</v>
      </c>
      <c r="P1206" s="16">
        <f t="shared" si="39"/>
        <v>0.16980723628639968</v>
      </c>
    </row>
    <row r="1207" spans="1:16" x14ac:dyDescent="0.25">
      <c r="A1207" s="12" t="s">
        <v>4304</v>
      </c>
      <c r="B1207" s="12" t="s">
        <v>4305</v>
      </c>
      <c r="C1207" s="12" t="s">
        <v>4306</v>
      </c>
      <c r="D1207" s="12">
        <v>37.631999999999998</v>
      </c>
      <c r="E1207" s="12">
        <v>10000</v>
      </c>
      <c r="F1207" s="12">
        <v>2629600</v>
      </c>
      <c r="G1207" s="12">
        <v>10000</v>
      </c>
      <c r="H1207" s="12">
        <v>3729600</v>
      </c>
      <c r="I1207" s="12">
        <v>10000</v>
      </c>
      <c r="J1207" s="12">
        <v>10000</v>
      </c>
      <c r="K1207" s="12">
        <v>10000</v>
      </c>
      <c r="L1207" s="12">
        <v>10000</v>
      </c>
      <c r="M1207" s="12">
        <v>10000</v>
      </c>
      <c r="N1207" s="12">
        <v>1766300</v>
      </c>
      <c r="O1207" s="16">
        <f t="shared" si="38"/>
        <v>0.28271145057284169</v>
      </c>
      <c r="P1207" s="16">
        <f t="shared" si="39"/>
        <v>0.32272535971966709</v>
      </c>
    </row>
    <row r="1208" spans="1:16" x14ac:dyDescent="0.25">
      <c r="A1208" s="12" t="s">
        <v>4013</v>
      </c>
      <c r="B1208" s="12" t="s">
        <v>1393</v>
      </c>
      <c r="C1208" s="12" t="s">
        <v>1394</v>
      </c>
      <c r="D1208" s="12">
        <v>38.752000000000002</v>
      </c>
      <c r="E1208" s="12">
        <v>161590000</v>
      </c>
      <c r="F1208" s="12">
        <v>7864600</v>
      </c>
      <c r="G1208" s="12">
        <v>62275000</v>
      </c>
      <c r="H1208" s="12">
        <v>68947000</v>
      </c>
      <c r="I1208" s="12">
        <v>277610000</v>
      </c>
      <c r="J1208" s="12">
        <v>112620000</v>
      </c>
      <c r="K1208" s="12">
        <v>6592100</v>
      </c>
      <c r="L1208" s="12">
        <v>39429000</v>
      </c>
      <c r="M1208" s="12">
        <v>10000</v>
      </c>
      <c r="N1208" s="12">
        <v>10000</v>
      </c>
      <c r="O1208" s="16">
        <f t="shared" si="38"/>
        <v>0.27436413017351602</v>
      </c>
      <c r="P1208" s="16">
        <f t="shared" si="39"/>
        <v>0.14570956085192063</v>
      </c>
    </row>
    <row r="1209" spans="1:16" x14ac:dyDescent="0.25">
      <c r="A1209" s="12" t="s">
        <v>2926</v>
      </c>
      <c r="B1209" s="12" t="s">
        <v>2927</v>
      </c>
      <c r="C1209" s="12" t="s">
        <v>4201</v>
      </c>
      <c r="D1209" s="12">
        <v>47.563000000000002</v>
      </c>
      <c r="E1209" s="12">
        <v>47869000</v>
      </c>
      <c r="F1209" s="12">
        <v>941110000</v>
      </c>
      <c r="G1209" s="12">
        <v>13918000</v>
      </c>
      <c r="H1209" s="12">
        <v>58862000</v>
      </c>
      <c r="I1209" s="12">
        <v>535010000</v>
      </c>
      <c r="J1209" s="12">
        <v>46560000</v>
      </c>
      <c r="K1209" s="12">
        <v>8645500</v>
      </c>
      <c r="L1209" s="12">
        <v>275910000</v>
      </c>
      <c r="M1209" s="12">
        <v>33019000</v>
      </c>
      <c r="N1209" s="12">
        <v>73235000</v>
      </c>
      <c r="O1209" s="16">
        <f t="shared" si="38"/>
        <v>0.27390906261331477</v>
      </c>
      <c r="P1209" s="16">
        <f t="shared" si="39"/>
        <v>0.25477336749275842</v>
      </c>
    </row>
    <row r="1210" spans="1:16" x14ac:dyDescent="0.25">
      <c r="A1210" s="12" t="s">
        <v>2765</v>
      </c>
      <c r="B1210" s="12" t="s">
        <v>2766</v>
      </c>
      <c r="C1210" s="12" t="s">
        <v>2767</v>
      </c>
      <c r="D1210" s="12">
        <v>97.963999999999999</v>
      </c>
      <c r="E1210" s="12">
        <v>20510000</v>
      </c>
      <c r="F1210" s="12">
        <v>9664400</v>
      </c>
      <c r="G1210" s="12">
        <v>1188900</v>
      </c>
      <c r="H1210" s="12">
        <v>4643500</v>
      </c>
      <c r="I1210" s="12">
        <v>2029200</v>
      </c>
      <c r="J1210" s="12">
        <v>1275300</v>
      </c>
      <c r="K1210" s="12">
        <v>1871200</v>
      </c>
      <c r="L1210" s="12">
        <v>1668900</v>
      </c>
      <c r="M1210" s="12">
        <v>2682100</v>
      </c>
      <c r="N1210" s="12">
        <v>2820600</v>
      </c>
      <c r="O1210" s="16">
        <f t="shared" si="38"/>
        <v>0.27127195288673889</v>
      </c>
      <c r="P1210" s="16">
        <f t="shared" si="39"/>
        <v>0.15811582380231046</v>
      </c>
    </row>
    <row r="1211" spans="1:16" x14ac:dyDescent="0.25">
      <c r="A1211" s="12" t="s">
        <v>966</v>
      </c>
      <c r="B1211" s="12" t="s">
        <v>967</v>
      </c>
      <c r="C1211" s="12" t="s">
        <v>968</v>
      </c>
      <c r="D1211" s="12">
        <v>32.072000000000003</v>
      </c>
      <c r="E1211" s="12">
        <v>1495800</v>
      </c>
      <c r="F1211" s="12">
        <v>11580000</v>
      </c>
      <c r="G1211" s="12">
        <v>1090100</v>
      </c>
      <c r="H1211" s="12">
        <v>5477100</v>
      </c>
      <c r="I1211" s="12">
        <v>5309400</v>
      </c>
      <c r="J1211" s="12">
        <v>1593700</v>
      </c>
      <c r="K1211" s="12">
        <v>1402900</v>
      </c>
      <c r="L1211" s="12">
        <v>1027600</v>
      </c>
      <c r="M1211" s="12">
        <v>10000</v>
      </c>
      <c r="N1211" s="12">
        <v>2704900</v>
      </c>
      <c r="O1211" s="16">
        <f t="shared" si="38"/>
        <v>0.27007822894791683</v>
      </c>
      <c r="P1211" s="16">
        <f t="shared" si="39"/>
        <v>9.6716623611677197E-2</v>
      </c>
    </row>
    <row r="1212" spans="1:16" x14ac:dyDescent="0.25">
      <c r="A1212" s="12" t="s">
        <v>3976</v>
      </c>
      <c r="B1212" s="12" t="s">
        <v>1795</v>
      </c>
      <c r="C1212" s="12" t="s">
        <v>1796</v>
      </c>
      <c r="D1212" s="12">
        <v>39.029000000000003</v>
      </c>
      <c r="E1212" s="12">
        <v>2683300</v>
      </c>
      <c r="F1212" s="12">
        <v>995070</v>
      </c>
      <c r="G1212" s="12">
        <v>10000</v>
      </c>
      <c r="H1212" s="12">
        <v>2147900</v>
      </c>
      <c r="I1212" s="12">
        <v>911610</v>
      </c>
      <c r="J1212" s="12">
        <v>1775800</v>
      </c>
      <c r="K1212" s="12">
        <v>10000</v>
      </c>
      <c r="L1212" s="12">
        <v>10000</v>
      </c>
      <c r="M1212" s="12">
        <v>10000</v>
      </c>
      <c r="N1212" s="12">
        <v>10000</v>
      </c>
      <c r="O1212" s="16">
        <f t="shared" si="38"/>
        <v>0.26909192220371436</v>
      </c>
      <c r="P1212" s="16">
        <f t="shared" si="39"/>
        <v>0.13454502325168738</v>
      </c>
    </row>
    <row r="1213" spans="1:16" x14ac:dyDescent="0.25">
      <c r="A1213" s="12" t="s">
        <v>2950</v>
      </c>
      <c r="B1213" s="12" t="s">
        <v>2951</v>
      </c>
      <c r="C1213" s="12" t="s">
        <v>2952</v>
      </c>
      <c r="D1213" s="12">
        <v>37.268000000000001</v>
      </c>
      <c r="E1213" s="12">
        <v>18579000</v>
      </c>
      <c r="F1213" s="12">
        <v>9200600</v>
      </c>
      <c r="G1213" s="12">
        <v>10000</v>
      </c>
      <c r="H1213" s="12">
        <v>9458200</v>
      </c>
      <c r="I1213" s="12">
        <v>890490</v>
      </c>
      <c r="J1213" s="12">
        <v>10000</v>
      </c>
      <c r="K1213" s="12">
        <v>10000</v>
      </c>
      <c r="L1213" s="12">
        <v>774020</v>
      </c>
      <c r="M1213" s="12">
        <v>3179700</v>
      </c>
      <c r="N1213" s="12">
        <v>6200900</v>
      </c>
      <c r="O1213" s="16">
        <f t="shared" si="38"/>
        <v>0.26678228100945273</v>
      </c>
      <c r="P1213" s="16">
        <f t="shared" si="39"/>
        <v>0.15778840434786701</v>
      </c>
    </row>
    <row r="1214" spans="1:16" x14ac:dyDescent="0.25">
      <c r="A1214" s="12" t="s">
        <v>2099</v>
      </c>
      <c r="B1214" s="12" t="s">
        <v>2100</v>
      </c>
      <c r="C1214" s="12" t="s">
        <v>2101</v>
      </c>
      <c r="D1214" s="12">
        <v>25.484999999999999</v>
      </c>
      <c r="E1214" s="12">
        <v>6310800</v>
      </c>
      <c r="F1214" s="12">
        <v>604230</v>
      </c>
      <c r="G1214" s="12">
        <v>466600</v>
      </c>
      <c r="H1214" s="12">
        <v>323470</v>
      </c>
      <c r="I1214" s="12">
        <v>2005600</v>
      </c>
      <c r="J1214" s="12">
        <v>2035300</v>
      </c>
      <c r="K1214" s="12">
        <v>10000</v>
      </c>
      <c r="L1214" s="12">
        <v>10000</v>
      </c>
      <c r="M1214" s="12">
        <v>10000</v>
      </c>
      <c r="N1214" s="12">
        <v>522400</v>
      </c>
      <c r="O1214" s="16">
        <f t="shared" si="38"/>
        <v>0.26647924454467753</v>
      </c>
      <c r="P1214" s="16">
        <f t="shared" si="39"/>
        <v>0.26885285582754559</v>
      </c>
    </row>
    <row r="1215" spans="1:16" x14ac:dyDescent="0.25">
      <c r="A1215" s="12" t="s">
        <v>4536</v>
      </c>
      <c r="B1215" s="12" t="s">
        <v>4537</v>
      </c>
      <c r="C1215" s="12" t="s">
        <v>4538</v>
      </c>
      <c r="D1215" s="12">
        <v>33.295999999999999</v>
      </c>
      <c r="E1215" s="12">
        <v>10000</v>
      </c>
      <c r="F1215" s="12">
        <v>10000</v>
      </c>
      <c r="G1215" s="12">
        <v>10000</v>
      </c>
      <c r="H1215" s="12">
        <v>3084400</v>
      </c>
      <c r="I1215" s="12">
        <v>10000</v>
      </c>
      <c r="J1215" s="12">
        <v>10000</v>
      </c>
      <c r="K1215" s="12">
        <v>441770</v>
      </c>
      <c r="L1215" s="12">
        <v>10000</v>
      </c>
      <c r="M1215" s="12">
        <v>355560</v>
      </c>
      <c r="N1215" s="12">
        <v>10000</v>
      </c>
      <c r="O1215" s="16">
        <f t="shared" si="38"/>
        <v>0.264796440916656</v>
      </c>
      <c r="P1215" s="16">
        <f t="shared" si="39"/>
        <v>0.48149264994445529</v>
      </c>
    </row>
    <row r="1216" spans="1:16" x14ac:dyDescent="0.25">
      <c r="A1216" s="12" t="s">
        <v>3236</v>
      </c>
      <c r="B1216" s="12" t="s">
        <v>4354</v>
      </c>
      <c r="C1216" s="12" t="s">
        <v>3238</v>
      </c>
      <c r="D1216" s="12">
        <v>39.774000000000001</v>
      </c>
      <c r="E1216" s="12">
        <v>15103000</v>
      </c>
      <c r="F1216" s="12">
        <v>106110000</v>
      </c>
      <c r="G1216" s="12">
        <v>1381300</v>
      </c>
      <c r="H1216" s="12">
        <v>5988600</v>
      </c>
      <c r="I1216" s="12">
        <v>3722900</v>
      </c>
      <c r="J1216" s="12">
        <v>6751600</v>
      </c>
      <c r="K1216" s="12">
        <v>8848000</v>
      </c>
      <c r="L1216" s="12">
        <v>4531100</v>
      </c>
      <c r="M1216" s="12">
        <v>7670400</v>
      </c>
      <c r="N1216" s="12">
        <v>6921100</v>
      </c>
      <c r="O1216" s="16">
        <f t="shared" si="38"/>
        <v>0.26243898604596322</v>
      </c>
      <c r="P1216" s="16">
        <f t="shared" si="39"/>
        <v>0.35909036449005488</v>
      </c>
    </row>
    <row r="1217" spans="1:16" x14ac:dyDescent="0.25">
      <c r="A1217" s="12" t="s">
        <v>4321</v>
      </c>
      <c r="B1217" s="12" t="s">
        <v>4322</v>
      </c>
      <c r="C1217" s="12" t="s">
        <v>4323</v>
      </c>
      <c r="D1217" s="12">
        <v>55.302</v>
      </c>
      <c r="E1217" s="12">
        <v>989010</v>
      </c>
      <c r="F1217" s="12">
        <v>10000</v>
      </c>
      <c r="G1217" s="12">
        <v>10000</v>
      </c>
      <c r="H1217" s="12">
        <v>383050</v>
      </c>
      <c r="I1217" s="12">
        <v>10000</v>
      </c>
      <c r="J1217" s="12">
        <v>10000</v>
      </c>
      <c r="K1217" s="12">
        <v>321170</v>
      </c>
      <c r="L1217" s="12">
        <v>10000</v>
      </c>
      <c r="M1217" s="12">
        <v>10000</v>
      </c>
      <c r="N1217" s="12">
        <v>10000</v>
      </c>
      <c r="O1217" s="16">
        <f t="shared" si="38"/>
        <v>0.2575995321170278</v>
      </c>
      <c r="P1217" s="16">
        <f t="shared" si="39"/>
        <v>0.33103561417523686</v>
      </c>
    </row>
    <row r="1218" spans="1:16" x14ac:dyDescent="0.25">
      <c r="A1218" s="12" t="s">
        <v>3733</v>
      </c>
      <c r="B1218" s="12" t="s">
        <v>3734</v>
      </c>
      <c r="C1218" s="12" t="s">
        <v>3735</v>
      </c>
      <c r="D1218" s="12">
        <v>26.030999999999999</v>
      </c>
      <c r="E1218" s="12">
        <v>22290000</v>
      </c>
      <c r="F1218" s="12">
        <v>250810000</v>
      </c>
      <c r="G1218" s="12">
        <v>5715200</v>
      </c>
      <c r="H1218" s="12">
        <v>27064000</v>
      </c>
      <c r="I1218" s="12">
        <v>12403000</v>
      </c>
      <c r="J1218" s="12">
        <v>15259000</v>
      </c>
      <c r="K1218" s="12">
        <v>10169000</v>
      </c>
      <c r="L1218" s="12">
        <v>8448000</v>
      </c>
      <c r="M1218" s="12">
        <v>15447000</v>
      </c>
      <c r="N1218" s="12">
        <v>32407000</v>
      </c>
      <c r="O1218" s="16">
        <f t="shared" si="38"/>
        <v>0.25678470238046613</v>
      </c>
      <c r="P1218" s="16">
        <f t="shared" si="39"/>
        <v>0.3448360284564555</v>
      </c>
    </row>
    <row r="1219" spans="1:16" x14ac:dyDescent="0.25">
      <c r="A1219" s="12" t="s">
        <v>3911</v>
      </c>
      <c r="B1219" s="12" t="s">
        <v>3912</v>
      </c>
      <c r="C1219" s="12" t="s">
        <v>3913</v>
      </c>
      <c r="D1219" s="12">
        <v>26.151</v>
      </c>
      <c r="E1219" s="12">
        <v>1976300</v>
      </c>
      <c r="F1219" s="12">
        <v>2666400</v>
      </c>
      <c r="G1219" s="12">
        <v>10000</v>
      </c>
      <c r="H1219" s="12">
        <v>4572300</v>
      </c>
      <c r="I1219" s="12">
        <v>1786600</v>
      </c>
      <c r="J1219" s="12">
        <v>10000</v>
      </c>
      <c r="K1219" s="12">
        <v>284550</v>
      </c>
      <c r="L1219" s="12">
        <v>10000</v>
      </c>
      <c r="M1219" s="12">
        <v>460810</v>
      </c>
      <c r="N1219" s="12">
        <v>2047100</v>
      </c>
      <c r="O1219" s="16">
        <f t="shared" si="38"/>
        <v>0.25540884158523741</v>
      </c>
      <c r="P1219" s="16">
        <f t="shared" si="39"/>
        <v>8.3478402061304136E-2</v>
      </c>
    </row>
    <row r="1220" spans="1:16" x14ac:dyDescent="0.25">
      <c r="A1220" s="12" t="s">
        <v>796</v>
      </c>
      <c r="B1220" s="12" t="s">
        <v>797</v>
      </c>
      <c r="C1220" s="12" t="s">
        <v>798</v>
      </c>
      <c r="D1220" s="12">
        <v>72.679000000000002</v>
      </c>
      <c r="E1220" s="12">
        <v>264610000</v>
      </c>
      <c r="F1220" s="12">
        <v>22474000</v>
      </c>
      <c r="G1220" s="12">
        <v>7184000</v>
      </c>
      <c r="H1220" s="12">
        <v>21650000</v>
      </c>
      <c r="I1220" s="12">
        <v>18922000</v>
      </c>
      <c r="J1220" s="12">
        <v>23789000</v>
      </c>
      <c r="K1220" s="12">
        <v>5144000</v>
      </c>
      <c r="L1220" s="12">
        <v>10420000</v>
      </c>
      <c r="M1220" s="12">
        <v>14247000</v>
      </c>
      <c r="N1220" s="12">
        <v>30684000</v>
      </c>
      <c r="O1220" s="16">
        <f t="shared" si="38"/>
        <v>0.25171425158284555</v>
      </c>
      <c r="P1220" s="16">
        <f t="shared" si="39"/>
        <v>0.34284842070172006</v>
      </c>
    </row>
    <row r="1221" spans="1:16" x14ac:dyDescent="0.25">
      <c r="A1221" s="12" t="s">
        <v>2701</v>
      </c>
      <c r="B1221" s="12" t="s">
        <v>2702</v>
      </c>
      <c r="C1221" s="12" t="s">
        <v>2703</v>
      </c>
      <c r="D1221" s="12">
        <v>29.05</v>
      </c>
      <c r="E1221" s="12">
        <v>10000</v>
      </c>
      <c r="F1221" s="12">
        <v>2091900</v>
      </c>
      <c r="G1221" s="12">
        <v>10000</v>
      </c>
      <c r="H1221" s="12">
        <v>9232400</v>
      </c>
      <c r="I1221" s="12">
        <v>10000</v>
      </c>
      <c r="J1221" s="12">
        <v>10000</v>
      </c>
      <c r="K1221" s="12">
        <v>10000</v>
      </c>
      <c r="L1221" s="12">
        <v>10000</v>
      </c>
      <c r="M1221" s="12">
        <v>10000</v>
      </c>
      <c r="N1221" s="12">
        <v>2809400</v>
      </c>
      <c r="O1221" s="16">
        <f t="shared" si="38"/>
        <v>0.25095338329971906</v>
      </c>
      <c r="P1221" s="16">
        <f t="shared" si="39"/>
        <v>0.39012636664247557</v>
      </c>
    </row>
    <row r="1222" spans="1:16" x14ac:dyDescent="0.25">
      <c r="A1222" s="12" t="s">
        <v>2232</v>
      </c>
      <c r="B1222" s="12" t="s">
        <v>2233</v>
      </c>
      <c r="C1222" s="12" t="s">
        <v>2234</v>
      </c>
      <c r="D1222" s="12">
        <v>22.507999999999999</v>
      </c>
      <c r="E1222" s="12">
        <v>436610000</v>
      </c>
      <c r="F1222" s="12">
        <v>59253000</v>
      </c>
      <c r="G1222" s="12">
        <v>13698000</v>
      </c>
      <c r="H1222" s="12">
        <v>46095000</v>
      </c>
      <c r="I1222" s="12">
        <v>351610000</v>
      </c>
      <c r="J1222" s="12">
        <v>25728000</v>
      </c>
      <c r="K1222" s="12">
        <v>15254000</v>
      </c>
      <c r="L1222" s="12">
        <v>141210000</v>
      </c>
      <c r="M1222" s="12">
        <v>24209000</v>
      </c>
      <c r="N1222" s="12">
        <v>21052000</v>
      </c>
      <c r="O1222" s="16">
        <f t="shared" si="38"/>
        <v>0.25070155830814778</v>
      </c>
      <c r="P1222" s="16">
        <f t="shared" si="39"/>
        <v>0.17506141212494875</v>
      </c>
    </row>
    <row r="1223" spans="1:16" x14ac:dyDescent="0.25">
      <c r="A1223" s="12" t="s">
        <v>3221</v>
      </c>
      <c r="B1223" s="12" t="s">
        <v>3222</v>
      </c>
      <c r="C1223" s="12" t="s">
        <v>3223</v>
      </c>
      <c r="D1223" s="12">
        <v>20.524000000000001</v>
      </c>
      <c r="E1223" s="12">
        <v>409210000</v>
      </c>
      <c r="F1223" s="12">
        <v>43474000</v>
      </c>
      <c r="G1223" s="12">
        <v>11462000</v>
      </c>
      <c r="H1223" s="12">
        <v>28862000</v>
      </c>
      <c r="I1223" s="12">
        <v>23837000</v>
      </c>
      <c r="J1223" s="12">
        <v>20316000</v>
      </c>
      <c r="K1223" s="12">
        <v>13732000</v>
      </c>
      <c r="L1223" s="12">
        <v>16915000</v>
      </c>
      <c r="M1223" s="12">
        <v>26376000</v>
      </c>
      <c r="N1223" s="12">
        <v>52099000</v>
      </c>
      <c r="O1223" s="16">
        <f t="shared" si="38"/>
        <v>0.25043871953873986</v>
      </c>
      <c r="P1223" s="16">
        <f t="shared" si="39"/>
        <v>0.34340344491706681</v>
      </c>
    </row>
    <row r="1224" spans="1:16" x14ac:dyDescent="0.25">
      <c r="A1224" s="12" t="s">
        <v>1453</v>
      </c>
      <c r="B1224" s="12" t="s">
        <v>1454</v>
      </c>
      <c r="C1224" s="12" t="s">
        <v>1455</v>
      </c>
      <c r="D1224" s="12">
        <v>20.582999999999998</v>
      </c>
      <c r="E1224" s="12">
        <v>4325700</v>
      </c>
      <c r="F1224" s="12">
        <v>10000</v>
      </c>
      <c r="G1224" s="12">
        <v>1118600</v>
      </c>
      <c r="H1224" s="12">
        <v>10000</v>
      </c>
      <c r="I1224" s="12">
        <v>346380</v>
      </c>
      <c r="J1224" s="12">
        <v>10000</v>
      </c>
      <c r="K1224" s="12">
        <v>10000</v>
      </c>
      <c r="L1224" s="12">
        <v>1399100</v>
      </c>
      <c r="M1224" s="12">
        <v>10000</v>
      </c>
      <c r="N1224" s="12">
        <v>10000</v>
      </c>
      <c r="O1224" s="16">
        <f t="shared" si="38"/>
        <v>0.2476646451017781</v>
      </c>
      <c r="P1224" s="16">
        <f t="shared" si="39"/>
        <v>0.3403368256949294</v>
      </c>
    </row>
    <row r="1225" spans="1:16" x14ac:dyDescent="0.25">
      <c r="A1225" s="12" t="s">
        <v>656</v>
      </c>
      <c r="B1225" s="12" t="s">
        <v>657</v>
      </c>
      <c r="C1225" s="12" t="s">
        <v>658</v>
      </c>
      <c r="D1225" s="12">
        <v>20.925999999999998</v>
      </c>
      <c r="E1225" s="12">
        <v>20838000</v>
      </c>
      <c r="F1225" s="12">
        <v>284340000</v>
      </c>
      <c r="G1225" s="12">
        <v>10000</v>
      </c>
      <c r="H1225" s="12">
        <v>227830000</v>
      </c>
      <c r="I1225" s="12">
        <v>157260000</v>
      </c>
      <c r="J1225" s="12">
        <v>10000</v>
      </c>
      <c r="K1225" s="12">
        <v>10000</v>
      </c>
      <c r="L1225" s="12">
        <v>10000</v>
      </c>
      <c r="M1225" s="12">
        <v>169960000</v>
      </c>
      <c r="N1225" s="12">
        <v>10000</v>
      </c>
      <c r="O1225" s="16">
        <f t="shared" si="38"/>
        <v>0.2462775867114409</v>
      </c>
      <c r="P1225" s="16">
        <f t="shared" si="39"/>
        <v>0.150649941505966</v>
      </c>
    </row>
    <row r="1226" spans="1:16" x14ac:dyDescent="0.25">
      <c r="A1226" s="12" t="s">
        <v>1182</v>
      </c>
      <c r="B1226" s="12" t="s">
        <v>1183</v>
      </c>
      <c r="C1226" s="12" t="s">
        <v>1184</v>
      </c>
      <c r="D1226" s="12">
        <v>34.084000000000003</v>
      </c>
      <c r="E1226" s="12">
        <v>58264000</v>
      </c>
      <c r="F1226" s="12">
        <v>112060000</v>
      </c>
      <c r="G1226" s="12">
        <v>46138000</v>
      </c>
      <c r="H1226" s="12">
        <v>94729000</v>
      </c>
      <c r="I1226" s="12">
        <v>887610000</v>
      </c>
      <c r="J1226" s="12">
        <v>55752000</v>
      </c>
      <c r="K1226" s="12">
        <v>60539000</v>
      </c>
      <c r="L1226" s="12">
        <v>35935000</v>
      </c>
      <c r="M1226" s="12">
        <v>59666000</v>
      </c>
      <c r="N1226" s="12">
        <v>83189000</v>
      </c>
      <c r="O1226" s="16">
        <f t="shared" si="38"/>
        <v>0.24614677498600684</v>
      </c>
      <c r="P1226" s="16">
        <f t="shared" si="39"/>
        <v>0.29853319125824779</v>
      </c>
    </row>
    <row r="1227" spans="1:16" x14ac:dyDescent="0.25">
      <c r="A1227" s="12" t="s">
        <v>914</v>
      </c>
      <c r="B1227" s="12" t="s">
        <v>915</v>
      </c>
      <c r="C1227" s="12" t="s">
        <v>916</v>
      </c>
      <c r="D1227" s="12">
        <v>45.722000000000001</v>
      </c>
      <c r="E1227" s="12">
        <v>10000</v>
      </c>
      <c r="F1227" s="12">
        <v>17939000</v>
      </c>
      <c r="G1227" s="12">
        <v>1601200</v>
      </c>
      <c r="H1227" s="12">
        <v>28866000</v>
      </c>
      <c r="I1227" s="12">
        <v>12059000</v>
      </c>
      <c r="J1227" s="12">
        <v>2967700</v>
      </c>
      <c r="K1227" s="12">
        <v>10000</v>
      </c>
      <c r="L1227" s="12">
        <v>10000</v>
      </c>
      <c r="M1227" s="12">
        <v>1288100</v>
      </c>
      <c r="N1227" s="12">
        <v>10488000</v>
      </c>
      <c r="O1227" s="16">
        <f t="shared" si="38"/>
        <v>0.24412982511839565</v>
      </c>
      <c r="P1227" s="16">
        <f t="shared" si="39"/>
        <v>0.14703628475968056</v>
      </c>
    </row>
    <row r="1228" spans="1:16" x14ac:dyDescent="0.25">
      <c r="A1228" s="12" t="s">
        <v>3533</v>
      </c>
      <c r="B1228" s="12" t="s">
        <v>3534</v>
      </c>
      <c r="C1228" s="12" t="s">
        <v>3535</v>
      </c>
      <c r="D1228" s="12">
        <v>17.363</v>
      </c>
      <c r="E1228" s="12">
        <v>55883000</v>
      </c>
      <c r="F1228" s="12">
        <v>83756000</v>
      </c>
      <c r="G1228" s="12">
        <v>20329000</v>
      </c>
      <c r="H1228" s="12">
        <v>750810000</v>
      </c>
      <c r="I1228" s="12">
        <v>57116000</v>
      </c>
      <c r="J1228" s="12">
        <v>56674000</v>
      </c>
      <c r="K1228" s="12">
        <v>12839000</v>
      </c>
      <c r="L1228" s="12">
        <v>14963000</v>
      </c>
      <c r="M1228" s="12">
        <v>44347000</v>
      </c>
      <c r="N1228" s="12">
        <v>107410000</v>
      </c>
      <c r="O1228" s="16">
        <f t="shared" si="38"/>
        <v>0.24406908194492372</v>
      </c>
      <c r="P1228" s="16">
        <f t="shared" si="39"/>
        <v>0.32883736828404414</v>
      </c>
    </row>
    <row r="1229" spans="1:16" x14ac:dyDescent="0.25">
      <c r="A1229" s="12" t="s">
        <v>896</v>
      </c>
      <c r="B1229" s="12" t="s">
        <v>897</v>
      </c>
      <c r="C1229" s="12" t="s">
        <v>898</v>
      </c>
      <c r="D1229" s="12">
        <v>67.277000000000001</v>
      </c>
      <c r="E1229" s="12">
        <v>1096300</v>
      </c>
      <c r="F1229" s="12">
        <v>6442800</v>
      </c>
      <c r="G1229" s="12">
        <v>969250</v>
      </c>
      <c r="H1229" s="12">
        <v>3848900</v>
      </c>
      <c r="I1229" s="12">
        <v>2540500</v>
      </c>
      <c r="J1229" s="12">
        <v>1203700</v>
      </c>
      <c r="K1229" s="12">
        <v>10000</v>
      </c>
      <c r="L1229" s="12">
        <v>904890</v>
      </c>
      <c r="M1229" s="12">
        <v>1450100</v>
      </c>
      <c r="N1229" s="12">
        <v>10000</v>
      </c>
      <c r="O1229" s="16">
        <f t="shared" si="38"/>
        <v>0.24021681126344582</v>
      </c>
      <c r="P1229" s="16">
        <f t="shared" si="39"/>
        <v>6.4577181722460242E-2</v>
      </c>
    </row>
    <row r="1230" spans="1:16" x14ac:dyDescent="0.25">
      <c r="A1230" s="12" t="s">
        <v>1709</v>
      </c>
      <c r="B1230" s="12" t="s">
        <v>1710</v>
      </c>
      <c r="C1230" s="12" t="s">
        <v>1711</v>
      </c>
      <c r="D1230" s="12">
        <v>13.813000000000001</v>
      </c>
      <c r="E1230" s="12">
        <v>7956500</v>
      </c>
      <c r="F1230" s="12">
        <v>8983600</v>
      </c>
      <c r="G1230" s="12">
        <v>4327800</v>
      </c>
      <c r="H1230" s="12">
        <v>135210000</v>
      </c>
      <c r="I1230" s="12">
        <v>12385000</v>
      </c>
      <c r="J1230" s="12">
        <v>16323000</v>
      </c>
      <c r="K1230" s="12">
        <v>1899100</v>
      </c>
      <c r="L1230" s="12">
        <v>6507600</v>
      </c>
      <c r="M1230" s="12">
        <v>7753800</v>
      </c>
      <c r="N1230" s="12">
        <v>7502100</v>
      </c>
      <c r="O1230" s="16">
        <f t="shared" si="38"/>
        <v>0.23679328022910895</v>
      </c>
      <c r="P1230" s="16">
        <f t="shared" si="39"/>
        <v>0.34168456152897964</v>
      </c>
    </row>
    <row r="1231" spans="1:16" x14ac:dyDescent="0.25">
      <c r="A1231" s="12" t="s">
        <v>2890</v>
      </c>
      <c r="B1231" s="12" t="s">
        <v>2891</v>
      </c>
      <c r="C1231" s="12" t="s">
        <v>2892</v>
      </c>
      <c r="D1231" s="12">
        <v>27.285</v>
      </c>
      <c r="E1231" s="12">
        <v>398010000</v>
      </c>
      <c r="F1231" s="12">
        <v>32543000</v>
      </c>
      <c r="G1231" s="12">
        <v>3512400</v>
      </c>
      <c r="H1231" s="12">
        <v>91379000</v>
      </c>
      <c r="I1231" s="12">
        <v>28077000</v>
      </c>
      <c r="J1231" s="12">
        <v>26783000</v>
      </c>
      <c r="K1231" s="12">
        <v>14008000</v>
      </c>
      <c r="L1231" s="12">
        <v>11867000</v>
      </c>
      <c r="M1231" s="12">
        <v>13589000</v>
      </c>
      <c r="N1231" s="12">
        <v>63546000</v>
      </c>
      <c r="O1231" s="16">
        <f t="shared" si="38"/>
        <v>0.23448596567359456</v>
      </c>
      <c r="P1231" s="16">
        <f t="shared" si="39"/>
        <v>0.28467675108623269</v>
      </c>
    </row>
    <row r="1232" spans="1:16" x14ac:dyDescent="0.25">
      <c r="A1232" s="12" t="s">
        <v>4090</v>
      </c>
      <c r="B1232" s="12" t="s">
        <v>1423</v>
      </c>
      <c r="C1232" s="12" t="s">
        <v>1424</v>
      </c>
      <c r="D1232" s="12">
        <v>71.721000000000004</v>
      </c>
      <c r="E1232" s="12">
        <v>1330200</v>
      </c>
      <c r="F1232" s="12">
        <v>10000</v>
      </c>
      <c r="G1232" s="12">
        <v>10000</v>
      </c>
      <c r="H1232" s="12">
        <v>336680</v>
      </c>
      <c r="I1232" s="12">
        <v>1318700</v>
      </c>
      <c r="J1232" s="12">
        <v>181190</v>
      </c>
      <c r="K1232" s="12">
        <v>10000</v>
      </c>
      <c r="L1232" s="12">
        <v>165370</v>
      </c>
      <c r="M1232" s="12">
        <v>334270</v>
      </c>
      <c r="N1232" s="12">
        <v>10000</v>
      </c>
      <c r="O1232" s="16">
        <f t="shared" si="38"/>
        <v>0.23317629209670013</v>
      </c>
      <c r="P1232" s="16">
        <f t="shared" si="39"/>
        <v>0.17205041604555621</v>
      </c>
    </row>
    <row r="1233" spans="1:16" x14ac:dyDescent="0.25">
      <c r="A1233" s="12" t="s">
        <v>2747</v>
      </c>
      <c r="B1233" s="12" t="s">
        <v>2748</v>
      </c>
      <c r="C1233" s="12" t="s">
        <v>2749</v>
      </c>
      <c r="D1233" s="12">
        <v>19.047999999999998</v>
      </c>
      <c r="E1233" s="12">
        <v>2915000</v>
      </c>
      <c r="F1233" s="12">
        <v>3445000</v>
      </c>
      <c r="G1233" s="12">
        <v>10000</v>
      </c>
      <c r="H1233" s="12">
        <v>10000</v>
      </c>
      <c r="I1233" s="12">
        <v>10000</v>
      </c>
      <c r="J1233" s="12">
        <v>10000</v>
      </c>
      <c r="K1233" s="12">
        <v>10000</v>
      </c>
      <c r="L1233" s="12">
        <v>1448500</v>
      </c>
      <c r="M1233" s="12">
        <v>10000</v>
      </c>
      <c r="N1233" s="12">
        <v>10000</v>
      </c>
      <c r="O1233" s="16">
        <f t="shared" si="38"/>
        <v>0.23294209702660407</v>
      </c>
      <c r="P1233" s="16">
        <f t="shared" si="39"/>
        <v>0.27271721183195402</v>
      </c>
    </row>
    <row r="1234" spans="1:16" x14ac:dyDescent="0.25">
      <c r="A1234" s="12" t="s">
        <v>1595</v>
      </c>
      <c r="B1234" s="12" t="s">
        <v>1596</v>
      </c>
      <c r="C1234" s="12" t="s">
        <v>1597</v>
      </c>
      <c r="D1234" s="12">
        <v>9.1412999999999993</v>
      </c>
      <c r="E1234" s="12">
        <v>2619800</v>
      </c>
      <c r="F1234" s="12">
        <v>10000</v>
      </c>
      <c r="G1234" s="12">
        <v>10000</v>
      </c>
      <c r="H1234" s="12">
        <v>10000</v>
      </c>
      <c r="I1234" s="12">
        <v>10000</v>
      </c>
      <c r="J1234" s="12">
        <v>10000</v>
      </c>
      <c r="K1234" s="12">
        <v>10000</v>
      </c>
      <c r="L1234" s="12">
        <v>10000</v>
      </c>
      <c r="M1234" s="12">
        <v>10000</v>
      </c>
      <c r="N1234" s="12">
        <v>578750</v>
      </c>
      <c r="O1234" s="16">
        <f t="shared" si="38"/>
        <v>0.2326302729528536</v>
      </c>
      <c r="P1234" s="16">
        <f t="shared" si="39"/>
        <v>0.46672338882859599</v>
      </c>
    </row>
    <row r="1235" spans="1:16" x14ac:dyDescent="0.25">
      <c r="A1235" s="12" t="s">
        <v>4353</v>
      </c>
      <c r="B1235" s="12" t="s">
        <v>3446</v>
      </c>
      <c r="C1235" s="12" t="s">
        <v>3447</v>
      </c>
      <c r="D1235" s="12">
        <v>28.085999999999999</v>
      </c>
      <c r="E1235" s="12">
        <v>59020000</v>
      </c>
      <c r="F1235" s="12">
        <v>646110000</v>
      </c>
      <c r="G1235" s="12">
        <v>6330000</v>
      </c>
      <c r="H1235" s="12">
        <v>55986000</v>
      </c>
      <c r="I1235" s="12">
        <v>19750000</v>
      </c>
      <c r="J1235" s="12">
        <v>21368000</v>
      </c>
      <c r="K1235" s="12">
        <v>31347000</v>
      </c>
      <c r="L1235" s="12">
        <v>18837000</v>
      </c>
      <c r="M1235" s="12">
        <v>27782000</v>
      </c>
      <c r="N1235" s="12">
        <v>83017000</v>
      </c>
      <c r="O1235" s="16">
        <f t="shared" si="38"/>
        <v>0.2316462482024807</v>
      </c>
      <c r="P1235" s="16">
        <f t="shared" si="39"/>
        <v>0.35477148279679144</v>
      </c>
    </row>
    <row r="1236" spans="1:16" x14ac:dyDescent="0.25">
      <c r="A1236" s="12" t="s">
        <v>4252</v>
      </c>
      <c r="B1236" s="12" t="s">
        <v>4253</v>
      </c>
      <c r="C1236" s="12" t="s">
        <v>4254</v>
      </c>
      <c r="D1236" s="12">
        <v>99.551000000000002</v>
      </c>
      <c r="E1236" s="12">
        <v>10000</v>
      </c>
      <c r="F1236" s="12">
        <v>1693400</v>
      </c>
      <c r="G1236" s="12">
        <v>10000</v>
      </c>
      <c r="H1236" s="12">
        <v>856800</v>
      </c>
      <c r="I1236" s="12">
        <v>10000</v>
      </c>
      <c r="J1236" s="12">
        <v>549800</v>
      </c>
      <c r="K1236" s="12">
        <v>10000</v>
      </c>
      <c r="L1236" s="12">
        <v>10000</v>
      </c>
      <c r="M1236" s="12">
        <v>10000</v>
      </c>
      <c r="N1236" s="12">
        <v>10000</v>
      </c>
      <c r="O1236" s="16">
        <f t="shared" si="38"/>
        <v>0.22858693124563986</v>
      </c>
      <c r="P1236" s="16">
        <f t="shared" si="39"/>
        <v>0.2931573603397562</v>
      </c>
    </row>
    <row r="1237" spans="1:16" x14ac:dyDescent="0.25">
      <c r="A1237" s="12" t="s">
        <v>1575</v>
      </c>
      <c r="B1237" s="12" t="s">
        <v>1576</v>
      </c>
      <c r="C1237" s="12" t="s">
        <v>1577</v>
      </c>
      <c r="D1237" s="12">
        <v>82.347999999999999</v>
      </c>
      <c r="E1237" s="12">
        <v>9765900</v>
      </c>
      <c r="F1237" s="12">
        <v>10000</v>
      </c>
      <c r="G1237" s="12">
        <v>10000</v>
      </c>
      <c r="H1237" s="12">
        <v>10000</v>
      </c>
      <c r="I1237" s="12">
        <v>10000</v>
      </c>
      <c r="J1237" s="12">
        <v>10000</v>
      </c>
      <c r="K1237" s="12">
        <v>10000</v>
      </c>
      <c r="L1237" s="12">
        <v>10000</v>
      </c>
      <c r="M1237" s="12">
        <v>10000</v>
      </c>
      <c r="N1237" s="12">
        <v>2200300</v>
      </c>
      <c r="O1237" s="16">
        <f t="shared" si="38"/>
        <v>0.2284644958647345</v>
      </c>
      <c r="P1237" s="16">
        <f t="shared" si="39"/>
        <v>0.47095037156005315</v>
      </c>
    </row>
    <row r="1238" spans="1:16" x14ac:dyDescent="0.25">
      <c r="A1238" s="12" t="s">
        <v>2019</v>
      </c>
      <c r="B1238" s="12" t="s">
        <v>2020</v>
      </c>
      <c r="C1238" s="12" t="s">
        <v>2021</v>
      </c>
      <c r="D1238" s="12">
        <v>51.691000000000003</v>
      </c>
      <c r="E1238" s="12">
        <v>57932000</v>
      </c>
      <c r="F1238" s="12">
        <v>58132000</v>
      </c>
      <c r="G1238" s="12">
        <v>10399000</v>
      </c>
      <c r="H1238" s="12">
        <v>511110000</v>
      </c>
      <c r="I1238" s="12">
        <v>22749000</v>
      </c>
      <c r="J1238" s="12">
        <v>21877000</v>
      </c>
      <c r="K1238" s="12">
        <v>13330000</v>
      </c>
      <c r="L1238" s="12">
        <v>12534000</v>
      </c>
      <c r="M1238" s="12">
        <v>29743000</v>
      </c>
      <c r="N1238" s="12">
        <v>70635000</v>
      </c>
      <c r="O1238" s="16">
        <f t="shared" si="38"/>
        <v>0.22431328957690339</v>
      </c>
      <c r="P1238" s="16">
        <f t="shared" si="39"/>
        <v>0.3162945497934892</v>
      </c>
    </row>
    <row r="1239" spans="1:16" x14ac:dyDescent="0.25">
      <c r="A1239" s="12" t="s">
        <v>3723</v>
      </c>
      <c r="B1239" s="12" t="s">
        <v>3724</v>
      </c>
      <c r="C1239" s="12" t="s">
        <v>3725</v>
      </c>
      <c r="D1239" s="12">
        <v>56.378999999999998</v>
      </c>
      <c r="E1239" s="12">
        <v>126610000</v>
      </c>
      <c r="F1239" s="12">
        <v>16789000</v>
      </c>
      <c r="G1239" s="12">
        <v>2813300</v>
      </c>
      <c r="H1239" s="12">
        <v>12528000</v>
      </c>
      <c r="I1239" s="12">
        <v>13062000</v>
      </c>
      <c r="J1239" s="12">
        <v>7051900</v>
      </c>
      <c r="K1239" s="12">
        <v>2687700</v>
      </c>
      <c r="L1239" s="12">
        <v>4705100</v>
      </c>
      <c r="M1239" s="12">
        <v>4752100</v>
      </c>
      <c r="N1239" s="12">
        <v>19085000</v>
      </c>
      <c r="O1239" s="16">
        <f t="shared" si="38"/>
        <v>0.22282472353396898</v>
      </c>
      <c r="P1239" s="16">
        <f t="shared" si="39"/>
        <v>0.28609472237159983</v>
      </c>
    </row>
    <row r="1240" spans="1:16" x14ac:dyDescent="0.25">
      <c r="A1240" s="12" t="s">
        <v>4205</v>
      </c>
      <c r="B1240" s="12" t="s">
        <v>4206</v>
      </c>
      <c r="C1240" s="12" t="s">
        <v>4207</v>
      </c>
      <c r="D1240" s="12">
        <v>70.843000000000004</v>
      </c>
      <c r="E1240" s="12">
        <v>10000</v>
      </c>
      <c r="F1240" s="12">
        <v>1903700</v>
      </c>
      <c r="G1240" s="12">
        <v>10000</v>
      </c>
      <c r="H1240" s="12">
        <v>1744600</v>
      </c>
      <c r="I1240" s="12">
        <v>10000</v>
      </c>
      <c r="J1240" s="12">
        <v>10000</v>
      </c>
      <c r="K1240" s="12">
        <v>10000</v>
      </c>
      <c r="L1240" s="12">
        <v>10000</v>
      </c>
      <c r="M1240" s="12">
        <v>776260</v>
      </c>
      <c r="N1240" s="12">
        <v>10000</v>
      </c>
      <c r="O1240" s="16">
        <f t="shared" si="38"/>
        <v>0.22191229644129082</v>
      </c>
      <c r="P1240" s="16">
        <f t="shared" si="39"/>
        <v>0.25864551826871179</v>
      </c>
    </row>
    <row r="1241" spans="1:16" x14ac:dyDescent="0.25">
      <c r="A1241" s="12" t="s">
        <v>4292</v>
      </c>
      <c r="B1241" s="12" t="s">
        <v>4293</v>
      </c>
      <c r="C1241" s="12" t="s">
        <v>4294</v>
      </c>
      <c r="D1241" s="12">
        <v>35.795999999999999</v>
      </c>
      <c r="E1241" s="12">
        <v>936650</v>
      </c>
      <c r="F1241" s="12">
        <v>2417200</v>
      </c>
      <c r="G1241" s="12">
        <v>10000</v>
      </c>
      <c r="H1241" s="12">
        <v>10000</v>
      </c>
      <c r="I1241" s="12">
        <v>10000</v>
      </c>
      <c r="J1241" s="12">
        <v>10000</v>
      </c>
      <c r="K1241" s="12">
        <v>10000</v>
      </c>
      <c r="L1241" s="12">
        <v>10000</v>
      </c>
      <c r="M1241" s="12">
        <v>10000</v>
      </c>
      <c r="N1241" s="12">
        <v>701680</v>
      </c>
      <c r="O1241" s="16">
        <f t="shared" si="38"/>
        <v>0.21918229235929487</v>
      </c>
      <c r="P1241" s="16">
        <f t="shared" si="39"/>
        <v>0.31280241279114968</v>
      </c>
    </row>
    <row r="1242" spans="1:16" x14ac:dyDescent="0.25">
      <c r="A1242" s="12" t="s">
        <v>723</v>
      </c>
      <c r="B1242" s="12" t="s">
        <v>724</v>
      </c>
      <c r="C1242" s="12" t="s">
        <v>725</v>
      </c>
      <c r="D1242" s="12">
        <v>29.82</v>
      </c>
      <c r="E1242" s="12">
        <v>10000</v>
      </c>
      <c r="F1242" s="12">
        <v>2747000</v>
      </c>
      <c r="G1242" s="12">
        <v>10000</v>
      </c>
      <c r="H1242" s="12">
        <v>1765700</v>
      </c>
      <c r="I1242" s="12">
        <v>10000</v>
      </c>
      <c r="J1242" s="12">
        <v>10000</v>
      </c>
      <c r="K1242" s="12">
        <v>10000</v>
      </c>
      <c r="L1242" s="12">
        <v>10000</v>
      </c>
      <c r="M1242" s="12">
        <v>10000</v>
      </c>
      <c r="N1242" s="12">
        <v>952210</v>
      </c>
      <c r="O1242" s="16">
        <f t="shared" si="38"/>
        <v>0.21841856164835891</v>
      </c>
      <c r="P1242" s="16">
        <f t="shared" si="39"/>
        <v>0.27202613326374586</v>
      </c>
    </row>
    <row r="1243" spans="1:16" x14ac:dyDescent="0.25">
      <c r="A1243" s="12" t="s">
        <v>3736</v>
      </c>
      <c r="B1243" s="12" t="s">
        <v>3737</v>
      </c>
      <c r="C1243" s="12" t="s">
        <v>3738</v>
      </c>
      <c r="D1243" s="12">
        <v>25.603999999999999</v>
      </c>
      <c r="E1243" s="12">
        <v>15596000</v>
      </c>
      <c r="F1243" s="12">
        <v>182410000</v>
      </c>
      <c r="G1243" s="12">
        <v>6943600</v>
      </c>
      <c r="H1243" s="12">
        <v>6859200</v>
      </c>
      <c r="I1243" s="12">
        <v>10360000</v>
      </c>
      <c r="J1243" s="12">
        <v>9073900</v>
      </c>
      <c r="K1243" s="12">
        <v>7810600</v>
      </c>
      <c r="L1243" s="12">
        <v>6974400</v>
      </c>
      <c r="M1243" s="12">
        <v>9161700</v>
      </c>
      <c r="N1243" s="12">
        <v>15495000</v>
      </c>
      <c r="O1243" s="16">
        <f t="shared" si="38"/>
        <v>0.21837269679630983</v>
      </c>
      <c r="P1243" s="16">
        <f t="shared" si="39"/>
        <v>0.34439744875066169</v>
      </c>
    </row>
    <row r="1244" spans="1:16" x14ac:dyDescent="0.25">
      <c r="A1244" s="12" t="s">
        <v>3167</v>
      </c>
      <c r="B1244" s="12" t="s">
        <v>3168</v>
      </c>
      <c r="C1244" s="12" t="s">
        <v>3169</v>
      </c>
      <c r="D1244" s="12">
        <v>36.46</v>
      </c>
      <c r="E1244" s="12">
        <v>138910000</v>
      </c>
      <c r="F1244" s="12">
        <v>1644700</v>
      </c>
      <c r="G1244" s="12">
        <v>1685800</v>
      </c>
      <c r="H1244" s="12">
        <v>9263600</v>
      </c>
      <c r="I1244" s="12">
        <v>3656400</v>
      </c>
      <c r="J1244" s="12">
        <v>5273700</v>
      </c>
      <c r="K1244" s="12">
        <v>4219400</v>
      </c>
      <c r="L1244" s="12">
        <v>2836000</v>
      </c>
      <c r="M1244" s="12">
        <v>11847000</v>
      </c>
      <c r="N1244" s="12">
        <v>9608300</v>
      </c>
      <c r="O1244" s="16">
        <f t="shared" si="38"/>
        <v>0.21773840635986608</v>
      </c>
      <c r="P1244" s="16">
        <f t="shared" si="39"/>
        <v>0.39584870852597709</v>
      </c>
    </row>
    <row r="1245" spans="1:16" x14ac:dyDescent="0.25">
      <c r="A1245" s="12" t="s">
        <v>1144</v>
      </c>
      <c r="B1245" s="12" t="s">
        <v>1145</v>
      </c>
      <c r="C1245" s="12" t="s">
        <v>1146</v>
      </c>
      <c r="D1245" s="12">
        <v>53.97</v>
      </c>
      <c r="E1245" s="12">
        <v>10000</v>
      </c>
      <c r="F1245" s="12">
        <v>3604700</v>
      </c>
      <c r="G1245" s="12">
        <v>796490</v>
      </c>
      <c r="H1245" s="12">
        <v>855520</v>
      </c>
      <c r="I1245" s="12">
        <v>6190700</v>
      </c>
      <c r="J1245" s="12">
        <v>867270</v>
      </c>
      <c r="K1245" s="12">
        <v>10000</v>
      </c>
      <c r="L1245" s="12">
        <v>10000</v>
      </c>
      <c r="M1245" s="12">
        <v>1559500</v>
      </c>
      <c r="N1245" s="12">
        <v>10000</v>
      </c>
      <c r="O1245" s="16">
        <f t="shared" si="38"/>
        <v>0.21442629704269989</v>
      </c>
      <c r="P1245" s="16">
        <f t="shared" si="39"/>
        <v>0.16937879412620191</v>
      </c>
    </row>
    <row r="1246" spans="1:16" x14ac:dyDescent="0.25">
      <c r="A1246" s="12" t="s">
        <v>4231</v>
      </c>
      <c r="B1246" s="12" t="s">
        <v>589</v>
      </c>
      <c r="C1246" s="12" t="s">
        <v>590</v>
      </c>
      <c r="D1246" s="12">
        <v>83.281000000000006</v>
      </c>
      <c r="E1246" s="12">
        <v>48936000</v>
      </c>
      <c r="F1246" s="12">
        <v>96096000</v>
      </c>
      <c r="G1246" s="12">
        <v>22387000</v>
      </c>
      <c r="H1246" s="12">
        <v>621010000</v>
      </c>
      <c r="I1246" s="12">
        <v>56039000</v>
      </c>
      <c r="J1246" s="12">
        <v>39129000</v>
      </c>
      <c r="K1246" s="12">
        <v>23549000</v>
      </c>
      <c r="L1246" s="12">
        <v>31285000</v>
      </c>
      <c r="M1246" s="12">
        <v>30416000</v>
      </c>
      <c r="N1246" s="12">
        <v>55359000</v>
      </c>
      <c r="O1246" s="16">
        <f t="shared" si="38"/>
        <v>0.2128416944158926</v>
      </c>
      <c r="P1246" s="16">
        <f t="shared" si="39"/>
        <v>0.27624200298597912</v>
      </c>
    </row>
    <row r="1247" spans="1:16" x14ac:dyDescent="0.25">
      <c r="A1247" s="12" t="s">
        <v>3671</v>
      </c>
      <c r="B1247" s="12" t="s">
        <v>3672</v>
      </c>
      <c r="C1247" s="12" t="s">
        <v>3673</v>
      </c>
      <c r="D1247" s="12">
        <v>33.664999999999999</v>
      </c>
      <c r="E1247" s="12">
        <v>1209300</v>
      </c>
      <c r="F1247" s="12">
        <v>10000</v>
      </c>
      <c r="G1247" s="12">
        <v>10000</v>
      </c>
      <c r="H1247" s="12">
        <v>10000</v>
      </c>
      <c r="I1247" s="12">
        <v>10000</v>
      </c>
      <c r="J1247" s="12">
        <v>225700</v>
      </c>
      <c r="K1247" s="12">
        <v>10000</v>
      </c>
      <c r="L1247" s="12">
        <v>10000</v>
      </c>
      <c r="M1247" s="12">
        <v>10000</v>
      </c>
      <c r="N1247" s="12">
        <v>10000</v>
      </c>
      <c r="O1247" s="16">
        <f t="shared" ref="O1247:O1310" si="40">SUM(J1247:N1247)/SUM(E1247:I1247)</f>
        <v>0.21267910029616585</v>
      </c>
      <c r="P1247" s="16">
        <f t="shared" ref="P1247:P1310" si="41">TTEST(E1247:I1247,J1247:N1247,2,2)</f>
        <v>0.44289019586723177</v>
      </c>
    </row>
    <row r="1248" spans="1:16" x14ac:dyDescent="0.25">
      <c r="A1248" s="12" t="s">
        <v>3948</v>
      </c>
      <c r="B1248" s="12" t="s">
        <v>3949</v>
      </c>
      <c r="C1248" s="12" t="s">
        <v>3950</v>
      </c>
      <c r="D1248" s="12">
        <v>31.172000000000001</v>
      </c>
      <c r="E1248" s="12">
        <v>2696900</v>
      </c>
      <c r="F1248" s="12">
        <v>2792800</v>
      </c>
      <c r="G1248" s="12">
        <v>10000</v>
      </c>
      <c r="H1248" s="12">
        <v>2625800</v>
      </c>
      <c r="I1248" s="12">
        <v>10000</v>
      </c>
      <c r="J1248" s="12">
        <v>10000</v>
      </c>
      <c r="K1248" s="12">
        <v>10000</v>
      </c>
      <c r="L1248" s="12">
        <v>10000</v>
      </c>
      <c r="M1248" s="12">
        <v>10000</v>
      </c>
      <c r="N1248" s="12">
        <v>1688700</v>
      </c>
      <c r="O1248" s="16">
        <f t="shared" si="40"/>
        <v>0.21248847643045909</v>
      </c>
      <c r="P1248" s="16">
        <f t="shared" si="41"/>
        <v>0.12207626259778666</v>
      </c>
    </row>
    <row r="1249" spans="1:16" x14ac:dyDescent="0.25">
      <c r="A1249" s="12" t="s">
        <v>2105</v>
      </c>
      <c r="B1249" s="12" t="s">
        <v>2106</v>
      </c>
      <c r="C1249" s="12" t="s">
        <v>2107</v>
      </c>
      <c r="D1249" s="12">
        <v>19.462</v>
      </c>
      <c r="E1249" s="12">
        <v>49807000</v>
      </c>
      <c r="F1249" s="12">
        <v>49524000</v>
      </c>
      <c r="G1249" s="12">
        <v>5553800</v>
      </c>
      <c r="H1249" s="12">
        <v>41829000</v>
      </c>
      <c r="I1249" s="12">
        <v>152210000</v>
      </c>
      <c r="J1249" s="12">
        <v>3972300</v>
      </c>
      <c r="K1249" s="12">
        <v>10000</v>
      </c>
      <c r="L1249" s="12">
        <v>5969800</v>
      </c>
      <c r="M1249" s="12">
        <v>20023000</v>
      </c>
      <c r="N1249" s="12">
        <v>33355000</v>
      </c>
      <c r="O1249" s="16">
        <f t="shared" si="40"/>
        <v>0.2118603470182033</v>
      </c>
      <c r="P1249" s="16">
        <f t="shared" si="41"/>
        <v>9.9247063980690942E-2</v>
      </c>
    </row>
    <row r="1250" spans="1:16" x14ac:dyDescent="0.25">
      <c r="A1250" s="12" t="s">
        <v>4368</v>
      </c>
      <c r="B1250" s="12" t="s">
        <v>3666</v>
      </c>
      <c r="C1250" s="12" t="s">
        <v>4369</v>
      </c>
      <c r="D1250" s="12">
        <v>76.486999999999995</v>
      </c>
      <c r="E1250" s="12">
        <v>14082000</v>
      </c>
      <c r="F1250" s="12">
        <v>90910000</v>
      </c>
      <c r="G1250" s="12">
        <v>1267100</v>
      </c>
      <c r="H1250" s="12">
        <v>383340</v>
      </c>
      <c r="I1250" s="12">
        <v>492030</v>
      </c>
      <c r="J1250" s="12">
        <v>6974400</v>
      </c>
      <c r="K1250" s="12">
        <v>1291800</v>
      </c>
      <c r="L1250" s="12">
        <v>1426400</v>
      </c>
      <c r="M1250" s="12">
        <v>2091900</v>
      </c>
      <c r="N1250" s="12">
        <v>10717000</v>
      </c>
      <c r="O1250" s="16">
        <f t="shared" si="40"/>
        <v>0.21003044118293579</v>
      </c>
      <c r="P1250" s="16">
        <f t="shared" si="41"/>
        <v>0.36597081122846375</v>
      </c>
    </row>
    <row r="1251" spans="1:16" x14ac:dyDescent="0.25">
      <c r="A1251" s="12" t="s">
        <v>4228</v>
      </c>
      <c r="B1251" s="12" t="s">
        <v>4229</v>
      </c>
      <c r="C1251" s="12" t="s">
        <v>4230</v>
      </c>
      <c r="D1251" s="12">
        <v>10.962999999999999</v>
      </c>
      <c r="E1251" s="12">
        <v>10685000</v>
      </c>
      <c r="F1251" s="12">
        <v>124910000</v>
      </c>
      <c r="G1251" s="12">
        <v>3482200</v>
      </c>
      <c r="H1251" s="12">
        <v>13644000</v>
      </c>
      <c r="I1251" s="12">
        <v>16427000</v>
      </c>
      <c r="J1251" s="12">
        <v>8423300</v>
      </c>
      <c r="K1251" s="12">
        <v>6611700</v>
      </c>
      <c r="L1251" s="12">
        <v>7372300</v>
      </c>
      <c r="M1251" s="12">
        <v>5521500</v>
      </c>
      <c r="N1251" s="12">
        <v>7552500</v>
      </c>
      <c r="O1251" s="16">
        <f t="shared" si="40"/>
        <v>0.20976457331499831</v>
      </c>
      <c r="P1251" s="16">
        <f t="shared" si="41"/>
        <v>0.27622199593287394</v>
      </c>
    </row>
    <row r="1252" spans="1:16" x14ac:dyDescent="0.25">
      <c r="A1252" s="12" t="s">
        <v>4503</v>
      </c>
      <c r="B1252" s="12" t="s">
        <v>4504</v>
      </c>
      <c r="C1252" s="12" t="s">
        <v>4505</v>
      </c>
      <c r="D1252" s="12">
        <v>291.12</v>
      </c>
      <c r="E1252" s="12">
        <v>10000</v>
      </c>
      <c r="F1252" s="12">
        <v>5807000</v>
      </c>
      <c r="G1252" s="12">
        <v>10000</v>
      </c>
      <c r="H1252" s="12">
        <v>10000</v>
      </c>
      <c r="I1252" s="12">
        <v>10000</v>
      </c>
      <c r="J1252" s="12">
        <v>10000</v>
      </c>
      <c r="K1252" s="12">
        <v>10000</v>
      </c>
      <c r="L1252" s="12">
        <v>10000</v>
      </c>
      <c r="M1252" s="12">
        <v>1186300</v>
      </c>
      <c r="N1252" s="12">
        <v>10000</v>
      </c>
      <c r="O1252" s="16">
        <f t="shared" si="40"/>
        <v>0.20973148623225585</v>
      </c>
      <c r="P1252" s="16">
        <f t="shared" si="41"/>
        <v>0.45719711236648219</v>
      </c>
    </row>
    <row r="1253" spans="1:16" x14ac:dyDescent="0.25">
      <c r="A1253" s="12" t="s">
        <v>4195</v>
      </c>
      <c r="B1253" s="12" t="s">
        <v>4196</v>
      </c>
      <c r="C1253" s="12" t="s">
        <v>4197</v>
      </c>
      <c r="D1253" s="12">
        <v>80.108999999999995</v>
      </c>
      <c r="E1253" s="12">
        <v>10000</v>
      </c>
      <c r="F1253" s="12">
        <v>3822500</v>
      </c>
      <c r="G1253" s="12">
        <v>10000</v>
      </c>
      <c r="H1253" s="12">
        <v>3428900</v>
      </c>
      <c r="I1253" s="12">
        <v>10000</v>
      </c>
      <c r="J1253" s="12">
        <v>10000</v>
      </c>
      <c r="K1253" s="12">
        <v>10000</v>
      </c>
      <c r="L1253" s="12">
        <v>10000</v>
      </c>
      <c r="M1253" s="12">
        <v>10000</v>
      </c>
      <c r="N1253" s="12">
        <v>1483900</v>
      </c>
      <c r="O1253" s="16">
        <f t="shared" si="40"/>
        <v>0.20928667563930015</v>
      </c>
      <c r="P1253" s="16">
        <f t="shared" si="41"/>
        <v>0.25332312464596451</v>
      </c>
    </row>
    <row r="1254" spans="1:16" x14ac:dyDescent="0.25">
      <c r="A1254" s="12" t="s">
        <v>3116</v>
      </c>
      <c r="B1254" s="12" t="s">
        <v>3117</v>
      </c>
      <c r="C1254" s="12" t="s">
        <v>3118</v>
      </c>
      <c r="D1254" s="12">
        <v>30.501000000000001</v>
      </c>
      <c r="E1254" s="12">
        <v>11847000</v>
      </c>
      <c r="F1254" s="12">
        <v>28313000</v>
      </c>
      <c r="G1254" s="12">
        <v>7429300</v>
      </c>
      <c r="H1254" s="12">
        <v>133610000</v>
      </c>
      <c r="I1254" s="12">
        <v>17332000</v>
      </c>
      <c r="J1254" s="12">
        <v>10992000</v>
      </c>
      <c r="K1254" s="12">
        <v>5268400</v>
      </c>
      <c r="L1254" s="12">
        <v>5866400</v>
      </c>
      <c r="M1254" s="12">
        <v>9128300</v>
      </c>
      <c r="N1254" s="12">
        <v>10020000</v>
      </c>
      <c r="O1254" s="16">
        <f t="shared" si="40"/>
        <v>0.20790223002619737</v>
      </c>
      <c r="P1254" s="16">
        <f t="shared" si="41"/>
        <v>0.22220258359089515</v>
      </c>
    </row>
    <row r="1255" spans="1:16" x14ac:dyDescent="0.25">
      <c r="A1255" s="12" t="s">
        <v>4020</v>
      </c>
      <c r="B1255" s="12" t="s">
        <v>4021</v>
      </c>
      <c r="C1255" s="12" t="s">
        <v>4022</v>
      </c>
      <c r="D1255" s="12">
        <v>69.558000000000007</v>
      </c>
      <c r="E1255" s="12">
        <v>526960</v>
      </c>
      <c r="F1255" s="12">
        <v>521100</v>
      </c>
      <c r="G1255" s="12">
        <v>185120</v>
      </c>
      <c r="H1255" s="12">
        <v>10000</v>
      </c>
      <c r="I1255" s="12">
        <v>10000</v>
      </c>
      <c r="J1255" s="12">
        <v>10000</v>
      </c>
      <c r="K1255" s="12">
        <v>10000</v>
      </c>
      <c r="L1255" s="12">
        <v>220270</v>
      </c>
      <c r="M1255" s="12">
        <v>10000</v>
      </c>
      <c r="N1255" s="12">
        <v>10000</v>
      </c>
      <c r="O1255" s="16">
        <f t="shared" si="40"/>
        <v>0.20768764263713113</v>
      </c>
      <c r="P1255" s="16">
        <f t="shared" si="41"/>
        <v>0.14647513665027248</v>
      </c>
    </row>
    <row r="1256" spans="1:16" x14ac:dyDescent="0.25">
      <c r="A1256" s="12" t="s">
        <v>2295</v>
      </c>
      <c r="B1256" s="12" t="s">
        <v>2296</v>
      </c>
      <c r="C1256" s="12" t="s">
        <v>2297</v>
      </c>
      <c r="D1256" s="12">
        <v>37.804000000000002</v>
      </c>
      <c r="E1256" s="12">
        <v>874600</v>
      </c>
      <c r="F1256" s="12">
        <v>1742500</v>
      </c>
      <c r="G1256" s="12">
        <v>10000</v>
      </c>
      <c r="H1256" s="12">
        <v>10000</v>
      </c>
      <c r="I1256" s="12">
        <v>10000</v>
      </c>
      <c r="J1256" s="12">
        <v>10000</v>
      </c>
      <c r="K1256" s="12">
        <v>10000</v>
      </c>
      <c r="L1256" s="12">
        <v>10000</v>
      </c>
      <c r="M1256" s="12">
        <v>10000</v>
      </c>
      <c r="N1256" s="12">
        <v>504950</v>
      </c>
      <c r="O1256" s="16">
        <f t="shared" si="40"/>
        <v>0.20586679762759247</v>
      </c>
      <c r="P1256" s="16">
        <f t="shared" si="41"/>
        <v>0.2768378055497428</v>
      </c>
    </row>
    <row r="1257" spans="1:16" x14ac:dyDescent="0.25">
      <c r="A1257" s="12" t="s">
        <v>4144</v>
      </c>
      <c r="B1257" s="12" t="s">
        <v>4145</v>
      </c>
      <c r="C1257" s="12" t="s">
        <v>3025</v>
      </c>
      <c r="D1257" s="12">
        <v>77.286000000000001</v>
      </c>
      <c r="E1257" s="12">
        <v>807400</v>
      </c>
      <c r="F1257" s="12">
        <v>3115300</v>
      </c>
      <c r="G1257" s="12">
        <v>10000</v>
      </c>
      <c r="H1257" s="12">
        <v>5756900</v>
      </c>
      <c r="I1257" s="12">
        <v>10000</v>
      </c>
      <c r="J1257" s="12">
        <v>10000</v>
      </c>
      <c r="K1257" s="12">
        <v>10000</v>
      </c>
      <c r="L1257" s="12">
        <v>245210</v>
      </c>
      <c r="M1257" s="12">
        <v>10000</v>
      </c>
      <c r="N1257" s="12">
        <v>1693800</v>
      </c>
      <c r="O1257" s="16">
        <f t="shared" si="40"/>
        <v>0.20299909274609262</v>
      </c>
      <c r="P1257" s="16">
        <f t="shared" si="41"/>
        <v>0.21870063568190287</v>
      </c>
    </row>
    <row r="1258" spans="1:16" x14ac:dyDescent="0.25">
      <c r="A1258" s="12" t="s">
        <v>3951</v>
      </c>
      <c r="B1258" s="12" t="s">
        <v>3952</v>
      </c>
      <c r="C1258" s="12" t="s">
        <v>711</v>
      </c>
      <c r="D1258" s="12">
        <v>65.622</v>
      </c>
      <c r="E1258" s="12">
        <v>10000</v>
      </c>
      <c r="F1258" s="12">
        <v>6645300</v>
      </c>
      <c r="G1258" s="12">
        <v>10000</v>
      </c>
      <c r="H1258" s="12">
        <v>6710000</v>
      </c>
      <c r="I1258" s="12">
        <v>12516000</v>
      </c>
      <c r="J1258" s="12">
        <v>2188700</v>
      </c>
      <c r="K1258" s="12">
        <v>10000</v>
      </c>
      <c r="L1258" s="12">
        <v>776730</v>
      </c>
      <c r="M1258" s="12">
        <v>1061600</v>
      </c>
      <c r="N1258" s="12">
        <v>1205700</v>
      </c>
      <c r="O1258" s="16">
        <f t="shared" si="40"/>
        <v>0.2024900256070572</v>
      </c>
      <c r="P1258" s="16">
        <f t="shared" si="41"/>
        <v>0.12226565932449987</v>
      </c>
    </row>
    <row r="1259" spans="1:16" x14ac:dyDescent="0.25">
      <c r="A1259" s="12" t="s">
        <v>3801</v>
      </c>
      <c r="B1259" s="12" t="s">
        <v>3802</v>
      </c>
      <c r="C1259" s="12" t="s">
        <v>3803</v>
      </c>
      <c r="D1259" s="12">
        <v>19.100000000000001</v>
      </c>
      <c r="E1259" s="12">
        <v>29792000</v>
      </c>
      <c r="F1259" s="12">
        <v>63877000</v>
      </c>
      <c r="G1259" s="12">
        <v>33026000</v>
      </c>
      <c r="H1259" s="12">
        <v>515710000</v>
      </c>
      <c r="I1259" s="12">
        <v>39646000</v>
      </c>
      <c r="J1259" s="12">
        <v>39873000</v>
      </c>
      <c r="K1259" s="12">
        <v>33600000</v>
      </c>
      <c r="L1259" s="12">
        <v>15016000</v>
      </c>
      <c r="M1259" s="12">
        <v>26315000</v>
      </c>
      <c r="N1259" s="12">
        <v>21879000</v>
      </c>
      <c r="O1259" s="16">
        <f t="shared" si="40"/>
        <v>0.20039997009021321</v>
      </c>
      <c r="P1259" s="16">
        <f t="shared" si="41"/>
        <v>0.28460932178413878</v>
      </c>
    </row>
    <row r="1260" spans="1:16" x14ac:dyDescent="0.25">
      <c r="A1260" s="12" t="s">
        <v>1506</v>
      </c>
      <c r="B1260" s="12" t="s">
        <v>1507</v>
      </c>
      <c r="C1260" s="12" t="s">
        <v>1508</v>
      </c>
      <c r="D1260" s="12">
        <v>29.116</v>
      </c>
      <c r="E1260" s="12">
        <v>21448000</v>
      </c>
      <c r="F1260" s="12">
        <v>198810000</v>
      </c>
      <c r="G1260" s="12">
        <v>8242000</v>
      </c>
      <c r="H1260" s="12">
        <v>17163000</v>
      </c>
      <c r="I1260" s="12">
        <v>10836000</v>
      </c>
      <c r="J1260" s="12">
        <v>9106500</v>
      </c>
      <c r="K1260" s="12">
        <v>7105800</v>
      </c>
      <c r="L1260" s="12">
        <v>3296900</v>
      </c>
      <c r="M1260" s="12">
        <v>14007000</v>
      </c>
      <c r="N1260" s="12">
        <v>17805000</v>
      </c>
      <c r="O1260" s="16">
        <f t="shared" si="40"/>
        <v>0.20008343112448781</v>
      </c>
      <c r="P1260" s="16">
        <f t="shared" si="41"/>
        <v>0.30009914823134964</v>
      </c>
    </row>
    <row r="1261" spans="1:16" x14ac:dyDescent="0.25">
      <c r="A1261" s="12" t="s">
        <v>1302</v>
      </c>
      <c r="B1261" s="12" t="s">
        <v>1303</v>
      </c>
      <c r="C1261" s="12" t="s">
        <v>1304</v>
      </c>
      <c r="D1261" s="12">
        <v>35.752000000000002</v>
      </c>
      <c r="E1261" s="12">
        <v>15684000</v>
      </c>
      <c r="F1261" s="12">
        <v>162710000</v>
      </c>
      <c r="G1261" s="12">
        <v>4845800</v>
      </c>
      <c r="H1261" s="12">
        <v>76534000</v>
      </c>
      <c r="I1261" s="12">
        <v>14763000</v>
      </c>
      <c r="J1261" s="12">
        <v>12763000</v>
      </c>
      <c r="K1261" s="12">
        <v>6853100</v>
      </c>
      <c r="L1261" s="12">
        <v>4982700</v>
      </c>
      <c r="M1261" s="12">
        <v>11972000</v>
      </c>
      <c r="N1261" s="12">
        <v>18072000</v>
      </c>
      <c r="O1261" s="16">
        <f t="shared" si="40"/>
        <v>0.19903634048331589</v>
      </c>
      <c r="P1261" s="16">
        <f t="shared" si="41"/>
        <v>0.17923650328321414</v>
      </c>
    </row>
    <row r="1262" spans="1:16" x14ac:dyDescent="0.25">
      <c r="A1262" s="12" t="s">
        <v>1357</v>
      </c>
      <c r="B1262" s="12" t="s">
        <v>4204</v>
      </c>
      <c r="C1262" s="12" t="s">
        <v>1359</v>
      </c>
      <c r="D1262" s="12">
        <v>16.93</v>
      </c>
      <c r="E1262" s="12">
        <v>36599000</v>
      </c>
      <c r="F1262" s="12">
        <v>61666000</v>
      </c>
      <c r="G1262" s="12">
        <v>5297800</v>
      </c>
      <c r="H1262" s="12">
        <v>305110000</v>
      </c>
      <c r="I1262" s="12">
        <v>17104000</v>
      </c>
      <c r="J1262" s="12">
        <v>6330500</v>
      </c>
      <c r="K1262" s="12">
        <v>7890100</v>
      </c>
      <c r="L1262" s="12">
        <v>14320000</v>
      </c>
      <c r="M1262" s="12">
        <v>17588000</v>
      </c>
      <c r="N1262" s="12">
        <v>38386000</v>
      </c>
      <c r="O1262" s="16">
        <f t="shared" si="40"/>
        <v>0.19849508005133207</v>
      </c>
      <c r="P1262" s="16">
        <f t="shared" si="41"/>
        <v>0.25847419492757612</v>
      </c>
    </row>
    <row r="1263" spans="1:16" x14ac:dyDescent="0.25">
      <c r="A1263" s="12" t="s">
        <v>3961</v>
      </c>
      <c r="B1263" s="12" t="s">
        <v>3962</v>
      </c>
      <c r="C1263" s="12" t="s">
        <v>3963</v>
      </c>
      <c r="D1263" s="12">
        <v>45.662999999999997</v>
      </c>
      <c r="E1263" s="12">
        <v>10000</v>
      </c>
      <c r="F1263" s="12">
        <v>8263700</v>
      </c>
      <c r="G1263" s="12">
        <v>10000</v>
      </c>
      <c r="H1263" s="12">
        <v>8530000</v>
      </c>
      <c r="I1263" s="12">
        <v>4106000</v>
      </c>
      <c r="J1263" s="12">
        <v>10000</v>
      </c>
      <c r="K1263" s="12">
        <v>609420</v>
      </c>
      <c r="L1263" s="12">
        <v>3497000</v>
      </c>
      <c r="M1263" s="12">
        <v>10000</v>
      </c>
      <c r="N1263" s="12">
        <v>10000</v>
      </c>
      <c r="O1263" s="16">
        <f t="shared" si="40"/>
        <v>0.1977284569090379</v>
      </c>
      <c r="P1263" s="16">
        <f t="shared" si="41"/>
        <v>0.13088378519030106</v>
      </c>
    </row>
    <row r="1264" spans="1:16" x14ac:dyDescent="0.25">
      <c r="A1264" s="12" t="s">
        <v>2461</v>
      </c>
      <c r="B1264" s="12" t="s">
        <v>2462</v>
      </c>
      <c r="C1264" s="12" t="s">
        <v>2463</v>
      </c>
      <c r="D1264" s="12">
        <v>25.617000000000001</v>
      </c>
      <c r="E1264" s="12">
        <v>9269400</v>
      </c>
      <c r="F1264" s="12">
        <v>30746000</v>
      </c>
      <c r="G1264" s="12">
        <v>3580000</v>
      </c>
      <c r="H1264" s="12">
        <v>320810000</v>
      </c>
      <c r="I1264" s="12">
        <v>6676900</v>
      </c>
      <c r="J1264" s="12">
        <v>7079800</v>
      </c>
      <c r="K1264" s="12">
        <v>3726300</v>
      </c>
      <c r="L1264" s="12">
        <v>4660000</v>
      </c>
      <c r="M1264" s="12">
        <v>15099000</v>
      </c>
      <c r="N1264" s="12">
        <v>42722000</v>
      </c>
      <c r="O1264" s="16">
        <f t="shared" si="40"/>
        <v>0.19749554209403145</v>
      </c>
      <c r="P1264" s="16">
        <f t="shared" si="41"/>
        <v>0.36678822438448516</v>
      </c>
    </row>
    <row r="1265" spans="1:16" x14ac:dyDescent="0.25">
      <c r="A1265" s="12" t="s">
        <v>2750</v>
      </c>
      <c r="B1265" s="12" t="s">
        <v>2751</v>
      </c>
      <c r="C1265" s="12" t="s">
        <v>2752</v>
      </c>
      <c r="D1265" s="12">
        <v>33.103999999999999</v>
      </c>
      <c r="E1265" s="12">
        <v>2481800</v>
      </c>
      <c r="F1265" s="12">
        <v>10000</v>
      </c>
      <c r="G1265" s="12">
        <v>10000</v>
      </c>
      <c r="H1265" s="12">
        <v>2220100</v>
      </c>
      <c r="I1265" s="12">
        <v>251320</v>
      </c>
      <c r="J1265" s="12">
        <v>120450</v>
      </c>
      <c r="K1265" s="12">
        <v>111880</v>
      </c>
      <c r="L1265" s="12">
        <v>232980</v>
      </c>
      <c r="M1265" s="12">
        <v>226860</v>
      </c>
      <c r="N1265" s="12">
        <v>287380</v>
      </c>
      <c r="O1265" s="16">
        <f t="shared" si="40"/>
        <v>0.19696494424135672</v>
      </c>
      <c r="P1265" s="16">
        <f t="shared" si="41"/>
        <v>0.19022848604901083</v>
      </c>
    </row>
    <row r="1266" spans="1:16" x14ac:dyDescent="0.25">
      <c r="A1266" s="12" t="s">
        <v>4362</v>
      </c>
      <c r="B1266" s="12" t="s">
        <v>3663</v>
      </c>
      <c r="C1266" s="12" t="s">
        <v>3664</v>
      </c>
      <c r="D1266" s="12">
        <v>33.950000000000003</v>
      </c>
      <c r="E1266" s="12">
        <v>107810000</v>
      </c>
      <c r="F1266" s="12">
        <v>8875600</v>
      </c>
      <c r="G1266" s="12">
        <v>10000</v>
      </c>
      <c r="H1266" s="12">
        <v>4870100</v>
      </c>
      <c r="I1266" s="12">
        <v>2987200</v>
      </c>
      <c r="J1266" s="12">
        <v>6374700</v>
      </c>
      <c r="K1266" s="12">
        <v>613380</v>
      </c>
      <c r="L1266" s="12">
        <v>4145800</v>
      </c>
      <c r="M1266" s="12">
        <v>2117900</v>
      </c>
      <c r="N1266" s="12">
        <v>11243000</v>
      </c>
      <c r="O1266" s="16">
        <f t="shared" si="40"/>
        <v>0.1966616594234257</v>
      </c>
      <c r="P1266" s="16">
        <f t="shared" si="41"/>
        <v>0.36543313717615927</v>
      </c>
    </row>
    <row r="1267" spans="1:16" x14ac:dyDescent="0.25">
      <c r="A1267" s="12" t="s">
        <v>3402</v>
      </c>
      <c r="B1267" s="12" t="s">
        <v>3403</v>
      </c>
      <c r="C1267" s="12" t="s">
        <v>3404</v>
      </c>
      <c r="D1267" s="12">
        <v>32.341999999999999</v>
      </c>
      <c r="E1267" s="12">
        <v>150110000</v>
      </c>
      <c r="F1267" s="12">
        <v>17415000</v>
      </c>
      <c r="G1267" s="12">
        <v>3279500</v>
      </c>
      <c r="H1267" s="12">
        <v>30544000</v>
      </c>
      <c r="I1267" s="12">
        <v>4589600</v>
      </c>
      <c r="J1267" s="12">
        <v>2924700</v>
      </c>
      <c r="K1267" s="12">
        <v>5777400</v>
      </c>
      <c r="L1267" s="12">
        <v>2993700</v>
      </c>
      <c r="M1267" s="12">
        <v>7552800</v>
      </c>
      <c r="N1267" s="12">
        <v>20832000</v>
      </c>
      <c r="O1267" s="16">
        <f t="shared" si="40"/>
        <v>0.19462450124576269</v>
      </c>
      <c r="P1267" s="16">
        <f t="shared" si="41"/>
        <v>0.26814652792138333</v>
      </c>
    </row>
    <row r="1268" spans="1:16" x14ac:dyDescent="0.25">
      <c r="A1268" s="12" t="s">
        <v>1267</v>
      </c>
      <c r="B1268" s="12" t="s">
        <v>1268</v>
      </c>
      <c r="C1268" s="12" t="s">
        <v>1269</v>
      </c>
      <c r="D1268" s="12">
        <v>70.448999999999998</v>
      </c>
      <c r="E1268" s="12">
        <v>22856000</v>
      </c>
      <c r="F1268" s="12">
        <v>4700500</v>
      </c>
      <c r="G1268" s="12">
        <v>592100</v>
      </c>
      <c r="H1268" s="12">
        <v>600530</v>
      </c>
      <c r="I1268" s="12">
        <v>596050</v>
      </c>
      <c r="J1268" s="12">
        <v>1004300</v>
      </c>
      <c r="K1268" s="12">
        <v>970530</v>
      </c>
      <c r="L1268" s="12">
        <v>10000</v>
      </c>
      <c r="M1268" s="12">
        <v>1993500</v>
      </c>
      <c r="N1268" s="12">
        <v>1691400</v>
      </c>
      <c r="O1268" s="16">
        <f t="shared" si="40"/>
        <v>0.19320822022560435</v>
      </c>
      <c r="P1268" s="16">
        <f t="shared" si="41"/>
        <v>0.30640825178033204</v>
      </c>
    </row>
    <row r="1269" spans="1:16" x14ac:dyDescent="0.25">
      <c r="A1269" s="12" t="s">
        <v>3883</v>
      </c>
      <c r="B1269" s="12" t="s">
        <v>3884</v>
      </c>
      <c r="C1269" s="12" t="s">
        <v>3885</v>
      </c>
      <c r="D1269" s="12">
        <v>32.046999999999997</v>
      </c>
      <c r="E1269" s="12">
        <v>10000</v>
      </c>
      <c r="F1269" s="12">
        <v>5629400</v>
      </c>
      <c r="G1269" s="12">
        <v>8429700</v>
      </c>
      <c r="H1269" s="12">
        <v>9607900</v>
      </c>
      <c r="I1269" s="12">
        <v>17528000</v>
      </c>
      <c r="J1269" s="12">
        <v>2044700</v>
      </c>
      <c r="K1269" s="12">
        <v>1819100</v>
      </c>
      <c r="L1269" s="12">
        <v>952910</v>
      </c>
      <c r="M1269" s="12">
        <v>10000</v>
      </c>
      <c r="N1269" s="12">
        <v>3088400</v>
      </c>
      <c r="O1269" s="16">
        <f t="shared" si="40"/>
        <v>0.19209100837277029</v>
      </c>
      <c r="P1269" s="16">
        <f t="shared" si="41"/>
        <v>5.0759906250238455E-2</v>
      </c>
    </row>
    <row r="1270" spans="1:16" x14ac:dyDescent="0.25">
      <c r="A1270" s="12" t="s">
        <v>4236</v>
      </c>
      <c r="B1270" s="12" t="s">
        <v>4237</v>
      </c>
      <c r="C1270" s="12" t="s">
        <v>4238</v>
      </c>
      <c r="D1270" s="12">
        <v>13.02</v>
      </c>
      <c r="E1270" s="12">
        <v>6333700</v>
      </c>
      <c r="F1270" s="12">
        <v>1009600</v>
      </c>
      <c r="G1270" s="12">
        <v>10000</v>
      </c>
      <c r="H1270" s="12">
        <v>10000</v>
      </c>
      <c r="I1270" s="12">
        <v>1208400</v>
      </c>
      <c r="J1270" s="12">
        <v>955880</v>
      </c>
      <c r="K1270" s="12">
        <v>10000</v>
      </c>
      <c r="L1270" s="12">
        <v>640950</v>
      </c>
      <c r="M1270" s="12">
        <v>10000</v>
      </c>
      <c r="N1270" s="12">
        <v>10000</v>
      </c>
      <c r="O1270" s="16">
        <f t="shared" si="40"/>
        <v>0.18979082329059579</v>
      </c>
      <c r="P1270" s="16">
        <f t="shared" si="41"/>
        <v>0.27965988816513132</v>
      </c>
    </row>
    <row r="1271" spans="1:16" x14ac:dyDescent="0.25">
      <c r="A1271" s="12" t="s">
        <v>3717</v>
      </c>
      <c r="B1271" s="12" t="s">
        <v>3718</v>
      </c>
      <c r="C1271" s="12" t="s">
        <v>3719</v>
      </c>
      <c r="D1271" s="12">
        <v>26.157</v>
      </c>
      <c r="E1271" s="12">
        <v>29130000</v>
      </c>
      <c r="F1271" s="12">
        <v>132710000</v>
      </c>
      <c r="G1271" s="12">
        <v>870730</v>
      </c>
      <c r="H1271" s="12">
        <v>30155000</v>
      </c>
      <c r="I1271" s="12">
        <v>14104000</v>
      </c>
      <c r="J1271" s="12">
        <v>14194000</v>
      </c>
      <c r="K1271" s="12">
        <v>1340000</v>
      </c>
      <c r="L1271" s="12">
        <v>2711800</v>
      </c>
      <c r="M1271" s="12">
        <v>3221100</v>
      </c>
      <c r="N1271" s="12">
        <v>17653000</v>
      </c>
      <c r="O1271" s="16">
        <f t="shared" si="40"/>
        <v>0.18901266383253243</v>
      </c>
      <c r="P1271" s="16">
        <f t="shared" si="41"/>
        <v>0.19429180113262298</v>
      </c>
    </row>
    <row r="1272" spans="1:16" x14ac:dyDescent="0.25">
      <c r="A1272" s="12" t="s">
        <v>2523</v>
      </c>
      <c r="B1272" s="12" t="s">
        <v>2524</v>
      </c>
      <c r="C1272" s="12" t="s">
        <v>2525</v>
      </c>
      <c r="D1272" s="12">
        <v>52.511000000000003</v>
      </c>
      <c r="E1272" s="12">
        <v>430210000</v>
      </c>
      <c r="F1272" s="12">
        <v>47596000</v>
      </c>
      <c r="G1272" s="12">
        <v>209310000</v>
      </c>
      <c r="H1272" s="12">
        <v>28226000</v>
      </c>
      <c r="I1272" s="12">
        <v>237610000</v>
      </c>
      <c r="J1272" s="12">
        <v>39272000</v>
      </c>
      <c r="K1272" s="12">
        <v>15123000</v>
      </c>
      <c r="L1272" s="12">
        <v>13327000</v>
      </c>
      <c r="M1272" s="12">
        <v>44355000</v>
      </c>
      <c r="N1272" s="12">
        <v>64247000</v>
      </c>
      <c r="O1272" s="16">
        <f t="shared" si="40"/>
        <v>0.18502925645782789</v>
      </c>
      <c r="P1272" s="16">
        <f t="shared" si="41"/>
        <v>6.8113415140196351E-2</v>
      </c>
    </row>
    <row r="1273" spans="1:16" x14ac:dyDescent="0.25">
      <c r="A1273" s="12" t="s">
        <v>4478</v>
      </c>
      <c r="B1273" s="12" t="s">
        <v>4479</v>
      </c>
      <c r="C1273" s="12" t="s">
        <v>4480</v>
      </c>
      <c r="D1273" s="12">
        <v>33.499000000000002</v>
      </c>
      <c r="E1273" s="12">
        <v>10000</v>
      </c>
      <c r="F1273" s="12">
        <v>10000</v>
      </c>
      <c r="G1273" s="12">
        <v>10000</v>
      </c>
      <c r="H1273" s="12">
        <v>3260200</v>
      </c>
      <c r="I1273" s="12">
        <v>10000</v>
      </c>
      <c r="J1273" s="12">
        <v>10000</v>
      </c>
      <c r="K1273" s="12">
        <v>569440</v>
      </c>
      <c r="L1273" s="12">
        <v>10000</v>
      </c>
      <c r="M1273" s="12">
        <v>10000</v>
      </c>
      <c r="N1273" s="12">
        <v>10000</v>
      </c>
      <c r="O1273" s="16">
        <f t="shared" si="40"/>
        <v>0.18466759590327858</v>
      </c>
      <c r="P1273" s="16">
        <f t="shared" si="41"/>
        <v>0.43818571926471805</v>
      </c>
    </row>
    <row r="1274" spans="1:16" x14ac:dyDescent="0.25">
      <c r="A1274" s="12" t="s">
        <v>2759</v>
      </c>
      <c r="B1274" s="12" t="s">
        <v>2760</v>
      </c>
      <c r="C1274" s="12" t="s">
        <v>2761</v>
      </c>
      <c r="D1274" s="12">
        <v>20.9</v>
      </c>
      <c r="E1274" s="12">
        <v>345310000</v>
      </c>
      <c r="F1274" s="12">
        <v>21255000</v>
      </c>
      <c r="G1274" s="12">
        <v>3414500</v>
      </c>
      <c r="H1274" s="12">
        <v>32366000</v>
      </c>
      <c r="I1274" s="12">
        <v>1721100</v>
      </c>
      <c r="J1274" s="12">
        <v>647270</v>
      </c>
      <c r="K1274" s="12">
        <v>8505400</v>
      </c>
      <c r="L1274" s="12">
        <v>6876600</v>
      </c>
      <c r="M1274" s="12">
        <v>10097000</v>
      </c>
      <c r="N1274" s="12">
        <v>47992000</v>
      </c>
      <c r="O1274" s="16">
        <f t="shared" si="40"/>
        <v>0.1834308255124279</v>
      </c>
      <c r="P1274" s="16">
        <f t="shared" si="41"/>
        <v>0.35286382326502985</v>
      </c>
    </row>
    <row r="1275" spans="1:16" x14ac:dyDescent="0.25">
      <c r="A1275" s="12" t="s">
        <v>3142</v>
      </c>
      <c r="B1275" s="12" t="s">
        <v>3143</v>
      </c>
      <c r="C1275" s="12" t="s">
        <v>3144</v>
      </c>
      <c r="D1275" s="12">
        <v>13.776999999999999</v>
      </c>
      <c r="E1275" s="12">
        <v>92897000</v>
      </c>
      <c r="F1275" s="12">
        <v>872310000</v>
      </c>
      <c r="G1275" s="12">
        <v>278610000</v>
      </c>
      <c r="H1275" s="12">
        <v>504510000</v>
      </c>
      <c r="I1275" s="12">
        <v>87004000</v>
      </c>
      <c r="J1275" s="12">
        <v>65297000</v>
      </c>
      <c r="K1275" s="12">
        <v>41563000</v>
      </c>
      <c r="L1275" s="12">
        <v>39064000</v>
      </c>
      <c r="M1275" s="12">
        <v>65824000</v>
      </c>
      <c r="N1275" s="12">
        <v>118230000</v>
      </c>
      <c r="O1275" s="16">
        <f t="shared" si="40"/>
        <v>0.179792091998664</v>
      </c>
      <c r="P1275" s="16">
        <f t="shared" si="41"/>
        <v>7.6780337418936043E-2</v>
      </c>
    </row>
    <row r="1276" spans="1:16" x14ac:dyDescent="0.25">
      <c r="A1276" s="12" t="s">
        <v>4338</v>
      </c>
      <c r="B1276" s="12" t="s">
        <v>4339</v>
      </c>
      <c r="C1276" s="12" t="s">
        <v>4340</v>
      </c>
      <c r="D1276" s="12">
        <v>15.241</v>
      </c>
      <c r="E1276" s="12">
        <v>10000</v>
      </c>
      <c r="F1276" s="12">
        <v>249010000</v>
      </c>
      <c r="G1276" s="12">
        <v>5718300</v>
      </c>
      <c r="H1276" s="12">
        <v>25005000</v>
      </c>
      <c r="I1276" s="12">
        <v>14243000</v>
      </c>
      <c r="J1276" s="12">
        <v>5466200</v>
      </c>
      <c r="K1276" s="12">
        <v>3858800</v>
      </c>
      <c r="L1276" s="12">
        <v>5682100</v>
      </c>
      <c r="M1276" s="12">
        <v>13890000</v>
      </c>
      <c r="N1276" s="12">
        <v>23690000</v>
      </c>
      <c r="O1276" s="16">
        <f t="shared" si="40"/>
        <v>0.17887602245410755</v>
      </c>
      <c r="P1276" s="16">
        <f t="shared" si="41"/>
        <v>0.34285477239100948</v>
      </c>
    </row>
    <row r="1277" spans="1:16" x14ac:dyDescent="0.25">
      <c r="A1277" s="12" t="s">
        <v>1826</v>
      </c>
      <c r="B1277" s="12" t="s">
        <v>1827</v>
      </c>
      <c r="C1277" s="12" t="s">
        <v>1828</v>
      </c>
      <c r="D1277" s="12">
        <v>143.07</v>
      </c>
      <c r="E1277" s="12">
        <v>28293000</v>
      </c>
      <c r="F1277" s="12">
        <v>2023900</v>
      </c>
      <c r="G1277" s="12">
        <v>10000</v>
      </c>
      <c r="H1277" s="12">
        <v>1003200</v>
      </c>
      <c r="I1277" s="12">
        <v>10000</v>
      </c>
      <c r="J1277" s="12">
        <v>690030</v>
      </c>
      <c r="K1277" s="12">
        <v>1690000</v>
      </c>
      <c r="L1277" s="12">
        <v>10000</v>
      </c>
      <c r="M1277" s="12">
        <v>1262300</v>
      </c>
      <c r="N1277" s="12">
        <v>1889200</v>
      </c>
      <c r="O1277" s="16">
        <f t="shared" si="40"/>
        <v>0.17681915501226864</v>
      </c>
      <c r="P1277" s="16">
        <f t="shared" si="41"/>
        <v>0.37805903068233726</v>
      </c>
    </row>
    <row r="1278" spans="1:16" x14ac:dyDescent="0.25">
      <c r="A1278" s="12" t="s">
        <v>2229</v>
      </c>
      <c r="B1278" s="12" t="s">
        <v>2230</v>
      </c>
      <c r="C1278" s="12" t="s">
        <v>2231</v>
      </c>
      <c r="D1278" s="12">
        <v>38.018000000000001</v>
      </c>
      <c r="E1278" s="12">
        <v>81008000</v>
      </c>
      <c r="F1278" s="12">
        <v>101710000</v>
      </c>
      <c r="G1278" s="12">
        <v>28429000</v>
      </c>
      <c r="H1278" s="12">
        <v>568010000</v>
      </c>
      <c r="I1278" s="12">
        <v>459610000</v>
      </c>
      <c r="J1278" s="12">
        <v>47800000</v>
      </c>
      <c r="K1278" s="12">
        <v>30067000</v>
      </c>
      <c r="L1278" s="12">
        <v>39105000</v>
      </c>
      <c r="M1278" s="12">
        <v>43674000</v>
      </c>
      <c r="N1278" s="12">
        <v>54198000</v>
      </c>
      <c r="O1278" s="16">
        <f t="shared" si="40"/>
        <v>0.17343374500612302</v>
      </c>
      <c r="P1278" s="16">
        <f t="shared" si="41"/>
        <v>0.10144714458642083</v>
      </c>
    </row>
    <row r="1279" spans="1:16" x14ac:dyDescent="0.25">
      <c r="A1279" s="12" t="s">
        <v>3956</v>
      </c>
      <c r="B1279" s="12" t="s">
        <v>3957</v>
      </c>
      <c r="C1279" s="12" t="s">
        <v>3958</v>
      </c>
      <c r="D1279" s="12">
        <v>28.78</v>
      </c>
      <c r="E1279" s="12">
        <v>10000</v>
      </c>
      <c r="F1279" s="12">
        <v>1783400</v>
      </c>
      <c r="G1279" s="12">
        <v>4339900</v>
      </c>
      <c r="H1279" s="12">
        <v>3126200</v>
      </c>
      <c r="I1279" s="12">
        <v>10000</v>
      </c>
      <c r="J1279" s="12">
        <v>10000</v>
      </c>
      <c r="K1279" s="12">
        <v>10000</v>
      </c>
      <c r="L1279" s="12">
        <v>10000</v>
      </c>
      <c r="M1279" s="12">
        <v>1513500</v>
      </c>
      <c r="N1279" s="12">
        <v>10000</v>
      </c>
      <c r="O1279" s="16">
        <f t="shared" si="40"/>
        <v>0.16759264253735368</v>
      </c>
      <c r="P1279" s="16">
        <f t="shared" si="41"/>
        <v>0.12687061305914271</v>
      </c>
    </row>
    <row r="1280" spans="1:16" x14ac:dyDescent="0.25">
      <c r="A1280" s="12" t="s">
        <v>761</v>
      </c>
      <c r="B1280" s="12" t="s">
        <v>762</v>
      </c>
      <c r="C1280" s="12" t="s">
        <v>763</v>
      </c>
      <c r="D1280" s="12">
        <v>36.118000000000002</v>
      </c>
      <c r="E1280" s="12">
        <v>1186900</v>
      </c>
      <c r="F1280" s="12">
        <v>87910000</v>
      </c>
      <c r="G1280" s="12">
        <v>6730500</v>
      </c>
      <c r="H1280" s="12">
        <v>133610000</v>
      </c>
      <c r="I1280" s="12">
        <v>14116000</v>
      </c>
      <c r="J1280" s="12">
        <v>10965000</v>
      </c>
      <c r="K1280" s="12">
        <v>4436100</v>
      </c>
      <c r="L1280" s="12">
        <v>2182400</v>
      </c>
      <c r="M1280" s="12">
        <v>10703000</v>
      </c>
      <c r="N1280" s="12">
        <v>12350000</v>
      </c>
      <c r="O1280" s="16">
        <f t="shared" si="40"/>
        <v>0.1668484201000684</v>
      </c>
      <c r="P1280" s="16">
        <f t="shared" si="41"/>
        <v>0.1641747863991673</v>
      </c>
    </row>
    <row r="1281" spans="1:16" x14ac:dyDescent="0.25">
      <c r="A1281" s="12" t="s">
        <v>853</v>
      </c>
      <c r="B1281" s="12" t="s">
        <v>854</v>
      </c>
      <c r="C1281" s="12" t="s">
        <v>855</v>
      </c>
      <c r="D1281" s="12">
        <v>89.825000000000003</v>
      </c>
      <c r="E1281" s="12">
        <v>296710000</v>
      </c>
      <c r="F1281" s="12">
        <v>31383000</v>
      </c>
      <c r="G1281" s="12">
        <v>5048400</v>
      </c>
      <c r="H1281" s="12">
        <v>64545000</v>
      </c>
      <c r="I1281" s="12">
        <v>20264000</v>
      </c>
      <c r="J1281" s="12">
        <v>18278000</v>
      </c>
      <c r="K1281" s="12">
        <v>13876000</v>
      </c>
      <c r="L1281" s="12">
        <v>8893300</v>
      </c>
      <c r="M1281" s="12">
        <v>6350500</v>
      </c>
      <c r="N1281" s="12">
        <v>22073000</v>
      </c>
      <c r="O1281" s="16">
        <f t="shared" si="40"/>
        <v>0.1662178095774044</v>
      </c>
      <c r="P1281" s="16">
        <f t="shared" si="41"/>
        <v>0.23481802155395073</v>
      </c>
    </row>
    <row r="1282" spans="1:16" x14ac:dyDescent="0.25">
      <c r="A1282" s="12" t="s">
        <v>1369</v>
      </c>
      <c r="B1282" s="12" t="s">
        <v>1370</v>
      </c>
      <c r="C1282" s="12" t="s">
        <v>1371</v>
      </c>
      <c r="D1282" s="12">
        <v>36.942</v>
      </c>
      <c r="E1282" s="12">
        <v>238410000</v>
      </c>
      <c r="F1282" s="12">
        <v>17655000</v>
      </c>
      <c r="G1282" s="12">
        <v>3103800</v>
      </c>
      <c r="H1282" s="12">
        <v>4376600</v>
      </c>
      <c r="I1282" s="12">
        <v>4592000</v>
      </c>
      <c r="J1282" s="12">
        <v>18393000</v>
      </c>
      <c r="K1282" s="12">
        <v>4978600</v>
      </c>
      <c r="L1282" s="12">
        <v>3920900</v>
      </c>
      <c r="M1282" s="12">
        <v>5267100</v>
      </c>
      <c r="N1282" s="12">
        <v>11615000</v>
      </c>
      <c r="O1282" s="16">
        <f t="shared" si="40"/>
        <v>0.16474613388509027</v>
      </c>
      <c r="P1282" s="16">
        <f t="shared" si="41"/>
        <v>0.36217754176947475</v>
      </c>
    </row>
    <row r="1283" spans="1:16" x14ac:dyDescent="0.25">
      <c r="A1283" s="12" t="s">
        <v>4112</v>
      </c>
      <c r="B1283" s="12" t="s">
        <v>4113</v>
      </c>
      <c r="C1283" s="12"/>
      <c r="D1283" s="12">
        <v>10.661</v>
      </c>
      <c r="E1283" s="12">
        <v>1950300</v>
      </c>
      <c r="F1283" s="12">
        <v>2706100</v>
      </c>
      <c r="G1283" s="12">
        <v>309270</v>
      </c>
      <c r="H1283" s="12">
        <v>10000</v>
      </c>
      <c r="I1283" s="12">
        <v>10000</v>
      </c>
      <c r="J1283" s="12">
        <v>10000</v>
      </c>
      <c r="K1283" s="12">
        <v>10000</v>
      </c>
      <c r="L1283" s="12">
        <v>10000</v>
      </c>
      <c r="M1283" s="12">
        <v>10000</v>
      </c>
      <c r="N1283" s="12">
        <v>779540</v>
      </c>
      <c r="O1283" s="16">
        <f t="shared" si="40"/>
        <v>0.16437911053078122</v>
      </c>
      <c r="P1283" s="16">
        <f t="shared" si="41"/>
        <v>0.18867120120088857</v>
      </c>
    </row>
    <row r="1284" spans="1:16" x14ac:dyDescent="0.25">
      <c r="A1284" s="12" t="s">
        <v>1949</v>
      </c>
      <c r="B1284" s="12" t="s">
        <v>1950</v>
      </c>
      <c r="C1284" s="12" t="s">
        <v>1951</v>
      </c>
      <c r="D1284" s="12">
        <v>28.372</v>
      </c>
      <c r="E1284" s="12">
        <v>168510000</v>
      </c>
      <c r="F1284" s="12">
        <v>8014600</v>
      </c>
      <c r="G1284" s="12">
        <v>1385100</v>
      </c>
      <c r="H1284" s="12">
        <v>15313000</v>
      </c>
      <c r="I1284" s="12">
        <v>2832100</v>
      </c>
      <c r="J1284" s="12">
        <v>4174300</v>
      </c>
      <c r="K1284" s="12">
        <v>10000</v>
      </c>
      <c r="L1284" s="12">
        <v>2561900</v>
      </c>
      <c r="M1284" s="12">
        <v>3417400</v>
      </c>
      <c r="N1284" s="12">
        <v>22005000</v>
      </c>
      <c r="O1284" s="16">
        <f t="shared" si="40"/>
        <v>0.16407963487759544</v>
      </c>
      <c r="P1284" s="16">
        <f t="shared" si="41"/>
        <v>0.34492175282186804</v>
      </c>
    </row>
    <row r="1285" spans="1:16" x14ac:dyDescent="0.25">
      <c r="A1285" s="12" t="s">
        <v>4456</v>
      </c>
      <c r="B1285" s="12" t="s">
        <v>4457</v>
      </c>
      <c r="C1285" s="12" t="s">
        <v>4458</v>
      </c>
      <c r="D1285" s="12">
        <v>52.938000000000002</v>
      </c>
      <c r="E1285" s="12">
        <v>2012800</v>
      </c>
      <c r="F1285" s="12">
        <v>10000</v>
      </c>
      <c r="G1285" s="12">
        <v>10000</v>
      </c>
      <c r="H1285" s="12">
        <v>10000</v>
      </c>
      <c r="I1285" s="12">
        <v>10000</v>
      </c>
      <c r="J1285" s="12">
        <v>10000</v>
      </c>
      <c r="K1285" s="12">
        <v>10000</v>
      </c>
      <c r="L1285" s="12">
        <v>10000</v>
      </c>
      <c r="M1285" s="12">
        <v>293110</v>
      </c>
      <c r="N1285" s="12">
        <v>10000</v>
      </c>
      <c r="O1285" s="16">
        <f t="shared" si="40"/>
        <v>0.16227104442712392</v>
      </c>
      <c r="P1285" s="16">
        <f t="shared" si="41"/>
        <v>0.41993451872005272</v>
      </c>
    </row>
    <row r="1286" spans="1:16" x14ac:dyDescent="0.25">
      <c r="A1286" s="12" t="s">
        <v>1308</v>
      </c>
      <c r="B1286" s="12" t="s">
        <v>1309</v>
      </c>
      <c r="C1286" s="12" t="s">
        <v>1310</v>
      </c>
      <c r="D1286" s="12">
        <v>70.741</v>
      </c>
      <c r="E1286" s="12">
        <v>8651700</v>
      </c>
      <c r="F1286" s="12">
        <v>242910000</v>
      </c>
      <c r="G1286" s="12">
        <v>4378500</v>
      </c>
      <c r="H1286" s="12">
        <v>334710000</v>
      </c>
      <c r="I1286" s="12">
        <v>1510500</v>
      </c>
      <c r="J1286" s="12">
        <v>7578800</v>
      </c>
      <c r="K1286" s="12">
        <v>16026000</v>
      </c>
      <c r="L1286" s="12">
        <v>14052000</v>
      </c>
      <c r="M1286" s="12">
        <v>21427000</v>
      </c>
      <c r="N1286" s="12">
        <v>36849000</v>
      </c>
      <c r="O1286" s="16">
        <f t="shared" si="40"/>
        <v>0.16200467204257224</v>
      </c>
      <c r="P1286" s="16">
        <f t="shared" si="41"/>
        <v>0.20104774455836116</v>
      </c>
    </row>
    <row r="1287" spans="1:16" x14ac:dyDescent="0.25">
      <c r="A1287" s="12" t="s">
        <v>4050</v>
      </c>
      <c r="B1287" s="12" t="s">
        <v>4051</v>
      </c>
      <c r="C1287" s="12" t="s">
        <v>4052</v>
      </c>
      <c r="D1287" s="12">
        <v>176.07</v>
      </c>
      <c r="E1287" s="12">
        <v>892130</v>
      </c>
      <c r="F1287" s="12">
        <v>3875600</v>
      </c>
      <c r="G1287" s="12">
        <v>10000</v>
      </c>
      <c r="H1287" s="12">
        <v>3886700</v>
      </c>
      <c r="I1287" s="12">
        <v>10000</v>
      </c>
      <c r="J1287" s="12">
        <v>10000</v>
      </c>
      <c r="K1287" s="12">
        <v>10000</v>
      </c>
      <c r="L1287" s="12">
        <v>10000</v>
      </c>
      <c r="M1287" s="12">
        <v>1331400</v>
      </c>
      <c r="N1287" s="12">
        <v>10000</v>
      </c>
      <c r="O1287" s="16">
        <f t="shared" si="40"/>
        <v>0.15809684325079573</v>
      </c>
      <c r="P1287" s="16">
        <f t="shared" si="41"/>
        <v>0.15464203117484218</v>
      </c>
    </row>
    <row r="1288" spans="1:16" x14ac:dyDescent="0.25">
      <c r="A1288" s="12" t="s">
        <v>3448</v>
      </c>
      <c r="B1288" s="12" t="s">
        <v>3449</v>
      </c>
      <c r="C1288" s="12" t="s">
        <v>3450</v>
      </c>
      <c r="D1288" s="12">
        <v>27.385000000000002</v>
      </c>
      <c r="E1288" s="12">
        <v>439810000</v>
      </c>
      <c r="F1288" s="12">
        <v>24386000</v>
      </c>
      <c r="G1288" s="12">
        <v>7925000</v>
      </c>
      <c r="H1288" s="12">
        <v>30560000</v>
      </c>
      <c r="I1288" s="12">
        <v>178010000</v>
      </c>
      <c r="J1288" s="12">
        <v>17112000</v>
      </c>
      <c r="K1288" s="12">
        <v>16772000</v>
      </c>
      <c r="L1288" s="12">
        <v>18633000</v>
      </c>
      <c r="M1288" s="12">
        <v>23220000</v>
      </c>
      <c r="N1288" s="12">
        <v>31867000</v>
      </c>
      <c r="O1288" s="16">
        <f t="shared" si="40"/>
        <v>0.15808053874665598</v>
      </c>
      <c r="P1288" s="16">
        <f t="shared" si="41"/>
        <v>0.19930748163567652</v>
      </c>
    </row>
    <row r="1289" spans="1:16" x14ac:dyDescent="0.25">
      <c r="A1289" s="12" t="s">
        <v>3070</v>
      </c>
      <c r="B1289" s="12" t="s">
        <v>3071</v>
      </c>
      <c r="C1289" s="12" t="s">
        <v>3072</v>
      </c>
      <c r="D1289" s="12">
        <v>32.548999999999999</v>
      </c>
      <c r="E1289" s="12">
        <v>155010000</v>
      </c>
      <c r="F1289" s="12">
        <v>14310000</v>
      </c>
      <c r="G1289" s="12">
        <v>3350400</v>
      </c>
      <c r="H1289" s="12">
        <v>12667000</v>
      </c>
      <c r="I1289" s="12">
        <v>9897200</v>
      </c>
      <c r="J1289" s="12">
        <v>9435300</v>
      </c>
      <c r="K1289" s="12">
        <v>1718600</v>
      </c>
      <c r="L1289" s="12">
        <v>6500400</v>
      </c>
      <c r="M1289" s="12">
        <v>5738300</v>
      </c>
      <c r="N1289" s="12">
        <v>7405700</v>
      </c>
      <c r="O1289" s="16">
        <f t="shared" si="40"/>
        <v>0.15775021435749606</v>
      </c>
      <c r="P1289" s="16">
        <f t="shared" si="41"/>
        <v>0.29082968199297154</v>
      </c>
    </row>
    <row r="1290" spans="1:16" x14ac:dyDescent="0.25">
      <c r="A1290" s="12" t="s">
        <v>3977</v>
      </c>
      <c r="B1290" s="12" t="s">
        <v>3978</v>
      </c>
      <c r="C1290" s="12" t="s">
        <v>3979</v>
      </c>
      <c r="D1290" s="12">
        <v>82.988</v>
      </c>
      <c r="E1290" s="12">
        <v>477700</v>
      </c>
      <c r="F1290" s="12">
        <v>5012000</v>
      </c>
      <c r="G1290" s="12">
        <v>306740</v>
      </c>
      <c r="H1290" s="12">
        <v>552530</v>
      </c>
      <c r="I1290" s="12">
        <v>6237700</v>
      </c>
      <c r="J1290" s="12">
        <v>184690</v>
      </c>
      <c r="K1290" s="12">
        <v>291040</v>
      </c>
      <c r="L1290" s="12">
        <v>10000</v>
      </c>
      <c r="M1290" s="12">
        <v>712430</v>
      </c>
      <c r="N1290" s="12">
        <v>760330</v>
      </c>
      <c r="O1290" s="16">
        <f t="shared" si="40"/>
        <v>0.15560032955499747</v>
      </c>
      <c r="P1290" s="16">
        <f t="shared" si="41"/>
        <v>0.13866478813549896</v>
      </c>
    </row>
    <row r="1291" spans="1:16" x14ac:dyDescent="0.25">
      <c r="A1291" s="12" t="s">
        <v>2720</v>
      </c>
      <c r="B1291" s="12" t="s">
        <v>2721</v>
      </c>
      <c r="C1291" s="12" t="s">
        <v>2722</v>
      </c>
      <c r="D1291" s="12">
        <v>56.875999999999998</v>
      </c>
      <c r="E1291" s="12">
        <v>460710000</v>
      </c>
      <c r="F1291" s="12">
        <v>27576000</v>
      </c>
      <c r="G1291" s="12">
        <v>10248000</v>
      </c>
      <c r="H1291" s="12">
        <v>34542000</v>
      </c>
      <c r="I1291" s="12">
        <v>31829000</v>
      </c>
      <c r="J1291" s="12">
        <v>16360000</v>
      </c>
      <c r="K1291" s="12">
        <v>6470200</v>
      </c>
      <c r="L1291" s="12">
        <v>21630000</v>
      </c>
      <c r="M1291" s="12">
        <v>13109000</v>
      </c>
      <c r="N1291" s="12">
        <v>30113000</v>
      </c>
      <c r="O1291" s="16">
        <f t="shared" si="40"/>
        <v>0.15521583275063949</v>
      </c>
      <c r="P1291" s="16">
        <f t="shared" si="41"/>
        <v>0.30519021676861141</v>
      </c>
    </row>
    <row r="1292" spans="1:16" x14ac:dyDescent="0.25">
      <c r="A1292" s="12" t="s">
        <v>3611</v>
      </c>
      <c r="B1292" s="12" t="s">
        <v>3612</v>
      </c>
      <c r="C1292" s="12" t="s">
        <v>3613</v>
      </c>
      <c r="D1292" s="12">
        <v>20.52</v>
      </c>
      <c r="E1292" s="12">
        <v>2240700</v>
      </c>
      <c r="F1292" s="12">
        <v>10000</v>
      </c>
      <c r="G1292" s="12">
        <v>730210</v>
      </c>
      <c r="H1292" s="12">
        <v>10000</v>
      </c>
      <c r="I1292" s="12">
        <v>10000</v>
      </c>
      <c r="J1292" s="12">
        <v>10000</v>
      </c>
      <c r="K1292" s="12">
        <v>10000</v>
      </c>
      <c r="L1292" s="12">
        <v>424640</v>
      </c>
      <c r="M1292" s="12">
        <v>10000</v>
      </c>
      <c r="N1292" s="12">
        <v>10000</v>
      </c>
      <c r="O1292" s="16">
        <f t="shared" si="40"/>
        <v>0.15483303397969284</v>
      </c>
      <c r="P1292" s="16">
        <f t="shared" si="41"/>
        <v>0.28332835622064939</v>
      </c>
    </row>
    <row r="1293" spans="1:16" x14ac:dyDescent="0.25">
      <c r="A1293" s="12" t="s">
        <v>2905</v>
      </c>
      <c r="B1293" s="12" t="s">
        <v>2906</v>
      </c>
      <c r="C1293" s="12" t="s">
        <v>2907</v>
      </c>
      <c r="D1293" s="12">
        <v>31.731999999999999</v>
      </c>
      <c r="E1293" s="12">
        <v>1333900</v>
      </c>
      <c r="F1293" s="12">
        <v>12769000</v>
      </c>
      <c r="G1293" s="12">
        <v>10000</v>
      </c>
      <c r="H1293" s="12">
        <v>16526000</v>
      </c>
      <c r="I1293" s="12">
        <v>835030</v>
      </c>
      <c r="J1293" s="12">
        <v>583710</v>
      </c>
      <c r="K1293" s="12">
        <v>1052400</v>
      </c>
      <c r="L1293" s="12">
        <v>2021900</v>
      </c>
      <c r="M1293" s="12">
        <v>1198200</v>
      </c>
      <c r="N1293" s="12">
        <v>10000</v>
      </c>
      <c r="O1293" s="16">
        <f t="shared" si="40"/>
        <v>0.15461081599914597</v>
      </c>
      <c r="P1293" s="16">
        <f t="shared" si="41"/>
        <v>0.16516091395088589</v>
      </c>
    </row>
    <row r="1294" spans="1:16" x14ac:dyDescent="0.25">
      <c r="A1294" s="12" t="s">
        <v>4465</v>
      </c>
      <c r="B1294" s="12" t="s">
        <v>4466</v>
      </c>
      <c r="C1294" s="12" t="s">
        <v>4467</v>
      </c>
      <c r="D1294" s="12">
        <v>30.344999999999999</v>
      </c>
      <c r="E1294" s="12">
        <v>7529100</v>
      </c>
      <c r="F1294" s="12">
        <v>10000</v>
      </c>
      <c r="G1294" s="12">
        <v>10000</v>
      </c>
      <c r="H1294" s="12">
        <v>10000</v>
      </c>
      <c r="I1294" s="12">
        <v>10000</v>
      </c>
      <c r="J1294" s="12">
        <v>10000</v>
      </c>
      <c r="K1294" s="12">
        <v>10000</v>
      </c>
      <c r="L1294" s="12">
        <v>10000</v>
      </c>
      <c r="M1294" s="12">
        <v>1104600</v>
      </c>
      <c r="N1294" s="12">
        <v>10000</v>
      </c>
      <c r="O1294" s="16">
        <f t="shared" si="40"/>
        <v>0.15122009221704033</v>
      </c>
      <c r="P1294" s="16">
        <f t="shared" si="41"/>
        <v>0.42239139673866621</v>
      </c>
    </row>
    <row r="1295" spans="1:16" x14ac:dyDescent="0.25">
      <c r="A1295" s="12" t="s">
        <v>4365</v>
      </c>
      <c r="B1295" s="12" t="s">
        <v>4366</v>
      </c>
      <c r="C1295" s="12" t="s">
        <v>4367</v>
      </c>
      <c r="D1295" s="12">
        <v>21.422999999999998</v>
      </c>
      <c r="E1295" s="12">
        <v>4013100</v>
      </c>
      <c r="F1295" s="12">
        <v>10000</v>
      </c>
      <c r="G1295" s="12">
        <v>10000</v>
      </c>
      <c r="H1295" s="12">
        <v>10000</v>
      </c>
      <c r="I1295" s="12">
        <v>428260</v>
      </c>
      <c r="J1295" s="12">
        <v>10000</v>
      </c>
      <c r="K1295" s="12">
        <v>10000</v>
      </c>
      <c r="L1295" s="12">
        <v>10000</v>
      </c>
      <c r="M1295" s="12">
        <v>10000</v>
      </c>
      <c r="N1295" s="12">
        <v>628580</v>
      </c>
      <c r="O1295" s="16">
        <f t="shared" si="40"/>
        <v>0.14952497674085738</v>
      </c>
      <c r="P1295" s="16">
        <f t="shared" si="41"/>
        <v>0.36594640687100749</v>
      </c>
    </row>
    <row r="1296" spans="1:16" x14ac:dyDescent="0.25">
      <c r="A1296" s="12" t="s">
        <v>3774</v>
      </c>
      <c r="B1296" s="12" t="s">
        <v>3775</v>
      </c>
      <c r="C1296" s="12" t="s">
        <v>3776</v>
      </c>
      <c r="D1296" s="12">
        <v>13.372999999999999</v>
      </c>
      <c r="E1296" s="12">
        <v>11485000</v>
      </c>
      <c r="F1296" s="12">
        <v>4153400</v>
      </c>
      <c r="G1296" s="12">
        <v>14220000</v>
      </c>
      <c r="H1296" s="12">
        <v>5110100</v>
      </c>
      <c r="I1296" s="12">
        <v>151410000</v>
      </c>
      <c r="J1296" s="12">
        <v>4836200</v>
      </c>
      <c r="K1296" s="12">
        <v>7726100</v>
      </c>
      <c r="L1296" s="12">
        <v>3826800</v>
      </c>
      <c r="M1296" s="12">
        <v>6012400</v>
      </c>
      <c r="N1296" s="12">
        <v>5419000</v>
      </c>
      <c r="O1296" s="16">
        <f t="shared" si="40"/>
        <v>0.1492688266082193</v>
      </c>
      <c r="P1296" s="16">
        <f t="shared" si="41"/>
        <v>0.29979450229207694</v>
      </c>
    </row>
    <row r="1297" spans="1:16" x14ac:dyDescent="0.25">
      <c r="A1297" s="12" t="s">
        <v>3614</v>
      </c>
      <c r="B1297" s="12" t="s">
        <v>3615</v>
      </c>
      <c r="C1297" s="12" t="s">
        <v>3616</v>
      </c>
      <c r="D1297" s="12">
        <v>42.524999999999999</v>
      </c>
      <c r="E1297" s="12">
        <v>10000</v>
      </c>
      <c r="F1297" s="12">
        <v>10000</v>
      </c>
      <c r="G1297" s="12">
        <v>10000</v>
      </c>
      <c r="H1297" s="12">
        <v>3037500</v>
      </c>
      <c r="I1297" s="12">
        <v>10000</v>
      </c>
      <c r="J1297" s="12">
        <v>10000</v>
      </c>
      <c r="K1297" s="12">
        <v>117960</v>
      </c>
      <c r="L1297" s="12">
        <v>10000</v>
      </c>
      <c r="M1297" s="12">
        <v>311280</v>
      </c>
      <c r="N1297" s="12">
        <v>10000</v>
      </c>
      <c r="O1297" s="16">
        <f t="shared" si="40"/>
        <v>0.14922502030869211</v>
      </c>
      <c r="P1297" s="16">
        <f t="shared" si="41"/>
        <v>0.41440642282409557</v>
      </c>
    </row>
    <row r="1298" spans="1:16" x14ac:dyDescent="0.25">
      <c r="A1298" s="12" t="s">
        <v>4261</v>
      </c>
      <c r="B1298" s="12" t="s">
        <v>4262</v>
      </c>
      <c r="C1298" s="12" t="s">
        <v>4263</v>
      </c>
      <c r="D1298" s="12">
        <v>92.866</v>
      </c>
      <c r="E1298" s="12">
        <v>10000</v>
      </c>
      <c r="F1298" s="12">
        <v>1967500</v>
      </c>
      <c r="G1298" s="12">
        <v>589130</v>
      </c>
      <c r="H1298" s="12">
        <v>16714000</v>
      </c>
      <c r="I1298" s="12">
        <v>1569500</v>
      </c>
      <c r="J1298" s="12">
        <v>10000</v>
      </c>
      <c r="K1298" s="12">
        <v>10000</v>
      </c>
      <c r="L1298" s="12">
        <v>10000</v>
      </c>
      <c r="M1298" s="12">
        <v>1024100</v>
      </c>
      <c r="N1298" s="12">
        <v>2012200</v>
      </c>
      <c r="O1298" s="16">
        <f t="shared" si="40"/>
        <v>0.14706383125668762</v>
      </c>
      <c r="P1298" s="16">
        <f t="shared" si="41"/>
        <v>0.29589037998301948</v>
      </c>
    </row>
    <row r="1299" spans="1:16" x14ac:dyDescent="0.25">
      <c r="A1299" s="12" t="s">
        <v>4076</v>
      </c>
      <c r="B1299" s="12" t="s">
        <v>4077</v>
      </c>
      <c r="C1299" s="12" t="s">
        <v>4078</v>
      </c>
      <c r="D1299" s="12">
        <v>33.097000000000001</v>
      </c>
      <c r="E1299" s="12">
        <v>193290</v>
      </c>
      <c r="F1299" s="12">
        <v>1516200</v>
      </c>
      <c r="G1299" s="12">
        <v>10000</v>
      </c>
      <c r="H1299" s="12">
        <v>1069500</v>
      </c>
      <c r="I1299" s="12">
        <v>10000</v>
      </c>
      <c r="J1299" s="12">
        <v>165490</v>
      </c>
      <c r="K1299" s="12">
        <v>10000</v>
      </c>
      <c r="L1299" s="12">
        <v>10000</v>
      </c>
      <c r="M1299" s="12">
        <v>10000</v>
      </c>
      <c r="N1299" s="12">
        <v>211710</v>
      </c>
      <c r="O1299" s="16">
        <f t="shared" si="40"/>
        <v>0.14548104852107369</v>
      </c>
      <c r="P1299" s="16">
        <f t="shared" si="41"/>
        <v>0.16432664122512172</v>
      </c>
    </row>
    <row r="1300" spans="1:16" x14ac:dyDescent="0.25">
      <c r="A1300" s="12" t="s">
        <v>3575</v>
      </c>
      <c r="B1300" s="12" t="s">
        <v>3576</v>
      </c>
      <c r="C1300" s="12" t="s">
        <v>3577</v>
      </c>
      <c r="D1300" s="12">
        <v>58.758000000000003</v>
      </c>
      <c r="E1300" s="12">
        <v>4858500</v>
      </c>
      <c r="F1300" s="12">
        <v>10000</v>
      </c>
      <c r="G1300" s="12">
        <v>10000</v>
      </c>
      <c r="H1300" s="12">
        <v>10000</v>
      </c>
      <c r="I1300" s="12">
        <v>10000</v>
      </c>
      <c r="J1300" s="12">
        <v>141050</v>
      </c>
      <c r="K1300" s="12">
        <v>10000</v>
      </c>
      <c r="L1300" s="12">
        <v>168190</v>
      </c>
      <c r="M1300" s="12">
        <v>369730</v>
      </c>
      <c r="N1300" s="12">
        <v>10000</v>
      </c>
      <c r="O1300" s="16">
        <f t="shared" si="40"/>
        <v>0.14269061957742166</v>
      </c>
      <c r="P1300" s="16">
        <f t="shared" si="41"/>
        <v>0.41266674914221202</v>
      </c>
    </row>
    <row r="1301" spans="1:16" x14ac:dyDescent="0.25">
      <c r="A1301" s="12" t="s">
        <v>3283</v>
      </c>
      <c r="B1301" s="12" t="s">
        <v>3284</v>
      </c>
      <c r="C1301" s="12" t="s">
        <v>3285</v>
      </c>
      <c r="D1301" s="12">
        <v>139.13999999999999</v>
      </c>
      <c r="E1301" s="12">
        <v>33612000</v>
      </c>
      <c r="F1301" s="12">
        <v>425710000</v>
      </c>
      <c r="G1301" s="12">
        <v>3750400</v>
      </c>
      <c r="H1301" s="12">
        <v>8204900</v>
      </c>
      <c r="I1301" s="12">
        <v>9759200</v>
      </c>
      <c r="J1301" s="12">
        <v>11144000</v>
      </c>
      <c r="K1301" s="12">
        <v>6017400</v>
      </c>
      <c r="L1301" s="12">
        <v>11349000</v>
      </c>
      <c r="M1301" s="12">
        <v>12374000</v>
      </c>
      <c r="N1301" s="12">
        <v>27733000</v>
      </c>
      <c r="O1301" s="16">
        <f t="shared" si="40"/>
        <v>0.14264489285116619</v>
      </c>
      <c r="P1301" s="16">
        <f t="shared" si="41"/>
        <v>0.34735219650862809</v>
      </c>
    </row>
    <row r="1302" spans="1:16" x14ac:dyDescent="0.25">
      <c r="A1302" s="12" t="s">
        <v>1085</v>
      </c>
      <c r="B1302" s="12" t="s">
        <v>4371</v>
      </c>
      <c r="C1302" s="12" t="s">
        <v>1087</v>
      </c>
      <c r="D1302" s="12">
        <v>160.81</v>
      </c>
      <c r="E1302" s="12">
        <v>3233000</v>
      </c>
      <c r="F1302" s="12">
        <v>743670</v>
      </c>
      <c r="G1302" s="12">
        <v>10000</v>
      </c>
      <c r="H1302" s="12">
        <v>6378100</v>
      </c>
      <c r="I1302" s="12">
        <v>112850000</v>
      </c>
      <c r="J1302" s="12">
        <v>2639200</v>
      </c>
      <c r="K1302" s="12">
        <v>10000</v>
      </c>
      <c r="L1302" s="12">
        <v>636420</v>
      </c>
      <c r="M1302" s="12">
        <v>1411300</v>
      </c>
      <c r="N1302" s="12">
        <v>12652000</v>
      </c>
      <c r="O1302" s="16">
        <f t="shared" si="40"/>
        <v>0.14080227557134586</v>
      </c>
      <c r="P1302" s="16">
        <f t="shared" si="41"/>
        <v>0.36820343795233396</v>
      </c>
    </row>
    <row r="1303" spans="1:16" x14ac:dyDescent="0.25">
      <c r="A1303" s="12" t="s">
        <v>1076</v>
      </c>
      <c r="B1303" s="12" t="s">
        <v>1077</v>
      </c>
      <c r="C1303" s="12" t="s">
        <v>1078</v>
      </c>
      <c r="D1303" s="12">
        <v>26.411000000000001</v>
      </c>
      <c r="E1303" s="12">
        <v>46597000</v>
      </c>
      <c r="F1303" s="12">
        <v>566410000</v>
      </c>
      <c r="G1303" s="12">
        <v>19114000</v>
      </c>
      <c r="H1303" s="12">
        <v>509010000</v>
      </c>
      <c r="I1303" s="12">
        <v>35434000</v>
      </c>
      <c r="J1303" s="12">
        <v>34402000</v>
      </c>
      <c r="K1303" s="12">
        <v>20634000</v>
      </c>
      <c r="L1303" s="12">
        <v>17320000</v>
      </c>
      <c r="M1303" s="12">
        <v>35425000</v>
      </c>
      <c r="N1303" s="12">
        <v>56625000</v>
      </c>
      <c r="O1303" s="16">
        <f t="shared" si="40"/>
        <v>0.13973388635561995</v>
      </c>
      <c r="P1303" s="16">
        <f t="shared" si="41"/>
        <v>0.14137644962738913</v>
      </c>
    </row>
    <row r="1304" spans="1:16" x14ac:dyDescent="0.25">
      <c r="A1304" s="12" t="s">
        <v>892</v>
      </c>
      <c r="B1304" s="12" t="s">
        <v>893</v>
      </c>
      <c r="C1304" s="12" t="s">
        <v>4300</v>
      </c>
      <c r="D1304" s="12">
        <v>42.704999999999998</v>
      </c>
      <c r="E1304" s="12">
        <v>102210000</v>
      </c>
      <c r="F1304" s="12">
        <v>8954800</v>
      </c>
      <c r="G1304" s="12">
        <v>2359100</v>
      </c>
      <c r="H1304" s="12">
        <v>5536700</v>
      </c>
      <c r="I1304" s="12">
        <v>1494500</v>
      </c>
      <c r="J1304" s="12">
        <v>2854200</v>
      </c>
      <c r="K1304" s="12">
        <v>2347300</v>
      </c>
      <c r="L1304" s="12">
        <v>1695700</v>
      </c>
      <c r="M1304" s="12">
        <v>3939400</v>
      </c>
      <c r="N1304" s="12">
        <v>5754700</v>
      </c>
      <c r="O1304" s="16">
        <f t="shared" si="40"/>
        <v>0.13762420669055062</v>
      </c>
      <c r="P1304" s="16">
        <f t="shared" si="41"/>
        <v>0.31930830036084862</v>
      </c>
    </row>
    <row r="1305" spans="1:16" x14ac:dyDescent="0.25">
      <c r="A1305" s="12" t="s">
        <v>2426</v>
      </c>
      <c r="B1305" s="12" t="s">
        <v>2427</v>
      </c>
      <c r="C1305" s="12" t="s">
        <v>2428</v>
      </c>
      <c r="D1305" s="12">
        <v>22.905999999999999</v>
      </c>
      <c r="E1305" s="12">
        <v>134810000</v>
      </c>
      <c r="F1305" s="12">
        <v>8946900</v>
      </c>
      <c r="G1305" s="12">
        <v>2686200</v>
      </c>
      <c r="H1305" s="12">
        <v>13675000</v>
      </c>
      <c r="I1305" s="12">
        <v>10177000</v>
      </c>
      <c r="J1305" s="12">
        <v>4194400</v>
      </c>
      <c r="K1305" s="12">
        <v>2205900</v>
      </c>
      <c r="L1305" s="12">
        <v>4779200</v>
      </c>
      <c r="M1305" s="12">
        <v>8260800</v>
      </c>
      <c r="N1305" s="12">
        <v>3827700</v>
      </c>
      <c r="O1305" s="16">
        <f t="shared" si="40"/>
        <v>0.13663340871228827</v>
      </c>
      <c r="P1305" s="16">
        <f t="shared" si="41"/>
        <v>0.27809450002680397</v>
      </c>
    </row>
    <row r="1306" spans="1:16" x14ac:dyDescent="0.25">
      <c r="A1306" s="12" t="s">
        <v>1860</v>
      </c>
      <c r="B1306" s="12" t="s">
        <v>1861</v>
      </c>
      <c r="C1306" s="12" t="s">
        <v>1862</v>
      </c>
      <c r="D1306" s="12">
        <v>57.298000000000002</v>
      </c>
      <c r="E1306" s="12">
        <v>6355800</v>
      </c>
      <c r="F1306" s="12">
        <v>100006000</v>
      </c>
      <c r="G1306" s="12">
        <v>388790</v>
      </c>
      <c r="H1306" s="12">
        <v>10000</v>
      </c>
      <c r="I1306" s="12">
        <v>1926200</v>
      </c>
      <c r="J1306" s="12">
        <v>8433000</v>
      </c>
      <c r="K1306" s="12">
        <v>672360</v>
      </c>
      <c r="L1306" s="12">
        <v>1223600</v>
      </c>
      <c r="M1306" s="12">
        <v>1240200</v>
      </c>
      <c r="N1306" s="12">
        <v>3187700</v>
      </c>
      <c r="O1306" s="16">
        <f t="shared" si="40"/>
        <v>0.13577418194060198</v>
      </c>
      <c r="P1306" s="16">
        <f t="shared" si="41"/>
        <v>0.36709944437959086</v>
      </c>
    </row>
    <row r="1307" spans="1:16" x14ac:dyDescent="0.25">
      <c r="A1307" s="12" t="s">
        <v>3922</v>
      </c>
      <c r="B1307" s="12" t="s">
        <v>3923</v>
      </c>
      <c r="C1307" s="12" t="s">
        <v>3924</v>
      </c>
      <c r="D1307" s="12">
        <v>96.804000000000002</v>
      </c>
      <c r="E1307" s="12">
        <v>3079700</v>
      </c>
      <c r="F1307" s="12">
        <v>1821700</v>
      </c>
      <c r="G1307" s="12">
        <v>10000</v>
      </c>
      <c r="H1307" s="12">
        <v>1989800</v>
      </c>
      <c r="I1307" s="12">
        <v>10000</v>
      </c>
      <c r="J1307" s="12">
        <v>10000</v>
      </c>
      <c r="K1307" s="12">
        <v>10000</v>
      </c>
      <c r="L1307" s="12">
        <v>10000</v>
      </c>
      <c r="M1307" s="12">
        <v>893110</v>
      </c>
      <c r="N1307" s="12">
        <v>10000</v>
      </c>
      <c r="O1307" s="16">
        <f t="shared" si="40"/>
        <v>0.13501417988193079</v>
      </c>
      <c r="P1307" s="16">
        <f t="shared" si="41"/>
        <v>9.2472925995279398E-2</v>
      </c>
    </row>
    <row r="1308" spans="1:16" x14ac:dyDescent="0.25">
      <c r="A1308" s="12" t="s">
        <v>4137</v>
      </c>
      <c r="B1308" s="12" t="s">
        <v>850</v>
      </c>
      <c r="C1308" s="12" t="s">
        <v>851</v>
      </c>
      <c r="D1308" s="12">
        <v>12.615</v>
      </c>
      <c r="E1308" s="12">
        <v>1833300</v>
      </c>
      <c r="F1308" s="12">
        <v>4862600</v>
      </c>
      <c r="G1308" s="12">
        <v>102720000</v>
      </c>
      <c r="H1308" s="12">
        <v>17112000</v>
      </c>
      <c r="I1308" s="12">
        <v>19679000</v>
      </c>
      <c r="J1308" s="12">
        <v>1062000</v>
      </c>
      <c r="K1308" s="12">
        <v>2458300</v>
      </c>
      <c r="L1308" s="12">
        <v>1135600</v>
      </c>
      <c r="M1308" s="12">
        <v>11006000</v>
      </c>
      <c r="N1308" s="12">
        <v>3769200</v>
      </c>
      <c r="O1308" s="16">
        <f t="shared" si="40"/>
        <v>0.13290138837496726</v>
      </c>
      <c r="P1308" s="16">
        <f t="shared" si="41"/>
        <v>0.21386419889970684</v>
      </c>
    </row>
    <row r="1309" spans="1:16" x14ac:dyDescent="0.25">
      <c r="A1309" s="12" t="s">
        <v>2154</v>
      </c>
      <c r="B1309" s="12" t="s">
        <v>4274</v>
      </c>
      <c r="C1309" s="12" t="s">
        <v>2156</v>
      </c>
      <c r="D1309" s="12">
        <v>68.539000000000001</v>
      </c>
      <c r="E1309" s="12">
        <v>19033000</v>
      </c>
      <c r="F1309" s="12">
        <v>2234100</v>
      </c>
      <c r="G1309" s="12">
        <v>850150</v>
      </c>
      <c r="H1309" s="12">
        <v>10000</v>
      </c>
      <c r="I1309" s="12">
        <v>795880</v>
      </c>
      <c r="J1309" s="12">
        <v>1387600</v>
      </c>
      <c r="K1309" s="12">
        <v>993850</v>
      </c>
      <c r="L1309" s="12">
        <v>636460</v>
      </c>
      <c r="M1309" s="12">
        <v>10000</v>
      </c>
      <c r="N1309" s="12">
        <v>10000</v>
      </c>
      <c r="O1309" s="16">
        <f t="shared" si="40"/>
        <v>0.13252596831235525</v>
      </c>
      <c r="P1309" s="16">
        <f t="shared" si="41"/>
        <v>0.30636944985564063</v>
      </c>
    </row>
    <row r="1310" spans="1:16" x14ac:dyDescent="0.25">
      <c r="A1310" s="12" t="s">
        <v>1360</v>
      </c>
      <c r="B1310" s="12" t="s">
        <v>1361</v>
      </c>
      <c r="C1310" s="12" t="s">
        <v>1362</v>
      </c>
      <c r="D1310" s="12">
        <v>16.689</v>
      </c>
      <c r="E1310" s="12">
        <v>9225800</v>
      </c>
      <c r="F1310" s="12">
        <v>260210000</v>
      </c>
      <c r="G1310" s="12">
        <v>5209800</v>
      </c>
      <c r="H1310" s="12">
        <v>42762000</v>
      </c>
      <c r="I1310" s="12">
        <v>9831800</v>
      </c>
      <c r="J1310" s="12">
        <v>5120100</v>
      </c>
      <c r="K1310" s="12">
        <v>1022700</v>
      </c>
      <c r="L1310" s="12">
        <v>1058200</v>
      </c>
      <c r="M1310" s="12">
        <v>7694900</v>
      </c>
      <c r="N1310" s="12">
        <v>25878000</v>
      </c>
      <c r="O1310" s="16">
        <f t="shared" si="40"/>
        <v>0.12459960505978192</v>
      </c>
      <c r="P1310" s="16">
        <f t="shared" si="41"/>
        <v>0.2793382929170618</v>
      </c>
    </row>
    <row r="1311" spans="1:16" x14ac:dyDescent="0.25">
      <c r="A1311" s="12" t="s">
        <v>3900</v>
      </c>
      <c r="B1311" s="12" t="s">
        <v>325</v>
      </c>
      <c r="C1311" s="12" t="s">
        <v>326</v>
      </c>
      <c r="D1311" s="12">
        <v>21.951000000000001</v>
      </c>
      <c r="E1311" s="12">
        <v>2886600</v>
      </c>
      <c r="F1311" s="12">
        <v>1975100</v>
      </c>
      <c r="G1311" s="12">
        <v>10000</v>
      </c>
      <c r="H1311" s="12">
        <v>1047300</v>
      </c>
      <c r="I1311" s="12">
        <v>371910</v>
      </c>
      <c r="J1311" s="12">
        <v>10000</v>
      </c>
      <c r="K1311" s="12">
        <v>10000</v>
      </c>
      <c r="L1311" s="12">
        <v>10000</v>
      </c>
      <c r="M1311" s="12">
        <v>10000</v>
      </c>
      <c r="N1311" s="12">
        <v>736340</v>
      </c>
      <c r="O1311" s="16">
        <f t="shared" ref="O1311:O1374" si="42">SUM(J1311:N1311)/SUM(E1311:I1311)</f>
        <v>0.12340662956551596</v>
      </c>
      <c r="P1311" s="16">
        <f t="shared" ref="P1311:P1374" si="43">TTEST(E1311:I1311,J1311:N1311,2,2)</f>
        <v>7.8333883291290887E-2</v>
      </c>
    </row>
    <row r="1312" spans="1:16" x14ac:dyDescent="0.25">
      <c r="A1312" s="12" t="s">
        <v>4250</v>
      </c>
      <c r="B1312" s="12" t="s">
        <v>1124</v>
      </c>
      <c r="C1312" s="12" t="s">
        <v>1125</v>
      </c>
      <c r="D1312" s="12">
        <v>35.158999999999999</v>
      </c>
      <c r="E1312" s="12">
        <v>144510000</v>
      </c>
      <c r="F1312" s="12">
        <v>17860000</v>
      </c>
      <c r="G1312" s="12">
        <v>1794100</v>
      </c>
      <c r="H1312" s="12">
        <v>13300000</v>
      </c>
      <c r="I1312" s="12">
        <v>1629800</v>
      </c>
      <c r="J1312" s="12">
        <v>3114300</v>
      </c>
      <c r="K1312" s="12">
        <v>1697400</v>
      </c>
      <c r="L1312" s="12">
        <v>3934800</v>
      </c>
      <c r="M1312" s="12">
        <v>4330100</v>
      </c>
      <c r="N1312" s="12">
        <v>8946900</v>
      </c>
      <c r="O1312" s="16">
        <f t="shared" si="42"/>
        <v>0.12297180417646832</v>
      </c>
      <c r="P1312" s="16">
        <f t="shared" si="43"/>
        <v>0.28449191842630539</v>
      </c>
    </row>
    <row r="1313" spans="1:16" x14ac:dyDescent="0.25">
      <c r="A1313" s="12" t="s">
        <v>4312</v>
      </c>
      <c r="B1313" s="12" t="s">
        <v>4313</v>
      </c>
      <c r="C1313" s="12" t="s">
        <v>4314</v>
      </c>
      <c r="D1313" s="12">
        <v>232.01</v>
      </c>
      <c r="E1313" s="12">
        <v>5373300</v>
      </c>
      <c r="F1313" s="12">
        <v>867240</v>
      </c>
      <c r="G1313" s="12">
        <v>10000</v>
      </c>
      <c r="H1313" s="12">
        <v>10000</v>
      </c>
      <c r="I1313" s="12">
        <v>10000</v>
      </c>
      <c r="J1313" s="12">
        <v>10000</v>
      </c>
      <c r="K1313" s="12">
        <v>10000</v>
      </c>
      <c r="L1313" s="12">
        <v>10000</v>
      </c>
      <c r="M1313" s="12">
        <v>10000</v>
      </c>
      <c r="N1313" s="12">
        <v>730260</v>
      </c>
      <c r="O1313" s="16">
        <f t="shared" si="42"/>
        <v>0.12283790550734068</v>
      </c>
      <c r="P1313" s="16">
        <f t="shared" si="43"/>
        <v>0.32670048449154415</v>
      </c>
    </row>
    <row r="1314" spans="1:16" x14ac:dyDescent="0.25">
      <c r="A1314" s="12" t="s">
        <v>3644</v>
      </c>
      <c r="B1314" s="12" t="s">
        <v>3645</v>
      </c>
      <c r="C1314" s="12" t="s">
        <v>3646</v>
      </c>
      <c r="D1314" s="12">
        <v>13.724</v>
      </c>
      <c r="E1314" s="12">
        <v>80710000</v>
      </c>
      <c r="F1314" s="12">
        <v>2664300</v>
      </c>
      <c r="G1314" s="12">
        <v>607900</v>
      </c>
      <c r="H1314" s="12">
        <v>1879200</v>
      </c>
      <c r="I1314" s="12">
        <v>1809900</v>
      </c>
      <c r="J1314" s="12">
        <v>2613400</v>
      </c>
      <c r="K1314" s="12">
        <v>556490</v>
      </c>
      <c r="L1314" s="12">
        <v>698780</v>
      </c>
      <c r="M1314" s="12">
        <v>1787500</v>
      </c>
      <c r="N1314" s="12">
        <v>4635000</v>
      </c>
      <c r="O1314" s="16">
        <f t="shared" si="42"/>
        <v>0.1173835679407058</v>
      </c>
      <c r="P1314" s="16">
        <f t="shared" si="43"/>
        <v>0.35645371891851374</v>
      </c>
    </row>
    <row r="1315" spans="1:16" x14ac:dyDescent="0.25">
      <c r="A1315" s="12" t="s">
        <v>4357</v>
      </c>
      <c r="B1315" s="12" t="s">
        <v>4358</v>
      </c>
      <c r="C1315" s="12" t="s">
        <v>2543</v>
      </c>
      <c r="D1315" s="12">
        <v>35.704000000000001</v>
      </c>
      <c r="E1315" s="12">
        <v>1746700</v>
      </c>
      <c r="F1315" s="12">
        <v>178910000</v>
      </c>
      <c r="G1315" s="12">
        <v>2937100</v>
      </c>
      <c r="H1315" s="12">
        <v>3928100</v>
      </c>
      <c r="I1315" s="12">
        <v>5228500</v>
      </c>
      <c r="J1315" s="12">
        <v>3248600</v>
      </c>
      <c r="K1315" s="12">
        <v>1208800</v>
      </c>
      <c r="L1315" s="12">
        <v>1934200</v>
      </c>
      <c r="M1315" s="12">
        <v>6250800</v>
      </c>
      <c r="N1315" s="12">
        <v>9962400</v>
      </c>
      <c r="O1315" s="16">
        <f t="shared" si="42"/>
        <v>0.1172749836057409</v>
      </c>
      <c r="P1315" s="16">
        <f t="shared" si="43"/>
        <v>0.36110330895002646</v>
      </c>
    </row>
    <row r="1316" spans="1:16" x14ac:dyDescent="0.25">
      <c r="A1316" s="12" t="s">
        <v>4308</v>
      </c>
      <c r="B1316" s="12" t="s">
        <v>4309</v>
      </c>
      <c r="C1316" s="12" t="s">
        <v>4310</v>
      </c>
      <c r="D1316" s="12">
        <v>45.823</v>
      </c>
      <c r="E1316" s="12">
        <v>15274000</v>
      </c>
      <c r="F1316" s="12">
        <v>577510000</v>
      </c>
      <c r="G1316" s="12">
        <v>4373000</v>
      </c>
      <c r="H1316" s="12">
        <v>53156000</v>
      </c>
      <c r="I1316" s="12">
        <v>11862000</v>
      </c>
      <c r="J1316" s="12">
        <v>2682100</v>
      </c>
      <c r="K1316" s="12">
        <v>8379800</v>
      </c>
      <c r="L1316" s="12">
        <v>12100000</v>
      </c>
      <c r="M1316" s="12">
        <v>23642000</v>
      </c>
      <c r="N1316" s="12">
        <v>30345000</v>
      </c>
      <c r="O1316" s="16">
        <f t="shared" si="42"/>
        <v>0.11650832483860007</v>
      </c>
      <c r="P1316" s="16">
        <f t="shared" si="43"/>
        <v>0.32549963334243204</v>
      </c>
    </row>
    <row r="1317" spans="1:16" x14ac:dyDescent="0.25">
      <c r="A1317" s="12" t="s">
        <v>1173</v>
      </c>
      <c r="B1317" s="12" t="s">
        <v>1174</v>
      </c>
      <c r="C1317" s="12" t="s">
        <v>1175</v>
      </c>
      <c r="D1317" s="12">
        <v>16.805</v>
      </c>
      <c r="E1317" s="12">
        <v>260210000</v>
      </c>
      <c r="F1317" s="12">
        <v>14613000</v>
      </c>
      <c r="G1317" s="12">
        <v>6711400</v>
      </c>
      <c r="H1317" s="12">
        <v>18333000</v>
      </c>
      <c r="I1317" s="12">
        <v>14282000</v>
      </c>
      <c r="J1317" s="12">
        <v>15273000</v>
      </c>
      <c r="K1317" s="12">
        <v>4685100</v>
      </c>
      <c r="L1317" s="12">
        <v>6914200</v>
      </c>
      <c r="M1317" s="12">
        <v>7178000</v>
      </c>
      <c r="N1317" s="12">
        <v>1323700</v>
      </c>
      <c r="O1317" s="16">
        <f t="shared" si="42"/>
        <v>0.112602475128076</v>
      </c>
      <c r="P1317" s="16">
        <f t="shared" si="43"/>
        <v>0.29206984992440083</v>
      </c>
    </row>
    <row r="1318" spans="1:16" x14ac:dyDescent="0.25">
      <c r="A1318" s="12" t="s">
        <v>3029</v>
      </c>
      <c r="B1318" s="12" t="s">
        <v>4387</v>
      </c>
      <c r="C1318" s="12" t="s">
        <v>3031</v>
      </c>
      <c r="D1318" s="12">
        <v>81.58</v>
      </c>
      <c r="E1318" s="12">
        <v>2421900</v>
      </c>
      <c r="F1318" s="12">
        <v>1321200</v>
      </c>
      <c r="G1318" s="12">
        <v>2124800</v>
      </c>
      <c r="H1318" s="12">
        <v>2393000</v>
      </c>
      <c r="I1318" s="12">
        <v>188810000</v>
      </c>
      <c r="J1318" s="12">
        <v>5248600</v>
      </c>
      <c r="K1318" s="12">
        <v>1903700</v>
      </c>
      <c r="L1318" s="12">
        <v>3719100</v>
      </c>
      <c r="M1318" s="12">
        <v>3298100</v>
      </c>
      <c r="N1318" s="12">
        <v>7894600</v>
      </c>
      <c r="O1318" s="16">
        <f t="shared" si="42"/>
        <v>0.1119602133039429</v>
      </c>
      <c r="P1318" s="16">
        <f t="shared" si="43"/>
        <v>0.3762850040808382</v>
      </c>
    </row>
    <row r="1319" spans="1:16" x14ac:dyDescent="0.25">
      <c r="A1319" s="12" t="s">
        <v>1579</v>
      </c>
      <c r="B1319" s="12" t="s">
        <v>1580</v>
      </c>
      <c r="C1319" s="12" t="s">
        <v>1581</v>
      </c>
      <c r="D1319" s="12">
        <v>42.89</v>
      </c>
      <c r="E1319" s="12">
        <v>4011800</v>
      </c>
      <c r="F1319" s="12">
        <v>10000</v>
      </c>
      <c r="G1319" s="12">
        <v>10000</v>
      </c>
      <c r="H1319" s="12">
        <v>844290</v>
      </c>
      <c r="I1319" s="12">
        <v>10000</v>
      </c>
      <c r="J1319" s="12">
        <v>10000</v>
      </c>
      <c r="K1319" s="12">
        <v>345810</v>
      </c>
      <c r="L1319" s="12">
        <v>169810</v>
      </c>
      <c r="M1319" s="12">
        <v>10000</v>
      </c>
      <c r="N1319" s="12">
        <v>10000</v>
      </c>
      <c r="O1319" s="16">
        <f t="shared" si="42"/>
        <v>0.11166802085102812</v>
      </c>
      <c r="P1319" s="16">
        <f t="shared" si="43"/>
        <v>0.2972030557285506</v>
      </c>
    </row>
    <row r="1320" spans="1:16" x14ac:dyDescent="0.25">
      <c r="A1320" s="12" t="s">
        <v>4164</v>
      </c>
      <c r="B1320" s="12" t="s">
        <v>1121</v>
      </c>
      <c r="C1320" s="12" t="s">
        <v>1122</v>
      </c>
      <c r="D1320" s="12">
        <v>61.561999999999998</v>
      </c>
      <c r="E1320" s="12">
        <v>10000</v>
      </c>
      <c r="F1320" s="12">
        <v>48895000</v>
      </c>
      <c r="G1320" s="12">
        <v>11320000</v>
      </c>
      <c r="H1320" s="12">
        <v>31187000</v>
      </c>
      <c r="I1320" s="12">
        <v>259710000</v>
      </c>
      <c r="J1320" s="12">
        <v>9667700</v>
      </c>
      <c r="K1320" s="12">
        <v>792060</v>
      </c>
      <c r="L1320" s="12">
        <v>1554900</v>
      </c>
      <c r="M1320" s="12">
        <v>9251400</v>
      </c>
      <c r="N1320" s="12">
        <v>17924000</v>
      </c>
      <c r="O1320" s="16">
        <f t="shared" si="42"/>
        <v>0.11161379805309836</v>
      </c>
      <c r="P1320" s="16">
        <f t="shared" si="43"/>
        <v>0.23173119334922215</v>
      </c>
    </row>
    <row r="1321" spans="1:16" x14ac:dyDescent="0.25">
      <c r="A1321" s="12" t="s">
        <v>3442</v>
      </c>
      <c r="B1321" s="12" t="s">
        <v>3443</v>
      </c>
      <c r="C1321" s="12" t="s">
        <v>3444</v>
      </c>
      <c r="D1321" s="12">
        <v>23.158999999999999</v>
      </c>
      <c r="E1321" s="12">
        <v>18618000</v>
      </c>
      <c r="F1321" s="12">
        <v>19756000</v>
      </c>
      <c r="G1321" s="12">
        <v>2799500</v>
      </c>
      <c r="H1321" s="12">
        <v>425010000</v>
      </c>
      <c r="I1321" s="12">
        <v>7429700</v>
      </c>
      <c r="J1321" s="12">
        <v>3846700</v>
      </c>
      <c r="K1321" s="12">
        <v>8674300</v>
      </c>
      <c r="L1321" s="12">
        <v>2480400</v>
      </c>
      <c r="M1321" s="12">
        <v>24155000</v>
      </c>
      <c r="N1321" s="12">
        <v>13476000</v>
      </c>
      <c r="O1321" s="16">
        <f t="shared" si="42"/>
        <v>0.11112950399186509</v>
      </c>
      <c r="P1321" s="16">
        <f t="shared" si="43"/>
        <v>0.3385870662556586</v>
      </c>
    </row>
    <row r="1322" spans="1:16" x14ac:dyDescent="0.25">
      <c r="A1322" s="12" t="s">
        <v>1134</v>
      </c>
      <c r="B1322" s="12" t="s">
        <v>1135</v>
      </c>
      <c r="C1322" s="12" t="s">
        <v>1136</v>
      </c>
      <c r="D1322" s="12">
        <v>44.59</v>
      </c>
      <c r="E1322" s="12">
        <v>11762000</v>
      </c>
      <c r="F1322" s="12">
        <v>1083800</v>
      </c>
      <c r="G1322" s="12">
        <v>368190</v>
      </c>
      <c r="H1322" s="12">
        <v>1031400</v>
      </c>
      <c r="I1322" s="12">
        <v>1419200</v>
      </c>
      <c r="J1322" s="12">
        <v>10000</v>
      </c>
      <c r="K1322" s="12">
        <v>10000</v>
      </c>
      <c r="L1322" s="12">
        <v>10000</v>
      </c>
      <c r="M1322" s="12">
        <v>1006900</v>
      </c>
      <c r="N1322" s="12">
        <v>672690</v>
      </c>
      <c r="O1322" s="16">
        <f t="shared" si="42"/>
        <v>0.10913723244591783</v>
      </c>
      <c r="P1322" s="16">
        <f t="shared" si="43"/>
        <v>0.23517202349791322</v>
      </c>
    </row>
    <row r="1323" spans="1:16" x14ac:dyDescent="0.25">
      <c r="A1323" s="12" t="s">
        <v>3088</v>
      </c>
      <c r="B1323" s="12" t="s">
        <v>3089</v>
      </c>
      <c r="C1323" s="12"/>
      <c r="D1323" s="12">
        <v>11.712999999999999</v>
      </c>
      <c r="E1323" s="12">
        <v>2181600</v>
      </c>
      <c r="F1323" s="12">
        <v>797410000</v>
      </c>
      <c r="G1323" s="12">
        <v>742180</v>
      </c>
      <c r="H1323" s="12">
        <v>14218000</v>
      </c>
      <c r="I1323" s="12">
        <v>41893000</v>
      </c>
      <c r="J1323" s="12">
        <v>6940400</v>
      </c>
      <c r="K1323" s="12">
        <v>26159000</v>
      </c>
      <c r="L1323" s="12">
        <v>5405300</v>
      </c>
      <c r="M1323" s="12">
        <v>38429000</v>
      </c>
      <c r="N1323" s="12">
        <v>15608000</v>
      </c>
      <c r="O1323" s="16">
        <f t="shared" si="42"/>
        <v>0.10805331780993516</v>
      </c>
      <c r="P1323" s="16">
        <f t="shared" si="43"/>
        <v>0.3584909367847553</v>
      </c>
    </row>
    <row r="1324" spans="1:16" x14ac:dyDescent="0.25">
      <c r="A1324" s="12" t="s">
        <v>1471</v>
      </c>
      <c r="B1324" s="12" t="s">
        <v>1472</v>
      </c>
      <c r="C1324" s="12" t="s">
        <v>1473</v>
      </c>
      <c r="D1324" s="12">
        <v>25.814</v>
      </c>
      <c r="E1324" s="12">
        <v>10000</v>
      </c>
      <c r="F1324" s="12">
        <v>5982300</v>
      </c>
      <c r="G1324" s="12">
        <v>10000</v>
      </c>
      <c r="H1324" s="12">
        <v>9014700</v>
      </c>
      <c r="I1324" s="12">
        <v>10000</v>
      </c>
      <c r="J1324" s="12">
        <v>10000</v>
      </c>
      <c r="K1324" s="12">
        <v>10000</v>
      </c>
      <c r="L1324" s="12">
        <v>10000</v>
      </c>
      <c r="M1324" s="12">
        <v>10000</v>
      </c>
      <c r="N1324" s="12">
        <v>1514700</v>
      </c>
      <c r="O1324" s="16">
        <f t="shared" si="42"/>
        <v>0.1034604378784854</v>
      </c>
      <c r="P1324" s="16">
        <f t="shared" si="43"/>
        <v>0.19804017090245687</v>
      </c>
    </row>
    <row r="1325" spans="1:16" x14ac:dyDescent="0.25">
      <c r="A1325" s="12" t="s">
        <v>1024</v>
      </c>
      <c r="B1325" s="12" t="s">
        <v>1025</v>
      </c>
      <c r="C1325" s="12" t="s">
        <v>1026</v>
      </c>
      <c r="D1325" s="12">
        <v>13.916</v>
      </c>
      <c r="E1325" s="12">
        <v>147510000</v>
      </c>
      <c r="F1325" s="12">
        <v>6807700</v>
      </c>
      <c r="G1325" s="12">
        <v>1857300</v>
      </c>
      <c r="H1325" s="12">
        <v>330550</v>
      </c>
      <c r="I1325" s="12">
        <v>3942100</v>
      </c>
      <c r="J1325" s="12">
        <v>4147100</v>
      </c>
      <c r="K1325" s="12">
        <v>597190</v>
      </c>
      <c r="L1325" s="12">
        <v>1665200</v>
      </c>
      <c r="M1325" s="12">
        <v>4480500</v>
      </c>
      <c r="N1325" s="12">
        <v>5370200</v>
      </c>
      <c r="O1325" s="16">
        <f t="shared" si="42"/>
        <v>0.10134264976769682</v>
      </c>
      <c r="P1325" s="16">
        <f t="shared" si="43"/>
        <v>0.34741719217369793</v>
      </c>
    </row>
    <row r="1326" spans="1:16" x14ac:dyDescent="0.25">
      <c r="A1326" s="12" t="s">
        <v>4222</v>
      </c>
      <c r="B1326" s="12" t="s">
        <v>4223</v>
      </c>
      <c r="C1326" s="12" t="s">
        <v>4224</v>
      </c>
      <c r="D1326" s="12">
        <v>99.097999999999999</v>
      </c>
      <c r="E1326" s="12">
        <v>7217900</v>
      </c>
      <c r="F1326" s="12">
        <v>10000</v>
      </c>
      <c r="G1326" s="12">
        <v>10000</v>
      </c>
      <c r="H1326" s="12">
        <v>10000</v>
      </c>
      <c r="I1326" s="12">
        <v>2086000</v>
      </c>
      <c r="J1326" s="12">
        <v>10000</v>
      </c>
      <c r="K1326" s="12">
        <v>10000</v>
      </c>
      <c r="L1326" s="12">
        <v>10000</v>
      </c>
      <c r="M1326" s="12">
        <v>902270</v>
      </c>
      <c r="N1326" s="12">
        <v>10000</v>
      </c>
      <c r="O1326" s="16">
        <f t="shared" si="42"/>
        <v>0.10095137080962942</v>
      </c>
      <c r="P1326" s="16">
        <f t="shared" si="43"/>
        <v>0.26749384211534866</v>
      </c>
    </row>
    <row r="1327" spans="1:16" x14ac:dyDescent="0.25">
      <c r="A1327" s="12" t="s">
        <v>4215</v>
      </c>
      <c r="B1327" s="12" t="s">
        <v>4216</v>
      </c>
      <c r="C1327" s="12" t="s">
        <v>4217</v>
      </c>
      <c r="D1327" s="12">
        <v>68.239999999999995</v>
      </c>
      <c r="E1327" s="12">
        <v>1383000</v>
      </c>
      <c r="F1327" s="12">
        <v>367880</v>
      </c>
      <c r="G1327" s="12">
        <v>10000</v>
      </c>
      <c r="H1327" s="12">
        <v>10000</v>
      </c>
      <c r="I1327" s="12">
        <v>10000</v>
      </c>
      <c r="J1327" s="12">
        <v>10000</v>
      </c>
      <c r="K1327" s="12">
        <v>10000</v>
      </c>
      <c r="L1327" s="12">
        <v>10000</v>
      </c>
      <c r="M1327" s="12">
        <v>137140</v>
      </c>
      <c r="N1327" s="12">
        <v>10000</v>
      </c>
      <c r="O1327" s="16">
        <f t="shared" si="42"/>
        <v>9.9467678900318948E-2</v>
      </c>
      <c r="P1327" s="16">
        <f t="shared" si="43"/>
        <v>0.26416944934438846</v>
      </c>
    </row>
    <row r="1328" spans="1:16" x14ac:dyDescent="0.25">
      <c r="A1328" s="12" t="s">
        <v>1033</v>
      </c>
      <c r="B1328" s="12" t="s">
        <v>1034</v>
      </c>
      <c r="C1328" s="12" t="s">
        <v>1035</v>
      </c>
      <c r="D1328" s="12">
        <v>71.317999999999998</v>
      </c>
      <c r="E1328" s="12">
        <v>15175000</v>
      </c>
      <c r="F1328" s="12">
        <v>164410000</v>
      </c>
      <c r="G1328" s="12">
        <v>3489500</v>
      </c>
      <c r="H1328" s="12">
        <v>13502000</v>
      </c>
      <c r="I1328" s="12">
        <v>284110000</v>
      </c>
      <c r="J1328" s="12">
        <v>12945000</v>
      </c>
      <c r="K1328" s="12">
        <v>2919500</v>
      </c>
      <c r="L1328" s="12">
        <v>5768500</v>
      </c>
      <c r="M1328" s="12">
        <v>8081900</v>
      </c>
      <c r="N1328" s="12">
        <v>18086000</v>
      </c>
      <c r="O1328" s="16">
        <f t="shared" si="42"/>
        <v>9.9442984148712305E-2</v>
      </c>
      <c r="P1328" s="16">
        <f t="shared" si="43"/>
        <v>0.15887713952234692</v>
      </c>
    </row>
    <row r="1329" spans="1:16" x14ac:dyDescent="0.25">
      <c r="A1329" s="12" t="s">
        <v>610</v>
      </c>
      <c r="B1329" s="12" t="s">
        <v>611</v>
      </c>
      <c r="C1329" s="12" t="s">
        <v>612</v>
      </c>
      <c r="D1329" s="12">
        <v>20.663</v>
      </c>
      <c r="E1329" s="12">
        <v>54877000</v>
      </c>
      <c r="F1329" s="12">
        <v>3340200</v>
      </c>
      <c r="G1329" s="12">
        <v>2609900</v>
      </c>
      <c r="H1329" s="12">
        <v>5825200</v>
      </c>
      <c r="I1329" s="12">
        <v>8062800</v>
      </c>
      <c r="J1329" s="12">
        <v>1468100</v>
      </c>
      <c r="K1329" s="12">
        <v>10000</v>
      </c>
      <c r="L1329" s="12">
        <v>1215000</v>
      </c>
      <c r="M1329" s="12">
        <v>2406500</v>
      </c>
      <c r="N1329" s="12">
        <v>2215600</v>
      </c>
      <c r="O1329" s="16">
        <f t="shared" si="42"/>
        <v>9.7907919550398778E-2</v>
      </c>
      <c r="P1329" s="16">
        <f t="shared" si="43"/>
        <v>0.21619210431480176</v>
      </c>
    </row>
    <row r="1330" spans="1:16" x14ac:dyDescent="0.25">
      <c r="A1330" s="12" t="s">
        <v>4275</v>
      </c>
      <c r="B1330" s="12" t="s">
        <v>4276</v>
      </c>
      <c r="C1330" s="12" t="s">
        <v>4277</v>
      </c>
      <c r="D1330" s="12">
        <v>53.133000000000003</v>
      </c>
      <c r="E1330" s="12">
        <v>730610</v>
      </c>
      <c r="F1330" s="12">
        <v>10000</v>
      </c>
      <c r="G1330" s="12">
        <v>10000</v>
      </c>
      <c r="H1330" s="12">
        <v>4564100</v>
      </c>
      <c r="I1330" s="12">
        <v>10000</v>
      </c>
      <c r="J1330" s="12">
        <v>10000</v>
      </c>
      <c r="K1330" s="12">
        <v>10000</v>
      </c>
      <c r="L1330" s="12">
        <v>10000</v>
      </c>
      <c r="M1330" s="12">
        <v>447530</v>
      </c>
      <c r="N1330" s="12">
        <v>10000</v>
      </c>
      <c r="O1330" s="16">
        <f t="shared" si="42"/>
        <v>9.1559915939084011E-2</v>
      </c>
      <c r="P1330" s="16">
        <f t="shared" si="43"/>
        <v>0.30877855458393189</v>
      </c>
    </row>
    <row r="1331" spans="1:16" x14ac:dyDescent="0.25">
      <c r="A1331" s="12" t="s">
        <v>4407</v>
      </c>
      <c r="B1331" s="12" t="s">
        <v>4408</v>
      </c>
      <c r="C1331" s="12" t="s">
        <v>4409</v>
      </c>
      <c r="D1331" s="12">
        <v>19.53</v>
      </c>
      <c r="E1331" s="12">
        <v>10000</v>
      </c>
      <c r="F1331" s="12">
        <v>10000</v>
      </c>
      <c r="G1331" s="12">
        <v>10000</v>
      </c>
      <c r="H1331" s="12">
        <v>9746700</v>
      </c>
      <c r="I1331" s="12">
        <v>10000</v>
      </c>
      <c r="J1331" s="12">
        <v>10000</v>
      </c>
      <c r="K1331" s="12">
        <v>10000</v>
      </c>
      <c r="L1331" s="12">
        <v>10000</v>
      </c>
      <c r="M1331" s="12">
        <v>842310</v>
      </c>
      <c r="N1331" s="12">
        <v>10000</v>
      </c>
      <c r="O1331" s="16">
        <f t="shared" si="42"/>
        <v>9.0153984489153641E-2</v>
      </c>
      <c r="P1331" s="16">
        <f t="shared" si="43"/>
        <v>0.38882325276254359</v>
      </c>
    </row>
    <row r="1332" spans="1:16" x14ac:dyDescent="0.25">
      <c r="A1332" s="12" t="s">
        <v>3002</v>
      </c>
      <c r="B1332" s="12" t="s">
        <v>3003</v>
      </c>
      <c r="C1332" s="12" t="s">
        <v>3004</v>
      </c>
      <c r="D1332" s="12">
        <v>35.234999999999999</v>
      </c>
      <c r="E1332" s="12">
        <v>74710000</v>
      </c>
      <c r="F1332" s="12">
        <v>5269700</v>
      </c>
      <c r="G1332" s="12">
        <v>10000</v>
      </c>
      <c r="H1332" s="12">
        <v>1709000</v>
      </c>
      <c r="I1332" s="12">
        <v>1714600</v>
      </c>
      <c r="J1332" s="12">
        <v>1828400</v>
      </c>
      <c r="K1332" s="12">
        <v>1035000</v>
      </c>
      <c r="L1332" s="12">
        <v>644100</v>
      </c>
      <c r="M1332" s="12">
        <v>1340900</v>
      </c>
      <c r="N1332" s="12">
        <v>2625500</v>
      </c>
      <c r="O1332" s="16">
        <f t="shared" si="42"/>
        <v>8.9600819054035746E-2</v>
      </c>
      <c r="P1332" s="16">
        <f t="shared" si="43"/>
        <v>0.3266405153124004</v>
      </c>
    </row>
    <row r="1333" spans="1:16" x14ac:dyDescent="0.25">
      <c r="A1333" s="12" t="s">
        <v>1079</v>
      </c>
      <c r="B1333" s="12" t="s">
        <v>1080</v>
      </c>
      <c r="C1333" s="12" t="s">
        <v>1081</v>
      </c>
      <c r="D1333" s="12">
        <v>21.463999999999999</v>
      </c>
      <c r="E1333" s="12">
        <v>9935000</v>
      </c>
      <c r="F1333" s="12">
        <v>3420700</v>
      </c>
      <c r="G1333" s="12">
        <v>2010300</v>
      </c>
      <c r="H1333" s="12">
        <v>10000</v>
      </c>
      <c r="I1333" s="12">
        <v>1797300</v>
      </c>
      <c r="J1333" s="12">
        <v>1481300</v>
      </c>
      <c r="K1333" s="12">
        <v>10000</v>
      </c>
      <c r="L1333" s="12">
        <v>10000</v>
      </c>
      <c r="M1333" s="12">
        <v>10000</v>
      </c>
      <c r="N1333" s="12">
        <v>10000</v>
      </c>
      <c r="O1333" s="16">
        <f t="shared" si="42"/>
        <v>8.858518747124898E-2</v>
      </c>
      <c r="P1333" s="16">
        <f t="shared" si="43"/>
        <v>0.10938929080523416</v>
      </c>
    </row>
    <row r="1334" spans="1:16" x14ac:dyDescent="0.25">
      <c r="A1334" s="12" t="s">
        <v>3953</v>
      </c>
      <c r="B1334" s="12" t="s">
        <v>3954</v>
      </c>
      <c r="C1334" s="12" t="s">
        <v>3955</v>
      </c>
      <c r="D1334" s="12">
        <v>20.762</v>
      </c>
      <c r="E1334" s="12">
        <v>234860000</v>
      </c>
      <c r="F1334" s="12">
        <v>35067000</v>
      </c>
      <c r="G1334" s="12">
        <v>17618000</v>
      </c>
      <c r="H1334" s="12">
        <v>466510000</v>
      </c>
      <c r="I1334" s="12">
        <v>51728000</v>
      </c>
      <c r="J1334" s="12">
        <v>34536000</v>
      </c>
      <c r="K1334" s="12">
        <v>4565500</v>
      </c>
      <c r="L1334" s="12">
        <v>7985700</v>
      </c>
      <c r="M1334" s="12">
        <v>13564000</v>
      </c>
      <c r="N1334" s="12">
        <v>10358000</v>
      </c>
      <c r="O1334" s="16">
        <f t="shared" si="42"/>
        <v>8.8124470235783084E-2</v>
      </c>
      <c r="P1334" s="16">
        <f t="shared" si="43"/>
        <v>0.1256371681816125</v>
      </c>
    </row>
    <row r="1335" spans="1:16" x14ac:dyDescent="0.25">
      <c r="A1335" s="12" t="s">
        <v>4286</v>
      </c>
      <c r="B1335" s="12" t="s">
        <v>4287</v>
      </c>
      <c r="C1335" s="12" t="s">
        <v>4288</v>
      </c>
      <c r="D1335" s="12">
        <v>38.473999999999997</v>
      </c>
      <c r="E1335" s="12">
        <v>3365300</v>
      </c>
      <c r="F1335" s="12">
        <v>10000</v>
      </c>
      <c r="G1335" s="12">
        <v>489920</v>
      </c>
      <c r="H1335" s="12">
        <v>10000</v>
      </c>
      <c r="I1335" s="12">
        <v>10000</v>
      </c>
      <c r="J1335" s="12">
        <v>300870</v>
      </c>
      <c r="K1335" s="12">
        <v>10000</v>
      </c>
      <c r="L1335" s="12">
        <v>10000</v>
      </c>
      <c r="M1335" s="12">
        <v>10000</v>
      </c>
      <c r="N1335" s="12">
        <v>10000</v>
      </c>
      <c r="O1335" s="16">
        <f t="shared" si="42"/>
        <v>8.7735057474222819E-2</v>
      </c>
      <c r="P1335" s="16">
        <f t="shared" si="43"/>
        <v>0.31157208007137271</v>
      </c>
    </row>
    <row r="1336" spans="1:16" x14ac:dyDescent="0.25">
      <c r="A1336" s="12" t="s">
        <v>2402</v>
      </c>
      <c r="B1336" s="12" t="s">
        <v>2403</v>
      </c>
      <c r="C1336" s="12" t="s">
        <v>2404</v>
      </c>
      <c r="D1336" s="12">
        <v>34.322000000000003</v>
      </c>
      <c r="E1336" s="12">
        <v>1161200</v>
      </c>
      <c r="F1336" s="12">
        <v>4168300</v>
      </c>
      <c r="G1336" s="12">
        <v>10000</v>
      </c>
      <c r="H1336" s="12">
        <v>2204900</v>
      </c>
      <c r="I1336" s="12">
        <v>10000</v>
      </c>
      <c r="J1336" s="12">
        <v>10000</v>
      </c>
      <c r="K1336" s="12">
        <v>10000</v>
      </c>
      <c r="L1336" s="12">
        <v>10000</v>
      </c>
      <c r="M1336" s="12">
        <v>10000</v>
      </c>
      <c r="N1336" s="12">
        <v>589150</v>
      </c>
      <c r="O1336" s="16">
        <f t="shared" si="42"/>
        <v>8.3282590278513188E-2</v>
      </c>
      <c r="P1336" s="16">
        <f t="shared" si="43"/>
        <v>0.11711803390854442</v>
      </c>
    </row>
    <row r="1337" spans="1:16" x14ac:dyDescent="0.25">
      <c r="A1337" s="12" t="s">
        <v>2470</v>
      </c>
      <c r="B1337" s="12" t="s">
        <v>2471</v>
      </c>
      <c r="C1337" s="12" t="s">
        <v>2472</v>
      </c>
      <c r="D1337" s="12">
        <v>194.74</v>
      </c>
      <c r="E1337" s="12">
        <v>10429000</v>
      </c>
      <c r="F1337" s="12">
        <v>1852400</v>
      </c>
      <c r="G1337" s="12">
        <v>10000</v>
      </c>
      <c r="H1337" s="12">
        <v>10000</v>
      </c>
      <c r="I1337" s="12">
        <v>244640</v>
      </c>
      <c r="J1337" s="12">
        <v>548360</v>
      </c>
      <c r="K1337" s="12">
        <v>10000</v>
      </c>
      <c r="L1337" s="12">
        <v>10000</v>
      </c>
      <c r="M1337" s="12">
        <v>465190</v>
      </c>
      <c r="N1337" s="12">
        <v>10000</v>
      </c>
      <c r="O1337" s="16">
        <f t="shared" si="42"/>
        <v>8.3177640115925031E-2</v>
      </c>
      <c r="P1337" s="16">
        <f t="shared" si="43"/>
        <v>0.28624462705604115</v>
      </c>
    </row>
    <row r="1338" spans="1:16" x14ac:dyDescent="0.25">
      <c r="A1338" s="12" t="s">
        <v>4198</v>
      </c>
      <c r="B1338" s="12" t="s">
        <v>4199</v>
      </c>
      <c r="C1338" s="12" t="s">
        <v>4200</v>
      </c>
      <c r="D1338" s="12">
        <v>47.064</v>
      </c>
      <c r="E1338" s="12">
        <v>302470</v>
      </c>
      <c r="F1338" s="12">
        <v>1160500</v>
      </c>
      <c r="G1338" s="12">
        <v>10000</v>
      </c>
      <c r="H1338" s="12">
        <v>10000</v>
      </c>
      <c r="I1338" s="12">
        <v>10000</v>
      </c>
      <c r="J1338" s="12">
        <v>10000</v>
      </c>
      <c r="K1338" s="12">
        <v>10000</v>
      </c>
      <c r="L1338" s="12">
        <v>10000</v>
      </c>
      <c r="M1338" s="12">
        <v>10000</v>
      </c>
      <c r="N1338" s="12">
        <v>82965</v>
      </c>
      <c r="O1338" s="16">
        <f t="shared" si="42"/>
        <v>8.2362673061079597E-2</v>
      </c>
      <c r="P1338" s="16">
        <f t="shared" si="43"/>
        <v>0.25463232057629814</v>
      </c>
    </row>
    <row r="1339" spans="1:16" x14ac:dyDescent="0.25">
      <c r="A1339" s="12" t="s">
        <v>2298</v>
      </c>
      <c r="B1339" s="12" t="s">
        <v>2299</v>
      </c>
      <c r="C1339" s="12" t="s">
        <v>2300</v>
      </c>
      <c r="D1339" s="12">
        <v>51.863</v>
      </c>
      <c r="E1339" s="12">
        <v>10000</v>
      </c>
      <c r="F1339" s="12">
        <v>10000</v>
      </c>
      <c r="G1339" s="12">
        <v>10000</v>
      </c>
      <c r="H1339" s="12">
        <v>12984000</v>
      </c>
      <c r="I1339" s="12">
        <v>10000</v>
      </c>
      <c r="J1339" s="12">
        <v>10000</v>
      </c>
      <c r="K1339" s="12">
        <v>10000</v>
      </c>
      <c r="L1339" s="12">
        <v>10000</v>
      </c>
      <c r="M1339" s="12">
        <v>10000</v>
      </c>
      <c r="N1339" s="12">
        <v>961470</v>
      </c>
      <c r="O1339" s="16">
        <f t="shared" si="42"/>
        <v>7.6894195331695336E-2</v>
      </c>
      <c r="P1339" s="16">
        <f t="shared" si="43"/>
        <v>0.38242178961072182</v>
      </c>
    </row>
    <row r="1340" spans="1:16" x14ac:dyDescent="0.25">
      <c r="A1340" s="12" t="s">
        <v>2514</v>
      </c>
      <c r="B1340" s="12" t="s">
        <v>2515</v>
      </c>
      <c r="C1340" s="12" t="s">
        <v>2516</v>
      </c>
      <c r="D1340" s="12">
        <v>12.811</v>
      </c>
      <c r="E1340" s="12">
        <v>260510000</v>
      </c>
      <c r="F1340" s="12">
        <v>7464800</v>
      </c>
      <c r="G1340" s="12">
        <v>2318500</v>
      </c>
      <c r="H1340" s="12">
        <v>2442200</v>
      </c>
      <c r="I1340" s="12">
        <v>7163800</v>
      </c>
      <c r="J1340" s="12">
        <v>2628700</v>
      </c>
      <c r="K1340" s="12">
        <v>2477100</v>
      </c>
      <c r="L1340" s="12">
        <v>2322800</v>
      </c>
      <c r="M1340" s="12">
        <v>4664500</v>
      </c>
      <c r="N1340" s="12">
        <v>8942600</v>
      </c>
      <c r="O1340" s="16">
        <f t="shared" si="42"/>
        <v>7.5154528789461064E-2</v>
      </c>
      <c r="P1340" s="16">
        <f t="shared" si="43"/>
        <v>0.34117368362012418</v>
      </c>
    </row>
    <row r="1341" spans="1:16" x14ac:dyDescent="0.25">
      <c r="A1341" s="12" t="s">
        <v>1333</v>
      </c>
      <c r="B1341" s="12" t="s">
        <v>1334</v>
      </c>
      <c r="C1341" s="12" t="s">
        <v>1335</v>
      </c>
      <c r="D1341" s="12">
        <v>61.249000000000002</v>
      </c>
      <c r="E1341" s="12">
        <v>39655000</v>
      </c>
      <c r="F1341" s="12">
        <v>1992300</v>
      </c>
      <c r="G1341" s="12">
        <v>331660</v>
      </c>
      <c r="H1341" s="12">
        <v>10000</v>
      </c>
      <c r="I1341" s="12">
        <v>562350</v>
      </c>
      <c r="J1341" s="12">
        <v>10000</v>
      </c>
      <c r="K1341" s="12">
        <v>625900</v>
      </c>
      <c r="L1341" s="12">
        <v>588900</v>
      </c>
      <c r="M1341" s="12">
        <v>716510</v>
      </c>
      <c r="N1341" s="12">
        <v>1216400</v>
      </c>
      <c r="O1341" s="16">
        <f t="shared" si="42"/>
        <v>7.4209466171546778E-2</v>
      </c>
      <c r="P1341" s="16">
        <f t="shared" si="43"/>
        <v>0.34178470314494741</v>
      </c>
    </row>
    <row r="1342" spans="1:16" x14ac:dyDescent="0.25">
      <c r="A1342" s="12" t="s">
        <v>4026</v>
      </c>
      <c r="B1342" s="12" t="s">
        <v>4027</v>
      </c>
      <c r="C1342" s="12" t="s">
        <v>4028</v>
      </c>
      <c r="D1342" s="12">
        <v>50.777000000000001</v>
      </c>
      <c r="E1342" s="12">
        <v>376730</v>
      </c>
      <c r="F1342" s="12">
        <v>10000</v>
      </c>
      <c r="G1342" s="12">
        <v>280920</v>
      </c>
      <c r="H1342" s="12">
        <v>10000</v>
      </c>
      <c r="I1342" s="12">
        <v>10000</v>
      </c>
      <c r="J1342" s="12">
        <v>10000</v>
      </c>
      <c r="K1342" s="12">
        <v>10000</v>
      </c>
      <c r="L1342" s="12">
        <v>10000</v>
      </c>
      <c r="M1342" s="12">
        <v>10000</v>
      </c>
      <c r="N1342" s="12">
        <v>10000</v>
      </c>
      <c r="O1342" s="16">
        <f t="shared" si="42"/>
        <v>7.2711408419981097E-2</v>
      </c>
      <c r="P1342" s="16">
        <f t="shared" si="43"/>
        <v>0.14757774631364265</v>
      </c>
    </row>
    <row r="1343" spans="1:16" x14ac:dyDescent="0.25">
      <c r="A1343" s="12" t="s">
        <v>3309</v>
      </c>
      <c r="B1343" s="12" t="s">
        <v>3310</v>
      </c>
      <c r="C1343" s="12" t="s">
        <v>3311</v>
      </c>
      <c r="D1343" s="12">
        <v>68.542000000000002</v>
      </c>
      <c r="E1343" s="12">
        <v>1788700</v>
      </c>
      <c r="F1343" s="12">
        <v>92810000</v>
      </c>
      <c r="G1343" s="12">
        <v>837590</v>
      </c>
      <c r="H1343" s="12">
        <v>4809800</v>
      </c>
      <c r="I1343" s="12">
        <v>2054600</v>
      </c>
      <c r="J1343" s="12">
        <v>784190</v>
      </c>
      <c r="K1343" s="12">
        <v>474750</v>
      </c>
      <c r="L1343" s="12">
        <v>369750</v>
      </c>
      <c r="M1343" s="12">
        <v>993520</v>
      </c>
      <c r="N1343" s="12">
        <v>4714700</v>
      </c>
      <c r="O1343" s="16">
        <f t="shared" si="42"/>
        <v>7.1719066606491119E-2</v>
      </c>
      <c r="P1343" s="16">
        <f t="shared" si="43"/>
        <v>0.32514560336092985</v>
      </c>
    </row>
    <row r="1344" spans="1:16" x14ac:dyDescent="0.25">
      <c r="A1344" s="12" t="s">
        <v>2125</v>
      </c>
      <c r="B1344" s="12" t="s">
        <v>2126</v>
      </c>
      <c r="C1344" s="12" t="s">
        <v>2127</v>
      </c>
      <c r="D1344" s="12">
        <v>88.230999999999995</v>
      </c>
      <c r="E1344" s="12">
        <v>940470</v>
      </c>
      <c r="F1344" s="12">
        <v>263610000</v>
      </c>
      <c r="G1344" s="12">
        <v>10000</v>
      </c>
      <c r="H1344" s="12">
        <v>11539000</v>
      </c>
      <c r="I1344" s="12">
        <v>10000</v>
      </c>
      <c r="J1344" s="12">
        <v>10000</v>
      </c>
      <c r="K1344" s="12">
        <v>10000</v>
      </c>
      <c r="L1344" s="12">
        <v>10000</v>
      </c>
      <c r="M1344" s="12">
        <v>10000</v>
      </c>
      <c r="N1344" s="12">
        <v>17360000</v>
      </c>
      <c r="O1344" s="16">
        <f t="shared" si="42"/>
        <v>6.3018483212473664E-2</v>
      </c>
      <c r="P1344" s="16">
        <f t="shared" si="43"/>
        <v>0.35111074761675504</v>
      </c>
    </row>
    <row r="1345" spans="1:16" x14ac:dyDescent="0.25">
      <c r="A1345" s="12" t="s">
        <v>4146</v>
      </c>
      <c r="B1345" s="12" t="s">
        <v>4147</v>
      </c>
      <c r="C1345" s="12"/>
      <c r="D1345" s="12">
        <v>12.055999999999999</v>
      </c>
      <c r="E1345" s="12">
        <v>10000</v>
      </c>
      <c r="F1345" s="12">
        <v>10000</v>
      </c>
      <c r="G1345" s="12">
        <v>43905000</v>
      </c>
      <c r="H1345" s="12">
        <v>10000</v>
      </c>
      <c r="I1345" s="12">
        <v>16106000</v>
      </c>
      <c r="J1345" s="12">
        <v>10000</v>
      </c>
      <c r="K1345" s="12">
        <v>1318600</v>
      </c>
      <c r="L1345" s="12">
        <v>10000</v>
      </c>
      <c r="M1345" s="12">
        <v>1516300</v>
      </c>
      <c r="N1345" s="12">
        <v>10000</v>
      </c>
      <c r="O1345" s="16">
        <f t="shared" si="42"/>
        <v>4.7715727586149462E-2</v>
      </c>
      <c r="P1345" s="16">
        <f t="shared" si="43"/>
        <v>0.21876406600779372</v>
      </c>
    </row>
    <row r="1346" spans="1:16" x14ac:dyDescent="0.25">
      <c r="A1346" s="12" t="s">
        <v>4278</v>
      </c>
      <c r="B1346" s="12" t="s">
        <v>4279</v>
      </c>
      <c r="C1346" s="12" t="s">
        <v>4280</v>
      </c>
      <c r="D1346" s="12">
        <v>511.6</v>
      </c>
      <c r="E1346" s="12">
        <v>1542900</v>
      </c>
      <c r="F1346" s="12">
        <v>10000</v>
      </c>
      <c r="G1346" s="12">
        <v>13638000</v>
      </c>
      <c r="H1346" s="12">
        <v>10000</v>
      </c>
      <c r="I1346" s="12">
        <v>10000</v>
      </c>
      <c r="J1346" s="12">
        <v>668830</v>
      </c>
      <c r="K1346" s="12">
        <v>10000</v>
      </c>
      <c r="L1346" s="12">
        <v>10000</v>
      </c>
      <c r="M1346" s="12">
        <v>10000</v>
      </c>
      <c r="N1346" s="12">
        <v>10000</v>
      </c>
      <c r="O1346" s="16">
        <f t="shared" si="42"/>
        <v>4.6600135429198795E-2</v>
      </c>
      <c r="P1346" s="16">
        <f t="shared" si="43"/>
        <v>0.30878694185572597</v>
      </c>
    </row>
    <row r="1347" spans="1:16" x14ac:dyDescent="0.25">
      <c r="A1347" s="12" t="s">
        <v>3817</v>
      </c>
      <c r="B1347" s="12" t="s">
        <v>3818</v>
      </c>
      <c r="C1347" s="12" t="s">
        <v>3819</v>
      </c>
      <c r="D1347" s="12">
        <v>20.93</v>
      </c>
      <c r="E1347" s="12">
        <v>103610000</v>
      </c>
      <c r="F1347" s="12">
        <v>9270600</v>
      </c>
      <c r="G1347" s="12">
        <v>5983000</v>
      </c>
      <c r="H1347" s="12">
        <v>2407900</v>
      </c>
      <c r="I1347" s="12">
        <v>8692200</v>
      </c>
      <c r="J1347" s="12">
        <v>6003100</v>
      </c>
      <c r="K1347" s="12">
        <v>10000</v>
      </c>
      <c r="L1347" s="12">
        <v>10000</v>
      </c>
      <c r="M1347" s="12">
        <v>10000</v>
      </c>
      <c r="N1347" s="12">
        <v>10000</v>
      </c>
      <c r="O1347" s="16">
        <f t="shared" si="42"/>
        <v>4.6498368390558285E-2</v>
      </c>
      <c r="P1347" s="16">
        <f t="shared" si="43"/>
        <v>0.23898540331559875</v>
      </c>
    </row>
    <row r="1348" spans="1:16" x14ac:dyDescent="0.25">
      <c r="A1348" s="12" t="s">
        <v>4038</v>
      </c>
      <c r="B1348" s="12" t="s">
        <v>4039</v>
      </c>
      <c r="C1348" s="12" t="s">
        <v>4040</v>
      </c>
      <c r="D1348" s="12">
        <v>115.69</v>
      </c>
      <c r="E1348" s="12">
        <v>680990</v>
      </c>
      <c r="F1348" s="12">
        <v>454750</v>
      </c>
      <c r="G1348" s="12">
        <v>10000</v>
      </c>
      <c r="H1348" s="12">
        <v>10000</v>
      </c>
      <c r="I1348" s="12">
        <v>10000</v>
      </c>
      <c r="J1348" s="12">
        <v>10000</v>
      </c>
      <c r="K1348" s="12">
        <v>10000</v>
      </c>
      <c r="L1348" s="12">
        <v>10000</v>
      </c>
      <c r="M1348" s="12">
        <v>10000</v>
      </c>
      <c r="N1348" s="12">
        <v>10000</v>
      </c>
      <c r="O1348" s="16">
        <f t="shared" si="42"/>
        <v>4.2891210733096576E-2</v>
      </c>
      <c r="P1348" s="16">
        <f t="shared" si="43"/>
        <v>0.15281582218635975</v>
      </c>
    </row>
    <row r="1349" spans="1:16" x14ac:dyDescent="0.25">
      <c r="A1349" s="12" t="s">
        <v>3824</v>
      </c>
      <c r="B1349" s="12" t="s">
        <v>3825</v>
      </c>
      <c r="C1349" s="12" t="s">
        <v>3826</v>
      </c>
      <c r="D1349" s="12">
        <v>29.506</v>
      </c>
      <c r="E1349" s="12">
        <v>10000</v>
      </c>
      <c r="F1349" s="12">
        <v>407800</v>
      </c>
      <c r="G1349" s="12">
        <v>10000</v>
      </c>
      <c r="H1349" s="12">
        <v>745130</v>
      </c>
      <c r="I1349" s="12">
        <v>10000</v>
      </c>
      <c r="J1349" s="12">
        <v>10000</v>
      </c>
      <c r="K1349" s="12">
        <v>10000</v>
      </c>
      <c r="L1349" s="12">
        <v>10000</v>
      </c>
      <c r="M1349" s="12">
        <v>10000</v>
      </c>
      <c r="N1349" s="12">
        <v>10000</v>
      </c>
      <c r="O1349" s="16">
        <f t="shared" si="42"/>
        <v>4.2267927941636446E-2</v>
      </c>
      <c r="P1349" s="16">
        <f t="shared" si="43"/>
        <v>0.16594982713161635</v>
      </c>
    </row>
    <row r="1350" spans="1:16" x14ac:dyDescent="0.25">
      <c r="A1350" s="12" t="s">
        <v>4359</v>
      </c>
      <c r="B1350" s="12" t="s">
        <v>4360</v>
      </c>
      <c r="C1350" s="12" t="s">
        <v>4361</v>
      </c>
      <c r="D1350" s="12">
        <v>420.08</v>
      </c>
      <c r="E1350" s="12">
        <v>10000</v>
      </c>
      <c r="F1350" s="12">
        <v>10000</v>
      </c>
      <c r="G1350" s="12">
        <v>10000</v>
      </c>
      <c r="H1350" s="12">
        <v>10000</v>
      </c>
      <c r="I1350" s="12">
        <v>99038000</v>
      </c>
      <c r="J1350" s="12">
        <v>10000</v>
      </c>
      <c r="K1350" s="12">
        <v>10000</v>
      </c>
      <c r="L1350" s="12">
        <v>10000</v>
      </c>
      <c r="M1350" s="12">
        <v>10000</v>
      </c>
      <c r="N1350" s="12">
        <v>3820100</v>
      </c>
      <c r="O1350" s="16">
        <f t="shared" si="42"/>
        <v>3.8960213165384845E-2</v>
      </c>
      <c r="P1350" s="16">
        <f t="shared" si="43"/>
        <v>0.36478193691114025</v>
      </c>
    </row>
    <row r="1351" spans="1:16" x14ac:dyDescent="0.25">
      <c r="A1351" s="12" t="s">
        <v>1526</v>
      </c>
      <c r="B1351" s="12" t="s">
        <v>1527</v>
      </c>
      <c r="C1351" s="12" t="s">
        <v>1528</v>
      </c>
      <c r="D1351" s="12">
        <v>49.856999999999999</v>
      </c>
      <c r="E1351" s="12">
        <v>10966000</v>
      </c>
      <c r="F1351" s="12">
        <v>10000</v>
      </c>
      <c r="G1351" s="12">
        <v>10000</v>
      </c>
      <c r="H1351" s="12">
        <v>10000</v>
      </c>
      <c r="I1351" s="12">
        <v>10000</v>
      </c>
      <c r="J1351" s="12">
        <v>10000</v>
      </c>
      <c r="K1351" s="12">
        <v>353310</v>
      </c>
      <c r="L1351" s="12">
        <v>10000</v>
      </c>
      <c r="M1351" s="12">
        <v>10000</v>
      </c>
      <c r="N1351" s="12">
        <v>10000</v>
      </c>
      <c r="O1351" s="16">
        <f t="shared" si="42"/>
        <v>3.5735962202435037E-2</v>
      </c>
      <c r="P1351" s="16">
        <f t="shared" si="43"/>
        <v>0.36130497990517535</v>
      </c>
    </row>
    <row r="1352" spans="1:16" x14ac:dyDescent="0.25">
      <c r="A1352" s="12" t="s">
        <v>1285</v>
      </c>
      <c r="B1352" s="12" t="s">
        <v>1286</v>
      </c>
      <c r="C1352" s="12" t="s">
        <v>1287</v>
      </c>
      <c r="D1352" s="12">
        <v>128.33000000000001</v>
      </c>
      <c r="E1352" s="12">
        <v>14015000</v>
      </c>
      <c r="F1352" s="12">
        <v>13342000</v>
      </c>
      <c r="G1352" s="12">
        <v>10000</v>
      </c>
      <c r="H1352" s="12">
        <v>10000</v>
      </c>
      <c r="I1352" s="12">
        <v>10000</v>
      </c>
      <c r="J1352" s="12">
        <v>10000</v>
      </c>
      <c r="K1352" s="12">
        <v>10000</v>
      </c>
      <c r="L1352" s="12">
        <v>10000</v>
      </c>
      <c r="M1352" s="12">
        <v>870470</v>
      </c>
      <c r="N1352" s="12">
        <v>10000</v>
      </c>
      <c r="O1352" s="16">
        <f t="shared" si="42"/>
        <v>3.3244605104611677E-2</v>
      </c>
      <c r="P1352" s="16">
        <f t="shared" si="43"/>
        <v>0.15305521863461582</v>
      </c>
    </row>
    <row r="1353" spans="1:16" x14ac:dyDescent="0.25">
      <c r="A1353" s="12" t="s">
        <v>1296</v>
      </c>
      <c r="B1353" s="12" t="s">
        <v>1297</v>
      </c>
      <c r="C1353" s="12" t="s">
        <v>1298</v>
      </c>
      <c r="D1353" s="12">
        <v>56.625</v>
      </c>
      <c r="E1353" s="12">
        <v>105490000</v>
      </c>
      <c r="F1353" s="12">
        <v>6062700</v>
      </c>
      <c r="G1353" s="12">
        <v>10000</v>
      </c>
      <c r="H1353" s="12">
        <v>10000</v>
      </c>
      <c r="I1353" s="12">
        <v>1383500</v>
      </c>
      <c r="J1353" s="12">
        <v>1706500</v>
      </c>
      <c r="K1353" s="12">
        <v>10000</v>
      </c>
      <c r="L1353" s="12">
        <v>1916700</v>
      </c>
      <c r="M1353" s="12">
        <v>10000</v>
      </c>
      <c r="N1353" s="12">
        <v>10000</v>
      </c>
      <c r="O1353" s="16">
        <f t="shared" si="42"/>
        <v>3.2341739541521405E-2</v>
      </c>
      <c r="P1353" s="16">
        <f t="shared" si="43"/>
        <v>0.32308002896934646</v>
      </c>
    </row>
    <row r="1354" spans="1:16" x14ac:dyDescent="0.25">
      <c r="A1354" s="12" t="s">
        <v>4044</v>
      </c>
      <c r="B1354" s="12" t="s">
        <v>4045</v>
      </c>
      <c r="C1354" s="12" t="s">
        <v>4046</v>
      </c>
      <c r="D1354" s="12">
        <v>91.513999999999996</v>
      </c>
      <c r="E1354" s="12">
        <v>636760</v>
      </c>
      <c r="F1354" s="12">
        <v>10000</v>
      </c>
      <c r="G1354" s="12">
        <v>10000</v>
      </c>
      <c r="H1354" s="12">
        <v>10000</v>
      </c>
      <c r="I1354" s="12">
        <v>965120</v>
      </c>
      <c r="J1354" s="12">
        <v>10000</v>
      </c>
      <c r="K1354" s="12">
        <v>10000</v>
      </c>
      <c r="L1354" s="12">
        <v>10000</v>
      </c>
      <c r="M1354" s="12">
        <v>10000</v>
      </c>
      <c r="N1354" s="12">
        <v>10000</v>
      </c>
      <c r="O1354" s="16">
        <f t="shared" si="42"/>
        <v>3.0639507806946589E-2</v>
      </c>
      <c r="P1354" s="16">
        <f t="shared" si="43"/>
        <v>0.15336905404758686</v>
      </c>
    </row>
    <row r="1355" spans="1:16" x14ac:dyDescent="0.25">
      <c r="A1355" s="12" t="s">
        <v>1231</v>
      </c>
      <c r="B1355" s="12" t="s">
        <v>1232</v>
      </c>
      <c r="C1355" s="12" t="s">
        <v>1233</v>
      </c>
      <c r="D1355" s="12">
        <v>57.514000000000003</v>
      </c>
      <c r="E1355" s="12">
        <v>384910</v>
      </c>
      <c r="F1355" s="12">
        <v>10000</v>
      </c>
      <c r="G1355" s="12">
        <v>10000</v>
      </c>
      <c r="H1355" s="12">
        <v>7209200</v>
      </c>
      <c r="I1355" s="12">
        <v>1315300</v>
      </c>
      <c r="J1355" s="12">
        <v>10000</v>
      </c>
      <c r="K1355" s="12">
        <v>10000</v>
      </c>
      <c r="L1355" s="12">
        <v>10000</v>
      </c>
      <c r="M1355" s="12">
        <v>10000</v>
      </c>
      <c r="N1355" s="12">
        <v>211830</v>
      </c>
      <c r="O1355" s="16">
        <f t="shared" si="42"/>
        <v>2.820231123892844E-2</v>
      </c>
      <c r="P1355" s="16">
        <f t="shared" si="43"/>
        <v>0.24313764555965819</v>
      </c>
    </row>
    <row r="1356" spans="1:16" x14ac:dyDescent="0.25">
      <c r="A1356" s="12" t="s">
        <v>4047</v>
      </c>
      <c r="B1356" s="12" t="s">
        <v>4048</v>
      </c>
      <c r="C1356" s="12" t="s">
        <v>4049</v>
      </c>
      <c r="D1356" s="12">
        <v>69.353999999999999</v>
      </c>
      <c r="E1356" s="12">
        <v>1160500</v>
      </c>
      <c r="F1356" s="12">
        <v>748710</v>
      </c>
      <c r="G1356" s="12">
        <v>10000</v>
      </c>
      <c r="H1356" s="12">
        <v>10000</v>
      </c>
      <c r="I1356" s="12">
        <v>10000</v>
      </c>
      <c r="J1356" s="12">
        <v>10000</v>
      </c>
      <c r="K1356" s="12">
        <v>10000</v>
      </c>
      <c r="L1356" s="12">
        <v>10000</v>
      </c>
      <c r="M1356" s="12">
        <v>10000</v>
      </c>
      <c r="N1356" s="12">
        <v>10000</v>
      </c>
      <c r="O1356" s="16">
        <f t="shared" si="42"/>
        <v>2.5783695422362713E-2</v>
      </c>
      <c r="P1356" s="16">
        <f t="shared" si="43"/>
        <v>0.15460751342272813</v>
      </c>
    </row>
    <row r="1357" spans="1:16" x14ac:dyDescent="0.25">
      <c r="A1357" s="12" t="s">
        <v>4315</v>
      </c>
      <c r="B1357" s="12" t="s">
        <v>4316</v>
      </c>
      <c r="C1357" s="12" t="s">
        <v>4317</v>
      </c>
      <c r="D1357" s="12">
        <v>65.322000000000003</v>
      </c>
      <c r="E1357" s="12">
        <v>10000</v>
      </c>
      <c r="F1357" s="12">
        <v>10000</v>
      </c>
      <c r="G1357" s="12">
        <v>320100</v>
      </c>
      <c r="H1357" s="12">
        <v>6253000</v>
      </c>
      <c r="I1357" s="12">
        <v>10000</v>
      </c>
      <c r="J1357" s="12">
        <v>10000</v>
      </c>
      <c r="K1357" s="12">
        <v>10000</v>
      </c>
      <c r="L1357" s="12">
        <v>10000</v>
      </c>
      <c r="M1357" s="12">
        <v>128650</v>
      </c>
      <c r="N1357" s="12">
        <v>10000</v>
      </c>
      <c r="O1357" s="16">
        <f t="shared" si="42"/>
        <v>2.5541033756871771E-2</v>
      </c>
      <c r="P1357" s="16">
        <f t="shared" si="43"/>
        <v>0.32778818651676672</v>
      </c>
    </row>
    <row r="1358" spans="1:16" x14ac:dyDescent="0.25">
      <c r="A1358" s="12" t="s">
        <v>4087</v>
      </c>
      <c r="B1358" s="12" t="s">
        <v>4088</v>
      </c>
      <c r="C1358" s="12" t="s">
        <v>4089</v>
      </c>
      <c r="D1358" s="12">
        <v>33.429000000000002</v>
      </c>
      <c r="E1358" s="12">
        <v>1321300</v>
      </c>
      <c r="F1358" s="12">
        <v>10000</v>
      </c>
      <c r="G1358" s="12">
        <v>10000</v>
      </c>
      <c r="H1358" s="12">
        <v>679780</v>
      </c>
      <c r="I1358" s="12">
        <v>10000</v>
      </c>
      <c r="J1358" s="12">
        <v>10000</v>
      </c>
      <c r="K1358" s="12">
        <v>10000</v>
      </c>
      <c r="L1358" s="12">
        <v>10000</v>
      </c>
      <c r="M1358" s="12">
        <v>10000</v>
      </c>
      <c r="N1358" s="12">
        <v>10000</v>
      </c>
      <c r="O1358" s="16">
        <f t="shared" si="42"/>
        <v>2.46174449061583E-2</v>
      </c>
      <c r="P1358" s="16">
        <f t="shared" si="43"/>
        <v>0.17032835447401837</v>
      </c>
    </row>
    <row r="1359" spans="1:16" x14ac:dyDescent="0.25">
      <c r="A1359" s="12" t="s">
        <v>4105</v>
      </c>
      <c r="B1359" s="12" t="s">
        <v>4106</v>
      </c>
      <c r="C1359" s="12" t="s">
        <v>4107</v>
      </c>
      <c r="D1359" s="12">
        <v>79.763000000000005</v>
      </c>
      <c r="E1359" s="12">
        <v>666730</v>
      </c>
      <c r="F1359" s="12">
        <v>10000</v>
      </c>
      <c r="G1359" s="12">
        <v>10000</v>
      </c>
      <c r="H1359" s="12">
        <v>1522700</v>
      </c>
      <c r="I1359" s="12">
        <v>10000</v>
      </c>
      <c r="J1359" s="12">
        <v>10000</v>
      </c>
      <c r="K1359" s="12">
        <v>10000</v>
      </c>
      <c r="L1359" s="12">
        <v>10000</v>
      </c>
      <c r="M1359" s="12">
        <v>10000</v>
      </c>
      <c r="N1359" s="12">
        <v>10000</v>
      </c>
      <c r="O1359" s="16">
        <f t="shared" si="42"/>
        <v>2.2528306817516209E-2</v>
      </c>
      <c r="P1359" s="16">
        <f t="shared" si="43"/>
        <v>0.18372967616816716</v>
      </c>
    </row>
    <row r="1360" spans="1:16" x14ac:dyDescent="0.25">
      <c r="A1360" s="12" t="s">
        <v>4079</v>
      </c>
      <c r="B1360" s="12" t="s">
        <v>4080</v>
      </c>
      <c r="C1360" s="12" t="s">
        <v>4081</v>
      </c>
      <c r="D1360" s="12">
        <v>108.04</v>
      </c>
      <c r="E1360" s="12">
        <v>1490400</v>
      </c>
      <c r="F1360" s="12">
        <v>792060</v>
      </c>
      <c r="G1360" s="12">
        <v>10000</v>
      </c>
      <c r="H1360" s="12">
        <v>10000</v>
      </c>
      <c r="I1360" s="12">
        <v>10000</v>
      </c>
      <c r="J1360" s="12">
        <v>10000</v>
      </c>
      <c r="K1360" s="12">
        <v>10000</v>
      </c>
      <c r="L1360" s="12">
        <v>10000</v>
      </c>
      <c r="M1360" s="12">
        <v>10000</v>
      </c>
      <c r="N1360" s="12">
        <v>10000</v>
      </c>
      <c r="O1360" s="16">
        <f t="shared" si="42"/>
        <v>2.1621995623708087E-2</v>
      </c>
      <c r="P1360" s="16">
        <f t="shared" si="43"/>
        <v>0.16774402870622471</v>
      </c>
    </row>
    <row r="1361" spans="1:16" x14ac:dyDescent="0.25">
      <c r="A1361" s="12" t="s">
        <v>4007</v>
      </c>
      <c r="B1361" s="12" t="s">
        <v>4008</v>
      </c>
      <c r="C1361" s="12" t="s">
        <v>4009</v>
      </c>
      <c r="D1361" s="12">
        <v>195.06</v>
      </c>
      <c r="E1361" s="12">
        <v>1030500</v>
      </c>
      <c r="F1361" s="12">
        <v>10000</v>
      </c>
      <c r="G1361" s="12">
        <v>10000</v>
      </c>
      <c r="H1361" s="12">
        <v>1300700</v>
      </c>
      <c r="I1361" s="12">
        <v>10000</v>
      </c>
      <c r="J1361" s="12">
        <v>10000</v>
      </c>
      <c r="K1361" s="12">
        <v>10000</v>
      </c>
      <c r="L1361" s="12">
        <v>10000</v>
      </c>
      <c r="M1361" s="12">
        <v>10000</v>
      </c>
      <c r="N1361" s="12">
        <v>10000</v>
      </c>
      <c r="O1361" s="16">
        <f t="shared" si="42"/>
        <v>2.1175673386413688E-2</v>
      </c>
      <c r="P1361" s="16">
        <f t="shared" si="43"/>
        <v>0.14503798407611748</v>
      </c>
    </row>
    <row r="1362" spans="1:16" x14ac:dyDescent="0.25">
      <c r="A1362" s="12" t="s">
        <v>1289</v>
      </c>
      <c r="B1362" s="12" t="s">
        <v>1290</v>
      </c>
      <c r="C1362" s="12" t="s">
        <v>1291</v>
      </c>
      <c r="D1362" s="12">
        <v>95.923000000000002</v>
      </c>
      <c r="E1362" s="12">
        <v>675170</v>
      </c>
      <c r="F1362" s="12">
        <v>1714900</v>
      </c>
      <c r="G1362" s="12">
        <v>10000</v>
      </c>
      <c r="H1362" s="12">
        <v>10000</v>
      </c>
      <c r="I1362" s="12">
        <v>10000</v>
      </c>
      <c r="J1362" s="12">
        <v>10000</v>
      </c>
      <c r="K1362" s="12">
        <v>10000</v>
      </c>
      <c r="L1362" s="12">
        <v>10000</v>
      </c>
      <c r="M1362" s="12">
        <v>10000</v>
      </c>
      <c r="N1362" s="12">
        <v>10000</v>
      </c>
      <c r="O1362" s="16">
        <f t="shared" si="42"/>
        <v>2.0660559405306457E-2</v>
      </c>
      <c r="P1362" s="16">
        <f t="shared" si="43"/>
        <v>0.19311944817567481</v>
      </c>
    </row>
    <row r="1363" spans="1:16" x14ac:dyDescent="0.25">
      <c r="A1363" s="12" t="s">
        <v>3992</v>
      </c>
      <c r="B1363" s="12" t="s">
        <v>3993</v>
      </c>
      <c r="C1363" s="12" t="s">
        <v>3994</v>
      </c>
      <c r="D1363" s="12">
        <v>62.131999999999998</v>
      </c>
      <c r="E1363" s="12">
        <v>10000</v>
      </c>
      <c r="F1363" s="12">
        <v>1184400</v>
      </c>
      <c r="G1363" s="12">
        <v>10000</v>
      </c>
      <c r="H1363" s="12">
        <v>1389400</v>
      </c>
      <c r="I1363" s="12">
        <v>10000</v>
      </c>
      <c r="J1363" s="12">
        <v>10000</v>
      </c>
      <c r="K1363" s="12">
        <v>10000</v>
      </c>
      <c r="L1363" s="12">
        <v>10000</v>
      </c>
      <c r="M1363" s="12">
        <v>10000</v>
      </c>
      <c r="N1363" s="12">
        <v>10000</v>
      </c>
      <c r="O1363" s="16">
        <f t="shared" si="42"/>
        <v>1.9202703740686687E-2</v>
      </c>
      <c r="P1363" s="16">
        <f t="shared" si="43"/>
        <v>0.14296782783237683</v>
      </c>
    </row>
    <row r="1364" spans="1:16" x14ac:dyDescent="0.25">
      <c r="A1364" s="12" t="s">
        <v>3964</v>
      </c>
      <c r="B1364" s="12" t="s">
        <v>3965</v>
      </c>
      <c r="C1364" s="12" t="s">
        <v>3966</v>
      </c>
      <c r="D1364" s="12">
        <v>35.08</v>
      </c>
      <c r="E1364" s="12">
        <v>1778900</v>
      </c>
      <c r="F1364" s="12">
        <v>642680</v>
      </c>
      <c r="G1364" s="12">
        <v>10000</v>
      </c>
      <c r="H1364" s="12">
        <v>10000</v>
      </c>
      <c r="I1364" s="12">
        <v>357020</v>
      </c>
      <c r="J1364" s="12">
        <v>10000</v>
      </c>
      <c r="K1364" s="12">
        <v>10000</v>
      </c>
      <c r="L1364" s="12">
        <v>10000</v>
      </c>
      <c r="M1364" s="12">
        <v>10000</v>
      </c>
      <c r="N1364" s="12">
        <v>10000</v>
      </c>
      <c r="O1364" s="16">
        <f t="shared" si="42"/>
        <v>1.7866075895090403E-2</v>
      </c>
      <c r="P1364" s="16">
        <f t="shared" si="43"/>
        <v>0.13126376126087483</v>
      </c>
    </row>
    <row r="1365" spans="1:16" x14ac:dyDescent="0.25">
      <c r="A1365" s="12" t="s">
        <v>3918</v>
      </c>
      <c r="B1365" s="12" t="s">
        <v>3919</v>
      </c>
      <c r="C1365" s="12" t="s">
        <v>3920</v>
      </c>
      <c r="D1365" s="12">
        <v>31.893000000000001</v>
      </c>
      <c r="E1365" s="12">
        <v>10000</v>
      </c>
      <c r="F1365" s="12">
        <v>1576100</v>
      </c>
      <c r="G1365" s="12">
        <v>102870</v>
      </c>
      <c r="H1365" s="12">
        <v>365220</v>
      </c>
      <c r="I1365" s="12">
        <v>745100</v>
      </c>
      <c r="J1365" s="12">
        <v>10000</v>
      </c>
      <c r="K1365" s="12">
        <v>10000</v>
      </c>
      <c r="L1365" s="12">
        <v>10000</v>
      </c>
      <c r="M1365" s="12">
        <v>10000</v>
      </c>
      <c r="N1365" s="12">
        <v>10000</v>
      </c>
      <c r="O1365" s="16">
        <f t="shared" si="42"/>
        <v>1.7861672066845521E-2</v>
      </c>
      <c r="P1365" s="16">
        <f t="shared" si="43"/>
        <v>8.9124854618099617E-2</v>
      </c>
    </row>
    <row r="1366" spans="1:16" x14ac:dyDescent="0.25">
      <c r="A1366" s="12" t="s">
        <v>3989</v>
      </c>
      <c r="B1366" s="12" t="s">
        <v>3990</v>
      </c>
      <c r="C1366" s="12" t="s">
        <v>3991</v>
      </c>
      <c r="D1366" s="12">
        <v>20.791</v>
      </c>
      <c r="E1366" s="12">
        <v>1509400</v>
      </c>
      <c r="F1366" s="12">
        <v>1323200</v>
      </c>
      <c r="G1366" s="12">
        <v>10000</v>
      </c>
      <c r="H1366" s="12">
        <v>10000</v>
      </c>
      <c r="I1366" s="12">
        <v>10000</v>
      </c>
      <c r="J1366" s="12">
        <v>10000</v>
      </c>
      <c r="K1366" s="12">
        <v>10000</v>
      </c>
      <c r="L1366" s="12">
        <v>10000</v>
      </c>
      <c r="M1366" s="12">
        <v>10000</v>
      </c>
      <c r="N1366" s="12">
        <v>10000</v>
      </c>
      <c r="O1366" s="16">
        <f t="shared" si="42"/>
        <v>1.7466638720044714E-2</v>
      </c>
      <c r="P1366" s="16">
        <f t="shared" si="43"/>
        <v>0.14237548310706188</v>
      </c>
    </row>
    <row r="1367" spans="1:16" x14ac:dyDescent="0.25">
      <c r="A1367" s="12" t="s">
        <v>908</v>
      </c>
      <c r="B1367" s="12" t="s">
        <v>909</v>
      </c>
      <c r="C1367" s="12" t="s">
        <v>910</v>
      </c>
      <c r="D1367" s="12">
        <v>129.56</v>
      </c>
      <c r="E1367" s="12">
        <v>2435800</v>
      </c>
      <c r="F1367" s="12">
        <v>10000</v>
      </c>
      <c r="G1367" s="12">
        <v>10000</v>
      </c>
      <c r="H1367" s="12">
        <v>10000</v>
      </c>
      <c r="I1367" s="12">
        <v>558730</v>
      </c>
      <c r="J1367" s="12">
        <v>10000</v>
      </c>
      <c r="K1367" s="12">
        <v>10000</v>
      </c>
      <c r="L1367" s="12">
        <v>10000</v>
      </c>
      <c r="M1367" s="12">
        <v>10000</v>
      </c>
      <c r="N1367" s="12">
        <v>10000</v>
      </c>
      <c r="O1367" s="16">
        <f t="shared" si="42"/>
        <v>1.6531494149504219E-2</v>
      </c>
      <c r="P1367" s="16">
        <f t="shared" si="43"/>
        <v>0.2411206469747692</v>
      </c>
    </row>
    <row r="1368" spans="1:16" x14ac:dyDescent="0.25">
      <c r="A1368" s="12" t="s">
        <v>1564</v>
      </c>
      <c r="B1368" s="12" t="s">
        <v>4136</v>
      </c>
      <c r="C1368" s="12" t="s">
        <v>1566</v>
      </c>
      <c r="D1368" s="12">
        <v>52.01</v>
      </c>
      <c r="E1368" s="12">
        <v>2288700</v>
      </c>
      <c r="F1368" s="12">
        <v>748600</v>
      </c>
      <c r="G1368" s="12">
        <v>10000</v>
      </c>
      <c r="H1368" s="12">
        <v>10000</v>
      </c>
      <c r="I1368" s="12">
        <v>10000</v>
      </c>
      <c r="J1368" s="12">
        <v>10000</v>
      </c>
      <c r="K1368" s="12">
        <v>10000</v>
      </c>
      <c r="L1368" s="12">
        <v>10000</v>
      </c>
      <c r="M1368" s="12">
        <v>10000</v>
      </c>
      <c r="N1368" s="12">
        <v>10000</v>
      </c>
      <c r="O1368" s="16">
        <f t="shared" si="42"/>
        <v>1.6300981319075408E-2</v>
      </c>
      <c r="P1368" s="16">
        <f t="shared" si="43"/>
        <v>0.20983480463863513</v>
      </c>
    </row>
    <row r="1369" spans="1:16" x14ac:dyDescent="0.25">
      <c r="A1369" s="12" t="s">
        <v>264</v>
      </c>
      <c r="B1369" s="12" t="s">
        <v>265</v>
      </c>
      <c r="C1369" s="12" t="s">
        <v>266</v>
      </c>
      <c r="D1369" s="12">
        <v>45.890999999999998</v>
      </c>
      <c r="E1369" s="12">
        <v>869860</v>
      </c>
      <c r="F1369" s="12">
        <v>17829000</v>
      </c>
      <c r="G1369" s="12">
        <v>10000</v>
      </c>
      <c r="H1369" s="12">
        <v>15519000</v>
      </c>
      <c r="I1369" s="12">
        <v>7658100</v>
      </c>
      <c r="J1369" s="12">
        <v>628910</v>
      </c>
      <c r="K1369" s="12">
        <v>10000</v>
      </c>
      <c r="L1369" s="12">
        <v>10000</v>
      </c>
      <c r="M1369" s="12">
        <v>10000</v>
      </c>
      <c r="N1369" s="12">
        <v>10000</v>
      </c>
      <c r="O1369" s="16">
        <f t="shared" si="42"/>
        <v>1.5969790354572272E-2</v>
      </c>
      <c r="P1369" s="16">
        <f t="shared" si="43"/>
        <v>5.4237759196720747E-2</v>
      </c>
    </row>
    <row r="1370" spans="1:16" x14ac:dyDescent="0.25">
      <c r="A1370" s="12" t="s">
        <v>712</v>
      </c>
      <c r="B1370" s="12" t="s">
        <v>713</v>
      </c>
      <c r="C1370" s="12" t="s">
        <v>714</v>
      </c>
      <c r="D1370" s="12">
        <v>22.96</v>
      </c>
      <c r="E1370" s="12">
        <v>677720</v>
      </c>
      <c r="F1370" s="12">
        <v>2579900</v>
      </c>
      <c r="G1370" s="12">
        <v>10000</v>
      </c>
      <c r="H1370" s="12">
        <v>106710</v>
      </c>
      <c r="I1370" s="12">
        <v>10000</v>
      </c>
      <c r="J1370" s="12">
        <v>10000</v>
      </c>
      <c r="K1370" s="12">
        <v>10000</v>
      </c>
      <c r="L1370" s="12">
        <v>10000</v>
      </c>
      <c r="M1370" s="12">
        <v>10000</v>
      </c>
      <c r="N1370" s="12">
        <v>10000</v>
      </c>
      <c r="O1370" s="16">
        <f t="shared" si="42"/>
        <v>1.477397298726779E-2</v>
      </c>
      <c r="P1370" s="16">
        <f t="shared" si="43"/>
        <v>0.21208411320898021</v>
      </c>
    </row>
    <row r="1371" spans="1:16" x14ac:dyDescent="0.25">
      <c r="A1371" s="12" t="s">
        <v>4035</v>
      </c>
      <c r="B1371" s="12" t="s">
        <v>4036</v>
      </c>
      <c r="C1371" s="12" t="s">
        <v>4037</v>
      </c>
      <c r="D1371" s="12">
        <v>32.68</v>
      </c>
      <c r="E1371" s="12">
        <v>1487800</v>
      </c>
      <c r="F1371" s="12">
        <v>10000</v>
      </c>
      <c r="G1371" s="12">
        <v>10000</v>
      </c>
      <c r="H1371" s="12">
        <v>2233200</v>
      </c>
      <c r="I1371" s="12">
        <v>10000</v>
      </c>
      <c r="J1371" s="12">
        <v>10000</v>
      </c>
      <c r="K1371" s="12">
        <v>10000</v>
      </c>
      <c r="L1371" s="12">
        <v>10000</v>
      </c>
      <c r="M1371" s="12">
        <v>10000</v>
      </c>
      <c r="N1371" s="12">
        <v>10000</v>
      </c>
      <c r="O1371" s="16">
        <f t="shared" si="42"/>
        <v>1.3329778725673154E-2</v>
      </c>
      <c r="P1371" s="16">
        <f t="shared" si="43"/>
        <v>0.15266073848815173</v>
      </c>
    </row>
    <row r="1372" spans="1:16" x14ac:dyDescent="0.25">
      <c r="A1372" s="12" t="s">
        <v>1529</v>
      </c>
      <c r="B1372" s="12" t="s">
        <v>1530</v>
      </c>
      <c r="C1372" s="12" t="s">
        <v>1531</v>
      </c>
      <c r="D1372" s="12">
        <v>32.926000000000002</v>
      </c>
      <c r="E1372" s="12">
        <v>2266700</v>
      </c>
      <c r="F1372" s="12">
        <v>848370</v>
      </c>
      <c r="G1372" s="12">
        <v>10000</v>
      </c>
      <c r="H1372" s="12">
        <v>10000</v>
      </c>
      <c r="I1372" s="12">
        <v>829510</v>
      </c>
      <c r="J1372" s="12">
        <v>10000</v>
      </c>
      <c r="K1372" s="12">
        <v>10000</v>
      </c>
      <c r="L1372" s="12">
        <v>10000</v>
      </c>
      <c r="M1372" s="12">
        <v>10000</v>
      </c>
      <c r="N1372" s="12">
        <v>10000</v>
      </c>
      <c r="O1372" s="16">
        <f t="shared" si="42"/>
        <v>1.2611676394473059E-2</v>
      </c>
      <c r="P1372" s="16">
        <f t="shared" si="43"/>
        <v>9.4230328691476919E-2</v>
      </c>
    </row>
    <row r="1373" spans="1:16" x14ac:dyDescent="0.25">
      <c r="A1373" s="12" t="s">
        <v>4148</v>
      </c>
      <c r="B1373" s="12" t="s">
        <v>4149</v>
      </c>
      <c r="C1373" s="12" t="s">
        <v>4150</v>
      </c>
      <c r="D1373" s="12">
        <v>51.344000000000001</v>
      </c>
      <c r="E1373" s="12">
        <v>3156100</v>
      </c>
      <c r="F1373" s="12">
        <v>915880</v>
      </c>
      <c r="G1373" s="12">
        <v>10000</v>
      </c>
      <c r="H1373" s="12">
        <v>10000</v>
      </c>
      <c r="I1373" s="12">
        <v>10000</v>
      </c>
      <c r="J1373" s="12">
        <v>10000</v>
      </c>
      <c r="K1373" s="12">
        <v>10000</v>
      </c>
      <c r="L1373" s="12">
        <v>10000</v>
      </c>
      <c r="M1373" s="12">
        <v>10000</v>
      </c>
      <c r="N1373" s="12">
        <v>10000</v>
      </c>
      <c r="O1373" s="16">
        <f t="shared" si="42"/>
        <v>1.2189235442396111E-2</v>
      </c>
      <c r="P1373" s="16">
        <f t="shared" si="43"/>
        <v>0.2204512190559666</v>
      </c>
    </row>
    <row r="1374" spans="1:16" x14ac:dyDescent="0.25">
      <c r="A1374" s="12" t="s">
        <v>4154</v>
      </c>
      <c r="B1374" s="12" t="s">
        <v>4155</v>
      </c>
      <c r="C1374" s="12" t="s">
        <v>4156</v>
      </c>
      <c r="D1374" s="12">
        <v>104.9</v>
      </c>
      <c r="E1374" s="12">
        <v>910730</v>
      </c>
      <c r="F1374" s="12">
        <v>10000</v>
      </c>
      <c r="G1374" s="12">
        <v>10000</v>
      </c>
      <c r="H1374" s="12">
        <v>3177600</v>
      </c>
      <c r="I1374" s="12">
        <v>10000</v>
      </c>
      <c r="J1374" s="12">
        <v>10000</v>
      </c>
      <c r="K1374" s="12">
        <v>10000</v>
      </c>
      <c r="L1374" s="12">
        <v>10000</v>
      </c>
      <c r="M1374" s="12">
        <v>10000</v>
      </c>
      <c r="N1374" s="12">
        <v>10000</v>
      </c>
      <c r="O1374" s="16">
        <f t="shared" si="42"/>
        <v>1.2140843497242815E-2</v>
      </c>
      <c r="P1374" s="16">
        <f t="shared" si="43"/>
        <v>0.22156025818809433</v>
      </c>
    </row>
    <row r="1375" spans="1:16" x14ac:dyDescent="0.25">
      <c r="A1375" s="12" t="s">
        <v>432</v>
      </c>
      <c r="B1375" s="12" t="s">
        <v>433</v>
      </c>
      <c r="C1375" s="12" t="s">
        <v>434</v>
      </c>
      <c r="D1375" s="12">
        <v>78.031999999999996</v>
      </c>
      <c r="E1375" s="12">
        <v>10000</v>
      </c>
      <c r="F1375" s="12">
        <v>1410000</v>
      </c>
      <c r="G1375" s="12">
        <v>10000</v>
      </c>
      <c r="H1375" s="12">
        <v>2849300</v>
      </c>
      <c r="I1375" s="12">
        <v>10000</v>
      </c>
      <c r="J1375" s="12">
        <v>10000</v>
      </c>
      <c r="K1375" s="12">
        <v>10000</v>
      </c>
      <c r="L1375" s="12">
        <v>10000</v>
      </c>
      <c r="M1375" s="12">
        <v>10000</v>
      </c>
      <c r="N1375" s="12">
        <v>10000</v>
      </c>
      <c r="O1375" s="16">
        <f t="shared" ref="O1375:O1398" si="44">SUM(J1375:N1375)/SUM(E1375:I1375)</f>
        <v>1.1656913715524677E-2</v>
      </c>
      <c r="P1375" s="16">
        <f t="shared" ref="P1375:P1398" si="45">TTEST(E1375:I1375,J1375:N1375,2,2)</f>
        <v>0.1731136088944254</v>
      </c>
    </row>
    <row r="1376" spans="1:16" x14ac:dyDescent="0.25">
      <c r="A1376" s="12" t="s">
        <v>3151</v>
      </c>
      <c r="B1376" s="12" t="s">
        <v>3152</v>
      </c>
      <c r="C1376" s="12" t="s">
        <v>3153</v>
      </c>
      <c r="D1376" s="12">
        <v>107.96</v>
      </c>
      <c r="E1376" s="12">
        <v>10000</v>
      </c>
      <c r="F1376" s="12">
        <v>472510000</v>
      </c>
      <c r="G1376" s="12">
        <v>10000</v>
      </c>
      <c r="H1376" s="12">
        <v>395370</v>
      </c>
      <c r="I1376" s="12">
        <v>10000</v>
      </c>
      <c r="J1376" s="12">
        <v>10000</v>
      </c>
      <c r="K1376" s="12">
        <v>10000</v>
      </c>
      <c r="L1376" s="12">
        <v>286790</v>
      </c>
      <c r="M1376" s="12">
        <v>10000</v>
      </c>
      <c r="N1376" s="12">
        <v>5138200</v>
      </c>
      <c r="O1376" s="16">
        <f t="shared" si="44"/>
        <v>1.1534324446911213E-2</v>
      </c>
      <c r="P1376" s="16">
        <f t="shared" si="45"/>
        <v>0.35138870415322176</v>
      </c>
    </row>
    <row r="1377" spans="1:16" x14ac:dyDescent="0.25">
      <c r="A1377" s="12" t="s">
        <v>4032</v>
      </c>
      <c r="B1377" s="12" t="s">
        <v>4033</v>
      </c>
      <c r="C1377" s="12" t="s">
        <v>4034</v>
      </c>
      <c r="D1377" s="12">
        <v>46.927</v>
      </c>
      <c r="E1377" s="12">
        <v>2540900</v>
      </c>
      <c r="F1377" s="12">
        <v>1768100</v>
      </c>
      <c r="G1377" s="12">
        <v>10000</v>
      </c>
      <c r="H1377" s="12">
        <v>10000</v>
      </c>
      <c r="I1377" s="12">
        <v>10000</v>
      </c>
      <c r="J1377" s="12">
        <v>10000</v>
      </c>
      <c r="K1377" s="12">
        <v>10000</v>
      </c>
      <c r="L1377" s="12">
        <v>10000</v>
      </c>
      <c r="M1377" s="12">
        <v>10000</v>
      </c>
      <c r="N1377" s="12">
        <v>10000</v>
      </c>
      <c r="O1377" s="16">
        <f t="shared" si="44"/>
        <v>1.1523392486748099E-2</v>
      </c>
      <c r="P1377" s="16">
        <f t="shared" si="45"/>
        <v>0.15037971250493973</v>
      </c>
    </row>
    <row r="1378" spans="1:16" x14ac:dyDescent="0.25">
      <c r="A1378" s="12" t="s">
        <v>4017</v>
      </c>
      <c r="B1378" s="12" t="s">
        <v>4018</v>
      </c>
      <c r="C1378" s="12" t="s">
        <v>4019</v>
      </c>
      <c r="D1378" s="12">
        <v>534.17999999999995</v>
      </c>
      <c r="E1378" s="12">
        <v>10000</v>
      </c>
      <c r="F1378" s="12">
        <v>3069000</v>
      </c>
      <c r="G1378" s="12">
        <v>10000</v>
      </c>
      <c r="H1378" s="12">
        <v>2340700</v>
      </c>
      <c r="I1378" s="12">
        <v>10000</v>
      </c>
      <c r="J1378" s="12">
        <v>10000</v>
      </c>
      <c r="K1378" s="12">
        <v>10000</v>
      </c>
      <c r="L1378" s="12">
        <v>10000</v>
      </c>
      <c r="M1378" s="12">
        <v>10000</v>
      </c>
      <c r="N1378" s="12">
        <v>10000</v>
      </c>
      <c r="O1378" s="16">
        <f t="shared" si="44"/>
        <v>9.191683364891446E-3</v>
      </c>
      <c r="P1378" s="16">
        <f t="shared" si="45"/>
        <v>0.14634889119854938</v>
      </c>
    </row>
    <row r="1379" spans="1:16" x14ac:dyDescent="0.25">
      <c r="A1379" s="12" t="s">
        <v>4053</v>
      </c>
      <c r="B1379" s="12" t="s">
        <v>4054</v>
      </c>
      <c r="C1379" s="12" t="s">
        <v>4055</v>
      </c>
      <c r="D1379" s="12">
        <v>51.523000000000003</v>
      </c>
      <c r="E1379" s="12">
        <v>1005500</v>
      </c>
      <c r="F1379" s="12">
        <v>4184200</v>
      </c>
      <c r="G1379" s="12">
        <v>10000</v>
      </c>
      <c r="H1379" s="12">
        <v>888600</v>
      </c>
      <c r="I1379" s="12">
        <v>10000</v>
      </c>
      <c r="J1379" s="12">
        <v>10000</v>
      </c>
      <c r="K1379" s="12">
        <v>10000</v>
      </c>
      <c r="L1379" s="12">
        <v>10000</v>
      </c>
      <c r="M1379" s="12">
        <v>10000</v>
      </c>
      <c r="N1379" s="12">
        <v>10000</v>
      </c>
      <c r="O1379" s="16">
        <f t="shared" si="44"/>
        <v>8.1990062804388111E-3</v>
      </c>
      <c r="P1379" s="16">
        <f t="shared" si="45"/>
        <v>0.15501881962901323</v>
      </c>
    </row>
    <row r="1380" spans="1:16" x14ac:dyDescent="0.25">
      <c r="A1380" s="12" t="s">
        <v>4001</v>
      </c>
      <c r="B1380" s="12" t="s">
        <v>4002</v>
      </c>
      <c r="C1380" s="12" t="s">
        <v>4003</v>
      </c>
      <c r="D1380" s="12">
        <v>83.953000000000003</v>
      </c>
      <c r="E1380" s="12">
        <v>10000</v>
      </c>
      <c r="F1380" s="12">
        <v>2887700</v>
      </c>
      <c r="G1380" s="12">
        <v>10000</v>
      </c>
      <c r="H1380" s="12">
        <v>3491200</v>
      </c>
      <c r="I1380" s="12">
        <v>10000</v>
      </c>
      <c r="J1380" s="12">
        <v>10000</v>
      </c>
      <c r="K1380" s="12">
        <v>10000</v>
      </c>
      <c r="L1380" s="12">
        <v>10000</v>
      </c>
      <c r="M1380" s="12">
        <v>10000</v>
      </c>
      <c r="N1380" s="12">
        <v>10000</v>
      </c>
      <c r="O1380" s="16">
        <f t="shared" si="44"/>
        <v>7.8016508293154829E-3</v>
      </c>
      <c r="P1380" s="16">
        <f t="shared" si="45"/>
        <v>0.14370353952703757</v>
      </c>
    </row>
    <row r="1381" spans="1:16" x14ac:dyDescent="0.25">
      <c r="A1381" s="12" t="s">
        <v>1629</v>
      </c>
      <c r="B1381" s="12" t="s">
        <v>1630</v>
      </c>
      <c r="C1381" s="12" t="s">
        <v>1631</v>
      </c>
      <c r="D1381" s="12">
        <v>42.878999999999998</v>
      </c>
      <c r="E1381" s="12">
        <v>6165900</v>
      </c>
      <c r="F1381" s="12">
        <v>10000</v>
      </c>
      <c r="G1381" s="12">
        <v>288330</v>
      </c>
      <c r="H1381" s="12">
        <v>10000</v>
      </c>
      <c r="I1381" s="12">
        <v>10000</v>
      </c>
      <c r="J1381" s="12">
        <v>10000</v>
      </c>
      <c r="K1381" s="12">
        <v>10000</v>
      </c>
      <c r="L1381" s="12">
        <v>10000</v>
      </c>
      <c r="M1381" s="12">
        <v>10000</v>
      </c>
      <c r="N1381" s="12">
        <v>10000</v>
      </c>
      <c r="O1381" s="16">
        <f t="shared" si="44"/>
        <v>7.7110158029557868E-3</v>
      </c>
      <c r="P1381" s="16">
        <f t="shared" si="45"/>
        <v>0.3217567941805618</v>
      </c>
    </row>
    <row r="1382" spans="1:16" x14ac:dyDescent="0.25">
      <c r="A1382" s="12" t="s">
        <v>4014</v>
      </c>
      <c r="B1382" s="12" t="s">
        <v>4015</v>
      </c>
      <c r="C1382" s="12" t="s">
        <v>4016</v>
      </c>
      <c r="D1382" s="12">
        <v>53.762</v>
      </c>
      <c r="E1382" s="12">
        <v>10000</v>
      </c>
      <c r="F1382" s="12">
        <v>3680500</v>
      </c>
      <c r="G1382" s="12">
        <v>10000</v>
      </c>
      <c r="H1382" s="12">
        <v>2815800</v>
      </c>
      <c r="I1382" s="12">
        <v>10000</v>
      </c>
      <c r="J1382" s="12">
        <v>10000</v>
      </c>
      <c r="K1382" s="12">
        <v>10000</v>
      </c>
      <c r="L1382" s="12">
        <v>10000</v>
      </c>
      <c r="M1382" s="12">
        <v>10000</v>
      </c>
      <c r="N1382" s="12">
        <v>10000</v>
      </c>
      <c r="O1382" s="16">
        <f t="shared" si="44"/>
        <v>7.6613088580053017E-3</v>
      </c>
      <c r="P1382" s="16">
        <f t="shared" si="45"/>
        <v>0.14622554026421469</v>
      </c>
    </row>
    <row r="1383" spans="1:16" x14ac:dyDescent="0.25">
      <c r="A1383" s="12" t="s">
        <v>4151</v>
      </c>
      <c r="B1383" s="12" t="s">
        <v>4152</v>
      </c>
      <c r="C1383" s="12" t="s">
        <v>4153</v>
      </c>
      <c r="D1383" s="12">
        <v>27.056999999999999</v>
      </c>
      <c r="E1383" s="12">
        <v>10000</v>
      </c>
      <c r="F1383" s="12">
        <v>5386900</v>
      </c>
      <c r="G1383" s="12">
        <v>10000</v>
      </c>
      <c r="H1383" s="12">
        <v>1547100</v>
      </c>
      <c r="I1383" s="12">
        <v>10000</v>
      </c>
      <c r="J1383" s="12">
        <v>10000</v>
      </c>
      <c r="K1383" s="12">
        <v>10000</v>
      </c>
      <c r="L1383" s="12">
        <v>10000</v>
      </c>
      <c r="M1383" s="12">
        <v>10000</v>
      </c>
      <c r="N1383" s="12">
        <v>10000</v>
      </c>
      <c r="O1383" s="16">
        <f t="shared" si="44"/>
        <v>7.1797817346352672E-3</v>
      </c>
      <c r="P1383" s="16">
        <f t="shared" si="45"/>
        <v>0.22109001256763239</v>
      </c>
    </row>
    <row r="1384" spans="1:16" x14ac:dyDescent="0.25">
      <c r="A1384" s="12" t="s">
        <v>4070</v>
      </c>
      <c r="B1384" s="12" t="s">
        <v>4071</v>
      </c>
      <c r="C1384" s="12" t="s">
        <v>4072</v>
      </c>
      <c r="D1384" s="12">
        <v>56.783999999999999</v>
      </c>
      <c r="E1384" s="12">
        <v>10000</v>
      </c>
      <c r="F1384" s="12">
        <v>4578900</v>
      </c>
      <c r="G1384" s="12">
        <v>10000</v>
      </c>
      <c r="H1384" s="12">
        <v>2606400</v>
      </c>
      <c r="I1384" s="12">
        <v>10000</v>
      </c>
      <c r="J1384" s="12">
        <v>10000</v>
      </c>
      <c r="K1384" s="12">
        <v>10000</v>
      </c>
      <c r="L1384" s="12">
        <v>10000</v>
      </c>
      <c r="M1384" s="12">
        <v>10000</v>
      </c>
      <c r="N1384" s="12">
        <v>10000</v>
      </c>
      <c r="O1384" s="16">
        <f t="shared" si="44"/>
        <v>6.9297187920114205E-3</v>
      </c>
      <c r="P1384" s="16">
        <f t="shared" si="45"/>
        <v>0.1624358533563478</v>
      </c>
    </row>
    <row r="1385" spans="1:16" x14ac:dyDescent="0.25">
      <c r="A1385" s="12" t="s">
        <v>1006</v>
      </c>
      <c r="B1385" s="12" t="s">
        <v>1007</v>
      </c>
      <c r="C1385" s="12" t="s">
        <v>1008</v>
      </c>
      <c r="D1385" s="12">
        <v>66.680999999999997</v>
      </c>
      <c r="E1385" s="12">
        <v>10000</v>
      </c>
      <c r="F1385" s="12">
        <v>3372900</v>
      </c>
      <c r="G1385" s="12">
        <v>10000</v>
      </c>
      <c r="H1385" s="12">
        <v>936260</v>
      </c>
      <c r="I1385" s="12">
        <v>4013600</v>
      </c>
      <c r="J1385" s="12">
        <v>10000</v>
      </c>
      <c r="K1385" s="12">
        <v>10000</v>
      </c>
      <c r="L1385" s="12">
        <v>10000</v>
      </c>
      <c r="M1385" s="12">
        <v>10000</v>
      </c>
      <c r="N1385" s="12">
        <v>10000</v>
      </c>
      <c r="O1385" s="16">
        <f t="shared" si="44"/>
        <v>5.9932204690054608E-3</v>
      </c>
      <c r="P1385" s="16">
        <f t="shared" si="45"/>
        <v>8.6752554005402244E-2</v>
      </c>
    </row>
    <row r="1386" spans="1:16" x14ac:dyDescent="0.25">
      <c r="A1386" s="12" t="s">
        <v>2301</v>
      </c>
      <c r="B1386" s="12" t="s">
        <v>2302</v>
      </c>
      <c r="C1386" s="12" t="s">
        <v>2303</v>
      </c>
      <c r="D1386" s="12">
        <v>33.155000000000001</v>
      </c>
      <c r="E1386" s="12">
        <v>7913100</v>
      </c>
      <c r="F1386" s="12">
        <v>1184000</v>
      </c>
      <c r="G1386" s="12">
        <v>10000</v>
      </c>
      <c r="H1386" s="12">
        <v>10000</v>
      </c>
      <c r="I1386" s="12">
        <v>10000</v>
      </c>
      <c r="J1386" s="12">
        <v>10000</v>
      </c>
      <c r="K1386" s="12">
        <v>10000</v>
      </c>
      <c r="L1386" s="12">
        <v>10000</v>
      </c>
      <c r="M1386" s="12">
        <v>10000</v>
      </c>
      <c r="N1386" s="12">
        <v>10000</v>
      </c>
      <c r="O1386" s="16">
        <f t="shared" si="44"/>
        <v>5.4781913203536719E-3</v>
      </c>
      <c r="P1386" s="16">
        <f t="shared" si="45"/>
        <v>0.27198676169572883</v>
      </c>
    </row>
    <row r="1387" spans="1:16" x14ac:dyDescent="0.25">
      <c r="A1387" s="12" t="s">
        <v>4160</v>
      </c>
      <c r="B1387" s="12" t="s">
        <v>4161</v>
      </c>
      <c r="C1387" s="12" t="s">
        <v>4162</v>
      </c>
      <c r="D1387" s="12">
        <v>12.823</v>
      </c>
      <c r="E1387" s="12">
        <v>8657000</v>
      </c>
      <c r="F1387" s="12">
        <v>10000</v>
      </c>
      <c r="G1387" s="12">
        <v>10000</v>
      </c>
      <c r="H1387" s="12">
        <v>10000</v>
      </c>
      <c r="I1387" s="12">
        <v>2215700</v>
      </c>
      <c r="J1387" s="12">
        <v>10000</v>
      </c>
      <c r="K1387" s="12">
        <v>10000</v>
      </c>
      <c r="L1387" s="12">
        <v>10000</v>
      </c>
      <c r="M1387" s="12">
        <v>10000</v>
      </c>
      <c r="N1387" s="12">
        <v>10000</v>
      </c>
      <c r="O1387" s="16">
        <f t="shared" si="44"/>
        <v>4.5860199767030181E-3</v>
      </c>
      <c r="P1387" s="16">
        <f t="shared" si="45"/>
        <v>0.23103856533969166</v>
      </c>
    </row>
    <row r="1388" spans="1:16" x14ac:dyDescent="0.25">
      <c r="A1388" s="12" t="s">
        <v>4233</v>
      </c>
      <c r="B1388" s="12" t="s">
        <v>4234</v>
      </c>
      <c r="C1388" s="12" t="s">
        <v>4235</v>
      </c>
      <c r="D1388" s="12">
        <v>28.032</v>
      </c>
      <c r="E1388" s="12">
        <v>10015000</v>
      </c>
      <c r="F1388" s="12">
        <v>1325800</v>
      </c>
      <c r="G1388" s="12">
        <v>10000</v>
      </c>
      <c r="H1388" s="12">
        <v>10000</v>
      </c>
      <c r="I1388" s="12">
        <v>10000</v>
      </c>
      <c r="J1388" s="12">
        <v>10000</v>
      </c>
      <c r="K1388" s="12">
        <v>10000</v>
      </c>
      <c r="L1388" s="12">
        <v>10000</v>
      </c>
      <c r="M1388" s="12">
        <v>10000</v>
      </c>
      <c r="N1388" s="12">
        <v>10000</v>
      </c>
      <c r="O1388" s="16">
        <f t="shared" si="44"/>
        <v>4.3972279874766951E-3</v>
      </c>
      <c r="P1388" s="16">
        <f t="shared" si="45"/>
        <v>0.27950627576989406</v>
      </c>
    </row>
    <row r="1389" spans="1:16" x14ac:dyDescent="0.25">
      <c r="A1389" s="12" t="s">
        <v>1090</v>
      </c>
      <c r="B1389" s="12" t="s">
        <v>1091</v>
      </c>
      <c r="C1389" s="12" t="s">
        <v>1092</v>
      </c>
      <c r="D1389" s="12">
        <v>27.341000000000001</v>
      </c>
      <c r="E1389" s="12">
        <v>10539000</v>
      </c>
      <c r="F1389" s="12">
        <v>1842600</v>
      </c>
      <c r="G1389" s="12">
        <v>10000</v>
      </c>
      <c r="H1389" s="12">
        <v>10000</v>
      </c>
      <c r="I1389" s="12">
        <v>10000</v>
      </c>
      <c r="J1389" s="12">
        <v>10000</v>
      </c>
      <c r="K1389" s="12">
        <v>10000</v>
      </c>
      <c r="L1389" s="12">
        <v>10000</v>
      </c>
      <c r="M1389" s="12">
        <v>10000</v>
      </c>
      <c r="N1389" s="12">
        <v>10000</v>
      </c>
      <c r="O1389" s="16">
        <f t="shared" si="44"/>
        <v>4.0284894775854847E-3</v>
      </c>
      <c r="P1389" s="16">
        <f t="shared" si="45"/>
        <v>0.26123601028006377</v>
      </c>
    </row>
    <row r="1390" spans="1:16" x14ac:dyDescent="0.25">
      <c r="A1390" s="12" t="s">
        <v>1614</v>
      </c>
      <c r="B1390" s="12" t="s">
        <v>1615</v>
      </c>
      <c r="C1390" s="12" t="s">
        <v>1616</v>
      </c>
      <c r="D1390" s="12">
        <v>31.486999999999998</v>
      </c>
      <c r="E1390" s="12">
        <v>9086200</v>
      </c>
      <c r="F1390" s="12">
        <v>1705400</v>
      </c>
      <c r="G1390" s="12">
        <v>10000</v>
      </c>
      <c r="H1390" s="12">
        <v>2740000</v>
      </c>
      <c r="I1390" s="12">
        <v>10000</v>
      </c>
      <c r="J1390" s="12">
        <v>10000</v>
      </c>
      <c r="K1390" s="12">
        <v>10000</v>
      </c>
      <c r="L1390" s="12">
        <v>10000</v>
      </c>
      <c r="M1390" s="12">
        <v>10000</v>
      </c>
      <c r="N1390" s="12">
        <v>10000</v>
      </c>
      <c r="O1390" s="16">
        <f t="shared" si="44"/>
        <v>3.6896012278992887E-3</v>
      </c>
      <c r="P1390" s="16">
        <f t="shared" si="45"/>
        <v>0.14601658072406756</v>
      </c>
    </row>
    <row r="1391" spans="1:16" x14ac:dyDescent="0.25">
      <c r="A1391" s="12" t="s">
        <v>4266</v>
      </c>
      <c r="B1391" s="12" t="s">
        <v>4267</v>
      </c>
      <c r="C1391" s="12" t="s">
        <v>4268</v>
      </c>
      <c r="D1391" s="12">
        <v>105.1</v>
      </c>
      <c r="E1391" s="12">
        <v>14209000</v>
      </c>
      <c r="F1391" s="12">
        <v>10000</v>
      </c>
      <c r="G1391" s="12">
        <v>274100</v>
      </c>
      <c r="H1391" s="12">
        <v>10000</v>
      </c>
      <c r="I1391" s="12">
        <v>892360</v>
      </c>
      <c r="J1391" s="12">
        <v>10000</v>
      </c>
      <c r="K1391" s="12">
        <v>10000</v>
      </c>
      <c r="L1391" s="12">
        <v>10000</v>
      </c>
      <c r="M1391" s="12">
        <v>10000</v>
      </c>
      <c r="N1391" s="12">
        <v>10000</v>
      </c>
      <c r="O1391" s="16">
        <f t="shared" si="44"/>
        <v>3.2477106887355105E-3</v>
      </c>
      <c r="P1391" s="16">
        <f t="shared" si="45"/>
        <v>0.3028517625200603</v>
      </c>
    </row>
    <row r="1392" spans="1:16" x14ac:dyDescent="0.25">
      <c r="A1392" s="12" t="s">
        <v>2375</v>
      </c>
      <c r="B1392" s="12" t="s">
        <v>2376</v>
      </c>
      <c r="C1392" s="12" t="s">
        <v>2377</v>
      </c>
      <c r="D1392" s="12">
        <v>56.476999999999997</v>
      </c>
      <c r="E1392" s="12">
        <v>12728000</v>
      </c>
      <c r="F1392" s="12">
        <v>2758000</v>
      </c>
      <c r="G1392" s="12">
        <v>10000</v>
      </c>
      <c r="H1392" s="12">
        <v>10000</v>
      </c>
      <c r="I1392" s="12">
        <v>10000</v>
      </c>
      <c r="J1392" s="12">
        <v>10000</v>
      </c>
      <c r="K1392" s="12">
        <v>10000</v>
      </c>
      <c r="L1392" s="12">
        <v>10000</v>
      </c>
      <c r="M1392" s="12">
        <v>10000</v>
      </c>
      <c r="N1392" s="12">
        <v>10000</v>
      </c>
      <c r="O1392" s="16">
        <f t="shared" si="44"/>
        <v>3.2224800206238722E-3</v>
      </c>
      <c r="P1392" s="16">
        <f t="shared" si="45"/>
        <v>0.24483526394482358</v>
      </c>
    </row>
    <row r="1393" spans="1:16" x14ac:dyDescent="0.25">
      <c r="A1393" s="12" t="s">
        <v>789</v>
      </c>
      <c r="B1393" s="12" t="s">
        <v>790</v>
      </c>
      <c r="C1393" s="12" t="s">
        <v>791</v>
      </c>
      <c r="D1393" s="12">
        <v>35.866</v>
      </c>
      <c r="E1393" s="12">
        <v>10000</v>
      </c>
      <c r="F1393" s="12">
        <v>15448000</v>
      </c>
      <c r="G1393" s="12">
        <v>430980</v>
      </c>
      <c r="H1393" s="12">
        <v>10000</v>
      </c>
      <c r="I1393" s="12">
        <v>1409500</v>
      </c>
      <c r="J1393" s="12">
        <v>10000</v>
      </c>
      <c r="K1393" s="12">
        <v>10000</v>
      </c>
      <c r="L1393" s="12">
        <v>10000</v>
      </c>
      <c r="M1393" s="12">
        <v>10000</v>
      </c>
      <c r="N1393" s="12">
        <v>10000</v>
      </c>
      <c r="O1393" s="16">
        <f t="shared" si="44"/>
        <v>2.8887574183290503E-3</v>
      </c>
      <c r="P1393" s="16">
        <f t="shared" si="45"/>
        <v>0.28424912446788864</v>
      </c>
    </row>
    <row r="1394" spans="1:16" x14ac:dyDescent="0.25">
      <c r="A1394" s="12" t="s">
        <v>4211</v>
      </c>
      <c r="B1394" s="12" t="s">
        <v>4212</v>
      </c>
      <c r="C1394" s="12" t="s">
        <v>4213</v>
      </c>
      <c r="D1394" s="12">
        <v>115.79</v>
      </c>
      <c r="E1394" s="12">
        <v>29290000</v>
      </c>
      <c r="F1394" s="12">
        <v>5024900</v>
      </c>
      <c r="G1394" s="12">
        <v>10000</v>
      </c>
      <c r="H1394" s="12">
        <v>10000</v>
      </c>
      <c r="I1394" s="12">
        <v>10000</v>
      </c>
      <c r="J1394" s="12">
        <v>10000</v>
      </c>
      <c r="K1394" s="12">
        <v>10000</v>
      </c>
      <c r="L1394" s="12">
        <v>10000</v>
      </c>
      <c r="M1394" s="12">
        <v>10000</v>
      </c>
      <c r="N1394" s="12">
        <v>10000</v>
      </c>
      <c r="O1394" s="16">
        <f t="shared" si="44"/>
        <v>1.4558202236722192E-3</v>
      </c>
      <c r="P1394" s="16">
        <f t="shared" si="45"/>
        <v>0.2623779597592315</v>
      </c>
    </row>
    <row r="1395" spans="1:16" x14ac:dyDescent="0.25">
      <c r="A1395" s="12" t="s">
        <v>4331</v>
      </c>
      <c r="B1395" s="12" t="s">
        <v>4332</v>
      </c>
      <c r="C1395" s="12" t="s">
        <v>4333</v>
      </c>
      <c r="D1395" s="12">
        <v>40.709000000000003</v>
      </c>
      <c r="E1395" s="12">
        <v>37859000</v>
      </c>
      <c r="F1395" s="12">
        <v>739450</v>
      </c>
      <c r="G1395" s="12">
        <v>10000</v>
      </c>
      <c r="H1395" s="12">
        <v>10000</v>
      </c>
      <c r="I1395" s="12">
        <v>10000</v>
      </c>
      <c r="J1395" s="12">
        <v>10000</v>
      </c>
      <c r="K1395" s="12">
        <v>10000</v>
      </c>
      <c r="L1395" s="12">
        <v>10000</v>
      </c>
      <c r="M1395" s="12">
        <v>10000</v>
      </c>
      <c r="N1395" s="12">
        <v>10000</v>
      </c>
      <c r="O1395" s="16">
        <f t="shared" si="44"/>
        <v>1.2943827671055919E-3</v>
      </c>
      <c r="P1395" s="16">
        <f t="shared" si="45"/>
        <v>0.33578701622386575</v>
      </c>
    </row>
    <row r="1396" spans="1:16" x14ac:dyDescent="0.25">
      <c r="A1396" s="12" t="s">
        <v>1163</v>
      </c>
      <c r="B1396" s="12" t="s">
        <v>1164</v>
      </c>
      <c r="C1396" s="12" t="s">
        <v>1165</v>
      </c>
      <c r="D1396" s="12">
        <v>13.28</v>
      </c>
      <c r="E1396" s="12">
        <v>10000</v>
      </c>
      <c r="F1396" s="12">
        <v>55082000</v>
      </c>
      <c r="G1396" s="12">
        <v>988710</v>
      </c>
      <c r="H1396" s="12">
        <v>10000</v>
      </c>
      <c r="I1396" s="12">
        <v>10000</v>
      </c>
      <c r="J1396" s="12">
        <v>10000</v>
      </c>
      <c r="K1396" s="12">
        <v>10000</v>
      </c>
      <c r="L1396" s="12">
        <v>10000</v>
      </c>
      <c r="M1396" s="12">
        <v>10000</v>
      </c>
      <c r="N1396" s="12">
        <v>10000</v>
      </c>
      <c r="O1396" s="16">
        <f t="shared" si="44"/>
        <v>8.9125431745872734E-4</v>
      </c>
      <c r="P1396" s="16">
        <f t="shared" si="45"/>
        <v>0.33661716192081109</v>
      </c>
    </row>
    <row r="1397" spans="1:16" x14ac:dyDescent="0.25">
      <c r="A1397" s="12" t="s">
        <v>4341</v>
      </c>
      <c r="B1397" s="12" t="s">
        <v>4342</v>
      </c>
      <c r="C1397" s="12" t="s">
        <v>4343</v>
      </c>
      <c r="D1397" s="12">
        <v>50.02</v>
      </c>
      <c r="E1397" s="12">
        <v>10000</v>
      </c>
      <c r="F1397" s="12">
        <v>10000</v>
      </c>
      <c r="G1397" s="12">
        <v>10000</v>
      </c>
      <c r="H1397" s="12">
        <v>577070</v>
      </c>
      <c r="I1397" s="12">
        <v>87297000</v>
      </c>
      <c r="J1397" s="12">
        <v>10000</v>
      </c>
      <c r="K1397" s="12">
        <v>10000</v>
      </c>
      <c r="L1397" s="12">
        <v>10000</v>
      </c>
      <c r="M1397" s="12">
        <v>10000</v>
      </c>
      <c r="N1397" s="12">
        <v>10000</v>
      </c>
      <c r="O1397" s="16">
        <f t="shared" si="44"/>
        <v>5.6880187686417704E-4</v>
      </c>
      <c r="P1397" s="16">
        <f t="shared" si="45"/>
        <v>0.34291488076524668</v>
      </c>
    </row>
    <row r="1398" spans="1:16" x14ac:dyDescent="0.25">
      <c r="A1398" s="12" t="s">
        <v>1639</v>
      </c>
      <c r="B1398" s="12" t="s">
        <v>1640</v>
      </c>
      <c r="C1398" s="12" t="s">
        <v>1641</v>
      </c>
      <c r="D1398" s="12">
        <v>85.423000000000002</v>
      </c>
      <c r="E1398" s="12">
        <v>245310000</v>
      </c>
      <c r="F1398" s="12">
        <v>10000</v>
      </c>
      <c r="G1398" s="12">
        <v>10000</v>
      </c>
      <c r="H1398" s="12">
        <v>498020</v>
      </c>
      <c r="I1398" s="12">
        <v>10000</v>
      </c>
      <c r="J1398" s="12">
        <v>10000</v>
      </c>
      <c r="K1398" s="12">
        <v>10000</v>
      </c>
      <c r="L1398" s="12">
        <v>10000</v>
      </c>
      <c r="M1398" s="12">
        <v>10000</v>
      </c>
      <c r="N1398" s="12">
        <v>10000</v>
      </c>
      <c r="O1398" s="16">
        <f t="shared" si="44"/>
        <v>2.0338595307593186E-4</v>
      </c>
      <c r="P1398" s="16">
        <f t="shared" si="45"/>
        <v>0.3454631448204753</v>
      </c>
    </row>
    <row r="1399" spans="1:16" x14ac:dyDescent="0.25">
      <c r="A1399" s="14" t="s">
        <v>4984</v>
      </c>
      <c r="B1399" s="14" t="s">
        <v>1279</v>
      </c>
      <c r="C1399" s="14" t="s">
        <v>1280</v>
      </c>
      <c r="D1399" s="14">
        <v>64.808000000000007</v>
      </c>
      <c r="E1399" s="14">
        <v>194230000</v>
      </c>
      <c r="F1399" s="14">
        <v>243600000</v>
      </c>
      <c r="G1399" s="14">
        <v>47922000</v>
      </c>
      <c r="H1399" s="14">
        <v>172300000</v>
      </c>
      <c r="I1399" s="14">
        <v>134110000</v>
      </c>
      <c r="J1399" s="14">
        <v>79923000</v>
      </c>
      <c r="K1399" s="14">
        <v>42942000</v>
      </c>
      <c r="L1399" s="14">
        <v>38010000</v>
      </c>
      <c r="M1399" s="14">
        <v>71788000</v>
      </c>
      <c r="N1399" s="14">
        <v>121630000</v>
      </c>
      <c r="O1399" s="17">
        <f t="shared" ref="O1399:O1410" si="46">SUM(J1399:N1399)/SUM(E1399:I1399)</f>
        <v>0.44724816388566985</v>
      </c>
      <c r="P1399" s="17">
        <f t="shared" ref="P1399:P1413" si="47">TTEST(E1399:I1399,J1399:N1399,2,2)</f>
        <v>4.1427686623106807E-2</v>
      </c>
    </row>
    <row r="1400" spans="1:16" x14ac:dyDescent="0.25">
      <c r="A1400" s="14" t="s">
        <v>1437</v>
      </c>
      <c r="B1400" s="14" t="s">
        <v>1438</v>
      </c>
      <c r="C1400" s="14" t="s">
        <v>1439</v>
      </c>
      <c r="D1400" s="14">
        <v>66.228999999999999</v>
      </c>
      <c r="E1400" s="14">
        <v>4231400</v>
      </c>
      <c r="F1400" s="14">
        <v>5673000</v>
      </c>
      <c r="G1400" s="14">
        <v>1086400</v>
      </c>
      <c r="H1400" s="14">
        <v>7308900</v>
      </c>
      <c r="I1400" s="14">
        <v>8902700</v>
      </c>
      <c r="J1400" s="14">
        <v>2080700</v>
      </c>
      <c r="K1400" s="14">
        <v>1794300</v>
      </c>
      <c r="L1400" s="14">
        <v>2656600</v>
      </c>
      <c r="M1400" s="14">
        <v>1894900</v>
      </c>
      <c r="N1400" s="14">
        <v>2131200</v>
      </c>
      <c r="O1400" s="17">
        <f t="shared" si="46"/>
        <v>0.38811648972149515</v>
      </c>
      <c r="P1400" s="17">
        <f t="shared" si="47"/>
        <v>3.8852835684272648E-2</v>
      </c>
    </row>
    <row r="1401" spans="1:16" x14ac:dyDescent="0.25">
      <c r="A1401" s="14" t="s">
        <v>260</v>
      </c>
      <c r="B1401" s="14" t="s">
        <v>261</v>
      </c>
      <c r="C1401" s="14" t="s">
        <v>262</v>
      </c>
      <c r="D1401" s="14">
        <v>28.827000000000002</v>
      </c>
      <c r="E1401" s="14">
        <v>694850</v>
      </c>
      <c r="F1401" s="14">
        <v>1502000</v>
      </c>
      <c r="G1401" s="14">
        <v>1555300</v>
      </c>
      <c r="H1401" s="14">
        <v>1279400</v>
      </c>
      <c r="I1401" s="14">
        <v>1281100</v>
      </c>
      <c r="J1401" s="14">
        <v>847590</v>
      </c>
      <c r="K1401" s="14">
        <v>722530</v>
      </c>
      <c r="L1401" s="14">
        <v>10000</v>
      </c>
      <c r="M1401" s="14">
        <v>647750</v>
      </c>
      <c r="N1401" s="14">
        <v>10000</v>
      </c>
      <c r="O1401" s="17">
        <f t="shared" si="46"/>
        <v>0.35450563550965125</v>
      </c>
      <c r="P1401" s="17">
        <f t="shared" si="47"/>
        <v>8.8654700524506431E-3</v>
      </c>
    </row>
    <row r="1402" spans="1:16" x14ac:dyDescent="0.25">
      <c r="A1402" s="14" t="s">
        <v>693</v>
      </c>
      <c r="B1402" s="14" t="s">
        <v>694</v>
      </c>
      <c r="C1402" s="14" t="s">
        <v>695</v>
      </c>
      <c r="D1402" s="14">
        <v>37.402000000000001</v>
      </c>
      <c r="E1402" s="14">
        <v>21322000</v>
      </c>
      <c r="F1402" s="14">
        <v>25589000</v>
      </c>
      <c r="G1402" s="14">
        <v>580230</v>
      </c>
      <c r="H1402" s="14">
        <v>13588000</v>
      </c>
      <c r="I1402" s="14">
        <v>15052000</v>
      </c>
      <c r="J1402" s="14">
        <v>7979700</v>
      </c>
      <c r="K1402" s="14">
        <v>2777200</v>
      </c>
      <c r="L1402" s="14">
        <v>4282800</v>
      </c>
      <c r="M1402" s="14">
        <v>1524400</v>
      </c>
      <c r="N1402" s="14">
        <v>5832700</v>
      </c>
      <c r="O1402" s="17">
        <f t="shared" si="46"/>
        <v>0.29418676146438194</v>
      </c>
      <c r="P1402" s="17">
        <f t="shared" si="47"/>
        <v>4.0471209280372955E-2</v>
      </c>
    </row>
    <row r="1403" spans="1:16" x14ac:dyDescent="0.25">
      <c r="A1403" s="14" t="s">
        <v>585</v>
      </c>
      <c r="B1403" s="14" t="s">
        <v>586</v>
      </c>
      <c r="C1403" s="14" t="s">
        <v>587</v>
      </c>
      <c r="D1403" s="14">
        <v>36.982999999999997</v>
      </c>
      <c r="E1403" s="14">
        <v>5482100</v>
      </c>
      <c r="F1403" s="14">
        <v>1857100</v>
      </c>
      <c r="G1403" s="14">
        <v>1811600</v>
      </c>
      <c r="H1403" s="14">
        <v>3465000</v>
      </c>
      <c r="I1403" s="14">
        <v>3803500</v>
      </c>
      <c r="J1403" s="14">
        <v>10000</v>
      </c>
      <c r="K1403" s="14">
        <v>1977000</v>
      </c>
      <c r="L1403" s="14">
        <v>1269100</v>
      </c>
      <c r="M1403" s="14">
        <v>1517000</v>
      </c>
      <c r="N1403" s="14">
        <v>10000</v>
      </c>
      <c r="O1403" s="17">
        <f t="shared" si="46"/>
        <v>0.29130961734056871</v>
      </c>
      <c r="P1403" s="17">
        <f t="shared" si="47"/>
        <v>1.8882479022562178E-2</v>
      </c>
    </row>
    <row r="1404" spans="1:16" x14ac:dyDescent="0.25">
      <c r="A1404" s="14" t="s">
        <v>4985</v>
      </c>
      <c r="B1404" s="14" t="s">
        <v>4986</v>
      </c>
      <c r="C1404" s="14" t="s">
        <v>4987</v>
      </c>
      <c r="D1404" s="14">
        <v>42.051000000000002</v>
      </c>
      <c r="E1404" s="14">
        <v>432550000</v>
      </c>
      <c r="F1404" s="14">
        <v>185920000</v>
      </c>
      <c r="G1404" s="14">
        <v>62664000</v>
      </c>
      <c r="H1404" s="14">
        <v>341550000</v>
      </c>
      <c r="I1404" s="14">
        <v>520410000</v>
      </c>
      <c r="J1404" s="14">
        <v>137450000</v>
      </c>
      <c r="K1404" s="14">
        <v>95234000</v>
      </c>
      <c r="L1404" s="14">
        <v>70142000</v>
      </c>
      <c r="M1404" s="14">
        <v>98363000</v>
      </c>
      <c r="N1404" s="14">
        <v>40262000</v>
      </c>
      <c r="O1404" s="17">
        <f t="shared" si="46"/>
        <v>0.28608172930489006</v>
      </c>
      <c r="P1404" s="17">
        <f t="shared" si="47"/>
        <v>3.0920245989920686E-2</v>
      </c>
    </row>
    <row r="1405" spans="1:16" x14ac:dyDescent="0.25">
      <c r="A1405" s="14" t="s">
        <v>1773</v>
      </c>
      <c r="B1405" s="14" t="s">
        <v>1774</v>
      </c>
      <c r="C1405" s="14" t="s">
        <v>1775</v>
      </c>
      <c r="D1405" s="14">
        <v>54.271999999999998</v>
      </c>
      <c r="E1405" s="14">
        <v>435110000</v>
      </c>
      <c r="F1405" s="14">
        <v>235220000</v>
      </c>
      <c r="G1405" s="14">
        <v>497810000</v>
      </c>
      <c r="H1405" s="14">
        <v>302320000</v>
      </c>
      <c r="I1405" s="14">
        <v>150390000</v>
      </c>
      <c r="J1405" s="14">
        <v>90144000</v>
      </c>
      <c r="K1405" s="14">
        <v>24596000</v>
      </c>
      <c r="L1405" s="14">
        <v>30567000</v>
      </c>
      <c r="M1405" s="14">
        <v>92168000</v>
      </c>
      <c r="N1405" s="14">
        <v>149390000</v>
      </c>
      <c r="O1405" s="17">
        <f t="shared" si="46"/>
        <v>0.23868032205324366</v>
      </c>
      <c r="P1405" s="17">
        <f t="shared" si="47"/>
        <v>6.5233944119569773E-3</v>
      </c>
    </row>
    <row r="1406" spans="1:16" x14ac:dyDescent="0.25">
      <c r="A1406" s="14" t="s">
        <v>3807</v>
      </c>
      <c r="B1406" s="14" t="s">
        <v>3808</v>
      </c>
      <c r="C1406" s="14" t="s">
        <v>3809</v>
      </c>
      <c r="D1406" s="14">
        <v>14.244999999999999</v>
      </c>
      <c r="E1406" s="14">
        <v>20725000</v>
      </c>
      <c r="F1406" s="14">
        <v>7749200</v>
      </c>
      <c r="G1406" s="14">
        <v>9334800</v>
      </c>
      <c r="H1406" s="14">
        <v>3209300</v>
      </c>
      <c r="I1406" s="14">
        <v>6139500</v>
      </c>
      <c r="J1406" s="14">
        <v>2163800</v>
      </c>
      <c r="K1406" s="14">
        <v>873350</v>
      </c>
      <c r="L1406" s="14">
        <v>1732800</v>
      </c>
      <c r="M1406" s="14">
        <v>3454600</v>
      </c>
      <c r="N1406" s="14">
        <v>2710500</v>
      </c>
      <c r="O1406" s="17">
        <f t="shared" si="46"/>
        <v>0.23188210645958887</v>
      </c>
      <c r="P1406" s="17">
        <f t="shared" si="47"/>
        <v>4.3849816869589685E-2</v>
      </c>
    </row>
    <row r="1407" spans="1:16" x14ac:dyDescent="0.25">
      <c r="A1407" s="14" t="s">
        <v>311</v>
      </c>
      <c r="B1407" s="14" t="s">
        <v>312</v>
      </c>
      <c r="C1407" s="14" t="s">
        <v>313</v>
      </c>
      <c r="D1407" s="14">
        <v>34.807000000000002</v>
      </c>
      <c r="E1407" s="14">
        <v>2991800</v>
      </c>
      <c r="F1407" s="14">
        <v>16966000</v>
      </c>
      <c r="G1407" s="14">
        <v>15613000</v>
      </c>
      <c r="H1407" s="14">
        <v>2144500</v>
      </c>
      <c r="I1407" s="14">
        <v>16134000</v>
      </c>
      <c r="J1407" s="14">
        <v>5269200</v>
      </c>
      <c r="K1407" s="14">
        <v>10000</v>
      </c>
      <c r="L1407" s="14">
        <v>10000</v>
      </c>
      <c r="M1407" s="14">
        <v>553830</v>
      </c>
      <c r="N1407" s="14">
        <v>10000</v>
      </c>
      <c r="O1407" s="17">
        <f t="shared" si="46"/>
        <v>0.10869277780769666</v>
      </c>
      <c r="P1407" s="17">
        <f t="shared" si="47"/>
        <v>2.5727264996825431E-2</v>
      </c>
    </row>
    <row r="1408" spans="1:16" x14ac:dyDescent="0.25">
      <c r="A1408" s="14" t="s">
        <v>4988</v>
      </c>
      <c r="B1408" s="14" t="s">
        <v>4989</v>
      </c>
      <c r="C1408" s="14" t="s">
        <v>4990</v>
      </c>
      <c r="D1408" s="14">
        <v>49.838000000000001</v>
      </c>
      <c r="E1408" s="14">
        <v>2511600</v>
      </c>
      <c r="F1408" s="14">
        <v>10000</v>
      </c>
      <c r="G1408" s="14">
        <v>644830</v>
      </c>
      <c r="H1408" s="14">
        <v>2383100</v>
      </c>
      <c r="I1408" s="14">
        <v>1918400</v>
      </c>
      <c r="J1408" s="14">
        <v>10000</v>
      </c>
      <c r="K1408" s="14">
        <v>733880</v>
      </c>
      <c r="L1408" s="14">
        <v>10000</v>
      </c>
      <c r="M1408" s="14">
        <v>10000</v>
      </c>
      <c r="N1408" s="14">
        <v>10000</v>
      </c>
      <c r="O1408" s="17">
        <f t="shared" si="46"/>
        <v>0.10362710952030885</v>
      </c>
      <c r="P1408" s="17">
        <f t="shared" si="47"/>
        <v>3.2169341130463588E-2</v>
      </c>
    </row>
    <row r="1409" spans="1:16" x14ac:dyDescent="0.25">
      <c r="A1409" s="14" t="s">
        <v>3814</v>
      </c>
      <c r="B1409" s="14" t="s">
        <v>3815</v>
      </c>
      <c r="C1409" s="14" t="s">
        <v>3816</v>
      </c>
      <c r="D1409" s="14">
        <v>33.405999999999999</v>
      </c>
      <c r="E1409" s="14">
        <v>1302300</v>
      </c>
      <c r="F1409" s="14">
        <v>10273000</v>
      </c>
      <c r="G1409" s="14">
        <v>14730000</v>
      </c>
      <c r="H1409" s="14">
        <v>2542900</v>
      </c>
      <c r="I1409" s="14">
        <v>11923000</v>
      </c>
      <c r="J1409" s="14">
        <v>2909500</v>
      </c>
      <c r="K1409" s="14">
        <v>10000</v>
      </c>
      <c r="L1409" s="14">
        <v>10000</v>
      </c>
      <c r="M1409" s="14">
        <v>10000</v>
      </c>
      <c r="N1409" s="14">
        <v>10000</v>
      </c>
      <c r="O1409" s="17">
        <f t="shared" si="46"/>
        <v>7.2342732124637002E-2</v>
      </c>
      <c r="P1409" s="17">
        <f t="shared" si="47"/>
        <v>2.3585735670562349E-2</v>
      </c>
    </row>
    <row r="1410" spans="1:16" x14ac:dyDescent="0.25">
      <c r="A1410" s="14" t="s">
        <v>4991</v>
      </c>
      <c r="B1410" s="14" t="s">
        <v>4992</v>
      </c>
      <c r="C1410" s="14" t="s">
        <v>4993</v>
      </c>
      <c r="D1410" s="14">
        <v>24.192</v>
      </c>
      <c r="E1410" s="14">
        <v>1058700</v>
      </c>
      <c r="F1410" s="14">
        <v>1539300</v>
      </c>
      <c r="G1410" s="14">
        <v>10000</v>
      </c>
      <c r="H1410" s="14">
        <v>812690</v>
      </c>
      <c r="I1410" s="14">
        <v>1399500</v>
      </c>
      <c r="J1410" s="14">
        <v>10000</v>
      </c>
      <c r="K1410" s="14">
        <v>10000</v>
      </c>
      <c r="L1410" s="14">
        <v>10000</v>
      </c>
      <c r="M1410" s="14">
        <v>10000</v>
      </c>
      <c r="N1410" s="14">
        <v>10000</v>
      </c>
      <c r="O1410" s="17">
        <f t="shared" si="46"/>
        <v>1.0373035087828488E-2</v>
      </c>
      <c r="P1410" s="17">
        <f t="shared" si="47"/>
        <v>7.7557512892513529E-3</v>
      </c>
    </row>
    <row r="1411" spans="1:16" x14ac:dyDescent="0.25">
      <c r="A1411" s="14" t="s">
        <v>4994</v>
      </c>
      <c r="B1411" s="14" t="s">
        <v>4995</v>
      </c>
      <c r="C1411" s="14" t="s">
        <v>4996</v>
      </c>
      <c r="D1411" s="14">
        <v>20.824000000000002</v>
      </c>
      <c r="E1411" s="14">
        <v>1172000</v>
      </c>
      <c r="F1411" s="14">
        <v>1245100</v>
      </c>
      <c r="G1411" s="14">
        <v>1438200</v>
      </c>
      <c r="H1411" s="14">
        <v>10000</v>
      </c>
      <c r="I1411" s="14">
        <v>2604900</v>
      </c>
      <c r="J1411" s="14">
        <v>10000</v>
      </c>
      <c r="K1411" s="14">
        <v>10000</v>
      </c>
      <c r="L1411" s="14">
        <v>10000</v>
      </c>
      <c r="M1411" s="14">
        <v>10000</v>
      </c>
      <c r="N1411" s="14">
        <v>10000</v>
      </c>
      <c r="O1411" s="17">
        <f t="shared" ref="O1411:O1413" si="48">SUM(J1411:N1411)/SUM(E1411:I1411)</f>
        <v>7.7277363914562145E-3</v>
      </c>
      <c r="P1411" s="17">
        <f t="shared" si="47"/>
        <v>1.4404403407852099E-2</v>
      </c>
    </row>
    <row r="1412" spans="1:16" x14ac:dyDescent="0.25">
      <c r="A1412" s="14" t="s">
        <v>3820</v>
      </c>
      <c r="B1412" s="14" t="s">
        <v>3821</v>
      </c>
      <c r="C1412" s="14" t="s">
        <v>3822</v>
      </c>
      <c r="D1412" s="14">
        <v>138.03</v>
      </c>
      <c r="E1412" s="14">
        <v>3331100</v>
      </c>
      <c r="F1412" s="14">
        <v>2070900</v>
      </c>
      <c r="G1412" s="14">
        <v>10000</v>
      </c>
      <c r="H1412" s="14">
        <v>1455100</v>
      </c>
      <c r="I1412" s="14">
        <v>902930</v>
      </c>
      <c r="J1412" s="14">
        <v>10000</v>
      </c>
      <c r="K1412" s="14">
        <v>10000</v>
      </c>
      <c r="L1412" s="14">
        <v>10000</v>
      </c>
      <c r="M1412" s="14">
        <v>10000</v>
      </c>
      <c r="N1412" s="14">
        <v>10000</v>
      </c>
      <c r="O1412" s="17">
        <f t="shared" si="48"/>
        <v>6.4349815895176727E-3</v>
      </c>
      <c r="P1412" s="17">
        <f t="shared" si="47"/>
        <v>2.4538853916617493E-2</v>
      </c>
    </row>
    <row r="1413" spans="1:16" x14ac:dyDescent="0.25">
      <c r="A1413" s="14" t="s">
        <v>634</v>
      </c>
      <c r="B1413" s="14" t="s">
        <v>635</v>
      </c>
      <c r="C1413" s="14" t="s">
        <v>636</v>
      </c>
      <c r="D1413" s="14">
        <v>39.764000000000003</v>
      </c>
      <c r="E1413" s="14">
        <v>10000</v>
      </c>
      <c r="F1413" s="14">
        <v>3694600</v>
      </c>
      <c r="G1413" s="14">
        <v>6234500</v>
      </c>
      <c r="H1413" s="14">
        <v>10000</v>
      </c>
      <c r="I1413" s="14">
        <v>4388200</v>
      </c>
      <c r="J1413" s="14">
        <v>10000</v>
      </c>
      <c r="K1413" s="14">
        <v>10000</v>
      </c>
      <c r="L1413" s="14">
        <v>10000</v>
      </c>
      <c r="M1413" s="14">
        <v>10000</v>
      </c>
      <c r="N1413" s="14">
        <v>10000</v>
      </c>
      <c r="O1413" s="17">
        <f t="shared" si="48"/>
        <v>3.4874069734189841E-3</v>
      </c>
      <c r="P1413" s="17">
        <f t="shared" si="47"/>
        <v>4.9867007055558452E-2</v>
      </c>
    </row>
  </sheetData>
  <sortState ref="A31:P1398">
    <sortCondition descending="1" ref="O31:O1398"/>
  </sortState>
  <mergeCells count="1">
    <mergeCell ref="A1:Q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EOD Kidney prot ID Spectral</vt:lpstr>
      <vt:lpstr>EOD Kidney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2020-12-21T22:02:21Z</dcterms:created>
  <dcterms:modified xsi:type="dcterms:W3CDTF">2021-02-15T19:55:50Z</dcterms:modified>
</cp:coreProperties>
</file>