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50"/>
  </bookViews>
  <sheets>
    <sheet name="KO Liver Prot ID Spectral" sheetId="1" r:id="rId1"/>
    <sheet name="KO Liver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21" i="2" l="1"/>
  <c r="K821" i="2"/>
  <c r="L476" i="2"/>
  <c r="K476" i="2"/>
  <c r="L477" i="2"/>
  <c r="K477" i="2"/>
  <c r="L475" i="2"/>
  <c r="K475" i="2"/>
  <c r="L474" i="2"/>
  <c r="K474" i="2"/>
  <c r="L473" i="2"/>
  <c r="K473" i="2"/>
  <c r="L480" i="2"/>
  <c r="K480" i="2"/>
  <c r="L472" i="2"/>
  <c r="K472" i="2"/>
  <c r="L479" i="2"/>
  <c r="K479" i="2"/>
  <c r="L483" i="2"/>
  <c r="K483" i="2"/>
  <c r="L481" i="2"/>
  <c r="K481" i="2"/>
  <c r="L478" i="2"/>
  <c r="K478" i="2"/>
  <c r="L471" i="2"/>
  <c r="K471" i="2"/>
  <c r="L470" i="2"/>
  <c r="K470" i="2"/>
  <c r="L482" i="2"/>
  <c r="K482" i="2"/>
  <c r="L468" i="2"/>
  <c r="K468" i="2"/>
  <c r="L485" i="2"/>
  <c r="K485" i="2"/>
  <c r="L469" i="2"/>
  <c r="K469" i="2"/>
  <c r="L495" i="2"/>
  <c r="K495" i="2"/>
  <c r="L486" i="2"/>
  <c r="K486" i="2"/>
  <c r="L491" i="2"/>
  <c r="K491" i="2"/>
  <c r="L484" i="2"/>
  <c r="K484" i="2"/>
  <c r="L466" i="2"/>
  <c r="K466" i="2"/>
  <c r="L467" i="2"/>
  <c r="K467" i="2"/>
  <c r="L452" i="2"/>
  <c r="K452" i="2"/>
  <c r="L457" i="2"/>
  <c r="K457" i="2"/>
  <c r="L490" i="2"/>
  <c r="K490" i="2"/>
  <c r="L459" i="2"/>
  <c r="K459" i="2"/>
  <c r="L511" i="2"/>
  <c r="K511" i="2"/>
  <c r="L487" i="2"/>
  <c r="K487" i="2"/>
  <c r="L488" i="2"/>
  <c r="K488" i="2"/>
  <c r="L496" i="2"/>
  <c r="K496" i="2"/>
  <c r="L497" i="2"/>
  <c r="K497" i="2"/>
  <c r="L494" i="2"/>
  <c r="K494" i="2"/>
  <c r="L493" i="2"/>
  <c r="K493" i="2"/>
  <c r="L455" i="2"/>
  <c r="K455" i="2"/>
  <c r="L499" i="2"/>
  <c r="K499" i="2"/>
  <c r="L465" i="2"/>
  <c r="K465" i="2"/>
  <c r="L464" i="2"/>
  <c r="K464" i="2"/>
  <c r="L444" i="2"/>
  <c r="K444" i="2"/>
  <c r="L462" i="2"/>
  <c r="K462" i="2"/>
  <c r="L489" i="2"/>
  <c r="K489" i="2"/>
  <c r="L514" i="2"/>
  <c r="K514" i="2"/>
  <c r="L503" i="2"/>
  <c r="K503" i="2"/>
  <c r="L463" i="2"/>
  <c r="K463" i="2"/>
  <c r="L501" i="2"/>
  <c r="K501" i="2"/>
  <c r="L512" i="2"/>
  <c r="K512" i="2"/>
  <c r="L498" i="2"/>
  <c r="K498" i="2"/>
  <c r="L461" i="2"/>
  <c r="K461" i="2"/>
  <c r="L508" i="2"/>
  <c r="K508" i="2"/>
  <c r="L445" i="2"/>
  <c r="K445" i="2"/>
  <c r="L460" i="2"/>
  <c r="K460" i="2"/>
  <c r="L526" i="2"/>
  <c r="K526" i="2"/>
  <c r="L456" i="2"/>
  <c r="K456" i="2"/>
  <c r="L513" i="2"/>
  <c r="K513" i="2"/>
  <c r="L449" i="2"/>
  <c r="K449" i="2"/>
  <c r="L453" i="2"/>
  <c r="K453" i="2"/>
  <c r="L448" i="2"/>
  <c r="K448" i="2"/>
  <c r="L506" i="2"/>
  <c r="K506" i="2"/>
  <c r="L458" i="2"/>
  <c r="K458" i="2"/>
  <c r="L507" i="2"/>
  <c r="K507" i="2"/>
  <c r="L492" i="2"/>
  <c r="K492" i="2"/>
  <c r="L517" i="2"/>
  <c r="K517" i="2"/>
  <c r="L502" i="2"/>
  <c r="K502" i="2"/>
  <c r="L443" i="2"/>
  <c r="K443" i="2"/>
  <c r="L450" i="2"/>
  <c r="K450" i="2"/>
  <c r="L500" i="2"/>
  <c r="K500" i="2"/>
  <c r="L504" i="2"/>
  <c r="K504" i="2"/>
  <c r="L523" i="2"/>
  <c r="K523" i="2"/>
  <c r="L433" i="2"/>
  <c r="K433" i="2"/>
  <c r="L430" i="2"/>
  <c r="K430" i="2"/>
  <c r="L428" i="2"/>
  <c r="K428" i="2"/>
  <c r="L451" i="2"/>
  <c r="K451" i="2"/>
  <c r="L509" i="2"/>
  <c r="K509" i="2"/>
  <c r="L441" i="2"/>
  <c r="K441" i="2"/>
  <c r="L510" i="2"/>
  <c r="K510" i="2"/>
  <c r="L525" i="2"/>
  <c r="K525" i="2"/>
  <c r="L520" i="2"/>
  <c r="K520" i="2"/>
  <c r="L516" i="2"/>
  <c r="K516" i="2"/>
  <c r="L519" i="2"/>
  <c r="K519" i="2"/>
  <c r="L442" i="2"/>
  <c r="K442" i="2"/>
  <c r="L417" i="2"/>
  <c r="K417" i="2"/>
  <c r="L544" i="2"/>
  <c r="K544" i="2"/>
  <c r="L454" i="2"/>
  <c r="K454" i="2"/>
  <c r="L438" i="2"/>
  <c r="K438" i="2"/>
  <c r="L541" i="2"/>
  <c r="K541" i="2"/>
  <c r="L440" i="2"/>
  <c r="K440" i="2"/>
  <c r="L447" i="2"/>
  <c r="K447" i="2"/>
  <c r="L413" i="2"/>
  <c r="K413" i="2"/>
  <c r="L426" i="2"/>
  <c r="K426" i="2"/>
  <c r="L418" i="2"/>
  <c r="K418" i="2"/>
  <c r="L521" i="2"/>
  <c r="K521" i="2"/>
  <c r="L446" i="2"/>
  <c r="K446" i="2"/>
  <c r="L419" i="2"/>
  <c r="K419" i="2"/>
  <c r="L439" i="2"/>
  <c r="K439" i="2"/>
  <c r="L522" i="2"/>
  <c r="K522" i="2"/>
  <c r="L429" i="2"/>
  <c r="K429" i="2"/>
  <c r="L431" i="2"/>
  <c r="K431" i="2"/>
  <c r="L550" i="2"/>
  <c r="K550" i="2"/>
  <c r="L505" i="2"/>
  <c r="K505" i="2"/>
  <c r="L432" i="2"/>
  <c r="K432" i="2"/>
  <c r="L556" i="2"/>
  <c r="K556" i="2"/>
  <c r="L529" i="2"/>
  <c r="K529" i="2"/>
  <c r="L548" i="2"/>
  <c r="K548" i="2"/>
  <c r="L436" i="2"/>
  <c r="K436" i="2"/>
  <c r="L553" i="2"/>
  <c r="K553" i="2"/>
  <c r="L527" i="2"/>
  <c r="K527" i="2"/>
  <c r="L540" i="2"/>
  <c r="K540" i="2"/>
  <c r="L421" i="2"/>
  <c r="K421" i="2"/>
  <c r="L561" i="2"/>
  <c r="K561" i="2"/>
  <c r="L415" i="2"/>
  <c r="K415" i="2"/>
  <c r="L532" i="2"/>
  <c r="K532" i="2"/>
  <c r="L524" i="2"/>
  <c r="K524" i="2"/>
  <c r="L434" i="2"/>
  <c r="K434" i="2"/>
  <c r="L435" i="2"/>
  <c r="K435" i="2"/>
  <c r="L425" i="2"/>
  <c r="K425" i="2"/>
  <c r="L542" i="2"/>
  <c r="K542" i="2"/>
  <c r="L530" i="2"/>
  <c r="K530" i="2"/>
  <c r="L423" i="2"/>
  <c r="K423" i="2"/>
  <c r="L535" i="2"/>
  <c r="K535" i="2"/>
  <c r="L398" i="2"/>
  <c r="K398" i="2"/>
  <c r="L546" i="2"/>
  <c r="K546" i="2"/>
  <c r="L537" i="2"/>
  <c r="K537" i="2"/>
  <c r="L437" i="2"/>
  <c r="K437" i="2"/>
  <c r="L560" i="2"/>
  <c r="K560" i="2"/>
  <c r="L404" i="2"/>
  <c r="K404" i="2"/>
  <c r="L396" i="2"/>
  <c r="K396" i="2"/>
  <c r="L412" i="2"/>
  <c r="K412" i="2"/>
  <c r="L410" i="2"/>
  <c r="K410" i="2"/>
  <c r="L559" i="2"/>
  <c r="K559" i="2"/>
  <c r="L583" i="2"/>
  <c r="K583" i="2"/>
  <c r="L427" i="2"/>
  <c r="K427" i="2"/>
  <c r="L536" i="2"/>
  <c r="K536" i="2"/>
  <c r="L569" i="2"/>
  <c r="K569" i="2"/>
  <c r="L407" i="2"/>
  <c r="K407" i="2"/>
  <c r="L555" i="2"/>
  <c r="K555" i="2"/>
  <c r="L564" i="2"/>
  <c r="K564" i="2"/>
  <c r="L549" i="2"/>
  <c r="K549" i="2"/>
  <c r="L414" i="2"/>
  <c r="K414" i="2"/>
  <c r="L538" i="2"/>
  <c r="K538" i="2"/>
  <c r="L406" i="2"/>
  <c r="K406" i="2"/>
  <c r="L401" i="2"/>
  <c r="K401" i="2"/>
  <c r="L531" i="2"/>
  <c r="K531" i="2"/>
  <c r="L582" i="2"/>
  <c r="K582" i="2"/>
  <c r="L539" i="2"/>
  <c r="K539" i="2"/>
  <c r="L422" i="2"/>
  <c r="K422" i="2"/>
  <c r="L570" i="2"/>
  <c r="K570" i="2"/>
  <c r="L547" i="2"/>
  <c r="K547" i="2"/>
  <c r="L416" i="2"/>
  <c r="K416" i="2"/>
  <c r="L528" i="2"/>
  <c r="K528" i="2"/>
  <c r="L408" i="2"/>
  <c r="K408" i="2"/>
  <c r="L515" i="2"/>
  <c r="K515" i="2"/>
  <c r="L602" i="2"/>
  <c r="K602" i="2"/>
  <c r="L518" i="2"/>
  <c r="K518" i="2"/>
  <c r="L393" i="2"/>
  <c r="K393" i="2"/>
  <c r="L373" i="2"/>
  <c r="K373" i="2"/>
  <c r="L586" i="2"/>
  <c r="K586" i="2"/>
  <c r="L395" i="2"/>
  <c r="K395" i="2"/>
  <c r="L598" i="2"/>
  <c r="K598" i="2"/>
  <c r="L400" i="2"/>
  <c r="K400" i="2"/>
  <c r="L574" i="2"/>
  <c r="K574" i="2"/>
  <c r="L575" i="2"/>
  <c r="K575" i="2"/>
  <c r="L543" i="2"/>
  <c r="K543" i="2"/>
  <c r="L606" i="2"/>
  <c r="K606" i="2"/>
  <c r="L565" i="2"/>
  <c r="K565" i="2"/>
  <c r="L595" i="2"/>
  <c r="K595" i="2"/>
  <c r="L571" i="2"/>
  <c r="K571" i="2"/>
  <c r="L390" i="2"/>
  <c r="K390" i="2"/>
  <c r="L592" i="2"/>
  <c r="K592" i="2"/>
  <c r="L599" i="2"/>
  <c r="K599" i="2"/>
  <c r="L411" i="2"/>
  <c r="K411" i="2"/>
  <c r="L568" i="2"/>
  <c r="K568" i="2"/>
  <c r="L420" i="2"/>
  <c r="K420" i="2"/>
  <c r="L362" i="2"/>
  <c r="K362" i="2"/>
  <c r="L557" i="2"/>
  <c r="K557" i="2"/>
  <c r="L591" i="2"/>
  <c r="K591" i="2"/>
  <c r="L552" i="2"/>
  <c r="K552" i="2"/>
  <c r="L363" i="2"/>
  <c r="K363" i="2"/>
  <c r="L562" i="2"/>
  <c r="K562" i="2"/>
  <c r="L389" i="2"/>
  <c r="K389" i="2"/>
  <c r="L594" i="2"/>
  <c r="K594" i="2"/>
  <c r="L581" i="2"/>
  <c r="K581" i="2"/>
  <c r="L563" i="2"/>
  <c r="K563" i="2"/>
  <c r="L533" i="2"/>
  <c r="K533" i="2"/>
  <c r="L394" i="2"/>
  <c r="K394" i="2"/>
  <c r="L403" i="2"/>
  <c r="K403" i="2"/>
  <c r="L387" i="2"/>
  <c r="K387" i="2"/>
  <c r="L378" i="2"/>
  <c r="K378" i="2"/>
  <c r="L578" i="2"/>
  <c r="K578" i="2"/>
  <c r="L551" i="2"/>
  <c r="K551" i="2"/>
  <c r="L588" i="2"/>
  <c r="K588" i="2"/>
  <c r="L327" i="2"/>
  <c r="K327" i="2"/>
  <c r="L368" i="2"/>
  <c r="K368" i="2"/>
  <c r="L383" i="2"/>
  <c r="K383" i="2"/>
  <c r="L534" i="2"/>
  <c r="K534" i="2"/>
  <c r="L371" i="2"/>
  <c r="K371" i="2"/>
  <c r="L381" i="2"/>
  <c r="K381" i="2"/>
  <c r="L424" i="2"/>
  <c r="K424" i="2"/>
  <c r="L566" i="2"/>
  <c r="K566" i="2"/>
  <c r="L573" i="2"/>
  <c r="K573" i="2"/>
  <c r="L585" i="2"/>
  <c r="K585" i="2"/>
  <c r="L545" i="2"/>
  <c r="K545" i="2"/>
  <c r="L554" i="2"/>
  <c r="K554" i="2"/>
  <c r="L364" i="2"/>
  <c r="K364" i="2"/>
  <c r="L590" i="2"/>
  <c r="K590" i="2"/>
  <c r="L640" i="2"/>
  <c r="K640" i="2"/>
  <c r="L399" i="2"/>
  <c r="K399" i="2"/>
  <c r="L392" i="2"/>
  <c r="K392" i="2"/>
  <c r="L379" i="2"/>
  <c r="K379" i="2"/>
  <c r="L558" i="2"/>
  <c r="K558" i="2"/>
  <c r="L617" i="2"/>
  <c r="K617" i="2"/>
  <c r="L376" i="2"/>
  <c r="K376" i="2"/>
  <c r="L409" i="2"/>
  <c r="K409" i="2"/>
  <c r="L615" i="2"/>
  <c r="K615" i="2"/>
  <c r="L366" i="2"/>
  <c r="K366" i="2"/>
  <c r="L572" i="2"/>
  <c r="K572" i="2"/>
  <c r="L611" i="2"/>
  <c r="K611" i="2"/>
  <c r="L567" i="2"/>
  <c r="K567" i="2"/>
  <c r="L597" i="2"/>
  <c r="K597" i="2"/>
  <c r="L579" i="2"/>
  <c r="K579" i="2"/>
  <c r="L584" i="2"/>
  <c r="K584" i="2"/>
  <c r="L577" i="2"/>
  <c r="K577" i="2"/>
  <c r="L576" i="2"/>
  <c r="K576" i="2"/>
  <c r="L405" i="2"/>
  <c r="K405" i="2"/>
  <c r="L402" i="2"/>
  <c r="K402" i="2"/>
  <c r="L372" i="2"/>
  <c r="K372" i="2"/>
  <c r="L609" i="2"/>
  <c r="K609" i="2"/>
  <c r="L382" i="2"/>
  <c r="K382" i="2"/>
  <c r="L618" i="2"/>
  <c r="K618" i="2"/>
  <c r="L603" i="2"/>
  <c r="K603" i="2"/>
  <c r="L397" i="2"/>
  <c r="K397" i="2"/>
  <c r="L295" i="2"/>
  <c r="K295" i="2"/>
  <c r="L630" i="2"/>
  <c r="K630" i="2"/>
  <c r="L587" i="2"/>
  <c r="K587" i="2"/>
  <c r="L613" i="2"/>
  <c r="K613" i="2"/>
  <c r="L316" i="2"/>
  <c r="K316" i="2"/>
  <c r="L666" i="2"/>
  <c r="K666" i="2"/>
  <c r="L605" i="2"/>
  <c r="K605" i="2"/>
  <c r="L385" i="2"/>
  <c r="K385" i="2"/>
  <c r="L384" i="2"/>
  <c r="K384" i="2"/>
  <c r="L649" i="2"/>
  <c r="K649" i="2"/>
  <c r="L305" i="2"/>
  <c r="K305" i="2"/>
  <c r="L328" i="2"/>
  <c r="K328" i="2"/>
  <c r="L634" i="2"/>
  <c r="K634" i="2"/>
  <c r="L391" i="2"/>
  <c r="K391" i="2"/>
  <c r="L614" i="2"/>
  <c r="K614" i="2"/>
  <c r="L335" i="2"/>
  <c r="K335" i="2"/>
  <c r="L596" i="2"/>
  <c r="K596" i="2"/>
  <c r="L365" i="2"/>
  <c r="K365" i="2"/>
  <c r="L375" i="2"/>
  <c r="K375" i="2"/>
  <c r="L386" i="2"/>
  <c r="K386" i="2"/>
  <c r="L631" i="2"/>
  <c r="K631" i="2"/>
  <c r="L369" i="2"/>
  <c r="K369" i="2"/>
  <c r="L643" i="2"/>
  <c r="K643" i="2"/>
  <c r="L293" i="2"/>
  <c r="K293" i="2"/>
  <c r="L619" i="2"/>
  <c r="K619" i="2"/>
  <c r="L632" i="2"/>
  <c r="K632" i="2"/>
  <c r="L358" i="2"/>
  <c r="K358" i="2"/>
  <c r="L645" i="2"/>
  <c r="K645" i="2"/>
  <c r="L647" i="2"/>
  <c r="K647" i="2"/>
  <c r="L682" i="2"/>
  <c r="K682" i="2"/>
  <c r="L608" i="2"/>
  <c r="K608" i="2"/>
  <c r="L374" i="2"/>
  <c r="K374" i="2"/>
  <c r="L685" i="2"/>
  <c r="K685" i="2"/>
  <c r="L651" i="2"/>
  <c r="K651" i="2"/>
  <c r="L360" i="2"/>
  <c r="K360" i="2"/>
  <c r="L621" i="2"/>
  <c r="K621" i="2"/>
  <c r="L678" i="2"/>
  <c r="K678" i="2"/>
  <c r="L650" i="2"/>
  <c r="K650" i="2"/>
  <c r="L580" i="2"/>
  <c r="K580" i="2"/>
  <c r="L307" i="2"/>
  <c r="K307" i="2"/>
  <c r="L256" i="2"/>
  <c r="K256" i="2"/>
  <c r="L367" i="2"/>
  <c r="K367" i="2"/>
  <c r="L695" i="2"/>
  <c r="K695" i="2"/>
  <c r="L663" i="2"/>
  <c r="K663" i="2"/>
  <c r="L644" i="2"/>
  <c r="K644" i="2"/>
  <c r="L612" i="2"/>
  <c r="K612" i="2"/>
  <c r="L646" i="2"/>
  <c r="K646" i="2"/>
  <c r="L593" i="2"/>
  <c r="K593" i="2"/>
  <c r="L380" i="2"/>
  <c r="K380" i="2"/>
  <c r="L679" i="2"/>
  <c r="K679" i="2"/>
  <c r="L600" i="2"/>
  <c r="K600" i="2"/>
  <c r="L667" i="2"/>
  <c r="K667" i="2"/>
  <c r="L665" i="2"/>
  <c r="K665" i="2"/>
  <c r="L325" i="2"/>
  <c r="K325" i="2"/>
  <c r="L257" i="2"/>
  <c r="K257" i="2"/>
  <c r="L607" i="2"/>
  <c r="K607" i="2"/>
  <c r="L638" i="2"/>
  <c r="K638" i="2"/>
  <c r="L361" i="2"/>
  <c r="K361" i="2"/>
  <c r="L628" i="2"/>
  <c r="K628" i="2"/>
  <c r="L354" i="2"/>
  <c r="K354" i="2"/>
  <c r="L290" i="2"/>
  <c r="K290" i="2"/>
  <c r="L269" i="2"/>
  <c r="K269" i="2"/>
  <c r="L589" i="2"/>
  <c r="K589" i="2"/>
  <c r="L232" i="2"/>
  <c r="K232" i="2"/>
  <c r="L348" i="2"/>
  <c r="K348" i="2"/>
  <c r="L291" i="2"/>
  <c r="K291" i="2"/>
  <c r="L359" i="2"/>
  <c r="K359" i="2"/>
  <c r="L672" i="2"/>
  <c r="K672" i="2"/>
  <c r="L357" i="2"/>
  <c r="K357" i="2"/>
  <c r="L377" i="2"/>
  <c r="K377" i="2"/>
  <c r="L370" i="2"/>
  <c r="K370" i="2"/>
  <c r="L653" i="2"/>
  <c r="K653" i="2"/>
  <c r="L225" i="2"/>
  <c r="K225" i="2"/>
  <c r="L349" i="2"/>
  <c r="K349" i="2"/>
  <c r="L355" i="2"/>
  <c r="K355" i="2"/>
  <c r="L620" i="2"/>
  <c r="K620" i="2"/>
  <c r="L635" i="2"/>
  <c r="K635" i="2"/>
  <c r="L633" i="2"/>
  <c r="K633" i="2"/>
  <c r="L676" i="2"/>
  <c r="K676" i="2"/>
  <c r="L648" i="2"/>
  <c r="K648" i="2"/>
  <c r="L280" i="2"/>
  <c r="K280" i="2"/>
  <c r="L673" i="2"/>
  <c r="K673" i="2"/>
  <c r="L324" i="2"/>
  <c r="K324" i="2"/>
  <c r="L346" i="2"/>
  <c r="K346" i="2"/>
  <c r="L652" i="2"/>
  <c r="K652" i="2"/>
  <c r="L675" i="2"/>
  <c r="K675" i="2"/>
  <c r="L286" i="2"/>
  <c r="K286" i="2"/>
  <c r="L231" i="2"/>
  <c r="K231" i="2"/>
  <c r="L637" i="2"/>
  <c r="K637" i="2"/>
  <c r="L671" i="2"/>
  <c r="K671" i="2"/>
  <c r="L351" i="2"/>
  <c r="K351" i="2"/>
  <c r="L610" i="2"/>
  <c r="K610" i="2"/>
  <c r="L353" i="2"/>
  <c r="K353" i="2"/>
  <c r="L333" i="2"/>
  <c r="K333" i="2"/>
  <c r="L601" i="2"/>
  <c r="K601" i="2"/>
  <c r="L347" i="2"/>
  <c r="K347" i="2"/>
  <c r="L321" i="2"/>
  <c r="K321" i="2"/>
  <c r="L692" i="2"/>
  <c r="K692" i="2"/>
  <c r="L655" i="2"/>
  <c r="K655" i="2"/>
  <c r="L356" i="2"/>
  <c r="K356" i="2"/>
  <c r="L249" i="2"/>
  <c r="K249" i="2"/>
  <c r="L196" i="2"/>
  <c r="K196" i="2"/>
  <c r="L705" i="2"/>
  <c r="K705" i="2"/>
  <c r="L622" i="2"/>
  <c r="K622" i="2"/>
  <c r="L664" i="2"/>
  <c r="K664" i="2"/>
  <c r="L198" i="2"/>
  <c r="K198" i="2"/>
  <c r="L343" i="2"/>
  <c r="K343" i="2"/>
  <c r="L329" i="2"/>
  <c r="K329" i="2"/>
  <c r="L684" i="2"/>
  <c r="K684" i="2"/>
  <c r="L292" i="2"/>
  <c r="K292" i="2"/>
  <c r="L668" i="2"/>
  <c r="K668" i="2"/>
  <c r="L342" i="2"/>
  <c r="K342" i="2"/>
  <c r="L604" i="2"/>
  <c r="K604" i="2"/>
  <c r="L318" i="2"/>
  <c r="K318" i="2"/>
  <c r="L252" i="2"/>
  <c r="K252" i="2"/>
  <c r="L271" i="2"/>
  <c r="K271" i="2"/>
  <c r="L344" i="2"/>
  <c r="K344" i="2"/>
  <c r="L636" i="2"/>
  <c r="K636" i="2"/>
  <c r="L661" i="2"/>
  <c r="K661" i="2"/>
  <c r="L319" i="2"/>
  <c r="K319" i="2"/>
  <c r="L191" i="2"/>
  <c r="K191" i="2"/>
  <c r="L179" i="2"/>
  <c r="K179" i="2"/>
  <c r="L330" i="2"/>
  <c r="K330" i="2"/>
  <c r="L314" i="2"/>
  <c r="K314" i="2"/>
  <c r="L659" i="2"/>
  <c r="K659" i="2"/>
  <c r="L322" i="2"/>
  <c r="K322" i="2"/>
  <c r="L332" i="2"/>
  <c r="K332" i="2"/>
  <c r="L714" i="2"/>
  <c r="K714" i="2"/>
  <c r="L627" i="2"/>
  <c r="K627" i="2"/>
  <c r="L284" i="2"/>
  <c r="K284" i="2"/>
  <c r="L693" i="2"/>
  <c r="K693" i="2"/>
  <c r="L654" i="2"/>
  <c r="K654" i="2"/>
  <c r="L731" i="2"/>
  <c r="K731" i="2"/>
  <c r="L313" i="2"/>
  <c r="K313" i="2"/>
  <c r="L677" i="2"/>
  <c r="K677" i="2"/>
  <c r="L656" i="2"/>
  <c r="K656" i="2"/>
  <c r="L629" i="2"/>
  <c r="K629" i="2"/>
  <c r="L642" i="2"/>
  <c r="K642" i="2"/>
  <c r="L688" i="2"/>
  <c r="K688" i="2"/>
  <c r="L625" i="2"/>
  <c r="K625" i="2"/>
  <c r="L720" i="2"/>
  <c r="K720" i="2"/>
  <c r="L641" i="2"/>
  <c r="K641" i="2"/>
  <c r="L288" i="2"/>
  <c r="K288" i="2"/>
  <c r="L172" i="2"/>
  <c r="K172" i="2"/>
  <c r="L310" i="2"/>
  <c r="K310" i="2"/>
  <c r="L708" i="2"/>
  <c r="K708" i="2"/>
  <c r="L340" i="2"/>
  <c r="K340" i="2"/>
  <c r="L168" i="2"/>
  <c r="K168" i="2"/>
  <c r="L341" i="2"/>
  <c r="K341" i="2"/>
  <c r="L687" i="2"/>
  <c r="K687" i="2"/>
  <c r="L169" i="2"/>
  <c r="K169" i="2"/>
  <c r="L337" i="2"/>
  <c r="K337" i="2"/>
  <c r="L699" i="2"/>
  <c r="K699" i="2"/>
  <c r="L326" i="2"/>
  <c r="K326" i="2"/>
  <c r="L315" i="2"/>
  <c r="K315" i="2"/>
  <c r="L616" i="2"/>
  <c r="K616" i="2"/>
  <c r="L338" i="2"/>
  <c r="K338" i="2"/>
  <c r="L713" i="2"/>
  <c r="K713" i="2"/>
  <c r="L320" i="2"/>
  <c r="K320" i="2"/>
  <c r="L262" i="2"/>
  <c r="K262" i="2"/>
  <c r="L707" i="2"/>
  <c r="K707" i="2"/>
  <c r="L681" i="2"/>
  <c r="K681" i="2"/>
  <c r="L657" i="2"/>
  <c r="K657" i="2"/>
  <c r="L197" i="2"/>
  <c r="K197" i="2"/>
  <c r="L658" i="2"/>
  <c r="K658" i="2"/>
  <c r="L706" i="2"/>
  <c r="K706" i="2"/>
  <c r="L298" i="2"/>
  <c r="K298" i="2"/>
  <c r="L299" i="2"/>
  <c r="K299" i="2"/>
  <c r="L331" i="2"/>
  <c r="K331" i="2"/>
  <c r="L352" i="2"/>
  <c r="K352" i="2"/>
  <c r="L345" i="2"/>
  <c r="K345" i="2"/>
  <c r="L183" i="2"/>
  <c r="K183" i="2"/>
  <c r="L690" i="2"/>
  <c r="K690" i="2"/>
  <c r="L294" i="2"/>
  <c r="K294" i="2"/>
  <c r="L309" i="2"/>
  <c r="K309" i="2"/>
  <c r="L217" i="2"/>
  <c r="K217" i="2"/>
  <c r="L717" i="2"/>
  <c r="K717" i="2"/>
  <c r="L157" i="2"/>
  <c r="K157" i="2"/>
  <c r="L239" i="2"/>
  <c r="K239" i="2"/>
  <c r="L697" i="2"/>
  <c r="K697" i="2"/>
  <c r="L336" i="2"/>
  <c r="K336" i="2"/>
  <c r="L725" i="2"/>
  <c r="K725" i="2"/>
  <c r="L236" i="2"/>
  <c r="K236" i="2"/>
  <c r="L147" i="2"/>
  <c r="K147" i="2"/>
  <c r="L691" i="2"/>
  <c r="K691" i="2"/>
  <c r="L388" i="2"/>
  <c r="K388" i="2"/>
  <c r="L683" i="2"/>
  <c r="K683" i="2"/>
  <c r="L750" i="2"/>
  <c r="K750" i="2"/>
  <c r="L639" i="2"/>
  <c r="K639" i="2"/>
  <c r="L304" i="2"/>
  <c r="K304" i="2"/>
  <c r="L303" i="2"/>
  <c r="K303" i="2"/>
  <c r="L670" i="2"/>
  <c r="K670" i="2"/>
  <c r="L716" i="2"/>
  <c r="K716" i="2"/>
  <c r="L623" i="2"/>
  <c r="K623" i="2"/>
  <c r="L334" i="2"/>
  <c r="K334" i="2"/>
  <c r="L201" i="2"/>
  <c r="K201" i="2"/>
  <c r="L287" i="2"/>
  <c r="K287" i="2"/>
  <c r="L204" i="2"/>
  <c r="K204" i="2"/>
  <c r="L213" i="2"/>
  <c r="K213" i="2"/>
  <c r="L282" i="2"/>
  <c r="K282" i="2"/>
  <c r="L660" i="2"/>
  <c r="K660" i="2"/>
  <c r="L669" i="2"/>
  <c r="K669" i="2"/>
  <c r="L694" i="2"/>
  <c r="K694" i="2"/>
  <c r="L738" i="2"/>
  <c r="K738" i="2"/>
  <c r="L272" i="2"/>
  <c r="K272" i="2"/>
  <c r="L300" i="2"/>
  <c r="K300" i="2"/>
  <c r="L317" i="2"/>
  <c r="K317" i="2"/>
  <c r="L753" i="2"/>
  <c r="K753" i="2"/>
  <c r="L138" i="2"/>
  <c r="K138" i="2"/>
  <c r="L274" i="2"/>
  <c r="K274" i="2"/>
  <c r="L680" i="2"/>
  <c r="K680" i="2"/>
  <c r="L207" i="2"/>
  <c r="K207" i="2"/>
  <c r="L186" i="2"/>
  <c r="K186" i="2"/>
  <c r="L235" i="2"/>
  <c r="K235" i="2"/>
  <c r="L200" i="2"/>
  <c r="K200" i="2"/>
  <c r="L712" i="2"/>
  <c r="K712" i="2"/>
  <c r="L323" i="2"/>
  <c r="K323" i="2"/>
  <c r="L281" i="2"/>
  <c r="K281" i="2"/>
  <c r="L729" i="2"/>
  <c r="K729" i="2"/>
  <c r="L126" i="2"/>
  <c r="K126" i="2"/>
  <c r="L275" i="2"/>
  <c r="K275" i="2"/>
  <c r="L205" i="2"/>
  <c r="K205" i="2"/>
  <c r="L285" i="2"/>
  <c r="K285" i="2"/>
  <c r="L710" i="2"/>
  <c r="K710" i="2"/>
  <c r="L260" i="2"/>
  <c r="K260" i="2"/>
  <c r="L117" i="2"/>
  <c r="K117" i="2"/>
  <c r="L296" i="2"/>
  <c r="K296" i="2"/>
  <c r="L118" i="2"/>
  <c r="K118" i="2"/>
  <c r="L762" i="2"/>
  <c r="K762" i="2"/>
  <c r="L244" i="2"/>
  <c r="K244" i="2"/>
  <c r="L162" i="2"/>
  <c r="K162" i="2"/>
  <c r="L273" i="2"/>
  <c r="K273" i="2"/>
  <c r="L214" i="2"/>
  <c r="K214" i="2"/>
  <c r="L711" i="2"/>
  <c r="K711" i="2"/>
  <c r="L686" i="2"/>
  <c r="K686" i="2"/>
  <c r="L279" i="2"/>
  <c r="K279" i="2"/>
  <c r="L289" i="2"/>
  <c r="K289" i="2"/>
  <c r="L125" i="2"/>
  <c r="K125" i="2"/>
  <c r="L283" i="2"/>
  <c r="K283" i="2"/>
  <c r="L696" i="2"/>
  <c r="K696" i="2"/>
  <c r="L228" i="2"/>
  <c r="K228" i="2"/>
  <c r="L766" i="2"/>
  <c r="K766" i="2"/>
  <c r="L306" i="2"/>
  <c r="K306" i="2"/>
  <c r="L141" i="2"/>
  <c r="K141" i="2"/>
  <c r="L308" i="2"/>
  <c r="K308" i="2"/>
  <c r="L238" i="2"/>
  <c r="K238" i="2"/>
  <c r="L674" i="2"/>
  <c r="K674" i="2"/>
  <c r="L722" i="2"/>
  <c r="K722" i="2"/>
  <c r="L718" i="2"/>
  <c r="K718" i="2"/>
  <c r="L704" i="2"/>
  <c r="K704" i="2"/>
  <c r="L747" i="2"/>
  <c r="K747" i="2"/>
  <c r="L724" i="2"/>
  <c r="K724" i="2"/>
  <c r="L702" i="2"/>
  <c r="K702" i="2"/>
  <c r="L339" i="2"/>
  <c r="K339" i="2"/>
  <c r="L732" i="2"/>
  <c r="K732" i="2"/>
  <c r="L258" i="2"/>
  <c r="K258" i="2"/>
  <c r="L278" i="2"/>
  <c r="K278" i="2"/>
  <c r="L703" i="2"/>
  <c r="K703" i="2"/>
  <c r="L193" i="2"/>
  <c r="K193" i="2"/>
  <c r="L229" i="2"/>
  <c r="K229" i="2"/>
  <c r="L743" i="2"/>
  <c r="K743" i="2"/>
  <c r="L267" i="2"/>
  <c r="K267" i="2"/>
  <c r="L773" i="2"/>
  <c r="K773" i="2"/>
  <c r="L164" i="2"/>
  <c r="K164" i="2"/>
  <c r="L626" i="2"/>
  <c r="K626" i="2"/>
  <c r="L178" i="2"/>
  <c r="K178" i="2"/>
  <c r="L771" i="2"/>
  <c r="K771" i="2"/>
  <c r="L101" i="2"/>
  <c r="K101" i="2"/>
  <c r="L701" i="2"/>
  <c r="K701" i="2"/>
  <c r="L772" i="2"/>
  <c r="K772" i="2"/>
  <c r="L311" i="2"/>
  <c r="K311" i="2"/>
  <c r="L154" i="2"/>
  <c r="K154" i="2"/>
  <c r="L251" i="2"/>
  <c r="K251" i="2"/>
  <c r="L276" i="2"/>
  <c r="K276" i="2"/>
  <c r="L302" i="2"/>
  <c r="K302" i="2"/>
  <c r="L757" i="2"/>
  <c r="K757" i="2"/>
  <c r="L733" i="2"/>
  <c r="K733" i="2"/>
  <c r="L662" i="2"/>
  <c r="K662" i="2"/>
  <c r="L726" i="2"/>
  <c r="K726" i="2"/>
  <c r="L312" i="2"/>
  <c r="K312" i="2"/>
  <c r="L698" i="2"/>
  <c r="K698" i="2"/>
  <c r="L246" i="2"/>
  <c r="K246" i="2"/>
  <c r="L266" i="2"/>
  <c r="K266" i="2"/>
  <c r="L780" i="2"/>
  <c r="K780" i="2"/>
  <c r="L84" i="2"/>
  <c r="K84" i="2"/>
  <c r="L261" i="2"/>
  <c r="K261" i="2"/>
  <c r="L105" i="2"/>
  <c r="K105" i="2"/>
  <c r="L764" i="2"/>
  <c r="K764" i="2"/>
  <c r="L134" i="2"/>
  <c r="K134" i="2"/>
  <c r="L264" i="2"/>
  <c r="K264" i="2"/>
  <c r="L85" i="2"/>
  <c r="K85" i="2"/>
  <c r="L135" i="2"/>
  <c r="K135" i="2"/>
  <c r="L247" i="2"/>
  <c r="K247" i="2"/>
  <c r="L255" i="2"/>
  <c r="K255" i="2"/>
  <c r="L211" i="2"/>
  <c r="K211" i="2"/>
  <c r="L184" i="2"/>
  <c r="K184" i="2"/>
  <c r="L624" i="2"/>
  <c r="K624" i="2"/>
  <c r="L740" i="2"/>
  <c r="K740" i="2"/>
  <c r="L734" i="2"/>
  <c r="K734" i="2"/>
  <c r="L270" i="2"/>
  <c r="K270" i="2"/>
  <c r="L754" i="2"/>
  <c r="K754" i="2"/>
  <c r="L240" i="2"/>
  <c r="K240" i="2"/>
  <c r="L216" i="2"/>
  <c r="K216" i="2"/>
  <c r="L723" i="2"/>
  <c r="K723" i="2"/>
  <c r="L755" i="2"/>
  <c r="K755" i="2"/>
  <c r="L77" i="2"/>
  <c r="K77" i="2"/>
  <c r="L263" i="2"/>
  <c r="K263" i="2"/>
  <c r="L243" i="2"/>
  <c r="K243" i="2"/>
  <c r="L145" i="2"/>
  <c r="K145" i="2"/>
  <c r="L763" i="2"/>
  <c r="K763" i="2"/>
  <c r="L752" i="2"/>
  <c r="K752" i="2"/>
  <c r="L133" i="2"/>
  <c r="K133" i="2"/>
  <c r="L188" i="2"/>
  <c r="K188" i="2"/>
  <c r="L104" i="2"/>
  <c r="K104" i="2"/>
  <c r="L761" i="2"/>
  <c r="K761" i="2"/>
  <c r="L72" i="2"/>
  <c r="K72" i="2"/>
  <c r="L745" i="2"/>
  <c r="K745" i="2"/>
  <c r="L143" i="2"/>
  <c r="K143" i="2"/>
  <c r="L759" i="2"/>
  <c r="K759" i="2"/>
  <c r="L350" i="2"/>
  <c r="K350" i="2"/>
  <c r="L170" i="2"/>
  <c r="K170" i="2"/>
  <c r="L70" i="2"/>
  <c r="K70" i="2"/>
  <c r="L765" i="2"/>
  <c r="K765" i="2"/>
  <c r="L744" i="2"/>
  <c r="K744" i="2"/>
  <c r="L102" i="2"/>
  <c r="K102" i="2"/>
  <c r="L155" i="2"/>
  <c r="K155" i="2"/>
  <c r="L700" i="2"/>
  <c r="K700" i="2"/>
  <c r="L208" i="2"/>
  <c r="K208" i="2"/>
  <c r="L223" i="2"/>
  <c r="K223" i="2"/>
  <c r="L124" i="2"/>
  <c r="K124" i="2"/>
  <c r="L689" i="2"/>
  <c r="K689" i="2"/>
  <c r="L163" i="2"/>
  <c r="K163" i="2"/>
  <c r="L783" i="2"/>
  <c r="K783" i="2"/>
  <c r="L99" i="2"/>
  <c r="K99" i="2"/>
  <c r="L66" i="2"/>
  <c r="K66" i="2"/>
  <c r="L65" i="2"/>
  <c r="K65" i="2"/>
  <c r="L67" i="2"/>
  <c r="K67" i="2"/>
  <c r="L277" i="2"/>
  <c r="K277" i="2"/>
  <c r="L180" i="2"/>
  <c r="K180" i="2"/>
  <c r="L161" i="2"/>
  <c r="K161" i="2"/>
  <c r="L64" i="2"/>
  <c r="K64" i="2"/>
  <c r="L122" i="2"/>
  <c r="K122" i="2"/>
  <c r="L786" i="2"/>
  <c r="K786" i="2"/>
  <c r="L756" i="2"/>
  <c r="K756" i="2"/>
  <c r="L735" i="2"/>
  <c r="K735" i="2"/>
  <c r="L297" i="2"/>
  <c r="K297" i="2"/>
  <c r="L248" i="2"/>
  <c r="K248" i="2"/>
  <c r="L112" i="2"/>
  <c r="K112" i="2"/>
  <c r="L194" i="2"/>
  <c r="K194" i="2"/>
  <c r="L774" i="2"/>
  <c r="K774" i="2"/>
  <c r="L210" i="2"/>
  <c r="K210" i="2"/>
  <c r="L111" i="2"/>
  <c r="K111" i="2"/>
  <c r="L746" i="2"/>
  <c r="K746" i="2"/>
  <c r="L130" i="2"/>
  <c r="K130" i="2"/>
  <c r="L222" i="2"/>
  <c r="K222" i="2"/>
  <c r="L139" i="2"/>
  <c r="K139" i="2"/>
  <c r="L57" i="2"/>
  <c r="K57" i="2"/>
  <c r="L758" i="2"/>
  <c r="K758" i="2"/>
  <c r="L715" i="2"/>
  <c r="K715" i="2"/>
  <c r="L265" i="2"/>
  <c r="K265" i="2"/>
  <c r="L709" i="2"/>
  <c r="K709" i="2"/>
  <c r="L719" i="2"/>
  <c r="K719" i="2"/>
  <c r="L218" i="2"/>
  <c r="K218" i="2"/>
  <c r="L793" i="2"/>
  <c r="K793" i="2"/>
  <c r="L97" i="2"/>
  <c r="K97" i="2"/>
  <c r="L727" i="2"/>
  <c r="K727" i="2"/>
  <c r="L789" i="2"/>
  <c r="K789" i="2"/>
  <c r="L189" i="2"/>
  <c r="K189" i="2"/>
  <c r="L253" i="2"/>
  <c r="K253" i="2"/>
  <c r="L268" i="2"/>
  <c r="K268" i="2"/>
  <c r="L190" i="2"/>
  <c r="K190" i="2"/>
  <c r="L52" i="2"/>
  <c r="K52" i="2"/>
  <c r="L739" i="2"/>
  <c r="K739" i="2"/>
  <c r="L241" i="2"/>
  <c r="K241" i="2"/>
  <c r="L46" i="2"/>
  <c r="K46" i="2"/>
  <c r="L301" i="2"/>
  <c r="K301" i="2"/>
  <c r="L741" i="2"/>
  <c r="K741" i="2"/>
  <c r="L107" i="2"/>
  <c r="K107" i="2"/>
  <c r="L775" i="2"/>
  <c r="K775" i="2"/>
  <c r="L50" i="2"/>
  <c r="K50" i="2"/>
  <c r="L47" i="2"/>
  <c r="K47" i="2"/>
  <c r="L76" i="2"/>
  <c r="K76" i="2"/>
  <c r="L176" i="2"/>
  <c r="K176" i="2"/>
  <c r="L83" i="2"/>
  <c r="K83" i="2"/>
  <c r="L142" i="2"/>
  <c r="K142" i="2"/>
  <c r="L110" i="2"/>
  <c r="K110" i="2"/>
  <c r="L782" i="2"/>
  <c r="K782" i="2"/>
  <c r="L181" i="2"/>
  <c r="K181" i="2"/>
  <c r="L187" i="2"/>
  <c r="K187" i="2"/>
  <c r="L91" i="2"/>
  <c r="K91" i="2"/>
  <c r="L152" i="2"/>
  <c r="K152" i="2"/>
  <c r="L237" i="2"/>
  <c r="K237" i="2"/>
  <c r="L760" i="2"/>
  <c r="K760" i="2"/>
  <c r="L728" i="2"/>
  <c r="K728" i="2"/>
  <c r="L799" i="2"/>
  <c r="K799" i="2"/>
  <c r="L151" i="2"/>
  <c r="K151" i="2"/>
  <c r="L224" i="2"/>
  <c r="K224" i="2"/>
  <c r="L43" i="2"/>
  <c r="K43" i="2"/>
  <c r="L748" i="2"/>
  <c r="K748" i="2"/>
  <c r="L128" i="2"/>
  <c r="K128" i="2"/>
  <c r="L40" i="2"/>
  <c r="K40" i="2"/>
  <c r="L153" i="2"/>
  <c r="K153" i="2"/>
  <c r="L177" i="2"/>
  <c r="K177" i="2"/>
  <c r="L801" i="2"/>
  <c r="K801" i="2"/>
  <c r="L802" i="2"/>
  <c r="K802" i="2"/>
  <c r="L167" i="2"/>
  <c r="K167" i="2"/>
  <c r="L140" i="2"/>
  <c r="K140" i="2"/>
  <c r="L219" i="2"/>
  <c r="K219" i="2"/>
  <c r="L98" i="2"/>
  <c r="K98" i="2"/>
  <c r="L32" i="2"/>
  <c r="K32" i="2"/>
  <c r="L49" i="2"/>
  <c r="K49" i="2"/>
  <c r="L18" i="2"/>
  <c r="K18" i="2"/>
  <c r="L820" i="2"/>
  <c r="K820" i="2"/>
  <c r="L165" i="2"/>
  <c r="K165" i="2"/>
  <c r="L800" i="2"/>
  <c r="K800" i="2"/>
  <c r="L737" i="2"/>
  <c r="K737" i="2"/>
  <c r="L751" i="2"/>
  <c r="K751" i="2"/>
  <c r="L227" i="2"/>
  <c r="K227" i="2"/>
  <c r="L792" i="2"/>
  <c r="K792" i="2"/>
  <c r="L94" i="2"/>
  <c r="K94" i="2"/>
  <c r="L209" i="2"/>
  <c r="K209" i="2"/>
  <c r="L9" i="2"/>
  <c r="K9" i="2"/>
  <c r="L721" i="2"/>
  <c r="K721" i="2"/>
  <c r="L24" i="2"/>
  <c r="K24" i="2"/>
  <c r="L10" i="2"/>
  <c r="K10" i="2"/>
  <c r="L230" i="2"/>
  <c r="K230" i="2"/>
  <c r="L215" i="2"/>
  <c r="K215" i="2"/>
  <c r="L791" i="2"/>
  <c r="K791" i="2"/>
  <c r="L78" i="2"/>
  <c r="K78" i="2"/>
  <c r="L192" i="2"/>
  <c r="K192" i="2"/>
  <c r="L815" i="2"/>
  <c r="K815" i="2"/>
  <c r="L36" i="2"/>
  <c r="K36" i="2"/>
  <c r="L250" i="2"/>
  <c r="K250" i="2"/>
  <c r="L41" i="2"/>
  <c r="K41" i="2"/>
  <c r="L12" i="2"/>
  <c r="K12" i="2"/>
  <c r="L742" i="2"/>
  <c r="K742" i="2"/>
  <c r="L819" i="2"/>
  <c r="K819" i="2"/>
  <c r="L96" i="2"/>
  <c r="K96" i="2"/>
  <c r="L778" i="2"/>
  <c r="K778" i="2"/>
  <c r="L45" i="2"/>
  <c r="K45" i="2"/>
  <c r="L242" i="2"/>
  <c r="K242" i="2"/>
  <c r="L812" i="2"/>
  <c r="K812" i="2"/>
  <c r="L220" i="2"/>
  <c r="K220" i="2"/>
  <c r="L81" i="2"/>
  <c r="K81" i="2"/>
  <c r="L26" i="2"/>
  <c r="K26" i="2"/>
  <c r="L148" i="2"/>
  <c r="K148" i="2"/>
  <c r="L233" i="2"/>
  <c r="K233" i="2"/>
  <c r="L31" i="2"/>
  <c r="K31" i="2"/>
  <c r="L254" i="2"/>
  <c r="K254" i="2"/>
  <c r="L86" i="2"/>
  <c r="K86" i="2"/>
  <c r="L795" i="2"/>
  <c r="K795" i="2"/>
  <c r="L749" i="2"/>
  <c r="K749" i="2"/>
  <c r="L767" i="2"/>
  <c r="K767" i="2"/>
  <c r="L75" i="2"/>
  <c r="K75" i="2"/>
  <c r="L17" i="2"/>
  <c r="K17" i="2"/>
  <c r="L114" i="2"/>
  <c r="K114" i="2"/>
  <c r="L811" i="2"/>
  <c r="K811" i="2"/>
  <c r="L794" i="2"/>
  <c r="K794" i="2"/>
  <c r="L132" i="2"/>
  <c r="K132" i="2"/>
  <c r="L790" i="2"/>
  <c r="K790" i="2"/>
  <c r="L776" i="2"/>
  <c r="K776" i="2"/>
  <c r="L174" i="2"/>
  <c r="K174" i="2"/>
  <c r="L221" i="2"/>
  <c r="K221" i="2"/>
  <c r="L226" i="2"/>
  <c r="K226" i="2"/>
  <c r="L171" i="2"/>
  <c r="K171" i="2"/>
  <c r="L62" i="2"/>
  <c r="K62" i="2"/>
  <c r="L245" i="2"/>
  <c r="K245" i="2"/>
  <c r="L19" i="2"/>
  <c r="K19" i="2"/>
  <c r="L58" i="2"/>
  <c r="K58" i="2"/>
  <c r="L817" i="2"/>
  <c r="K817" i="2"/>
  <c r="L39" i="2"/>
  <c r="K39" i="2"/>
  <c r="L11" i="2"/>
  <c r="K11" i="2"/>
  <c r="L90" i="2"/>
  <c r="K90" i="2"/>
  <c r="L136" i="2"/>
  <c r="K136" i="2"/>
  <c r="L810" i="2"/>
  <c r="K810" i="2"/>
  <c r="L202" i="2"/>
  <c r="K202" i="2"/>
  <c r="L13" i="2"/>
  <c r="K13" i="2"/>
  <c r="L173" i="2"/>
  <c r="K173" i="2"/>
  <c r="L82" i="2"/>
  <c r="K82" i="2"/>
  <c r="L127" i="2"/>
  <c r="K127" i="2"/>
  <c r="L16" i="2"/>
  <c r="K16" i="2"/>
  <c r="L53" i="2"/>
  <c r="K53" i="2"/>
  <c r="L68" i="2"/>
  <c r="K68" i="2"/>
  <c r="L156" i="2"/>
  <c r="K156" i="2"/>
  <c r="L14" i="2"/>
  <c r="K14" i="2"/>
  <c r="L158" i="2"/>
  <c r="K158" i="2"/>
  <c r="L144" i="2"/>
  <c r="K144" i="2"/>
  <c r="L788" i="2"/>
  <c r="K788" i="2"/>
  <c r="L89" i="2"/>
  <c r="K89" i="2"/>
  <c r="L137" i="2"/>
  <c r="K137" i="2"/>
  <c r="L779" i="2"/>
  <c r="K779" i="2"/>
  <c r="L100" i="2"/>
  <c r="K100" i="2"/>
  <c r="L185" i="2"/>
  <c r="K185" i="2"/>
  <c r="L74" i="2"/>
  <c r="K74" i="2"/>
  <c r="L37" i="2"/>
  <c r="K37" i="2"/>
  <c r="L787" i="2"/>
  <c r="K787" i="2"/>
  <c r="L807" i="2"/>
  <c r="K807" i="2"/>
  <c r="L108" i="2"/>
  <c r="K108" i="2"/>
  <c r="L71" i="2"/>
  <c r="K71" i="2"/>
  <c r="L769" i="2"/>
  <c r="K769" i="2"/>
  <c r="L195" i="2"/>
  <c r="K195" i="2"/>
  <c r="L259" i="2"/>
  <c r="K259" i="2"/>
  <c r="L56" i="2"/>
  <c r="K56" i="2"/>
  <c r="L203" i="2"/>
  <c r="K203" i="2"/>
  <c r="L182" i="2"/>
  <c r="K182" i="2"/>
  <c r="L29" i="2"/>
  <c r="K29" i="2"/>
  <c r="L166" i="2"/>
  <c r="K166" i="2"/>
  <c r="L777" i="2"/>
  <c r="K777" i="2"/>
  <c r="L768" i="2"/>
  <c r="K768" i="2"/>
  <c r="L87" i="2"/>
  <c r="K87" i="2"/>
  <c r="L206" i="2"/>
  <c r="K206" i="2"/>
  <c r="L38" i="2"/>
  <c r="K38" i="2"/>
  <c r="L804" i="2"/>
  <c r="K804" i="2"/>
  <c r="L131" i="2"/>
  <c r="K131" i="2"/>
  <c r="L809" i="2"/>
  <c r="K809" i="2"/>
  <c r="L109" i="2"/>
  <c r="K109" i="2"/>
  <c r="L796" i="2"/>
  <c r="K796" i="2"/>
  <c r="L80" i="2"/>
  <c r="K80" i="2"/>
  <c r="L79" i="2"/>
  <c r="K79" i="2"/>
  <c r="L797" i="2"/>
  <c r="K797" i="2"/>
  <c r="L55" i="2"/>
  <c r="K55" i="2"/>
  <c r="L808" i="2"/>
  <c r="K808" i="2"/>
  <c r="L803" i="2"/>
  <c r="K803" i="2"/>
  <c r="L22" i="2"/>
  <c r="K22" i="2"/>
  <c r="L736" i="2"/>
  <c r="K736" i="2"/>
  <c r="L61" i="2"/>
  <c r="K61" i="2"/>
  <c r="L120" i="2"/>
  <c r="K120" i="2"/>
  <c r="L813" i="2"/>
  <c r="K813" i="2"/>
  <c r="L785" i="2"/>
  <c r="K785" i="2"/>
  <c r="L115" i="2"/>
  <c r="K115" i="2"/>
  <c r="L88" i="2"/>
  <c r="K88" i="2"/>
  <c r="L54" i="2"/>
  <c r="K54" i="2"/>
  <c r="L784" i="2"/>
  <c r="K784" i="2"/>
  <c r="L121" i="2"/>
  <c r="K121" i="2"/>
  <c r="L35" i="2"/>
  <c r="K35" i="2"/>
  <c r="L34" i="2"/>
  <c r="K34" i="2"/>
  <c r="L44" i="2"/>
  <c r="K44" i="2"/>
  <c r="L129" i="2"/>
  <c r="K129" i="2"/>
  <c r="L42" i="2"/>
  <c r="K42" i="2"/>
  <c r="L150" i="2"/>
  <c r="K150" i="2"/>
  <c r="L770" i="2"/>
  <c r="K770" i="2"/>
  <c r="L103" i="2"/>
  <c r="K103" i="2"/>
  <c r="L119" i="2"/>
  <c r="K119" i="2"/>
  <c r="L73" i="2"/>
  <c r="K73" i="2"/>
  <c r="L92" i="2"/>
  <c r="K92" i="2"/>
  <c r="L160" i="2"/>
  <c r="K160" i="2"/>
  <c r="L20" i="2"/>
  <c r="K20" i="2"/>
  <c r="L212" i="2"/>
  <c r="K212" i="2"/>
  <c r="L816" i="2"/>
  <c r="K816" i="2"/>
  <c r="L51" i="2"/>
  <c r="K51" i="2"/>
  <c r="L23" i="2"/>
  <c r="K23" i="2"/>
  <c r="L113" i="2"/>
  <c r="K113" i="2"/>
  <c r="L798" i="2"/>
  <c r="K798" i="2"/>
  <c r="L93" i="2"/>
  <c r="K93" i="2"/>
  <c r="L28" i="2"/>
  <c r="K28" i="2"/>
  <c r="L30" i="2"/>
  <c r="K30" i="2"/>
  <c r="L730" i="2"/>
  <c r="K730" i="2"/>
  <c r="L806" i="2"/>
  <c r="K806" i="2"/>
  <c r="L59" i="2"/>
  <c r="K59" i="2"/>
  <c r="L805" i="2"/>
  <c r="K805" i="2"/>
  <c r="L25" i="2"/>
  <c r="K25" i="2"/>
  <c r="L15" i="2"/>
  <c r="K15" i="2"/>
  <c r="L27" i="2"/>
  <c r="K27" i="2"/>
  <c r="L33" i="2"/>
  <c r="K33" i="2"/>
  <c r="L814" i="2"/>
  <c r="K814" i="2"/>
  <c r="L146" i="2"/>
  <c r="K146" i="2"/>
  <c r="L199" i="2"/>
  <c r="K199" i="2"/>
  <c r="L95" i="2"/>
  <c r="K95" i="2"/>
  <c r="L69" i="2"/>
  <c r="K69" i="2"/>
  <c r="L159" i="2"/>
  <c r="K159" i="2"/>
  <c r="L48" i="2"/>
  <c r="K48" i="2"/>
  <c r="L106" i="2"/>
  <c r="K106" i="2"/>
  <c r="L21" i="2"/>
  <c r="K21" i="2"/>
  <c r="L149" i="2"/>
  <c r="K149" i="2"/>
  <c r="L175" i="2"/>
  <c r="K175" i="2"/>
  <c r="L818" i="2"/>
  <c r="K818" i="2"/>
  <c r="L781" i="2"/>
  <c r="K781" i="2"/>
  <c r="L116" i="2"/>
  <c r="K116" i="2"/>
  <c r="L123" i="2"/>
  <c r="K123" i="2"/>
  <c r="L63" i="2"/>
  <c r="K63" i="2"/>
  <c r="L234" i="2"/>
  <c r="K234" i="2"/>
  <c r="L60" i="2"/>
  <c r="K60" i="2"/>
  <c r="L8" i="2"/>
  <c r="K8" i="2"/>
  <c r="L7" i="2"/>
  <c r="K7" i="2"/>
  <c r="L6" i="2"/>
  <c r="K6" i="2"/>
  <c r="L5" i="2"/>
  <c r="K5" i="2"/>
  <c r="L4" i="2"/>
  <c r="K4" i="2"/>
  <c r="L3" i="2"/>
  <c r="K3" i="2"/>
</calcChain>
</file>

<file path=xl/sharedStrings.xml><?xml version="1.0" encoding="utf-8"?>
<sst xmlns="http://schemas.openxmlformats.org/spreadsheetml/2006/main" count="5933" uniqueCount="2905">
  <si>
    <t>Protein Name</t>
  </si>
  <si>
    <t>Accession Number</t>
  </si>
  <si>
    <t>Alternate ID</t>
  </si>
  <si>
    <t>Molecular Weight</t>
  </si>
  <si>
    <t>Cysteine Residues</t>
  </si>
  <si>
    <t>DR/AL Spectral Count Ratio</t>
  </si>
  <si>
    <t>P-value</t>
  </si>
  <si>
    <t>Glucosidase 2 subunit beta</t>
  </si>
  <si>
    <t>O08795 (+1)</t>
  </si>
  <si>
    <t>Prkcsh</t>
  </si>
  <si>
    <t>59 kDa</t>
  </si>
  <si>
    <t>17 C</t>
  </si>
  <si>
    <t>Green</t>
  </si>
  <si>
    <t>DR enriched</t>
  </si>
  <si>
    <t>ADP/ATP translocase 2</t>
  </si>
  <si>
    <t>P51881</t>
  </si>
  <si>
    <t>Slc25a5</t>
  </si>
  <si>
    <t>33 kDa</t>
  </si>
  <si>
    <t>4 C</t>
  </si>
  <si>
    <t>Gray</t>
  </si>
  <si>
    <t>No Change</t>
  </si>
  <si>
    <t>Calponin-3</t>
  </si>
  <si>
    <t>Q9DAW9</t>
  </si>
  <si>
    <t>Cnn3</t>
  </si>
  <si>
    <t>36 kDa</t>
  </si>
  <si>
    <t>3 C</t>
  </si>
  <si>
    <t>Blue</t>
  </si>
  <si>
    <t xml:space="preserve">AL enriched </t>
  </si>
  <si>
    <t>Adenylyl cyclase-associated protein 1</t>
  </si>
  <si>
    <t>P40124</t>
  </si>
  <si>
    <t>Cap1</t>
  </si>
  <si>
    <t>52 kDa</t>
  </si>
  <si>
    <t>6 C</t>
  </si>
  <si>
    <t>Prolow-density lipoprotein receptor-related protein 1</t>
  </si>
  <si>
    <t>Q91ZX7</t>
  </si>
  <si>
    <t>Lrp1</t>
  </si>
  <si>
    <t>505 kDa</t>
  </si>
  <si>
    <t>332 C</t>
  </si>
  <si>
    <t>Microtubule-associated protein RP/EB family member 1</t>
  </si>
  <si>
    <t>Q61166</t>
  </si>
  <si>
    <t>Mapre1</t>
  </si>
  <si>
    <t>30 kDa</t>
  </si>
  <si>
    <t>Tetratricopeptide repeat protein 36</t>
  </si>
  <si>
    <t>Q8VBW8</t>
  </si>
  <si>
    <t>Ttc36</t>
  </si>
  <si>
    <t>20 kDa</t>
  </si>
  <si>
    <t>1 C</t>
  </si>
  <si>
    <t>Tubulin alpha-1C chain</t>
  </si>
  <si>
    <t>P68373</t>
  </si>
  <si>
    <t>Tuba1c</t>
  </si>
  <si>
    <t>50 kDa</t>
  </si>
  <si>
    <t>12 C</t>
  </si>
  <si>
    <t>Fumarate hydratase, mitochondrial</t>
  </si>
  <si>
    <t>P97807</t>
  </si>
  <si>
    <t>Fh</t>
  </si>
  <si>
    <t>54 kDa</t>
  </si>
  <si>
    <t>Protein canopy homolog 2</t>
  </si>
  <si>
    <t>Q9QXT0</t>
  </si>
  <si>
    <t>Cnpy2</t>
  </si>
  <si>
    <t>21 kDa</t>
  </si>
  <si>
    <t>DCN1-like protein 1</t>
  </si>
  <si>
    <t>Q9QZ73</t>
  </si>
  <si>
    <t>Dcun1d1</t>
  </si>
  <si>
    <t>Phytanoyl-CoA dioxygenase, peroxisomal</t>
  </si>
  <si>
    <t>O35386</t>
  </si>
  <si>
    <t>Phyh</t>
  </si>
  <si>
    <t>39 kDa</t>
  </si>
  <si>
    <t>8 C</t>
  </si>
  <si>
    <t>cAMP-dependent protein kinase type I-alpha regulatory subunit</t>
  </si>
  <si>
    <t>Q9DBC7</t>
  </si>
  <si>
    <t>Prkar1a</t>
  </si>
  <si>
    <t>43 kDa</t>
  </si>
  <si>
    <t>5 C</t>
  </si>
  <si>
    <t>Retinol-binding protein 4</t>
  </si>
  <si>
    <t>Q00724</t>
  </si>
  <si>
    <t>Rbp4</t>
  </si>
  <si>
    <t>23 kDa</t>
  </si>
  <si>
    <t>Exosome complex component MTR3</t>
  </si>
  <si>
    <t>Q8BTW3</t>
  </si>
  <si>
    <t>Exosc6</t>
  </si>
  <si>
    <t>28 kDa</t>
  </si>
  <si>
    <t>Short-chain specific acyl-CoA dehydrogenase, mitochondrial</t>
  </si>
  <si>
    <t>Q07417</t>
  </si>
  <si>
    <t>Acads</t>
  </si>
  <si>
    <t>45 kDa</t>
  </si>
  <si>
    <t>Hydroxyacid-oxoacid transhydrogenase, mitochondrial</t>
  </si>
  <si>
    <t>Q8R0N6</t>
  </si>
  <si>
    <t>Adhfe1</t>
  </si>
  <si>
    <t>Enoyl-CoA hydratase domain-containing protein 3, mitochondrial</t>
  </si>
  <si>
    <t>Q9D7J9</t>
  </si>
  <si>
    <t>Echdc3</t>
  </si>
  <si>
    <t>32 kDa</t>
  </si>
  <si>
    <t>Isoform 2 of CAP-Gly domain-containing linker protein 1</t>
  </si>
  <si>
    <t>Q922J3-2</t>
  </si>
  <si>
    <t>Clip1</t>
  </si>
  <si>
    <t>147 kDa</t>
  </si>
  <si>
    <t>11 C</t>
  </si>
  <si>
    <t>Cytochrome c oxidase subunit 5A, mitochondrial</t>
  </si>
  <si>
    <t>P12787</t>
  </si>
  <si>
    <t>Cox5a</t>
  </si>
  <si>
    <t>16 kDa</t>
  </si>
  <si>
    <t>UPF0598 protein C8orf82 homolog</t>
  </si>
  <si>
    <t>Q8VE95</t>
  </si>
  <si>
    <t>24 kDa</t>
  </si>
  <si>
    <t>Acyl-coenzyme A thioesterase 4</t>
  </si>
  <si>
    <t>Q8BWN8</t>
  </si>
  <si>
    <t>Acot4</t>
  </si>
  <si>
    <t>46 kDa</t>
  </si>
  <si>
    <t>DnaJ homolog subfamily B member 11</t>
  </si>
  <si>
    <t>Q99KV1</t>
  </si>
  <si>
    <t>Dnajb11</t>
  </si>
  <si>
    <t>41 kDa</t>
  </si>
  <si>
    <t>4-hydroxy-2-oxoglutarate aldolase, mitochondrial</t>
  </si>
  <si>
    <t>Q9DCU9</t>
  </si>
  <si>
    <t>Hoga1</t>
  </si>
  <si>
    <t>35 kDa</t>
  </si>
  <si>
    <t>Thioredoxin</t>
  </si>
  <si>
    <t>P10639</t>
  </si>
  <si>
    <t>Txn</t>
  </si>
  <si>
    <t>12 kDa</t>
  </si>
  <si>
    <t>Fatty aldehyde dehydrogenase</t>
  </si>
  <si>
    <t>P47740</t>
  </si>
  <si>
    <t>Aldh3a2</t>
  </si>
  <si>
    <t>Very long-chain specific acyl-CoA dehydrogenase, mitochondrial</t>
  </si>
  <si>
    <t>P50544</t>
  </si>
  <si>
    <t>Acadvl</t>
  </si>
  <si>
    <t>71 kDa</t>
  </si>
  <si>
    <t>7 C</t>
  </si>
  <si>
    <t>40S ribosomal protein S17</t>
  </si>
  <si>
    <t>P63276</t>
  </si>
  <si>
    <t>Rps17</t>
  </si>
  <si>
    <t>Electron transfer flavoprotein-ubiquinone oxidoreductase, mitochondrial</t>
  </si>
  <si>
    <t>Q921G7</t>
  </si>
  <si>
    <t>Etfdh</t>
  </si>
  <si>
    <t>68 kDa</t>
  </si>
  <si>
    <t>15 C</t>
  </si>
  <si>
    <t>Selenoprotein P</t>
  </si>
  <si>
    <t>P70274</t>
  </si>
  <si>
    <t>Selenop</t>
  </si>
  <si>
    <t>18 C</t>
  </si>
  <si>
    <t>Alcohol dehydrogenase [NADP(+)]</t>
  </si>
  <si>
    <t>Q9JII6</t>
  </si>
  <si>
    <t>Akr1a1</t>
  </si>
  <si>
    <t>37 kDa</t>
  </si>
  <si>
    <t>N(G),N(G)-dimethylarginine dimethylaminohydrolase 1</t>
  </si>
  <si>
    <t>Q9CWS0</t>
  </si>
  <si>
    <t>Ddah1</t>
  </si>
  <si>
    <t>31 kDa</t>
  </si>
  <si>
    <t>Eukaryotic translation initiation factor 5</t>
  </si>
  <si>
    <t>P59325</t>
  </si>
  <si>
    <t>Eif5</t>
  </si>
  <si>
    <t>49 kDa</t>
  </si>
  <si>
    <t>Calnexin</t>
  </si>
  <si>
    <t>P35564</t>
  </si>
  <si>
    <t>Canx</t>
  </si>
  <si>
    <t>67 kDa</t>
  </si>
  <si>
    <t>60S ribosomal protein L7a</t>
  </si>
  <si>
    <t>P12970</t>
  </si>
  <si>
    <t>Rpl7a</t>
  </si>
  <si>
    <t>Cytochrome b5 type B</t>
  </si>
  <si>
    <t>Q9CQX2</t>
  </si>
  <si>
    <t>Cyb5b</t>
  </si>
  <si>
    <t>Membrane-associated progesterone receptor component 1</t>
  </si>
  <si>
    <t>O55022</t>
  </si>
  <si>
    <t>Pgrmc1</t>
  </si>
  <si>
    <t>22 kDa</t>
  </si>
  <si>
    <t>2 C</t>
  </si>
  <si>
    <t>Radixin</t>
  </si>
  <si>
    <t>P26043</t>
  </si>
  <si>
    <t>Rdx</t>
  </si>
  <si>
    <t>69 kDa</t>
  </si>
  <si>
    <t>Putative hydroxypyruvate isomerase</t>
  </si>
  <si>
    <t>Q8R1F5</t>
  </si>
  <si>
    <t>Hyi</t>
  </si>
  <si>
    <t>2 c</t>
  </si>
  <si>
    <t>Apolipoprotein E</t>
  </si>
  <si>
    <t>P08226</t>
  </si>
  <si>
    <t>Apoe</t>
  </si>
  <si>
    <t>Acyl-CoA dehydrogenase family member 10</t>
  </si>
  <si>
    <t>Q8K370</t>
  </si>
  <si>
    <t>Acad10</t>
  </si>
  <si>
    <t>119 kDa</t>
  </si>
  <si>
    <t>16 C</t>
  </si>
  <si>
    <t>60S ribosomal protein L5</t>
  </si>
  <si>
    <t>P47962</t>
  </si>
  <si>
    <t>Rpl5</t>
  </si>
  <si>
    <t>34 kDa</t>
  </si>
  <si>
    <t>Cathepsin Z</t>
  </si>
  <si>
    <t>Q9WUU7</t>
  </si>
  <si>
    <t>Ctsz</t>
  </si>
  <si>
    <t>Polyadenylate-binding protein 2</t>
  </si>
  <si>
    <t>Q8CCS6</t>
  </si>
  <si>
    <t>Pabpn1</t>
  </si>
  <si>
    <t>Leukocyte elastase inhibitor A</t>
  </si>
  <si>
    <t>Q9D154</t>
  </si>
  <si>
    <t>Serpinb1a</t>
  </si>
  <si>
    <t>Acylpyruvase FAHD1, mitochondrial</t>
  </si>
  <si>
    <t>Q8R0F8</t>
  </si>
  <si>
    <t>Fahd1</t>
  </si>
  <si>
    <t>25 kDa</t>
  </si>
  <si>
    <t>G-rich sequence factor 1</t>
  </si>
  <si>
    <t>Q8C5Q4</t>
  </si>
  <si>
    <t>Grsf1</t>
  </si>
  <si>
    <t>53 kDa</t>
  </si>
  <si>
    <t>9 C</t>
  </si>
  <si>
    <t>ES1 protein homolog, mitochondrial</t>
  </si>
  <si>
    <t>Q9D172</t>
  </si>
  <si>
    <t>D10Jhu81e</t>
  </si>
  <si>
    <t>Exosome complex exonuclease RRP42</t>
  </si>
  <si>
    <t>Q9D0M0</t>
  </si>
  <si>
    <t>Exosc7</t>
  </si>
  <si>
    <t>N-fatty-acyl-amino acid synthase/hydrolase PM20D1</t>
  </si>
  <si>
    <t>Q8C165</t>
  </si>
  <si>
    <t>Pm20d1</t>
  </si>
  <si>
    <t>56 kDa</t>
  </si>
  <si>
    <t>Ig gamma-1 chain C region secreted form</t>
  </si>
  <si>
    <t>P01868</t>
  </si>
  <si>
    <t>Ighg1</t>
  </si>
  <si>
    <t>Tumor protein D54</t>
  </si>
  <si>
    <t>Q9CYZ2</t>
  </si>
  <si>
    <t>Tpd52l2</t>
  </si>
  <si>
    <t>Annexin A6</t>
  </si>
  <si>
    <t>P14824</t>
  </si>
  <si>
    <t>Anxa6</t>
  </si>
  <si>
    <t>76 kDa</t>
  </si>
  <si>
    <t>Glucose-6-phosphate isomerase</t>
  </si>
  <si>
    <t>P06745</t>
  </si>
  <si>
    <t>Gpi</t>
  </si>
  <si>
    <t>63 kDa</t>
  </si>
  <si>
    <t>Small glutamine-rich tetratricopeptide repeat-containing protein alpha</t>
  </si>
  <si>
    <t>Q8BJU0 (+1)</t>
  </si>
  <si>
    <t>Sgta</t>
  </si>
  <si>
    <t>GMP reductase 1</t>
  </si>
  <si>
    <t>Q9DCZ1</t>
  </si>
  <si>
    <t>Gmpr</t>
  </si>
  <si>
    <t>60S ribosomal protein L14</t>
  </si>
  <si>
    <t>Q9CR57</t>
  </si>
  <si>
    <t>Rpl14</t>
  </si>
  <si>
    <t>Mitotic checkpoint protein BUB3</t>
  </si>
  <si>
    <t>Q9WVA3</t>
  </si>
  <si>
    <t>Bub3</t>
  </si>
  <si>
    <t>Acyl-CoA-binding domain-containing protein 5</t>
  </si>
  <si>
    <t>Q5XG73 (+1)</t>
  </si>
  <si>
    <t>Acbd5</t>
  </si>
  <si>
    <t>57 kDa</t>
  </si>
  <si>
    <t>ATP synthase subunit alpha, mitochondrial</t>
  </si>
  <si>
    <t>Q03265</t>
  </si>
  <si>
    <t>Atp5a1</t>
  </si>
  <si>
    <t>60 kDa</t>
  </si>
  <si>
    <t>2,4-dienoyl-CoA reductase, mitochondrial</t>
  </si>
  <si>
    <t>Q9CQ62</t>
  </si>
  <si>
    <t>Decr1</t>
  </si>
  <si>
    <t>Voltage-dependent anion-selective channel protein 1</t>
  </si>
  <si>
    <t>Q60932 (+1)</t>
  </si>
  <si>
    <t>Vdac1</t>
  </si>
  <si>
    <t>Medium-chain specific acyl-CoA dehydrogenase, mitochondrial</t>
  </si>
  <si>
    <t>P45952</t>
  </si>
  <si>
    <t>Acadm</t>
  </si>
  <si>
    <t>Kynureninase</t>
  </si>
  <si>
    <t>Q9CXF0</t>
  </si>
  <si>
    <t>Kynu</t>
  </si>
  <si>
    <t>1,2-dihydroxy-3-keto-5-methylthiopentene dioxygenase</t>
  </si>
  <si>
    <t>Q99JT9</t>
  </si>
  <si>
    <t>Adi1</t>
  </si>
  <si>
    <t>Translationally-controlled tumor protein</t>
  </si>
  <si>
    <t>P63028</t>
  </si>
  <si>
    <t>Tpt1</t>
  </si>
  <si>
    <t>19 kDa</t>
  </si>
  <si>
    <t>Long-chain specific acyl-CoA dehydrogenase, mitochondrial</t>
  </si>
  <si>
    <t>P51174</t>
  </si>
  <si>
    <t>Acadl</t>
  </si>
  <si>
    <t>48 kDa</t>
  </si>
  <si>
    <t>Leucine-rich repeat-containing protein 59</t>
  </si>
  <si>
    <t>Q922Q8</t>
  </si>
  <si>
    <t>Lrrc59</t>
  </si>
  <si>
    <t>PITH domain-containing protein 1</t>
  </si>
  <si>
    <t>Q8BWR2</t>
  </si>
  <si>
    <t>Pithd1</t>
  </si>
  <si>
    <t>Trifunctional enzyme subunit alpha, mitochondrial</t>
  </si>
  <si>
    <t>Q8BMS1</t>
  </si>
  <si>
    <t>Hadha</t>
  </si>
  <si>
    <t>83 kDa</t>
  </si>
  <si>
    <t>NIF3-like protein 1</t>
  </si>
  <si>
    <t>Q9EQ80</t>
  </si>
  <si>
    <t>Nif3l1</t>
  </si>
  <si>
    <t>42 kDa</t>
  </si>
  <si>
    <t>Phenazine biosynthesis-like domain-containing protein 2</t>
  </si>
  <si>
    <t>Q9CXN7</t>
  </si>
  <si>
    <t>Pbld2</t>
  </si>
  <si>
    <t>Glutathione peroxidase 3</t>
  </si>
  <si>
    <t>P46412</t>
  </si>
  <si>
    <t>Gpx3</t>
  </si>
  <si>
    <t>Mitochondrial intermembrane space import and assembly protein 40</t>
  </si>
  <si>
    <t>Q8VEA4</t>
  </si>
  <si>
    <t>Chchd4</t>
  </si>
  <si>
    <t>Cytochrome c oxidase assembly factor 7</t>
  </si>
  <si>
    <t>Q921H9</t>
  </si>
  <si>
    <t>Coa7</t>
  </si>
  <si>
    <t>26 kDa</t>
  </si>
  <si>
    <t>13 C</t>
  </si>
  <si>
    <t>Elongin-B</t>
  </si>
  <si>
    <t>P62869</t>
  </si>
  <si>
    <t>Elob</t>
  </si>
  <si>
    <t>13 kDa</t>
  </si>
  <si>
    <t>Cathepsin B</t>
  </si>
  <si>
    <t>P10605</t>
  </si>
  <si>
    <t>Ctsb</t>
  </si>
  <si>
    <t>Na(+)/H(+) exchange regulatory cofactor NHE-RF2</t>
  </si>
  <si>
    <t>Q9JHL1</t>
  </si>
  <si>
    <t>Slc9a3r2</t>
  </si>
  <si>
    <t>Isoform 3 of Afamin</t>
  </si>
  <si>
    <t>O89020-3</t>
  </si>
  <si>
    <t>Afm</t>
  </si>
  <si>
    <t>70 kDa</t>
  </si>
  <si>
    <t>34 C</t>
  </si>
  <si>
    <t>Rho GDP-dissociation inhibitor 1</t>
  </si>
  <si>
    <t>Q99PT1</t>
  </si>
  <si>
    <t>Arhgdia</t>
  </si>
  <si>
    <t>Glutathione S-transferase A1</t>
  </si>
  <si>
    <t>P13745</t>
  </si>
  <si>
    <t>Gsta1</t>
  </si>
  <si>
    <t>Nucleolin</t>
  </si>
  <si>
    <t>P09405</t>
  </si>
  <si>
    <t>Ncl</t>
  </si>
  <si>
    <t>77 kDa</t>
  </si>
  <si>
    <t>BolA-like protein 1</t>
  </si>
  <si>
    <t>Q9D8S9</t>
  </si>
  <si>
    <t>Bola1</t>
  </si>
  <si>
    <t>14 kDa</t>
  </si>
  <si>
    <t>Hemoglobin subunit beta-1</t>
  </si>
  <si>
    <t>P02088</t>
  </si>
  <si>
    <t>Hbb-b1</t>
  </si>
  <si>
    <t>Stromal cell-derived factor 2-like protein 1</t>
  </si>
  <si>
    <t>Q9ESP1</t>
  </si>
  <si>
    <t>Sdf2l1</t>
  </si>
  <si>
    <t>Protein-glucosylgalactosylhydroxylysine glucosidase</t>
  </si>
  <si>
    <t>Q8BP56</t>
  </si>
  <si>
    <t>Pgghg</t>
  </si>
  <si>
    <t>Cytochrome b-c1 complex subunit 2, mitochondrial</t>
  </si>
  <si>
    <t>Q9DB77</t>
  </si>
  <si>
    <t>Uqcrc2</t>
  </si>
  <si>
    <t>OTU domain-containing protein 6B</t>
  </si>
  <si>
    <t>Q8K2H2</t>
  </si>
  <si>
    <t>Otud6b</t>
  </si>
  <si>
    <t>Isoform 2 of Gelsolin</t>
  </si>
  <si>
    <t>P13020-2</t>
  </si>
  <si>
    <t>Gsn</t>
  </si>
  <si>
    <t>81 kDa</t>
  </si>
  <si>
    <t>Phosphatidylinositol transfer protein beta isoform</t>
  </si>
  <si>
    <t>P53811</t>
  </si>
  <si>
    <t>Pitpnb</t>
  </si>
  <si>
    <t>Thioredoxin reductase 2, mitochondrial</t>
  </si>
  <si>
    <t>Q9JLT4 (+1)</t>
  </si>
  <si>
    <t>Txnrd2</t>
  </si>
  <si>
    <t>Methylosome protein 50</t>
  </si>
  <si>
    <t>Q99J09</t>
  </si>
  <si>
    <t>Wdr77</t>
  </si>
  <si>
    <t>Myosin light polypeptide 6</t>
  </si>
  <si>
    <t>Q60605 (+1)</t>
  </si>
  <si>
    <t>Myl6</t>
  </si>
  <si>
    <t>17 kDa</t>
  </si>
  <si>
    <t>Phenazine biosynthesis-like domain-containing protein 1</t>
  </si>
  <si>
    <t>Q9DCG6</t>
  </si>
  <si>
    <t>Pbld1</t>
  </si>
  <si>
    <t>Far upstream element-binding protein 1</t>
  </si>
  <si>
    <t>Q91WJ8</t>
  </si>
  <si>
    <t>Fubp1</t>
  </si>
  <si>
    <t>Sarcosine dehydrogenase, mitochondrial</t>
  </si>
  <si>
    <t>Q99LB7</t>
  </si>
  <si>
    <t>Sardh</t>
  </si>
  <si>
    <t>102 kDa</t>
  </si>
  <si>
    <t>Actin-related protein 2/3 complex subunit 2</t>
  </si>
  <si>
    <t>Q9CVB6</t>
  </si>
  <si>
    <t>Arpc2</t>
  </si>
  <si>
    <t>Glycerol-3-phosphate dehydrogenase [NAD(+)], cytoplasmic</t>
  </si>
  <si>
    <t>P13707</t>
  </si>
  <si>
    <t>Gpd1</t>
  </si>
  <si>
    <t>38 kDa</t>
  </si>
  <si>
    <t>Alpha-actinin-4</t>
  </si>
  <si>
    <t>P57780</t>
  </si>
  <si>
    <t>Actn4</t>
  </si>
  <si>
    <t>105 kDa</t>
  </si>
  <si>
    <t>Purine nucleoside phosphorylase</t>
  </si>
  <si>
    <t>P23492</t>
  </si>
  <si>
    <t>Pnp</t>
  </si>
  <si>
    <t>Proteasome subunit alpha type-3</t>
  </si>
  <si>
    <t>O70435</t>
  </si>
  <si>
    <t>Psma3</t>
  </si>
  <si>
    <t>Acyl-coenzyme A synthetase ACSM1, mitochondrial</t>
  </si>
  <si>
    <t>Q91VA0</t>
  </si>
  <si>
    <t>Acsm1</t>
  </si>
  <si>
    <t>65 kDa</t>
  </si>
  <si>
    <t>14 C</t>
  </si>
  <si>
    <t>Interferon-activable protein 204</t>
  </si>
  <si>
    <t>P0DOV2</t>
  </si>
  <si>
    <t>Ifi204</t>
  </si>
  <si>
    <t>Serine/threonine-protein phosphatase 6 catalytic subunit</t>
  </si>
  <si>
    <t>Q9CQR6</t>
  </si>
  <si>
    <t>Ppp6c</t>
  </si>
  <si>
    <t>Isoform 3 of 2-oxoglutarate dehydrogenase, mitochondrial</t>
  </si>
  <si>
    <t>Q60597-3</t>
  </si>
  <si>
    <t>Ogdh</t>
  </si>
  <si>
    <t>118 kDa</t>
  </si>
  <si>
    <t>21 C</t>
  </si>
  <si>
    <t>Coactosin-like protein</t>
  </si>
  <si>
    <t>Q9CQI6</t>
  </si>
  <si>
    <t>Cotl1</t>
  </si>
  <si>
    <t>Isoform Peroxisomal of Serine--pyruvate aminotransferase, mitochondrial</t>
  </si>
  <si>
    <t>O35423-2</t>
  </si>
  <si>
    <t>Agxt</t>
  </si>
  <si>
    <t>44 kDa</t>
  </si>
  <si>
    <t>Protein NipSnap homolog 3B</t>
  </si>
  <si>
    <t>Q9CQE1</t>
  </si>
  <si>
    <t>Nipsnap3b</t>
  </si>
  <si>
    <t>Proteasome activator complex subunit 1</t>
  </si>
  <si>
    <t>P97371</t>
  </si>
  <si>
    <t>Psme1</t>
  </si>
  <si>
    <t>29 kDa</t>
  </si>
  <si>
    <t>Optineurin</t>
  </si>
  <si>
    <t>Q8K3K8</t>
  </si>
  <si>
    <t>Optn</t>
  </si>
  <si>
    <t>Proteasome subunit alpha type-7</t>
  </si>
  <si>
    <t>Q9Z2U0</t>
  </si>
  <si>
    <t>Psma7</t>
  </si>
  <si>
    <t>S-phase kinase-associated protein 1</t>
  </si>
  <si>
    <t>Q9WTX5</t>
  </si>
  <si>
    <t>Skp1</t>
  </si>
  <si>
    <t>Glutamate dehydrogenase 1, mitochondrial</t>
  </si>
  <si>
    <t>P26443</t>
  </si>
  <si>
    <t>Glud1</t>
  </si>
  <si>
    <t>61 kDa</t>
  </si>
  <si>
    <t>60 kDa heat shock protein, mitochondrial</t>
  </si>
  <si>
    <t>P63038</t>
  </si>
  <si>
    <t>Hspd1</t>
  </si>
  <si>
    <t>D-dopachrome decarboxylase</t>
  </si>
  <si>
    <t>O35215</t>
  </si>
  <si>
    <t>Ddt</t>
  </si>
  <si>
    <t>Trans-1,2-dihydrobenzene-1,2-diol dehydrogenase</t>
  </si>
  <si>
    <t>Q9DBB8</t>
  </si>
  <si>
    <t>Dhdh</t>
  </si>
  <si>
    <t>Galectin-3-binding protein</t>
  </si>
  <si>
    <t>Q07797</t>
  </si>
  <si>
    <t>Lgals3bp</t>
  </si>
  <si>
    <t>64 kDa</t>
  </si>
  <si>
    <t>Isoform 2 of Low molecular weight phosphotyrosine protein phosphatase</t>
  </si>
  <si>
    <t>Q9D358-2</t>
  </si>
  <si>
    <t>Acp1</t>
  </si>
  <si>
    <t>18 kDa</t>
  </si>
  <si>
    <t>Dihydrolipoyl dehydrogenase, mitochondrial</t>
  </si>
  <si>
    <t>O08749</t>
  </si>
  <si>
    <t>Dld</t>
  </si>
  <si>
    <t>Delta(3,5)-Delta(2,4)-dienoyl-CoA isomerase, mitochondrial</t>
  </si>
  <si>
    <t>O35459</t>
  </si>
  <si>
    <t>Ech1</t>
  </si>
  <si>
    <t>Synapse-associated protein 1</t>
  </si>
  <si>
    <t>Q9D5V6</t>
  </si>
  <si>
    <t>Syap1</t>
  </si>
  <si>
    <t>Glutathione S-transferase A3</t>
  </si>
  <si>
    <t>P30115</t>
  </si>
  <si>
    <t>Gsta3</t>
  </si>
  <si>
    <t>Phosphoribosyl pyrophosphate synthase-associated protein 1</t>
  </si>
  <si>
    <t>Q9D0M1</t>
  </si>
  <si>
    <t>Prpsap1</t>
  </si>
  <si>
    <t>Shootin-1</t>
  </si>
  <si>
    <t>Q8K2Q9</t>
  </si>
  <si>
    <t>Shtn1</t>
  </si>
  <si>
    <t>Isoform 5 of Ubiquitin-associated protein 2-like</t>
  </si>
  <si>
    <t>Q80X50-5</t>
  </si>
  <si>
    <t>Ubap2l</t>
  </si>
  <si>
    <t>117 kDa</t>
  </si>
  <si>
    <t>5'-3' exoribonuclease 2</t>
  </si>
  <si>
    <t>Q9DBR1 (+1)</t>
  </si>
  <si>
    <t>Xrn2</t>
  </si>
  <si>
    <t>109 kDa</t>
  </si>
  <si>
    <t>Protein farnesyltransferase/geranylgeranyltransferase type-1 subunit alpha</t>
  </si>
  <si>
    <t>Q61239</t>
  </si>
  <si>
    <t>Fnta</t>
  </si>
  <si>
    <t>BAG family molecular chaperone regulator 5</t>
  </si>
  <si>
    <t>Q8CI32</t>
  </si>
  <si>
    <t>Bag5</t>
  </si>
  <si>
    <t>51 kDa</t>
  </si>
  <si>
    <t>10 C</t>
  </si>
  <si>
    <t>Ribose-phosphate pyrophosphokinase 1</t>
  </si>
  <si>
    <t>Q9D7G0</t>
  </si>
  <si>
    <t>Prps1</t>
  </si>
  <si>
    <t>Uricase</t>
  </si>
  <si>
    <t>P25688</t>
  </si>
  <si>
    <t>Uox</t>
  </si>
  <si>
    <t>Glutathione S-transferase omega-1</t>
  </si>
  <si>
    <t>O09131</t>
  </si>
  <si>
    <t>Gsto1</t>
  </si>
  <si>
    <t>27 kDa</t>
  </si>
  <si>
    <t>Tight junction protein ZO-1</t>
  </si>
  <si>
    <t>P39447</t>
  </si>
  <si>
    <t>Tjp1</t>
  </si>
  <si>
    <t>195 kDa</t>
  </si>
  <si>
    <t>Prostaglandin reductase 2</t>
  </si>
  <si>
    <t>Q8VDQ1</t>
  </si>
  <si>
    <t>Ptgr2</t>
  </si>
  <si>
    <t>Endoplasmin</t>
  </si>
  <si>
    <t>P08113</t>
  </si>
  <si>
    <t>Hsp90b1</t>
  </si>
  <si>
    <t>92 kDa</t>
  </si>
  <si>
    <t>Hsp90 co-chaperone Cdc37</t>
  </si>
  <si>
    <t>Q61081</t>
  </si>
  <si>
    <t>Cdc37</t>
  </si>
  <si>
    <t>Nicotinate-nucleotide pyrophosphorylase [carboxylating]</t>
  </si>
  <si>
    <t>Q91X91</t>
  </si>
  <si>
    <t>Qprt</t>
  </si>
  <si>
    <t>Malate dehydrogenase, mitochondrial</t>
  </si>
  <si>
    <t>P08249</t>
  </si>
  <si>
    <t>Mdh2</t>
  </si>
  <si>
    <t>Eukaryotic translation initiation factor 4B</t>
  </si>
  <si>
    <t>Q8BGD9</t>
  </si>
  <si>
    <t>Eif4b</t>
  </si>
  <si>
    <t>COP9 signalosome complex subunit 5</t>
  </si>
  <si>
    <t>O35864</t>
  </si>
  <si>
    <t>Cops5</t>
  </si>
  <si>
    <t>Actin-related protein 2/3 complex subunit 1A</t>
  </si>
  <si>
    <t>Q9R0Q6</t>
  </si>
  <si>
    <t>Arpc1a</t>
  </si>
  <si>
    <t>Serine--tRNA ligase, cytoplasmic</t>
  </si>
  <si>
    <t>P26638</t>
  </si>
  <si>
    <t>Sars</t>
  </si>
  <si>
    <t>58 kDa</t>
  </si>
  <si>
    <t>Protein disulfide-isomerase A6</t>
  </si>
  <si>
    <t>Q922R8</t>
  </si>
  <si>
    <t>Pdia6</t>
  </si>
  <si>
    <t>Isoform 2 of Alpha-aminoadipic semialdehyde dehydrogenase</t>
  </si>
  <si>
    <t>Q9DBF1-2</t>
  </si>
  <si>
    <t>Aldh7a1</t>
  </si>
  <si>
    <t>Histidine triad nucleotide-binding protein 1</t>
  </si>
  <si>
    <t>P70349</t>
  </si>
  <si>
    <t>Hint1</t>
  </si>
  <si>
    <t>Glutaredoxin-related protein 5, mitochondrial</t>
  </si>
  <si>
    <t>Q80Y14</t>
  </si>
  <si>
    <t>Glrx5</t>
  </si>
  <si>
    <t>Eukaryotic translation initiation factor 6</t>
  </si>
  <si>
    <t>O55135</t>
  </si>
  <si>
    <t>Eif6</t>
  </si>
  <si>
    <t>Probable D-lactate dehydrogenase, mitochondrial</t>
  </si>
  <si>
    <t>Q7TNG8</t>
  </si>
  <si>
    <t>Ldhd</t>
  </si>
  <si>
    <t>12  C</t>
  </si>
  <si>
    <t>Ribonuclease inhibitor</t>
  </si>
  <si>
    <t>Q91VI7</t>
  </si>
  <si>
    <t>Rnh1</t>
  </si>
  <si>
    <t>30 C</t>
  </si>
  <si>
    <t>Fructose-bisphosphate aldolase A</t>
  </si>
  <si>
    <t>P05064</t>
  </si>
  <si>
    <t>Aldoa</t>
  </si>
  <si>
    <t>Enoyl-CoA hydratase domain-containing protein 2, mitochondrial</t>
  </si>
  <si>
    <t>Q3TLP5</t>
  </si>
  <si>
    <t>Echdc2</t>
  </si>
  <si>
    <t>3-ketoacyl-CoA thiolase, mitochondrial</t>
  </si>
  <si>
    <t>Q8BWT1</t>
  </si>
  <si>
    <t>Acaa2</t>
  </si>
  <si>
    <t>ATP synthase subunit d, mitochondrial</t>
  </si>
  <si>
    <t>Q9DCX2</t>
  </si>
  <si>
    <t>Atp5h</t>
  </si>
  <si>
    <t>Alpha-2-HS-glycoprotein</t>
  </si>
  <si>
    <t>P29699</t>
  </si>
  <si>
    <t>Ahsg</t>
  </si>
  <si>
    <t>Ataxin-2</t>
  </si>
  <si>
    <t>O70305</t>
  </si>
  <si>
    <t>Atxn2</t>
  </si>
  <si>
    <t>136 kDa</t>
  </si>
  <si>
    <t>Carboxymethylenebutenolidase homolog</t>
  </si>
  <si>
    <t>Q8R1G2</t>
  </si>
  <si>
    <t>Cmbl</t>
  </si>
  <si>
    <t>Proteasome subunit beta type-1</t>
  </si>
  <si>
    <t>O09061</t>
  </si>
  <si>
    <t>Psmb1</t>
  </si>
  <si>
    <t>Septin-11</t>
  </si>
  <si>
    <t>Q8C1B7 (+1)</t>
  </si>
  <si>
    <t>Phosphoglycerate kinase 1</t>
  </si>
  <si>
    <t>P09411</t>
  </si>
  <si>
    <t>Pgk1</t>
  </si>
  <si>
    <t>Clathrin light chain A</t>
  </si>
  <si>
    <t>O08585</t>
  </si>
  <si>
    <t>Clta</t>
  </si>
  <si>
    <t>Cytochrome b-c1 complex subunit 1, mitochondrial</t>
  </si>
  <si>
    <t>Q9CZ13</t>
  </si>
  <si>
    <t>Uqcrc1</t>
  </si>
  <si>
    <t>Ficolin-1</t>
  </si>
  <si>
    <t>O70165</t>
  </si>
  <si>
    <t>Fcn1</t>
  </si>
  <si>
    <t>RNA-binding protein EWS</t>
  </si>
  <si>
    <t>Q61545</t>
  </si>
  <si>
    <t>Ewsr1</t>
  </si>
  <si>
    <t>Eukaryotic translation initiation factor 1</t>
  </si>
  <si>
    <t>P48024</t>
  </si>
  <si>
    <t>Eif1</t>
  </si>
  <si>
    <t>Ig alpha chain C region</t>
  </si>
  <si>
    <t>P01878</t>
  </si>
  <si>
    <t>Phosphoglucomutase-1</t>
  </si>
  <si>
    <t>Q9D0F9</t>
  </si>
  <si>
    <t>Pgm1</t>
  </si>
  <si>
    <t>Ferritin light chain 1</t>
  </si>
  <si>
    <t>P29391</t>
  </si>
  <si>
    <t>Ftl1</t>
  </si>
  <si>
    <t>Proteasome subunit beta type-2</t>
  </si>
  <si>
    <t>Q9R1P3</t>
  </si>
  <si>
    <t>Psmb2</t>
  </si>
  <si>
    <t>Quinone oxidoreductase</t>
  </si>
  <si>
    <t>P47199</t>
  </si>
  <si>
    <t>Cryz</t>
  </si>
  <si>
    <t>Calreticulin</t>
  </si>
  <si>
    <t>P14211</t>
  </si>
  <si>
    <t>Calr</t>
  </si>
  <si>
    <t>NADH dehydrogenase [ubiquinone] flavoprotein 2, mitochondrial</t>
  </si>
  <si>
    <t>Q9D6J6</t>
  </si>
  <si>
    <t>Ndufv2</t>
  </si>
  <si>
    <t>Maleylacetoacetate isomerase</t>
  </si>
  <si>
    <t>Q9WVL0</t>
  </si>
  <si>
    <t>Gstz1</t>
  </si>
  <si>
    <t>Peroxiredoxin-2</t>
  </si>
  <si>
    <t>Q61171</t>
  </si>
  <si>
    <t>Prdx2</t>
  </si>
  <si>
    <t>Hydroxyacyl-coenzyme A dehydrogenase, mitochondrial</t>
  </si>
  <si>
    <t>Q61425</t>
  </si>
  <si>
    <t>Hadh</t>
  </si>
  <si>
    <t>Carbonic anhydrase 1</t>
  </si>
  <si>
    <t>P13634</t>
  </si>
  <si>
    <t>Ca1</t>
  </si>
  <si>
    <t>Elongation factor 1-beta</t>
  </si>
  <si>
    <t>O70251</t>
  </si>
  <si>
    <t>Eef1b</t>
  </si>
  <si>
    <t>3'(2'),5'-bisphosphate nucleotidase 1</t>
  </si>
  <si>
    <t>Q9Z0S1</t>
  </si>
  <si>
    <t>Bpnt1</t>
  </si>
  <si>
    <t>Immunoglobulin J chain</t>
  </si>
  <si>
    <t>P01592</t>
  </si>
  <si>
    <t>Jchain</t>
  </si>
  <si>
    <t>Eukaryotic translation initiation factor 4H</t>
  </si>
  <si>
    <t>Q9WUK2</t>
  </si>
  <si>
    <t>Eif4h</t>
  </si>
  <si>
    <t>Proteasome subunit beta type-8</t>
  </si>
  <si>
    <t>P28063</t>
  </si>
  <si>
    <t>Psmb8</t>
  </si>
  <si>
    <t>Hemoglobin subunit alpha</t>
  </si>
  <si>
    <t>P01942</t>
  </si>
  <si>
    <t>Hba</t>
  </si>
  <si>
    <t>15 kDa</t>
  </si>
  <si>
    <t>Persulfide dioxygenase ETHE1, mitochondrial</t>
  </si>
  <si>
    <t>Q9DCM0</t>
  </si>
  <si>
    <t>Ethe1</t>
  </si>
  <si>
    <t>Regucalcin</t>
  </si>
  <si>
    <t>Q64374</t>
  </si>
  <si>
    <t>Rgn</t>
  </si>
  <si>
    <t>Ig heavy chain V region X44</t>
  </si>
  <si>
    <t>P01807 (+1)</t>
  </si>
  <si>
    <t>Actin, cytoplasmic 1</t>
  </si>
  <si>
    <t>P60710</t>
  </si>
  <si>
    <t>Actb</t>
  </si>
  <si>
    <t>Vitamin D-binding protein</t>
  </si>
  <si>
    <t>P21614</t>
  </si>
  <si>
    <t>Gc</t>
  </si>
  <si>
    <t>28 C</t>
  </si>
  <si>
    <t>Tetratricopeptide repeat protein 38</t>
  </si>
  <si>
    <t>A3KMP2</t>
  </si>
  <si>
    <t>Ttc38</t>
  </si>
  <si>
    <t>Triokinase/FMN cyclase</t>
  </si>
  <si>
    <t>Q8VC30</t>
  </si>
  <si>
    <t>Tkfc</t>
  </si>
  <si>
    <t>Nascent polypeptide-associated complex subunit alpha, muscle-specific form</t>
  </si>
  <si>
    <t>P70670</t>
  </si>
  <si>
    <t>Naca</t>
  </si>
  <si>
    <t>220 kDa</t>
  </si>
  <si>
    <t>Malate dehydrogenase, cytoplasmic</t>
  </si>
  <si>
    <t>P14152</t>
  </si>
  <si>
    <t>Mdh1</t>
  </si>
  <si>
    <t>Sorting nexin-12</t>
  </si>
  <si>
    <t>O70493</t>
  </si>
  <si>
    <t>Snx12</t>
  </si>
  <si>
    <t>Agmatinase, mitochondrial</t>
  </si>
  <si>
    <t>A2AS89</t>
  </si>
  <si>
    <t>Agmat</t>
  </si>
  <si>
    <t>Eukaryotic translation initiation factor 5A-1</t>
  </si>
  <si>
    <t>P63242</t>
  </si>
  <si>
    <t>Eif5a</t>
  </si>
  <si>
    <t>Serum albumin</t>
  </si>
  <si>
    <t>P07724</t>
  </si>
  <si>
    <t>Alb</t>
  </si>
  <si>
    <t>36 C</t>
  </si>
  <si>
    <t>ELKS/Rab6-interacting/CAST family member 1</t>
  </si>
  <si>
    <t>Q99MI1</t>
  </si>
  <si>
    <t>Erc1</t>
  </si>
  <si>
    <t>128 kDa</t>
  </si>
  <si>
    <t>Omega-amidase NIT2</t>
  </si>
  <si>
    <t>Q9JHW2</t>
  </si>
  <si>
    <t>Nit2</t>
  </si>
  <si>
    <t>Secernin-2</t>
  </si>
  <si>
    <t>Q8VCA8</t>
  </si>
  <si>
    <t>Scrn2</t>
  </si>
  <si>
    <t>47 kDa</t>
  </si>
  <si>
    <t>2-aminoethanethiol dioxygenase</t>
  </si>
  <si>
    <t>Q6PDY2</t>
  </si>
  <si>
    <t>Ado</t>
  </si>
  <si>
    <t>Fructose-1,6-bisphosphatase 1</t>
  </si>
  <si>
    <t>Q9QXD6</t>
  </si>
  <si>
    <t>Fbp1</t>
  </si>
  <si>
    <t>Actin-related protein 2/3 complex subunit 3</t>
  </si>
  <si>
    <t>Q9JM76</t>
  </si>
  <si>
    <t>Arpc3</t>
  </si>
  <si>
    <t>Pyridoxine-5'-phosphate oxidase</t>
  </si>
  <si>
    <t>Q91XF0</t>
  </si>
  <si>
    <t>Pnpo</t>
  </si>
  <si>
    <t>Alpha-soluble NSF attachment protein</t>
  </si>
  <si>
    <t>Q9DB05</t>
  </si>
  <si>
    <t>Napa</t>
  </si>
  <si>
    <t>Glucokinase regulatory protein</t>
  </si>
  <si>
    <t>Q91X44</t>
  </si>
  <si>
    <t>Gckr</t>
  </si>
  <si>
    <t>Malignant T-cell-amplified sequence 1</t>
  </si>
  <si>
    <t>Q9DB27</t>
  </si>
  <si>
    <t>Mcts1</t>
  </si>
  <si>
    <t>GMP reductase 2</t>
  </si>
  <si>
    <t>Q99L27</t>
  </si>
  <si>
    <t>Gmpr2</t>
  </si>
  <si>
    <t>Regulator of microtubule dynamics protein 3</t>
  </si>
  <si>
    <t>Q3UJU9</t>
  </si>
  <si>
    <t>Rmdn3</t>
  </si>
  <si>
    <t>Caspase-6</t>
  </si>
  <si>
    <t>O08738</t>
  </si>
  <si>
    <t>Casp6</t>
  </si>
  <si>
    <t>Protein phosphatase 1 regulatory subunit 7</t>
  </si>
  <si>
    <t>Q3UM45</t>
  </si>
  <si>
    <t>Ppp1r7</t>
  </si>
  <si>
    <t>5-oxoprolinase</t>
  </si>
  <si>
    <t>Q8K010</t>
  </si>
  <si>
    <t>Oplah</t>
  </si>
  <si>
    <t>138 kDa</t>
  </si>
  <si>
    <t>25 C</t>
  </si>
  <si>
    <t>Elongation factor 1-delta</t>
  </si>
  <si>
    <t>P57776</t>
  </si>
  <si>
    <t>Eef1d</t>
  </si>
  <si>
    <t>Neutral alpha-glucosidase AB</t>
  </si>
  <si>
    <t>Q8BHN3</t>
  </si>
  <si>
    <t>Ganab</t>
  </si>
  <si>
    <t>107 kDa</t>
  </si>
  <si>
    <t>NADH dehydrogenase [ubiquinone] flavoprotein 1, mitochondrial</t>
  </si>
  <si>
    <t>Q91YT0</t>
  </si>
  <si>
    <t>Ndufv1</t>
  </si>
  <si>
    <t>Transthyretin</t>
  </si>
  <si>
    <t>P07309</t>
  </si>
  <si>
    <t>Ttr</t>
  </si>
  <si>
    <t>Aldehyde dehydrogenase family 8 member A1</t>
  </si>
  <si>
    <t>Q8BH00</t>
  </si>
  <si>
    <t>Aldh8a1</t>
  </si>
  <si>
    <t>Proteasome subunit alpha type-2</t>
  </si>
  <si>
    <t>P49722</t>
  </si>
  <si>
    <t>Psma2</t>
  </si>
  <si>
    <t>NADH-ubiquinone oxidoreductase 75 kDa subunit, mitochondrial</t>
  </si>
  <si>
    <t>Q91VD9</t>
  </si>
  <si>
    <t>Ndufs1</t>
  </si>
  <si>
    <t>80 kDa</t>
  </si>
  <si>
    <t>Carboxylesterase 3A</t>
  </si>
  <si>
    <t>Q63880</t>
  </si>
  <si>
    <t>Ces3a</t>
  </si>
  <si>
    <t>Proteasome subunit beta type-5</t>
  </si>
  <si>
    <t>O55234</t>
  </si>
  <si>
    <t>Psmb5</t>
  </si>
  <si>
    <t>Protein arginine N-methyltransferase 5</t>
  </si>
  <si>
    <t>Q8CIG8</t>
  </si>
  <si>
    <t>Prmt5</t>
  </si>
  <si>
    <t>73 kDa</t>
  </si>
  <si>
    <t>Alanine--tRNA ligase, cytoplasmic</t>
  </si>
  <si>
    <t>Q8BGQ7</t>
  </si>
  <si>
    <t>Aars</t>
  </si>
  <si>
    <t>High mobility group protein B1</t>
  </si>
  <si>
    <t>P63158</t>
  </si>
  <si>
    <t>Hmgb1</t>
  </si>
  <si>
    <t>Proteasome subunit beta type-6</t>
  </si>
  <si>
    <t>Q60692</t>
  </si>
  <si>
    <t>Psmb6</t>
  </si>
  <si>
    <t>Hydroxyacylglutathione hydrolase, mitochondrial</t>
  </si>
  <si>
    <t>Q99KB8</t>
  </si>
  <si>
    <t>Hagh</t>
  </si>
  <si>
    <t>Dynein light chain 2, cytoplasmic</t>
  </si>
  <si>
    <t>Q9D0M5</t>
  </si>
  <si>
    <t>Dynll2</t>
  </si>
  <si>
    <t>10 kDa</t>
  </si>
  <si>
    <t>Microsomal triglyceride transfer protein large subunit</t>
  </si>
  <si>
    <t>O08601</t>
  </si>
  <si>
    <t>Mttp</t>
  </si>
  <si>
    <t>99 kDa</t>
  </si>
  <si>
    <t>SH3 domain-binding glutamic acid-rich-like protein</t>
  </si>
  <si>
    <t>Q9JJU8</t>
  </si>
  <si>
    <t>Sh3bgrl</t>
  </si>
  <si>
    <t>Ubiquitin carboxyl-terminal hydrolase 5</t>
  </si>
  <si>
    <t>P56399</t>
  </si>
  <si>
    <t>Usp5</t>
  </si>
  <si>
    <t>96 kDa</t>
  </si>
  <si>
    <t>Cordon-bleu protein-like 1</t>
  </si>
  <si>
    <t>Q3UMF0</t>
  </si>
  <si>
    <t>Cobll1</t>
  </si>
  <si>
    <t>137 kDa</t>
  </si>
  <si>
    <t>Argininosuccinate lyase</t>
  </si>
  <si>
    <t>Q91YI0</t>
  </si>
  <si>
    <t>Asl</t>
  </si>
  <si>
    <t>NEDD8-conjugating enzyme Ubc12</t>
  </si>
  <si>
    <t>P61082</t>
  </si>
  <si>
    <t>Ube2m</t>
  </si>
  <si>
    <t>Dipeptidyl peptidase 1</t>
  </si>
  <si>
    <t>P97821</t>
  </si>
  <si>
    <t>Ctsc</t>
  </si>
  <si>
    <t>Fatty acid-binding protein, liver</t>
  </si>
  <si>
    <t>P12710</t>
  </si>
  <si>
    <t>Fabp1</t>
  </si>
  <si>
    <t>Glutathione synthetase</t>
  </si>
  <si>
    <t>P51855</t>
  </si>
  <si>
    <t>Gss</t>
  </si>
  <si>
    <t>Ferritin heavy chain</t>
  </si>
  <si>
    <t>P09528</t>
  </si>
  <si>
    <t>Fth1</t>
  </si>
  <si>
    <t>GrpE protein homolog 1, mitochondrial</t>
  </si>
  <si>
    <t>Q99LP6</t>
  </si>
  <si>
    <t>Grpel1</t>
  </si>
  <si>
    <t>Proteasome subunit alpha type-1</t>
  </si>
  <si>
    <t>Q9R1P4</t>
  </si>
  <si>
    <t>Psma1</t>
  </si>
  <si>
    <t>Ran-specific GTPase-activating protein</t>
  </si>
  <si>
    <t>P34022</t>
  </si>
  <si>
    <t>Ranbp1</t>
  </si>
  <si>
    <t>Isoform Short of Heterogeneous nuclear ribonucleoprotein A1</t>
  </si>
  <si>
    <t>P49312-2</t>
  </si>
  <si>
    <t>Hnrnpa1</t>
  </si>
  <si>
    <t>2-iminobutanoate/2-iminopropanoate deaminase</t>
  </si>
  <si>
    <t>P52760</t>
  </si>
  <si>
    <t>Rida</t>
  </si>
  <si>
    <t>Dihydropteridine reductase</t>
  </si>
  <si>
    <t>Q8BVI4</t>
  </si>
  <si>
    <t>Qdpr</t>
  </si>
  <si>
    <t>Carboxylesterase 1D</t>
  </si>
  <si>
    <t>Q8VCT4</t>
  </si>
  <si>
    <t>Ces1d</t>
  </si>
  <si>
    <t>62 kDa</t>
  </si>
  <si>
    <t>Peptidyl-prolyl cis-trans isomerase D</t>
  </si>
  <si>
    <t>Q9CR16</t>
  </si>
  <si>
    <t>Ppid</t>
  </si>
  <si>
    <t>Proteasome subunit alpha type-4</t>
  </si>
  <si>
    <t>Q9R1P0</t>
  </si>
  <si>
    <t>Psma4</t>
  </si>
  <si>
    <t>Kininogen-1</t>
  </si>
  <si>
    <t>O08677</t>
  </si>
  <si>
    <t>Kng1</t>
  </si>
  <si>
    <t>19 C</t>
  </si>
  <si>
    <t>Acyl-coenzyme A thioesterase THEM4</t>
  </si>
  <si>
    <t>Q3UUI3</t>
  </si>
  <si>
    <t>Them4</t>
  </si>
  <si>
    <t>Plastin-2</t>
  </si>
  <si>
    <t>Q61233</t>
  </si>
  <si>
    <t>Lcp1</t>
  </si>
  <si>
    <t>Transcription elongation factor A protein 1</t>
  </si>
  <si>
    <t>P10711</t>
  </si>
  <si>
    <t>Tcea1</t>
  </si>
  <si>
    <t>Major urinary protein 1</t>
  </si>
  <si>
    <t>P11588</t>
  </si>
  <si>
    <t>Mup1</t>
  </si>
  <si>
    <t>Selenide, water dikinase 2</t>
  </si>
  <si>
    <t>P97364</t>
  </si>
  <si>
    <t>Sephs2</t>
  </si>
  <si>
    <t>Succinate dehydrogenase [ubiquinone] iron-sulfur subunit, mitochondrial</t>
  </si>
  <si>
    <t>Q9CQA3</t>
  </si>
  <si>
    <t>Sdhb</t>
  </si>
  <si>
    <t>Carbamoyl-phosphate synthase [ammonia], mitochondrial</t>
  </si>
  <si>
    <t>Q8C196</t>
  </si>
  <si>
    <t>Cps1</t>
  </si>
  <si>
    <t>165 kDa</t>
  </si>
  <si>
    <t>Serine/threonine-protein phosphatase PP1-beta catalytic subunit</t>
  </si>
  <si>
    <t>P62141</t>
  </si>
  <si>
    <t>Ppp1cb</t>
  </si>
  <si>
    <t>Isoamyl acetate-hydrolyzing esterase 1 homolog</t>
  </si>
  <si>
    <t>Q9DB29</t>
  </si>
  <si>
    <t>Iah1</t>
  </si>
  <si>
    <t>Macrophage-capping protein</t>
  </si>
  <si>
    <t>P24452</t>
  </si>
  <si>
    <t>Capg</t>
  </si>
  <si>
    <t>Proteasome subunit beta type-7</t>
  </si>
  <si>
    <t>P70195</t>
  </si>
  <si>
    <t>Psmb7</t>
  </si>
  <si>
    <t>Heme-binding protein 1</t>
  </si>
  <si>
    <t>Q9R257</t>
  </si>
  <si>
    <t>Hebp1</t>
  </si>
  <si>
    <t>Copper chaperone for superoxide dismutase</t>
  </si>
  <si>
    <t>Q9WU84</t>
  </si>
  <si>
    <t>Ccs</t>
  </si>
  <si>
    <t>Prostaglandin E synthase 3</t>
  </si>
  <si>
    <t>Q9R0Q7</t>
  </si>
  <si>
    <t>Ptges3</t>
  </si>
  <si>
    <t>14-3-3 protein gamma</t>
  </si>
  <si>
    <t>P61982</t>
  </si>
  <si>
    <t>Ywhag</t>
  </si>
  <si>
    <t>Alpha-enolase</t>
  </si>
  <si>
    <t>P17182</t>
  </si>
  <si>
    <t>Eno1</t>
  </si>
  <si>
    <t>Phosphotriesterase-related protein</t>
  </si>
  <si>
    <t>Q60866</t>
  </si>
  <si>
    <t>Pter</t>
  </si>
  <si>
    <t>Proliferation-associated protein 2G4</t>
  </si>
  <si>
    <t>P50580</t>
  </si>
  <si>
    <t>Pa2g4</t>
  </si>
  <si>
    <t>Methylglutaconyl-CoA hydratase, mitochondrial</t>
  </si>
  <si>
    <t>Q9JLZ3</t>
  </si>
  <si>
    <t>Auh</t>
  </si>
  <si>
    <t>Liver carboxylesterase 1</t>
  </si>
  <si>
    <t>Q8VCC2</t>
  </si>
  <si>
    <t>Ces1</t>
  </si>
  <si>
    <t>Sorbitol dehydrogenase</t>
  </si>
  <si>
    <t>Q64442</t>
  </si>
  <si>
    <t>Sord</t>
  </si>
  <si>
    <t>Isoform 2 of Heterogeneous nuclear ribonucleoprotein A3</t>
  </si>
  <si>
    <t>Q8BG05-2</t>
  </si>
  <si>
    <t>Hnrnpa3</t>
  </si>
  <si>
    <t>Protein ABHD14B</t>
  </si>
  <si>
    <t>Q8VCR7</t>
  </si>
  <si>
    <t>Abhd14b</t>
  </si>
  <si>
    <t>Acidic leucine-rich nuclear phosphoprotein 32 family member A</t>
  </si>
  <si>
    <t>O35381</t>
  </si>
  <si>
    <t>Anp32a</t>
  </si>
  <si>
    <t>Transitional endoplasmic reticulum ATPase</t>
  </si>
  <si>
    <t>Q01853</t>
  </si>
  <si>
    <t>Vcp</t>
  </si>
  <si>
    <t>89 kDa</t>
  </si>
  <si>
    <t>Glutaredoxin-3</t>
  </si>
  <si>
    <t>Q9CQM9</t>
  </si>
  <si>
    <t>Glrx3</t>
  </si>
  <si>
    <t>Major urinary protein 20</t>
  </si>
  <si>
    <t>Q5FW60</t>
  </si>
  <si>
    <t>Mup20</t>
  </si>
  <si>
    <t>Isoform 2 of Nitrilase homolog 1</t>
  </si>
  <si>
    <t>Q8VDK1-2</t>
  </si>
  <si>
    <t>Nit1</t>
  </si>
  <si>
    <t>Thioredoxin domain-containing protein 5</t>
  </si>
  <si>
    <t>Q91W90</t>
  </si>
  <si>
    <t>Txndc5</t>
  </si>
  <si>
    <t>Peroxisomal sarcosine oxidase</t>
  </si>
  <si>
    <t>Q9D826</t>
  </si>
  <si>
    <t>Pipox</t>
  </si>
  <si>
    <t>Hydroxymethylglutaryl-CoA lyase, mitochondrial</t>
  </si>
  <si>
    <t>P38060</t>
  </si>
  <si>
    <t>Hmgcl</t>
  </si>
  <si>
    <t>Thioredoxin-dependent peroxide reductase, mitochondrial</t>
  </si>
  <si>
    <t>P20108</t>
  </si>
  <si>
    <t>Prdx3</t>
  </si>
  <si>
    <t>Glutathione peroxidase 1</t>
  </si>
  <si>
    <t>P11352</t>
  </si>
  <si>
    <t>Gpx1</t>
  </si>
  <si>
    <t>Endoplasmic reticulum resident protein 44</t>
  </si>
  <si>
    <t>Q9D1Q6</t>
  </si>
  <si>
    <t>Erp44</t>
  </si>
  <si>
    <t>Glyceraldehyde-3-phosphate dehydrogenase</t>
  </si>
  <si>
    <t>P16858</t>
  </si>
  <si>
    <t>Gapdh</t>
  </si>
  <si>
    <t>Hsc70-interacting protein</t>
  </si>
  <si>
    <t>Q99L47</t>
  </si>
  <si>
    <t>St13</t>
  </si>
  <si>
    <t>Nucleoside diphosphate kinase B</t>
  </si>
  <si>
    <t>Q01768</t>
  </si>
  <si>
    <t>Nme2</t>
  </si>
  <si>
    <t>Heterogeneous nuclear ribonucleoprotein H</t>
  </si>
  <si>
    <t>O35737</t>
  </si>
  <si>
    <t>Hnrnph1</t>
  </si>
  <si>
    <t>1  C</t>
  </si>
  <si>
    <t>Heterogeneous nuclear ribonucleoprotein A3</t>
  </si>
  <si>
    <t>Q8BG05</t>
  </si>
  <si>
    <t>40 kDa</t>
  </si>
  <si>
    <t>3-hydroxyisobutyrate dehydrogenase, mitochondrial</t>
  </si>
  <si>
    <t>Q99L13</t>
  </si>
  <si>
    <t>Hibadh</t>
  </si>
  <si>
    <t>Cleavage and polyadenylation specificity factor subunit 5</t>
  </si>
  <si>
    <t>Q9CQF3</t>
  </si>
  <si>
    <t>Nudt21</t>
  </si>
  <si>
    <t>Myotrophin</t>
  </si>
  <si>
    <t>P62774</t>
  </si>
  <si>
    <t>Mtpn</t>
  </si>
  <si>
    <t>Splicing factor 1</t>
  </si>
  <si>
    <t>Q64213</t>
  </si>
  <si>
    <t>Sf1</t>
  </si>
  <si>
    <t>Growth factor receptor-bound protein 2</t>
  </si>
  <si>
    <t>Q60631</t>
  </si>
  <si>
    <t>Grb2</t>
  </si>
  <si>
    <t>Pterin-4-alpha-carbinolamine dehydratase</t>
  </si>
  <si>
    <t>P61458</t>
  </si>
  <si>
    <t>Pcbd1</t>
  </si>
  <si>
    <t>Electron transfer flavoprotein subunit beta</t>
  </si>
  <si>
    <t>Q9DCW4</t>
  </si>
  <si>
    <t>Etfb</t>
  </si>
  <si>
    <t>Carbonic anhydrase 3</t>
  </si>
  <si>
    <t>P16015</t>
  </si>
  <si>
    <t>Ca3</t>
  </si>
  <si>
    <t>14-3-3 protein beta/alpha</t>
  </si>
  <si>
    <t>Q9CQV8</t>
  </si>
  <si>
    <t>Ywhab</t>
  </si>
  <si>
    <t>Carboxylesterase 1F</t>
  </si>
  <si>
    <t>Q91WU0</t>
  </si>
  <si>
    <t>Ces1f</t>
  </si>
  <si>
    <t>Oxygen-dependent coproporphyrinogen-III oxidase, mitochondrial</t>
  </si>
  <si>
    <t>P36552</t>
  </si>
  <si>
    <t>Cpox</t>
  </si>
  <si>
    <t>Protein disulfide-isomerase</t>
  </si>
  <si>
    <t>P09103</t>
  </si>
  <si>
    <t>P4hb</t>
  </si>
  <si>
    <t>Glia maturation factor beta</t>
  </si>
  <si>
    <t>Q9CQI3</t>
  </si>
  <si>
    <t>Gmfb</t>
  </si>
  <si>
    <t>Eukaryotic translation initiation factor 3 subunit I</t>
  </si>
  <si>
    <t>Q9QZD9</t>
  </si>
  <si>
    <t>Eif3i</t>
  </si>
  <si>
    <t>Ig kappa chain V-V region K2 (Fragment)</t>
  </si>
  <si>
    <t>P01635</t>
  </si>
  <si>
    <t>Isoform Short of Adenosine kinase</t>
  </si>
  <si>
    <t>P55264-2</t>
  </si>
  <si>
    <t>Adk</t>
  </si>
  <si>
    <t>3-hydroxyanthranilate 3,4-dioxygenase</t>
  </si>
  <si>
    <t>Q78JT3</t>
  </si>
  <si>
    <t>Haao</t>
  </si>
  <si>
    <t>Heterogeneous nuclear ribonucleoprotein K</t>
  </si>
  <si>
    <t>P61979 (+1)</t>
  </si>
  <si>
    <t>Hnrnpk</t>
  </si>
  <si>
    <t>Vinculin</t>
  </si>
  <si>
    <t>Q64727</t>
  </si>
  <si>
    <t>Vcl</t>
  </si>
  <si>
    <t>Destrin</t>
  </si>
  <si>
    <t>Q9R0P5</t>
  </si>
  <si>
    <t>Dstn</t>
  </si>
  <si>
    <t>Proteasome subunit alpha type-5</t>
  </si>
  <si>
    <t>Q9Z2U1</t>
  </si>
  <si>
    <t>Psma5</t>
  </si>
  <si>
    <t>Copper homeostasis protein cutC homolog</t>
  </si>
  <si>
    <t>Q9D8X1</t>
  </si>
  <si>
    <t>Cutc</t>
  </si>
  <si>
    <t>Serine/threonine-protein phosphatase PP1-alpha catalytic subunit</t>
  </si>
  <si>
    <t>P62137</t>
  </si>
  <si>
    <t>Ppp1ca</t>
  </si>
  <si>
    <t>Flavin reductase (NADPH)</t>
  </si>
  <si>
    <t>Q923D2</t>
  </si>
  <si>
    <t>Blvrb</t>
  </si>
  <si>
    <t>Glutathione reductase, mitochondrial</t>
  </si>
  <si>
    <t>P47791</t>
  </si>
  <si>
    <t>Gsr</t>
  </si>
  <si>
    <t>Platelet-activating factor acetylhydrolase IB subunit beta</t>
  </si>
  <si>
    <t>Q61206</t>
  </si>
  <si>
    <t>Pafah1b2</t>
  </si>
  <si>
    <t>Aldose 1-epimerase</t>
  </si>
  <si>
    <t>Q8K157</t>
  </si>
  <si>
    <t>Galm</t>
  </si>
  <si>
    <t>Glyoxylate reductase/hydroxypyruvate reductase</t>
  </si>
  <si>
    <t>Q91Z53</t>
  </si>
  <si>
    <t>Grhpr</t>
  </si>
  <si>
    <t>Ubiquitin-conjugating enzyme E2 N</t>
  </si>
  <si>
    <t>P61089</t>
  </si>
  <si>
    <t>Ube2n</t>
  </si>
  <si>
    <t>Selenoprotein F</t>
  </si>
  <si>
    <t>Q9ERR7</t>
  </si>
  <si>
    <t>Selenof</t>
  </si>
  <si>
    <t>Adrenodoxin, mitochondrial</t>
  </si>
  <si>
    <t>P46656</t>
  </si>
  <si>
    <t>Fdx1</t>
  </si>
  <si>
    <t>Elongation factor 2</t>
  </si>
  <si>
    <t>P58252</t>
  </si>
  <si>
    <t>Eef2</t>
  </si>
  <si>
    <t>95 kDa</t>
  </si>
  <si>
    <t>Complement factor I</t>
  </si>
  <si>
    <t>Q61129</t>
  </si>
  <si>
    <t>Cfi</t>
  </si>
  <si>
    <t>40 C</t>
  </si>
  <si>
    <t>78 kDa glucose-regulated protein</t>
  </si>
  <si>
    <t>P20029</t>
  </si>
  <si>
    <t>Hspa5</t>
  </si>
  <si>
    <t>72 kDa</t>
  </si>
  <si>
    <t>Glutathione S-transferase Mu 3</t>
  </si>
  <si>
    <t>P19639</t>
  </si>
  <si>
    <t>Gstm3</t>
  </si>
  <si>
    <t>Methylcrotonoyl-CoA carboxylase beta chain, mitochondrial</t>
  </si>
  <si>
    <t>Q3ULD5</t>
  </si>
  <si>
    <t>Mccc2</t>
  </si>
  <si>
    <t>Peroxiredoxin-5, mitochondrial</t>
  </si>
  <si>
    <t>P99029</t>
  </si>
  <si>
    <t>Prdx5</t>
  </si>
  <si>
    <t>Isochorismatase domain-containing protein 2A</t>
  </si>
  <si>
    <t>P85094</t>
  </si>
  <si>
    <t>Isoc2a</t>
  </si>
  <si>
    <t>Phosphoglycerate mutase 1</t>
  </si>
  <si>
    <t>Q9DBJ1</t>
  </si>
  <si>
    <t>Pgam1</t>
  </si>
  <si>
    <t>Cytosolic non-specific dipeptidase</t>
  </si>
  <si>
    <t>Q9D1A2</t>
  </si>
  <si>
    <t>Cndp2</t>
  </si>
  <si>
    <t>26S proteasome non-ATPase regulatory subunit 9</t>
  </si>
  <si>
    <t>Q9CR00</t>
  </si>
  <si>
    <t>Psmd9</t>
  </si>
  <si>
    <t>Ornithine carbamoyltransferase, mitochondrial</t>
  </si>
  <si>
    <t>P11725</t>
  </si>
  <si>
    <t>Otc</t>
  </si>
  <si>
    <t>Caprin-1</t>
  </si>
  <si>
    <t>Q60865</t>
  </si>
  <si>
    <t>Caprin1</t>
  </si>
  <si>
    <t>78 kDa</t>
  </si>
  <si>
    <t>Galactose-1-phosphate uridylyltransferase</t>
  </si>
  <si>
    <t>Q03249</t>
  </si>
  <si>
    <t>Galt</t>
  </si>
  <si>
    <t>Lactoylglutathione lyase</t>
  </si>
  <si>
    <t>Q9CPU0</t>
  </si>
  <si>
    <t>Glo1</t>
  </si>
  <si>
    <t>Nucleoside diphosphate kinase 3</t>
  </si>
  <si>
    <t>Q9WV85</t>
  </si>
  <si>
    <t>Nme3</t>
  </si>
  <si>
    <t>Plastin-3</t>
  </si>
  <si>
    <t>Q99K51</t>
  </si>
  <si>
    <t>Pls3</t>
  </si>
  <si>
    <t>Glutathione S-transferase P 1</t>
  </si>
  <si>
    <t>P19157</t>
  </si>
  <si>
    <t>Gstp1</t>
  </si>
  <si>
    <t>Succinate dehydrogenase [ubiquinone] flavoprotein subunit, mitochondrial</t>
  </si>
  <si>
    <t>Q8K2B3</t>
  </si>
  <si>
    <t>Sdha</t>
  </si>
  <si>
    <t>Drebrin-like protein</t>
  </si>
  <si>
    <t>Q62418 (+2)</t>
  </si>
  <si>
    <t>Dbnl</t>
  </si>
  <si>
    <t>Methylmalonyl-CoA mutase, mitochondrial</t>
  </si>
  <si>
    <t>P16332</t>
  </si>
  <si>
    <t>Mut</t>
  </si>
  <si>
    <t>Aspartate aminotransferase, cytoplasmic</t>
  </si>
  <si>
    <t>P05201</t>
  </si>
  <si>
    <t>Got1</t>
  </si>
  <si>
    <t>Cofilin-1</t>
  </si>
  <si>
    <t>P18760</t>
  </si>
  <si>
    <t>Cfl1</t>
  </si>
  <si>
    <t>Succinate-semialdehyde dehydrogenase, mitochondrial</t>
  </si>
  <si>
    <t>Q8BWF0</t>
  </si>
  <si>
    <t>Aldh5a1</t>
  </si>
  <si>
    <t>Inositol monophosphatase 1</t>
  </si>
  <si>
    <t>O55023</t>
  </si>
  <si>
    <t>Impa1</t>
  </si>
  <si>
    <t>Selenide, water dikinase 1</t>
  </si>
  <si>
    <t>Q8BH69</t>
  </si>
  <si>
    <t>Sephs1</t>
  </si>
  <si>
    <t>Caspase-3</t>
  </si>
  <si>
    <t>P70677</t>
  </si>
  <si>
    <t>Casp3</t>
  </si>
  <si>
    <t>Adenosylhomocysteinase</t>
  </si>
  <si>
    <t>P50247</t>
  </si>
  <si>
    <t>Ahcy</t>
  </si>
  <si>
    <t>Thioredoxin-like protein 1</t>
  </si>
  <si>
    <t>Q8CDN6</t>
  </si>
  <si>
    <t>Txnl1</t>
  </si>
  <si>
    <t>Plasminogen activator inhibitor 1 RNA-binding protein</t>
  </si>
  <si>
    <t>Q9CY58</t>
  </si>
  <si>
    <t>Serbp1</t>
  </si>
  <si>
    <t>FAD-linked sulfhydryl oxidase ALR</t>
  </si>
  <si>
    <t>P56213</t>
  </si>
  <si>
    <t>Gfer</t>
  </si>
  <si>
    <t>Polymeric immunoglobulin receptor</t>
  </si>
  <si>
    <t>O70570</t>
  </si>
  <si>
    <t>Pigr</t>
  </si>
  <si>
    <t>85 kDa</t>
  </si>
  <si>
    <t>23 C</t>
  </si>
  <si>
    <t>Estradiol 17 beta-dehydrogenase 5</t>
  </si>
  <si>
    <t>P70694</t>
  </si>
  <si>
    <t>Akr1c6</t>
  </si>
  <si>
    <t>Electron transfer flavoprotein subunit alpha, mitochondrial</t>
  </si>
  <si>
    <t>Q99LC5</t>
  </si>
  <si>
    <t>Etfa</t>
  </si>
  <si>
    <t>Delta-aminolevulinic acid dehydratase</t>
  </si>
  <si>
    <t>P10518</t>
  </si>
  <si>
    <t>Alad</t>
  </si>
  <si>
    <t>Argininosuccinate synthase</t>
  </si>
  <si>
    <t>P16460</t>
  </si>
  <si>
    <t>Ass1</t>
  </si>
  <si>
    <t>Thioredoxin reductase 1, cytoplasmic</t>
  </si>
  <si>
    <t>Q9JMH6</t>
  </si>
  <si>
    <t>Txnrd1</t>
  </si>
  <si>
    <t>Proteasome subunit beta type-3</t>
  </si>
  <si>
    <t>Q9R1P1</t>
  </si>
  <si>
    <t>Psmb3</t>
  </si>
  <si>
    <t>Aldehyde oxidase 3</t>
  </si>
  <si>
    <t>G3X982</t>
  </si>
  <si>
    <t>Aox3</t>
  </si>
  <si>
    <t>38 C</t>
  </si>
  <si>
    <t>Phosphatidylethanolamine-binding protein 1</t>
  </si>
  <si>
    <t>P70296</t>
  </si>
  <si>
    <t>Pebp1</t>
  </si>
  <si>
    <t>Serine protease inhibitor A3K</t>
  </si>
  <si>
    <t>P07759</t>
  </si>
  <si>
    <t>Serpina3k</t>
  </si>
  <si>
    <t>Hepatoma-derived growth factor</t>
  </si>
  <si>
    <t>P51859</t>
  </si>
  <si>
    <t>Hdgf</t>
  </si>
  <si>
    <t>Glucosamine 6-phosphate N-acetyltransferase</t>
  </si>
  <si>
    <t>Q9JK38</t>
  </si>
  <si>
    <t>Gnpnat1</t>
  </si>
  <si>
    <t>Superoxide dismutase [Cu-Zn]</t>
  </si>
  <si>
    <t>P08228</t>
  </si>
  <si>
    <t>Sod1</t>
  </si>
  <si>
    <t>Early endosome antigen 1</t>
  </si>
  <si>
    <t>Q8BL66</t>
  </si>
  <si>
    <t>Eea1</t>
  </si>
  <si>
    <t>161 kDa</t>
  </si>
  <si>
    <t>20 C</t>
  </si>
  <si>
    <t>Ig mu chain C region</t>
  </si>
  <si>
    <t>P01872</t>
  </si>
  <si>
    <t>Ighm</t>
  </si>
  <si>
    <t>Retinal dehydrogenase 1</t>
  </si>
  <si>
    <t>P24549</t>
  </si>
  <si>
    <t>Aldh1a1</t>
  </si>
  <si>
    <t>Ubiquitin-conjugating enzyme E2 L3</t>
  </si>
  <si>
    <t>P68037</t>
  </si>
  <si>
    <t>Ube2l3</t>
  </si>
  <si>
    <t>S-methylmethionine--homocysteine S-methyltransferase BHMT2</t>
  </si>
  <si>
    <t>Q91WS4</t>
  </si>
  <si>
    <t>Bhmt2</t>
  </si>
  <si>
    <t>UMP-CMP kinase</t>
  </si>
  <si>
    <t>Q9DBP5</t>
  </si>
  <si>
    <t>Cmpk1</t>
  </si>
  <si>
    <t>Receptor of activated protein C kinase 1</t>
  </si>
  <si>
    <t>P68040</t>
  </si>
  <si>
    <t>Rack1</t>
  </si>
  <si>
    <t>Eukaryotic translation initiation factor 1A, X-chromosomal</t>
  </si>
  <si>
    <t>Q8BMJ3</t>
  </si>
  <si>
    <t>Eif1ax</t>
  </si>
  <si>
    <t>GTP cyclohydrolase 1</t>
  </si>
  <si>
    <t>Q05915</t>
  </si>
  <si>
    <t>Gch1</t>
  </si>
  <si>
    <t>Heterogeneous nuclear ribonucleoprotein A/B</t>
  </si>
  <si>
    <t>Q99020</t>
  </si>
  <si>
    <t>Hnrnpab</t>
  </si>
  <si>
    <t>4-hydroxyphenylpyruvate dioxygenase</t>
  </si>
  <si>
    <t>P49429</t>
  </si>
  <si>
    <t>Hpd</t>
  </si>
  <si>
    <t>Isoform 2 of Cytosol aminopeptidase</t>
  </si>
  <si>
    <t>Q9CPY7-2 (+1)</t>
  </si>
  <si>
    <t>Lap3</t>
  </si>
  <si>
    <t>Endoribonuclease LACTB2</t>
  </si>
  <si>
    <t>Q99KR3</t>
  </si>
  <si>
    <t>Lactb2</t>
  </si>
  <si>
    <t>Histidine ammonia-lyase</t>
  </si>
  <si>
    <t>P35492</t>
  </si>
  <si>
    <t>Hal</t>
  </si>
  <si>
    <t>Hydroxymethylglutaryl-CoA synthase, mitochondrial</t>
  </si>
  <si>
    <t>P54869</t>
  </si>
  <si>
    <t>Hmgcs2</t>
  </si>
  <si>
    <t>Superoxide dismutase [Mn], mitochondrial</t>
  </si>
  <si>
    <t>P09671</t>
  </si>
  <si>
    <t>Sod2</t>
  </si>
  <si>
    <t>Complement component C8 gamma chain</t>
  </si>
  <si>
    <t>Q8VCG4</t>
  </si>
  <si>
    <t>C8g</t>
  </si>
  <si>
    <t>Dimethylglycine dehydrogenase, mitochondrial</t>
  </si>
  <si>
    <t>Q9DBT9</t>
  </si>
  <si>
    <t>Dmgdh</t>
  </si>
  <si>
    <t>97 kDa</t>
  </si>
  <si>
    <t>Inorganic pyrophosphatase 2, mitochondrial</t>
  </si>
  <si>
    <t>Q91VM9</t>
  </si>
  <si>
    <t>Ppa2</t>
  </si>
  <si>
    <t>Polyadenylate-binding protein 1</t>
  </si>
  <si>
    <t>P29341</t>
  </si>
  <si>
    <t>Pabpc1</t>
  </si>
  <si>
    <t>Golgi reassembly-stacking protein 2</t>
  </si>
  <si>
    <t>Q99JX3</t>
  </si>
  <si>
    <t>Gorasp2</t>
  </si>
  <si>
    <t>Fructose-bisphosphate aldolase B</t>
  </si>
  <si>
    <t>Q91Y97</t>
  </si>
  <si>
    <t>Aldob</t>
  </si>
  <si>
    <t>Protein disulfide-isomerase A3</t>
  </si>
  <si>
    <t>P27773</t>
  </si>
  <si>
    <t>Pdia3</t>
  </si>
  <si>
    <t>S-adenosylmethionine synthase isoform type-1</t>
  </si>
  <si>
    <t>Q91X83</t>
  </si>
  <si>
    <t>Mat1a</t>
  </si>
  <si>
    <t>Stress-70 protein, mitochondrial</t>
  </si>
  <si>
    <t>P38647</t>
  </si>
  <si>
    <t>Hspa9</t>
  </si>
  <si>
    <t>Isoform 3 of Heterogeneous nuclear ribonucleoprotein D0</t>
  </si>
  <si>
    <t>Q60668-3</t>
  </si>
  <si>
    <t>Hnrnpd</t>
  </si>
  <si>
    <t>Cysteine-rich protein 2</t>
  </si>
  <si>
    <t>Q9DCT8</t>
  </si>
  <si>
    <t>Crip2</t>
  </si>
  <si>
    <t>Alpha-1-antitrypsin 1-1</t>
  </si>
  <si>
    <t>P07758</t>
  </si>
  <si>
    <t>Serpina1a</t>
  </si>
  <si>
    <t>Leucine-rich repeat flightless-interacting protein 1</t>
  </si>
  <si>
    <t>Q3UZ39</t>
  </si>
  <si>
    <t>Lrrfip1</t>
  </si>
  <si>
    <t>79 kDa</t>
  </si>
  <si>
    <t>14-3-3 protein theta</t>
  </si>
  <si>
    <t>P68254</t>
  </si>
  <si>
    <t>Ywhaq</t>
  </si>
  <si>
    <t>Transgelin-2</t>
  </si>
  <si>
    <t>Q9WVA4</t>
  </si>
  <si>
    <t>Tagln2</t>
  </si>
  <si>
    <t>UV excision repair protein RAD23 homolog B</t>
  </si>
  <si>
    <t>P54728</t>
  </si>
  <si>
    <t>Rad23b</t>
  </si>
  <si>
    <t>Peroxisomal multifunctional enzyme type 2</t>
  </si>
  <si>
    <t>P51660</t>
  </si>
  <si>
    <t>Hsd17b4</t>
  </si>
  <si>
    <t>26S proteasome non-ATPase regulatory subunit 4</t>
  </si>
  <si>
    <t>O35226</t>
  </si>
  <si>
    <t>Psmd4</t>
  </si>
  <si>
    <t>Endoplasmic reticulum resident protein 29</t>
  </si>
  <si>
    <t>P57759</t>
  </si>
  <si>
    <t>Erp29</t>
  </si>
  <si>
    <t>Methylmalonate-semialdehyde dehydrogenase [acylating], mitochondrial</t>
  </si>
  <si>
    <t>Q9EQ20</t>
  </si>
  <si>
    <t>Aldh6a1</t>
  </si>
  <si>
    <t>Profilin-1</t>
  </si>
  <si>
    <t>P62962</t>
  </si>
  <si>
    <t>Pfn1</t>
  </si>
  <si>
    <t>Propionyl-CoA carboxylase beta chain, mitochondrial</t>
  </si>
  <si>
    <t>Q99MN9</t>
  </si>
  <si>
    <t>Pccb</t>
  </si>
  <si>
    <t>Mannose-binding protein A</t>
  </si>
  <si>
    <t>P39039</t>
  </si>
  <si>
    <t>Mbl1</t>
  </si>
  <si>
    <t>14-3-3 protein zeta/delta</t>
  </si>
  <si>
    <t>P63101</t>
  </si>
  <si>
    <t>Ywhaz</t>
  </si>
  <si>
    <t>Alcohol dehydrogenase 1</t>
  </si>
  <si>
    <t>P00329</t>
  </si>
  <si>
    <t>Adh1</t>
  </si>
  <si>
    <t>Acetyl-CoA acetyltransferase, cytosolic</t>
  </si>
  <si>
    <t>Q8CAY6</t>
  </si>
  <si>
    <t>Acat2</t>
  </si>
  <si>
    <t>Serine hydroxymethyltransferase, cytosolic</t>
  </si>
  <si>
    <t>P50431</t>
  </si>
  <si>
    <t>Shmt1</t>
  </si>
  <si>
    <t>Arginase-1</t>
  </si>
  <si>
    <t>Q61176</t>
  </si>
  <si>
    <t>Arg1</t>
  </si>
  <si>
    <t>Carbonic anhydrase 2</t>
  </si>
  <si>
    <t>P00920</t>
  </si>
  <si>
    <t>Ca2</t>
  </si>
  <si>
    <t>Fibrinogen gamma chain</t>
  </si>
  <si>
    <t>Q8VCM7</t>
  </si>
  <si>
    <t>Fgg</t>
  </si>
  <si>
    <t>Fumarylacetoacetase</t>
  </si>
  <si>
    <t>P35505</t>
  </si>
  <si>
    <t>Fah</t>
  </si>
  <si>
    <t>Bifunctional epoxide hydrolase 2</t>
  </si>
  <si>
    <t>P34914</t>
  </si>
  <si>
    <t>Ephx2</t>
  </si>
  <si>
    <t>Methylthioribulose-1-phosphate dehydratase</t>
  </si>
  <si>
    <t>Q9WVQ5</t>
  </si>
  <si>
    <t>Apip</t>
  </si>
  <si>
    <t>Apoptosis-inducing factor 1, mitochondrial</t>
  </si>
  <si>
    <t>Q9Z0X1</t>
  </si>
  <si>
    <t>Aifm1</t>
  </si>
  <si>
    <t>Protein disulfide-isomerase A4</t>
  </si>
  <si>
    <t>P08003</t>
  </si>
  <si>
    <t>Pdia4</t>
  </si>
  <si>
    <t>Aldehyde dehydrogenase, mitochondrial</t>
  </si>
  <si>
    <t>P47738</t>
  </si>
  <si>
    <t>Aldh2</t>
  </si>
  <si>
    <t>Hydroxyacid oxidase 1</t>
  </si>
  <si>
    <t>Q9WU19</t>
  </si>
  <si>
    <t>Hao1</t>
  </si>
  <si>
    <t>Heterogeneous nuclear ribonucleoproteins A2/B1</t>
  </si>
  <si>
    <t>O88569</t>
  </si>
  <si>
    <t>Hnrnpa2b1</t>
  </si>
  <si>
    <t>Protein DEK</t>
  </si>
  <si>
    <t>Q7TNV0</t>
  </si>
  <si>
    <t>Dek</t>
  </si>
  <si>
    <t>Ig kappa chain C region</t>
  </si>
  <si>
    <t>P01837</t>
  </si>
  <si>
    <t>Acetyl-CoA acetyltransferase, mitochondrial</t>
  </si>
  <si>
    <t>Q8QZT1</t>
  </si>
  <si>
    <t>Acat1</t>
  </si>
  <si>
    <t>Fibrinogen alpha chain</t>
  </si>
  <si>
    <t>E9PV24</t>
  </si>
  <si>
    <t>Fga</t>
  </si>
  <si>
    <t>87 kDa</t>
  </si>
  <si>
    <t>Non-specific lipid-transfer protein</t>
  </si>
  <si>
    <t>P32020</t>
  </si>
  <si>
    <t>Scp2</t>
  </si>
  <si>
    <t>Ester hydrolase C11orf54 homolog</t>
  </si>
  <si>
    <t>Q91V76</t>
  </si>
  <si>
    <t>Protein transport protein Sec31A</t>
  </si>
  <si>
    <t>Q3UPL0</t>
  </si>
  <si>
    <t>Sec31a</t>
  </si>
  <si>
    <t>134 kDa</t>
  </si>
  <si>
    <t>PDZ and LIM domain protein 5</t>
  </si>
  <si>
    <t>Q8CI51</t>
  </si>
  <si>
    <t>Pdlim5</t>
  </si>
  <si>
    <t>22 C</t>
  </si>
  <si>
    <t>Sorbin and SH3 domain-containing protein 1</t>
  </si>
  <si>
    <t>Q62417</t>
  </si>
  <si>
    <t>Sorbs1</t>
  </si>
  <si>
    <t>143 kDa</t>
  </si>
  <si>
    <t>Na(+)/H(+) exchange regulatory cofactor NHE-RF1</t>
  </si>
  <si>
    <t>P70441</t>
  </si>
  <si>
    <t>Slc9a3r1</t>
  </si>
  <si>
    <t>Serotransferrin</t>
  </si>
  <si>
    <t>Q921I1</t>
  </si>
  <si>
    <t>Tf</t>
  </si>
  <si>
    <t>Gamma-butyrobetaine dioxygenase</t>
  </si>
  <si>
    <t>Q924Y0</t>
  </si>
  <si>
    <t>Bbox1</t>
  </si>
  <si>
    <t>Mitochondrial peptide methionine sulfoxide reductase</t>
  </si>
  <si>
    <t>Q9D6Y7</t>
  </si>
  <si>
    <t>Msra</t>
  </si>
  <si>
    <t>Adenylate kinase 2, mitochondrial</t>
  </si>
  <si>
    <t>Q9WTP6 (+1)</t>
  </si>
  <si>
    <t>Ak2</t>
  </si>
  <si>
    <t>Triosephosphate isomerase</t>
  </si>
  <si>
    <t>P17751</t>
  </si>
  <si>
    <t>Tpi1</t>
  </si>
  <si>
    <t>Sulfite oxidase, mitochondrial</t>
  </si>
  <si>
    <t>Q8R086</t>
  </si>
  <si>
    <t>Suox</t>
  </si>
  <si>
    <t>Far upstream element-binding protein 2</t>
  </si>
  <si>
    <t>Q3U0V1</t>
  </si>
  <si>
    <t>Khsrp</t>
  </si>
  <si>
    <t>Heat shock 70 kDa protein 4</t>
  </si>
  <si>
    <t>Q61316</t>
  </si>
  <si>
    <t>Hspa4</t>
  </si>
  <si>
    <t>94 kDa</t>
  </si>
  <si>
    <t>Selenium-binding protein 1</t>
  </si>
  <si>
    <t>P17563</t>
  </si>
  <si>
    <t>Selenbp1</t>
  </si>
  <si>
    <t>Peroxiredoxin-1</t>
  </si>
  <si>
    <t>P35700</t>
  </si>
  <si>
    <t>Prdx1</t>
  </si>
  <si>
    <t>Selenium-binding protein 2</t>
  </si>
  <si>
    <t>Q63836</t>
  </si>
  <si>
    <t>Selenbp2</t>
  </si>
  <si>
    <t>Heat shock cognate 71 kDa protein</t>
  </si>
  <si>
    <t>P63017</t>
  </si>
  <si>
    <t>Hspa8</t>
  </si>
  <si>
    <t>Pyruvate kinase PKLR</t>
  </si>
  <si>
    <t>P53657</t>
  </si>
  <si>
    <t>Pklr</t>
  </si>
  <si>
    <t>Urocanate hydratase</t>
  </si>
  <si>
    <t>Q8VC12</t>
  </si>
  <si>
    <t>Uroc1</t>
  </si>
  <si>
    <t>75 kDa</t>
  </si>
  <si>
    <t>Inorganic pyrophosphatase</t>
  </si>
  <si>
    <t>Q9D819</t>
  </si>
  <si>
    <t>Ppa1</t>
  </si>
  <si>
    <t>Hemopexin</t>
  </si>
  <si>
    <t>Q91X72</t>
  </si>
  <si>
    <t>Hpx</t>
  </si>
  <si>
    <t>Proteasome subunit beta type-4</t>
  </si>
  <si>
    <t>P99026</t>
  </si>
  <si>
    <t>Psmb4</t>
  </si>
  <si>
    <t>Ethanolamine-phosphate cytidylyltransferase</t>
  </si>
  <si>
    <t>Q922E4</t>
  </si>
  <si>
    <t>Pcyt2</t>
  </si>
  <si>
    <t>DAZ-associated protein 1</t>
  </si>
  <si>
    <t>Q9JII5 (+1)</t>
  </si>
  <si>
    <t>Dazap1</t>
  </si>
  <si>
    <t>NAD kinase 2, mitochondrial</t>
  </si>
  <si>
    <t>Q8C5H8</t>
  </si>
  <si>
    <t>Nadk2</t>
  </si>
  <si>
    <t>Complement factor H</t>
  </si>
  <si>
    <t>P06909</t>
  </si>
  <si>
    <t>Cfh</t>
  </si>
  <si>
    <t>139 kDa</t>
  </si>
  <si>
    <t>82 C</t>
  </si>
  <si>
    <t>Osteoclast-stimulating factor 1</t>
  </si>
  <si>
    <t>Q62422</t>
  </si>
  <si>
    <t>Ostf1</t>
  </si>
  <si>
    <t>Galectin-1</t>
  </si>
  <si>
    <t>P16045</t>
  </si>
  <si>
    <t>Lgals1</t>
  </si>
  <si>
    <t>Ketohexokinase</t>
  </si>
  <si>
    <t>P97328</t>
  </si>
  <si>
    <t>Khk</t>
  </si>
  <si>
    <t>Endonuclease G, mitochondrial</t>
  </si>
  <si>
    <t>O08600</t>
  </si>
  <si>
    <t>Endog</t>
  </si>
  <si>
    <t>UBX domain-containing protein 1</t>
  </si>
  <si>
    <t>Q922Y1</t>
  </si>
  <si>
    <t>Ubxn1</t>
  </si>
  <si>
    <t>Extracellular matrix protein 1</t>
  </si>
  <si>
    <t>Q61508</t>
  </si>
  <si>
    <t>Ecm1</t>
  </si>
  <si>
    <t>29 C</t>
  </si>
  <si>
    <t>Isoform 3 of Peroxisomal coenzyme A diphosphatase NUDT7</t>
  </si>
  <si>
    <t>Q99P30-3</t>
  </si>
  <si>
    <t>Nudt7</t>
  </si>
  <si>
    <t>Serine/threonine-protein phosphatase 5</t>
  </si>
  <si>
    <t>Q60676</t>
  </si>
  <si>
    <t>Ppp5c</t>
  </si>
  <si>
    <t>Heterogeneous nuclear ribonucleoprotein F</t>
  </si>
  <si>
    <t>Q9Z2X1</t>
  </si>
  <si>
    <t>Hnrnpf</t>
  </si>
  <si>
    <t>Oligoribonuclease, mitochondrial</t>
  </si>
  <si>
    <t>Q9D8S4</t>
  </si>
  <si>
    <t>Rexo2</t>
  </si>
  <si>
    <t>Aldo-keto reductase family 1 member C13</t>
  </si>
  <si>
    <t>Q8VC28</t>
  </si>
  <si>
    <t>Akr1c13</t>
  </si>
  <si>
    <t>Eukaryotic translation initiation factor 2 subunit 1</t>
  </si>
  <si>
    <t>Q6ZWX6</t>
  </si>
  <si>
    <t>Eif2s1</t>
  </si>
  <si>
    <t>Tubulin-folding cofactor B</t>
  </si>
  <si>
    <t>Q9D1E6</t>
  </si>
  <si>
    <t>Tbcb</t>
  </si>
  <si>
    <t>Gamma-soluble NSF attachment protein</t>
  </si>
  <si>
    <t>Q9CWZ7</t>
  </si>
  <si>
    <t>Napg</t>
  </si>
  <si>
    <t>Serine/threonine-protein phosphatase 2A 55 kDa regulatory subunit B alpha isoform</t>
  </si>
  <si>
    <t>Q6P1F6</t>
  </si>
  <si>
    <t>Ppp2r2a</t>
  </si>
  <si>
    <t>Probable ATP-dependent RNA helicase DDX17</t>
  </si>
  <si>
    <t>Q501J6</t>
  </si>
  <si>
    <t>Ddx17</t>
  </si>
  <si>
    <t>Isoform 2 of Galectin-9</t>
  </si>
  <si>
    <t>O08573-2 (+1)</t>
  </si>
  <si>
    <t>Lgals9</t>
  </si>
  <si>
    <t>Thioredoxin domain-containing protein 17</t>
  </si>
  <si>
    <t>Q9CQM5</t>
  </si>
  <si>
    <t>Txndc17</t>
  </si>
  <si>
    <t>WW domain-binding protein 2</t>
  </si>
  <si>
    <t>P97765</t>
  </si>
  <si>
    <t>Wbp2</t>
  </si>
  <si>
    <t>Inhibitor of carbonic anhydrase</t>
  </si>
  <si>
    <t>Q9DBD0</t>
  </si>
  <si>
    <t>Ica</t>
  </si>
  <si>
    <t>35 C</t>
  </si>
  <si>
    <t>RNA-binding protein FUS</t>
  </si>
  <si>
    <t>P56959</t>
  </si>
  <si>
    <t>Fus</t>
  </si>
  <si>
    <t>Plasminogen</t>
  </si>
  <si>
    <t>P20918</t>
  </si>
  <si>
    <t>Plg</t>
  </si>
  <si>
    <t>91 kDa</t>
  </si>
  <si>
    <t>48 C</t>
  </si>
  <si>
    <t>Isoform 2 of Cysteine--tRNA ligase, cytoplasmic</t>
  </si>
  <si>
    <t>Q9ER72-2</t>
  </si>
  <si>
    <t>Cars</t>
  </si>
  <si>
    <t>86 kDa</t>
  </si>
  <si>
    <t>Actin-related protein 2/3 complex subunit 4</t>
  </si>
  <si>
    <t>P59999</t>
  </si>
  <si>
    <t>Arpc4</t>
  </si>
  <si>
    <t>Methionine aminopeptidase 1</t>
  </si>
  <si>
    <t>Q8BP48</t>
  </si>
  <si>
    <t>Metap1</t>
  </si>
  <si>
    <t>Catenin alpha-1</t>
  </si>
  <si>
    <t>P26231</t>
  </si>
  <si>
    <t>Ctnna1</t>
  </si>
  <si>
    <t>100 kDa</t>
  </si>
  <si>
    <t>Enoyl-CoA delta isomerase 1, mitochondrial</t>
  </si>
  <si>
    <t>P42125</t>
  </si>
  <si>
    <t>Eci1</t>
  </si>
  <si>
    <t>2-oxo-4-hydroxy-4-carboxy-5-ureidoimidazoline decarboxylase</t>
  </si>
  <si>
    <t>Q283N4</t>
  </si>
  <si>
    <t>Urad</t>
  </si>
  <si>
    <t>Clathrin interactor 1</t>
  </si>
  <si>
    <t>Q99KN9 (+1)</t>
  </si>
  <si>
    <t>Clint1</t>
  </si>
  <si>
    <t>14-3-3 protein eta</t>
  </si>
  <si>
    <t>P68510</t>
  </si>
  <si>
    <t>Ywhah</t>
  </si>
  <si>
    <t>Transgelin</t>
  </si>
  <si>
    <t>P37804</t>
  </si>
  <si>
    <t>Tagln</t>
  </si>
  <si>
    <t>Ig lambda-1 chain C region</t>
  </si>
  <si>
    <t>P01843</t>
  </si>
  <si>
    <t>Deoxynucleoside triphosphate triphosphohydrolase SAMHD1</t>
  </si>
  <si>
    <t>Q60710</t>
  </si>
  <si>
    <t>Samhd1</t>
  </si>
  <si>
    <t>Transketolase</t>
  </si>
  <si>
    <t>P40142</t>
  </si>
  <si>
    <t>Tkt</t>
  </si>
  <si>
    <t>Peroxiredoxin-4</t>
  </si>
  <si>
    <t>O08807</t>
  </si>
  <si>
    <t>Prdx4</t>
  </si>
  <si>
    <t>Glycine dehydrogenase (decarboxylating), mitochondrial</t>
  </si>
  <si>
    <t>Q91W43</t>
  </si>
  <si>
    <t>Gldc</t>
  </si>
  <si>
    <t>113 kDa</t>
  </si>
  <si>
    <t>24 C</t>
  </si>
  <si>
    <t>Peroxiredoxin-6</t>
  </si>
  <si>
    <t>O08709</t>
  </si>
  <si>
    <t>Prdx6</t>
  </si>
  <si>
    <t>Glutathione S-transferase Mu 1</t>
  </si>
  <si>
    <t>P10649</t>
  </si>
  <si>
    <t>Gstm1</t>
  </si>
  <si>
    <t>Isoform 2 of F-actin-capping protein subunit beta</t>
  </si>
  <si>
    <t>P47757-2</t>
  </si>
  <si>
    <t>Capzb</t>
  </si>
  <si>
    <t>Ribokinase</t>
  </si>
  <si>
    <t>Q8R1Q9</t>
  </si>
  <si>
    <t>Rbks</t>
  </si>
  <si>
    <t>Epsin-1</t>
  </si>
  <si>
    <t>Q80VP1 (+1)</t>
  </si>
  <si>
    <t>Epn1</t>
  </si>
  <si>
    <t>Ethanolamine-phosphate phospho-lyase</t>
  </si>
  <si>
    <t>Q8BWU8</t>
  </si>
  <si>
    <t>Etnppl</t>
  </si>
  <si>
    <t>55 kDa</t>
  </si>
  <si>
    <t>14-3-3 protein epsilon</t>
  </si>
  <si>
    <t>P62259</t>
  </si>
  <si>
    <t>Ywhae</t>
  </si>
  <si>
    <t>3-ketoacyl-CoA thiolase A, peroxisomal</t>
  </si>
  <si>
    <t>Q921H8</t>
  </si>
  <si>
    <t>Acaa1a</t>
  </si>
  <si>
    <t>Peptidyl-prolyl cis-trans isomerase FKBP3</t>
  </si>
  <si>
    <t>Q62446</t>
  </si>
  <si>
    <t>Fkbp3</t>
  </si>
  <si>
    <t>Scaffold attachment factor B1</t>
  </si>
  <si>
    <t>D3YXK2</t>
  </si>
  <si>
    <t>Safb</t>
  </si>
  <si>
    <t>Isoform 2 of Tropomyosin alpha-3 chain</t>
  </si>
  <si>
    <t>P21107-2</t>
  </si>
  <si>
    <t>Tpm3</t>
  </si>
  <si>
    <t>FAS-associated death domain protein</t>
  </si>
  <si>
    <t>Q61160</t>
  </si>
  <si>
    <t>Fadd</t>
  </si>
  <si>
    <t>Homogentisate 1,2-dioxygenase</t>
  </si>
  <si>
    <t>O09173</t>
  </si>
  <si>
    <t>Hgd</t>
  </si>
  <si>
    <t>Nucleoside diphosphate kinase A</t>
  </si>
  <si>
    <t>P15532</t>
  </si>
  <si>
    <t>Nme1</t>
  </si>
  <si>
    <t>Proteasome subunit alpha type-6</t>
  </si>
  <si>
    <t>Q9QUM9</t>
  </si>
  <si>
    <t>Psma6</t>
  </si>
  <si>
    <t>Selenocysteine lyase</t>
  </si>
  <si>
    <t>Q9JLI6</t>
  </si>
  <si>
    <t>Scly</t>
  </si>
  <si>
    <t>Enoyl-CoA hydratase, mitochondrial</t>
  </si>
  <si>
    <t>Q8BH95</t>
  </si>
  <si>
    <t>Echs1</t>
  </si>
  <si>
    <t>40S ribosomal protein SA</t>
  </si>
  <si>
    <t>P14206</t>
  </si>
  <si>
    <t>Rpsa</t>
  </si>
  <si>
    <t>Glycerol-3-phosphate phosphatase</t>
  </si>
  <si>
    <t>Q8CHP8</t>
  </si>
  <si>
    <t>Pgp</t>
  </si>
  <si>
    <t>Aldehyde dehydrogenase, cytosolic 1</t>
  </si>
  <si>
    <t>O35945</t>
  </si>
  <si>
    <t>Aldh1a7</t>
  </si>
  <si>
    <t>Catalase</t>
  </si>
  <si>
    <t>P24270</t>
  </si>
  <si>
    <t>Cat</t>
  </si>
  <si>
    <t>Actin-related protein 3</t>
  </si>
  <si>
    <t>Q99JY9</t>
  </si>
  <si>
    <t>Actr3</t>
  </si>
  <si>
    <t>Serine beta-lactamase-like protein LACTB, mitochondrial</t>
  </si>
  <si>
    <t>Q9EP89</t>
  </si>
  <si>
    <t>Lactb</t>
  </si>
  <si>
    <t>Isoleucine--tRNA ligase, mitochondrial</t>
  </si>
  <si>
    <t>Q8BIJ6</t>
  </si>
  <si>
    <t>Iars2</t>
  </si>
  <si>
    <t>Betaine--homocysteine S-methyltransferase 1</t>
  </si>
  <si>
    <t>O35490</t>
  </si>
  <si>
    <t>Bhmt</t>
  </si>
  <si>
    <t>Methyltransferase-like 26</t>
  </si>
  <si>
    <t>Q9DCS2</t>
  </si>
  <si>
    <t>Mettl26</t>
  </si>
  <si>
    <t>Haptoglobin</t>
  </si>
  <si>
    <t>Q61646</t>
  </si>
  <si>
    <t>Hp</t>
  </si>
  <si>
    <t>Cofilin-2</t>
  </si>
  <si>
    <t>P45591</t>
  </si>
  <si>
    <t>Cfl2</t>
  </si>
  <si>
    <t>Fucose mutarotase</t>
  </si>
  <si>
    <t>Q8R2K1</t>
  </si>
  <si>
    <t>Fuom</t>
  </si>
  <si>
    <t>Isoform 2 of Peroxisomal acyl-coenzyme A oxidase 1</t>
  </si>
  <si>
    <t>Q9R0H0-2</t>
  </si>
  <si>
    <t>Acox1</t>
  </si>
  <si>
    <t>40S ribosomal protein S20</t>
  </si>
  <si>
    <t>P60867</t>
  </si>
  <si>
    <t>Rps20</t>
  </si>
  <si>
    <t>Transaldolase</t>
  </si>
  <si>
    <t>Q93092</t>
  </si>
  <si>
    <t>Taldo1</t>
  </si>
  <si>
    <t>Polymerase delta-interacting protein 2</t>
  </si>
  <si>
    <t>Q91VA6</t>
  </si>
  <si>
    <t>Poldip2</t>
  </si>
  <si>
    <t>Mitochondrial antiviral-signaling protein</t>
  </si>
  <si>
    <t>Q8VCF0</t>
  </si>
  <si>
    <t>Mavs</t>
  </si>
  <si>
    <t>Aconitate hydratase, mitochondrial</t>
  </si>
  <si>
    <t>Q99KI0</t>
  </si>
  <si>
    <t>Aco2</t>
  </si>
  <si>
    <t>Ubiquitin-60S ribosomal protein L40</t>
  </si>
  <si>
    <t>P62984</t>
  </si>
  <si>
    <t>Uba52</t>
  </si>
  <si>
    <t>Glutamate--cysteine ligase regulatory subunit</t>
  </si>
  <si>
    <t>O09172</t>
  </si>
  <si>
    <t>Gclm</t>
  </si>
  <si>
    <t>StAR-related lipid transfer protein 5</t>
  </si>
  <si>
    <t>Q9EPQ7</t>
  </si>
  <si>
    <t>Stard5</t>
  </si>
  <si>
    <t>Glycine N-methyltransferase</t>
  </si>
  <si>
    <t>Q9QXF8</t>
  </si>
  <si>
    <t>Gnmt</t>
  </si>
  <si>
    <t>Inosine-5'-monophosphate dehydrogenase 2</t>
  </si>
  <si>
    <t>P24547</t>
  </si>
  <si>
    <t>Impdh2</t>
  </si>
  <si>
    <t>CD5 antigen-like</t>
  </si>
  <si>
    <t>Q9QWK4</t>
  </si>
  <si>
    <t>Cd5l</t>
  </si>
  <si>
    <t>26 C</t>
  </si>
  <si>
    <t>Carbonic anhydrase 5A, mitochondrial</t>
  </si>
  <si>
    <t>P23589</t>
  </si>
  <si>
    <t>Ca5a</t>
  </si>
  <si>
    <t>Pyridoxal kinase</t>
  </si>
  <si>
    <t>Q8K183</t>
  </si>
  <si>
    <t>Pdxk</t>
  </si>
  <si>
    <t>Fibrinogen beta chain</t>
  </si>
  <si>
    <t>Q8K0E8</t>
  </si>
  <si>
    <t>Fgb</t>
  </si>
  <si>
    <t>Kynurenine--oxoglutarate transaminase 1</t>
  </si>
  <si>
    <t>Q8BTY1</t>
  </si>
  <si>
    <t>Kyat1</t>
  </si>
  <si>
    <t>60S ribosomal protein L30</t>
  </si>
  <si>
    <t>P62889</t>
  </si>
  <si>
    <t>Rpl30</t>
  </si>
  <si>
    <t>Stress-induced-phosphoprotein 1</t>
  </si>
  <si>
    <t>Q60864</t>
  </si>
  <si>
    <t>Stip1</t>
  </si>
  <si>
    <t>Protein DJ-1</t>
  </si>
  <si>
    <t>Q99LX0</t>
  </si>
  <si>
    <t>Park7</t>
  </si>
  <si>
    <t>Cytochrome b-c1 complex subunit Rieske, mitochondrial</t>
  </si>
  <si>
    <t>Q9CR68</t>
  </si>
  <si>
    <t>Uqcrfs1</t>
  </si>
  <si>
    <t>Ornithine aminotransferase, mitochondrial</t>
  </si>
  <si>
    <t>P29758</t>
  </si>
  <si>
    <t>Oat</t>
  </si>
  <si>
    <t>Ribosyldihydronicotinamide dehydrogenase [quinone]</t>
  </si>
  <si>
    <t>Q9JI75</t>
  </si>
  <si>
    <t>Nqo2</t>
  </si>
  <si>
    <t>Peptidyl-prolyl cis-trans isomerase A</t>
  </si>
  <si>
    <t>P17742</t>
  </si>
  <si>
    <t>Ppia</t>
  </si>
  <si>
    <t>Presequence protease, mitochondrial</t>
  </si>
  <si>
    <t>Q8K411 (+1)</t>
  </si>
  <si>
    <t>Pitrm1</t>
  </si>
  <si>
    <t>Src substrate cortactin</t>
  </si>
  <si>
    <t>Q60598</t>
  </si>
  <si>
    <t>Cttn</t>
  </si>
  <si>
    <t>Actin-related protein 2</t>
  </si>
  <si>
    <t>P61161</t>
  </si>
  <si>
    <t>Actr2</t>
  </si>
  <si>
    <t>4-aminobutyrate aminotransferase, mitochondrial</t>
  </si>
  <si>
    <t>P61922</t>
  </si>
  <si>
    <t>Abat</t>
  </si>
  <si>
    <t>O-phosphoseryl-tRNA(Sec) selenium transferase</t>
  </si>
  <si>
    <t>Q6P6M7</t>
  </si>
  <si>
    <t>Sepsecs</t>
  </si>
  <si>
    <t>4-trimethylaminobutyraldehyde dehydrogenase</t>
  </si>
  <si>
    <t>Q9JLJ2</t>
  </si>
  <si>
    <t>Aldh9a1</t>
  </si>
  <si>
    <t>Probable aminopeptidase NPEPL1</t>
  </si>
  <si>
    <t>Q6NSR8</t>
  </si>
  <si>
    <t>Npepl1</t>
  </si>
  <si>
    <t>Dihydrolipoyllysine-residue succinyltransferase component of 2-oxoglutarate dehydrogenase complex, mitochondrial</t>
  </si>
  <si>
    <t>Q9D2G2</t>
  </si>
  <si>
    <t>Dlst</t>
  </si>
  <si>
    <t>Protein DDI1 homolog 2</t>
  </si>
  <si>
    <t>A2ADY9</t>
  </si>
  <si>
    <t>Ddi2</t>
  </si>
  <si>
    <t>Pregnancy zone protein</t>
  </si>
  <si>
    <t>Q61838</t>
  </si>
  <si>
    <t>Pzp</t>
  </si>
  <si>
    <t>166 kDa</t>
  </si>
  <si>
    <t>Cytosolic 10-formyltetrahydrofolate dehydrogenase</t>
  </si>
  <si>
    <t>Q8R0Y6</t>
  </si>
  <si>
    <t>Aldh1l1</t>
  </si>
  <si>
    <t>S-formylglutathione hydrolase</t>
  </si>
  <si>
    <t>Q9R0P3</t>
  </si>
  <si>
    <t>Esd</t>
  </si>
  <si>
    <t>BAG family molecular chaperone regulator 3</t>
  </si>
  <si>
    <t>Q9JLV1</t>
  </si>
  <si>
    <t>Bag3</t>
  </si>
  <si>
    <t>Aminoacylase-1</t>
  </si>
  <si>
    <t>Q99JW2</t>
  </si>
  <si>
    <t>Acy1</t>
  </si>
  <si>
    <t>Ig heavy chain V regions TEPC 15/S107/HPCM1/HPCM2/HPCM3</t>
  </si>
  <si>
    <t>P01787 (+4)</t>
  </si>
  <si>
    <t>Ribosome-recycling factor, mitochondrial</t>
  </si>
  <si>
    <t>Q9D6S7</t>
  </si>
  <si>
    <t>Mrrf</t>
  </si>
  <si>
    <t>3-ketoacyl-CoA thiolase B, peroxisomal</t>
  </si>
  <si>
    <t>Q8VCH0</t>
  </si>
  <si>
    <t>Acaa1b</t>
  </si>
  <si>
    <t>Isoform 3 of Calpastatin</t>
  </si>
  <si>
    <t>P51125-3</t>
  </si>
  <si>
    <t>Cast</t>
  </si>
  <si>
    <t>Dihydropyrimidinase-related protein 2</t>
  </si>
  <si>
    <t>O08553</t>
  </si>
  <si>
    <t>Dpysl2</t>
  </si>
  <si>
    <t>Iron-sulfur cluster assembly enzyme ISCU, mitochondrial</t>
  </si>
  <si>
    <t>Q9D7P6</t>
  </si>
  <si>
    <t>Iscu</t>
  </si>
  <si>
    <t>START domain-containing protein 10</t>
  </si>
  <si>
    <t>Q9JMD3</t>
  </si>
  <si>
    <t>Stard10</t>
  </si>
  <si>
    <t>Mesencephalic astrocyte-derived neurotrophic factor</t>
  </si>
  <si>
    <t>Q9CXI5</t>
  </si>
  <si>
    <t>Manf</t>
  </si>
  <si>
    <t>Copine-3</t>
  </si>
  <si>
    <t>Q8BT60</t>
  </si>
  <si>
    <t>Cpne3</t>
  </si>
  <si>
    <t>L-lactate dehydrogenase A chain</t>
  </si>
  <si>
    <t>P06151</t>
  </si>
  <si>
    <t>Ldha</t>
  </si>
  <si>
    <t>Septin-7</t>
  </si>
  <si>
    <t>O55131</t>
  </si>
  <si>
    <t>Peptidyl-prolyl cis-trans isomerase FKBP4</t>
  </si>
  <si>
    <t>P30416</t>
  </si>
  <si>
    <t>Fkbp4</t>
  </si>
  <si>
    <t>60S ribosomal protein L12</t>
  </si>
  <si>
    <t>P35979</t>
  </si>
  <si>
    <t>Rpl12</t>
  </si>
  <si>
    <t>Methionine adenosyltransferase 2 subunit beta</t>
  </si>
  <si>
    <t>Q99LB6</t>
  </si>
  <si>
    <t>Mat2b</t>
  </si>
  <si>
    <t>Histidine-rich glycoprotein</t>
  </si>
  <si>
    <t>Q9ESB3</t>
  </si>
  <si>
    <t>Hrg</t>
  </si>
  <si>
    <t>Aspartyl aminopeptidase</t>
  </si>
  <si>
    <t>Q9Z2W0</t>
  </si>
  <si>
    <t>Dnpep</t>
  </si>
  <si>
    <t>Cytochrome c, somatic</t>
  </si>
  <si>
    <t>P62897</t>
  </si>
  <si>
    <t>Cycs</t>
  </si>
  <si>
    <t>Protein phosphatase 1B</t>
  </si>
  <si>
    <t>P36993</t>
  </si>
  <si>
    <t>Ppm1b</t>
  </si>
  <si>
    <t>Septin-10</t>
  </si>
  <si>
    <t>Q8C650</t>
  </si>
  <si>
    <t>Xaa-Pro dipeptidase</t>
  </si>
  <si>
    <t>Q11136</t>
  </si>
  <si>
    <t>Pepd</t>
  </si>
  <si>
    <t>2-hydroxyacyl-CoA lyase 1</t>
  </si>
  <si>
    <t>Q9QXE0</t>
  </si>
  <si>
    <t>Hacl1</t>
  </si>
  <si>
    <t>Beta-ureidopropionase</t>
  </si>
  <si>
    <t>Q8VC97</t>
  </si>
  <si>
    <t>Upb1</t>
  </si>
  <si>
    <t>Serine/threonine-protein phosphatase CPPED1</t>
  </si>
  <si>
    <t>Q8BFS6</t>
  </si>
  <si>
    <t>Cpped1</t>
  </si>
  <si>
    <t>LIM and SH3 domain protein 1</t>
  </si>
  <si>
    <t>Q61792</t>
  </si>
  <si>
    <t>Lasp1</t>
  </si>
  <si>
    <t>Antithrombin-III</t>
  </si>
  <si>
    <t>P32261</t>
  </si>
  <si>
    <t>Serpinc1</t>
  </si>
  <si>
    <t>von Willebrand factor A domain-containing protein 5A</t>
  </si>
  <si>
    <t>Q99KC8</t>
  </si>
  <si>
    <t>Vwa5a</t>
  </si>
  <si>
    <t>Glutamine synthetase</t>
  </si>
  <si>
    <t>P15105</t>
  </si>
  <si>
    <t>Glul</t>
  </si>
  <si>
    <t>Gephyrin</t>
  </si>
  <si>
    <t>Q8BUV3</t>
  </si>
  <si>
    <t>Gphn</t>
  </si>
  <si>
    <t>Phospholipid hydroperoxide glutathione peroxidase, mitochondrial</t>
  </si>
  <si>
    <t>O70325 (+1)</t>
  </si>
  <si>
    <t>Gpx4</t>
  </si>
  <si>
    <t>G protein-regulated inducer of neurite outgrowth 3</t>
  </si>
  <si>
    <t>Q8BWS5</t>
  </si>
  <si>
    <t>Gprin3</t>
  </si>
  <si>
    <t>N-myc-interactor</t>
  </si>
  <si>
    <t>O35309</t>
  </si>
  <si>
    <t>Nmi</t>
  </si>
  <si>
    <t>Target of Myb protein 1</t>
  </si>
  <si>
    <t>O88746</t>
  </si>
  <si>
    <t>Tom1</t>
  </si>
  <si>
    <t>Probable imidazolonepropionase</t>
  </si>
  <si>
    <t>Q9DBA8</t>
  </si>
  <si>
    <t>Amdhd1</t>
  </si>
  <si>
    <t>Ig kappa chain V-II region 26-10</t>
  </si>
  <si>
    <t>P01631</t>
  </si>
  <si>
    <t>Serine/threonine-protein phosphatase 2A catalytic subunit alpha isoform</t>
  </si>
  <si>
    <t>P63330</t>
  </si>
  <si>
    <t>Ppp2ca</t>
  </si>
  <si>
    <t>Toll-interacting protein</t>
  </si>
  <si>
    <t>Q9QZ06</t>
  </si>
  <si>
    <t>Tollip</t>
  </si>
  <si>
    <t>Isoaspartyl peptidase/L-asparaginase</t>
  </si>
  <si>
    <t>Q8C0M9</t>
  </si>
  <si>
    <t>Asrgl1</t>
  </si>
  <si>
    <t>Elongation factor 1-alpha 1</t>
  </si>
  <si>
    <t>P10126</t>
  </si>
  <si>
    <t>Eef1a1</t>
  </si>
  <si>
    <t>Insulin-degrading enzyme</t>
  </si>
  <si>
    <t>Q9JHR7</t>
  </si>
  <si>
    <t>Ide</t>
  </si>
  <si>
    <t>Glutathione S-transferase Mu 2</t>
  </si>
  <si>
    <t>P15626</t>
  </si>
  <si>
    <t>Gstm2</t>
  </si>
  <si>
    <t>Poly(rC)-binding protein 1</t>
  </si>
  <si>
    <t>P60335</t>
  </si>
  <si>
    <t>Pcbp1</t>
  </si>
  <si>
    <t>Xanthine dehydrogenase/oxidase</t>
  </si>
  <si>
    <t>Q00519</t>
  </si>
  <si>
    <t>Xdh</t>
  </si>
  <si>
    <t>37 C</t>
  </si>
  <si>
    <t>Isoform 6 of Palladin</t>
  </si>
  <si>
    <t>Q9ET54-6</t>
  </si>
  <si>
    <t>Palld</t>
  </si>
  <si>
    <t>151 kDa</t>
  </si>
  <si>
    <t>Fatty acid-binding protein, adipocyte</t>
  </si>
  <si>
    <t>P04117</t>
  </si>
  <si>
    <t>Fabp4</t>
  </si>
  <si>
    <t>40S ribosomal protein S21</t>
  </si>
  <si>
    <t>Q9CQR2</t>
  </si>
  <si>
    <t>Rps21</t>
  </si>
  <si>
    <t>9 kDa</t>
  </si>
  <si>
    <t>GTP cyclohydrolase 1 feedback regulatory protein</t>
  </si>
  <si>
    <t>P99025</t>
  </si>
  <si>
    <t>Gchfr</t>
  </si>
  <si>
    <t>Dihydropyrimidinase</t>
  </si>
  <si>
    <t>Q9EQF5</t>
  </si>
  <si>
    <t>Dpys</t>
  </si>
  <si>
    <t>Actin-related protein 2/3 complex subunit 5</t>
  </si>
  <si>
    <t>Q9CPW4</t>
  </si>
  <si>
    <t>Arpc5</t>
  </si>
  <si>
    <t>Protein LSM12 homolog</t>
  </si>
  <si>
    <t>Q9D0R8</t>
  </si>
  <si>
    <t>Lsm12</t>
  </si>
  <si>
    <t>Glycogen phosphorylase, liver form</t>
  </si>
  <si>
    <t>Q9ET01</t>
  </si>
  <si>
    <t>Pygl</t>
  </si>
  <si>
    <t>Cystathionine beta-synthase</t>
  </si>
  <si>
    <t>Q91WT9 (+1)</t>
  </si>
  <si>
    <t>Cbs</t>
  </si>
  <si>
    <t>Uncharacterized protein C1orf50 homolog</t>
  </si>
  <si>
    <t>Q5EBG8</t>
  </si>
  <si>
    <t>Prolyl endopeptidase</t>
  </si>
  <si>
    <t>Q9QUR6</t>
  </si>
  <si>
    <t>Prep</t>
  </si>
  <si>
    <t>Isoform 2 of Cellular nucleic acid-binding protein</t>
  </si>
  <si>
    <t>P53996-2 (+1)</t>
  </si>
  <si>
    <t>Cnbp</t>
  </si>
  <si>
    <t>Secernin-3</t>
  </si>
  <si>
    <t>Q3TMH2</t>
  </si>
  <si>
    <t>Scrn3</t>
  </si>
  <si>
    <t>PDZ and LIM domain protein 1</t>
  </si>
  <si>
    <t>O70400</t>
  </si>
  <si>
    <t>Pdlim1</t>
  </si>
  <si>
    <t>5-hydroxyisourate hydrolase</t>
  </si>
  <si>
    <t>Q9CRB3</t>
  </si>
  <si>
    <t>Urah</t>
  </si>
  <si>
    <t>Vigilin</t>
  </si>
  <si>
    <t>Q8VDJ3</t>
  </si>
  <si>
    <t>Hdlbp</t>
  </si>
  <si>
    <t>142 kDa</t>
  </si>
  <si>
    <t>Microsomal glutathione S-transferase 1</t>
  </si>
  <si>
    <t>Q91VS7</t>
  </si>
  <si>
    <t>Mgst1</t>
  </si>
  <si>
    <t>Sorting nexin-3</t>
  </si>
  <si>
    <t>O70492</t>
  </si>
  <si>
    <t>Snx3</t>
  </si>
  <si>
    <t>Ig heavy chain V region AC38 205.12</t>
  </si>
  <si>
    <t>P06330</t>
  </si>
  <si>
    <t>Crk-like protein</t>
  </si>
  <si>
    <t>P47941</t>
  </si>
  <si>
    <t>Crkl</t>
  </si>
  <si>
    <t>Aspartoacylase</t>
  </si>
  <si>
    <t>Q8R3P0</t>
  </si>
  <si>
    <t>Aspa</t>
  </si>
  <si>
    <t>14 kDa phosphohistidine phosphatase</t>
  </si>
  <si>
    <t>Q9DAK9</t>
  </si>
  <si>
    <t>Phpt1</t>
  </si>
  <si>
    <t>Na(+)/H(+) exchange regulatory cofactor NHE-RF3</t>
  </si>
  <si>
    <t>Q9JIL4</t>
  </si>
  <si>
    <t>Pdzk1</t>
  </si>
  <si>
    <t>Septin-9</t>
  </si>
  <si>
    <t>Q80UG5</t>
  </si>
  <si>
    <t>66 kDa</t>
  </si>
  <si>
    <t>Ribosome-binding protein 1</t>
  </si>
  <si>
    <t>Q99PL5</t>
  </si>
  <si>
    <t>Rrbp1</t>
  </si>
  <si>
    <t>173 kDa</t>
  </si>
  <si>
    <t>Dihydropyrimidine dehydrogenase [NADP(+)]</t>
  </si>
  <si>
    <t>Q8CHR6</t>
  </si>
  <si>
    <t>Dpyd</t>
  </si>
  <si>
    <t>111 kDa</t>
  </si>
  <si>
    <t>Cold shock domain-containing protein E1</t>
  </si>
  <si>
    <t>Q91W50</t>
  </si>
  <si>
    <t>Csde1</t>
  </si>
  <si>
    <t>Isoform 2 of Heterogeneous nuclear ribonucleoprotein M</t>
  </si>
  <si>
    <t>Q9D0E1-2</t>
  </si>
  <si>
    <t>Hnrnpm</t>
  </si>
  <si>
    <t>74 kDa</t>
  </si>
  <si>
    <t>Caspase-7</t>
  </si>
  <si>
    <t>P97864</t>
  </si>
  <si>
    <t>Casp7</t>
  </si>
  <si>
    <t>3-hydroxybutyrate dehydrogenase type 2</t>
  </si>
  <si>
    <t>Q8JZV9</t>
  </si>
  <si>
    <t>Bdh2</t>
  </si>
  <si>
    <t>Mitochondrial fission 1 protein</t>
  </si>
  <si>
    <t>Q9CQ92</t>
  </si>
  <si>
    <t>Fis1</t>
  </si>
  <si>
    <t>Serine/arginine-rich splicing factor 3</t>
  </si>
  <si>
    <t>P84104 (+1)</t>
  </si>
  <si>
    <t>Srsf3</t>
  </si>
  <si>
    <t>TAR DNA-binding protein 43</t>
  </si>
  <si>
    <t>Q921F2</t>
  </si>
  <si>
    <t>Tardbp</t>
  </si>
  <si>
    <t>Aldehyde oxidase 1</t>
  </si>
  <si>
    <t>O54754</t>
  </si>
  <si>
    <t>Aox1</t>
  </si>
  <si>
    <t>41 C</t>
  </si>
  <si>
    <t>Phosphopantothenoylcysteine decarboxylase</t>
  </si>
  <si>
    <t>Q8BZB2</t>
  </si>
  <si>
    <t>Ppcdc</t>
  </si>
  <si>
    <t>Isocitrate dehydrogenase [NADP] cytoplasmic</t>
  </si>
  <si>
    <t>O88844</t>
  </si>
  <si>
    <t>Idh1</t>
  </si>
  <si>
    <t>Alanine aminotransferase 1</t>
  </si>
  <si>
    <t>Q8QZR5</t>
  </si>
  <si>
    <t>Gpt</t>
  </si>
  <si>
    <t>Fatty acid-binding protein, epidermal</t>
  </si>
  <si>
    <t>Q05816</t>
  </si>
  <si>
    <t>Fabp5</t>
  </si>
  <si>
    <t>S-adenosylmethionine synthase isoform type-2</t>
  </si>
  <si>
    <t>Q3THS6</t>
  </si>
  <si>
    <t>Mat2a</t>
  </si>
  <si>
    <t>Pyrethroid hydrolase Ces2e</t>
  </si>
  <si>
    <t>Q8BK48</t>
  </si>
  <si>
    <t>Ces2e</t>
  </si>
  <si>
    <t>Stromal cell-derived factor 2</t>
  </si>
  <si>
    <t>Q9DCT5</t>
  </si>
  <si>
    <t>Sdf2</t>
  </si>
  <si>
    <t>Isoform 2 of Heterogeneous nuclear ribonucleoprotein Q</t>
  </si>
  <si>
    <t>Q7TMK9-2</t>
  </si>
  <si>
    <t>Syncrip</t>
  </si>
  <si>
    <t>Splicing factor, proline- and glutamine-rich</t>
  </si>
  <si>
    <t>Q8VIJ6</t>
  </si>
  <si>
    <t>Sfpq</t>
  </si>
  <si>
    <t>NADH dehydrogenase [ubiquinone] iron-sulfur protein 6, mitochondrial</t>
  </si>
  <si>
    <t>P52503</t>
  </si>
  <si>
    <t>Ndufs6</t>
  </si>
  <si>
    <t>Aflatoxin B1 aldehyde reductase member 2</t>
  </si>
  <si>
    <t>Q8CG76</t>
  </si>
  <si>
    <t>Akr7a2</t>
  </si>
  <si>
    <t>Trimethyllysine dioxygenase, mitochondrial</t>
  </si>
  <si>
    <t>Q91ZE0</t>
  </si>
  <si>
    <t>Tmlhe</t>
  </si>
  <si>
    <t>Hypoxanthine-guanine phosphoribosyltransferase</t>
  </si>
  <si>
    <t>P00493</t>
  </si>
  <si>
    <t>Hprt1</t>
  </si>
  <si>
    <t>Molybdenum cofactor biosynthesis protein 1</t>
  </si>
  <si>
    <t>Q5RKZ7</t>
  </si>
  <si>
    <t>Mocs1</t>
  </si>
  <si>
    <t>Filamin-B</t>
  </si>
  <si>
    <t>Q80X90</t>
  </si>
  <si>
    <t>Flnb</t>
  </si>
  <si>
    <t>278 kDa</t>
  </si>
  <si>
    <t>43 C</t>
  </si>
  <si>
    <t>40S ribosomal protein S12</t>
  </si>
  <si>
    <t>P63323</t>
  </si>
  <si>
    <t>Rps12</t>
  </si>
  <si>
    <t>Multifunctional protein ADE2</t>
  </si>
  <si>
    <t>Q9DCL9</t>
  </si>
  <si>
    <t>Paics</t>
  </si>
  <si>
    <t>Complement C3</t>
  </si>
  <si>
    <t>P01027</t>
  </si>
  <si>
    <t>C3</t>
  </si>
  <si>
    <t>186 kDa</t>
  </si>
  <si>
    <t>27 C</t>
  </si>
  <si>
    <t>Cytosolic purine 5'-nucleotidase</t>
  </si>
  <si>
    <t>Q3V1L4</t>
  </si>
  <si>
    <t>Nt5c2</t>
  </si>
  <si>
    <t>Ig kappa chain V-V region MOPC 41</t>
  </si>
  <si>
    <t>P01639</t>
  </si>
  <si>
    <t>Gm5571</t>
  </si>
  <si>
    <t>S-methyl-5'-thioadenosine phosphorylase</t>
  </si>
  <si>
    <t>Q9CQ65</t>
  </si>
  <si>
    <t>Mtap</t>
  </si>
  <si>
    <t>Aspartate aminotransferase, mitochondrial</t>
  </si>
  <si>
    <t>P05202</t>
  </si>
  <si>
    <t>Got2</t>
  </si>
  <si>
    <t>Alpha-mannosidase 2C1</t>
  </si>
  <si>
    <t>Q91W89</t>
  </si>
  <si>
    <t>Man2c1</t>
  </si>
  <si>
    <t>116 kDa</t>
  </si>
  <si>
    <t>Glutaredoxin-1</t>
  </si>
  <si>
    <t>Q9QUH0</t>
  </si>
  <si>
    <t>Glrx</t>
  </si>
  <si>
    <t>6-phosphofructo-2-kinase/fructose-2,6-bisphosphatase 1</t>
  </si>
  <si>
    <t>P70266</t>
  </si>
  <si>
    <t>Pfkfb1</t>
  </si>
  <si>
    <t>Beta-arrestin-1</t>
  </si>
  <si>
    <t>Q8BWG8 (+1)</t>
  </si>
  <si>
    <t>Arrb1</t>
  </si>
  <si>
    <t>Eukaryotic translation initiation factor 2 subunit 3, X-linked</t>
  </si>
  <si>
    <t>Q9Z0N1</t>
  </si>
  <si>
    <t>Eif2s3x</t>
  </si>
  <si>
    <t>Complement C4-B</t>
  </si>
  <si>
    <t>P01029</t>
  </si>
  <si>
    <t>C4b</t>
  </si>
  <si>
    <t>193 kDa</t>
  </si>
  <si>
    <t>Eukaryotic translation initiation factor 4 gamma 3</t>
  </si>
  <si>
    <t>Q80XI3 (+1)</t>
  </si>
  <si>
    <t>Eif4g3</t>
  </si>
  <si>
    <t>175 kDa</t>
  </si>
  <si>
    <t>Protein argonaute-2</t>
  </si>
  <si>
    <t>Q8CJG0</t>
  </si>
  <si>
    <t>Ago2</t>
  </si>
  <si>
    <t>Protein farnesyltransferase subunit beta</t>
  </si>
  <si>
    <t>Q8K2I1</t>
  </si>
  <si>
    <t>Fntb</t>
  </si>
  <si>
    <t>Delta-1-pyrroline-5-carboxylate dehydrogenase, mitochondrial</t>
  </si>
  <si>
    <t>Q8CHT0</t>
  </si>
  <si>
    <t>Aldh4a1</t>
  </si>
  <si>
    <t>Choline dehydrogenase, mitochondrial</t>
  </si>
  <si>
    <t>Q8BJ64</t>
  </si>
  <si>
    <t>Chdh</t>
  </si>
  <si>
    <t>Splicing factor U2AF 65 kDa subunit</t>
  </si>
  <si>
    <t>P26369</t>
  </si>
  <si>
    <t>U2af2</t>
  </si>
  <si>
    <t>Interferon-induced 35 kDa protein homolog</t>
  </si>
  <si>
    <t>Q9D8C4</t>
  </si>
  <si>
    <t>Ifi35</t>
  </si>
  <si>
    <t>WD repeat domain phosphoinositide-interacting protein 3</t>
  </si>
  <si>
    <t>Q9CR39</t>
  </si>
  <si>
    <t>Wdr45b</t>
  </si>
  <si>
    <t>Histidine triad nucleotide-binding protein 2, mitochondrial</t>
  </si>
  <si>
    <t>Q9D0S9</t>
  </si>
  <si>
    <t>Hint2</t>
  </si>
  <si>
    <t>UDP-glucose 6-dehydrogenase</t>
  </si>
  <si>
    <t>O70475</t>
  </si>
  <si>
    <t>Ugdh</t>
  </si>
  <si>
    <t>Formimidoyltransferase-cyclodeaminase</t>
  </si>
  <si>
    <t>Q91XD4</t>
  </si>
  <si>
    <t>Ftcd</t>
  </si>
  <si>
    <t>Myeloperoxidase</t>
  </si>
  <si>
    <t>P11247</t>
  </si>
  <si>
    <t>Mpo</t>
  </si>
  <si>
    <t>NADP-dependent malic enzyme</t>
  </si>
  <si>
    <t>P06801</t>
  </si>
  <si>
    <t>Me1</t>
  </si>
  <si>
    <t>Septin-2</t>
  </si>
  <si>
    <t>P42208</t>
  </si>
  <si>
    <t>Calcium-regulated heat stable protein 1</t>
  </si>
  <si>
    <t>Q9CR86</t>
  </si>
  <si>
    <t>Carhsp1</t>
  </si>
  <si>
    <t>Calcyclin-binding protein</t>
  </si>
  <si>
    <t>Q9CXW3</t>
  </si>
  <si>
    <t>Cacybp</t>
  </si>
  <si>
    <t>Ig kappa chain V-V region MOPC 149</t>
  </si>
  <si>
    <t>P01636</t>
  </si>
  <si>
    <t>Glutaryl-CoA dehydrogenase, mitochondrial</t>
  </si>
  <si>
    <t>Q60759</t>
  </si>
  <si>
    <t>Gcdh</t>
  </si>
  <si>
    <t>Molybdenum cofactor sulfurase</t>
  </si>
  <si>
    <t>Q14CH1</t>
  </si>
  <si>
    <t>Mocos</t>
  </si>
  <si>
    <t>Ig heavy chain V-III region J606</t>
  </si>
  <si>
    <t>P01801</t>
  </si>
  <si>
    <t>Guanine deaminase</t>
  </si>
  <si>
    <t>Q9R111</t>
  </si>
  <si>
    <t>Gda</t>
  </si>
  <si>
    <t>Hydroxymethylglutaryl-CoA synthase, cytoplasmic</t>
  </si>
  <si>
    <t>Q8JZK9</t>
  </si>
  <si>
    <t>Hmgcs1</t>
  </si>
  <si>
    <t>182 kDa tankyrase-1-binding protein</t>
  </si>
  <si>
    <t>P58871</t>
  </si>
  <si>
    <t>Tnks1bp1</t>
  </si>
  <si>
    <t>182 kDa</t>
  </si>
  <si>
    <t>2-amino-3-carboxymuconate-6-semialdehyde decarboxylase</t>
  </si>
  <si>
    <t>Q8R519</t>
  </si>
  <si>
    <t>Acmsd</t>
  </si>
  <si>
    <t>Tyrosine--tRNA ligase, cytoplasmic</t>
  </si>
  <si>
    <t>Q91WQ3</t>
  </si>
  <si>
    <t>Yars</t>
  </si>
  <si>
    <t>Kynurenine--oxoglutarate transaminase 3</t>
  </si>
  <si>
    <t>Q71RI9 (+1)</t>
  </si>
  <si>
    <t>Kyat3</t>
  </si>
  <si>
    <t>Ubiquitin-fold modifier-conjugating enzyme 1</t>
  </si>
  <si>
    <t>Q9CR09</t>
  </si>
  <si>
    <t>Ufc1</t>
  </si>
  <si>
    <t>Beta-2-glycoprotein 1</t>
  </si>
  <si>
    <t>Q01339</t>
  </si>
  <si>
    <t>Apoh</t>
  </si>
  <si>
    <t>Bleomycin hydrolase</t>
  </si>
  <si>
    <t>Q8R016</t>
  </si>
  <si>
    <t>Blmh</t>
  </si>
  <si>
    <t>Beta-glucuronidase</t>
  </si>
  <si>
    <t>P12265</t>
  </si>
  <si>
    <t>Gusb</t>
  </si>
  <si>
    <t>Phospholipase B-like 1</t>
  </si>
  <si>
    <t>Q8VCI0</t>
  </si>
  <si>
    <t>Plbd1</t>
  </si>
  <si>
    <t>Alanine aminotransferase 2</t>
  </si>
  <si>
    <t>Q8BGT5</t>
  </si>
  <si>
    <t>Gpt2</t>
  </si>
  <si>
    <t>Sulfatase-modifying factor 1</t>
  </si>
  <si>
    <t>Q8R0F3</t>
  </si>
  <si>
    <t>Sumf1</t>
  </si>
  <si>
    <t>Acyl-coenzyme A amino acid N-acyltransferase 1</t>
  </si>
  <si>
    <t>A2AKK5 (+1)</t>
  </si>
  <si>
    <t>Acnat1</t>
  </si>
  <si>
    <t>Ethylmalonyl-CoA decarboxylase</t>
  </si>
  <si>
    <t>Q9D9V3</t>
  </si>
  <si>
    <t>Echdc1</t>
  </si>
  <si>
    <t>Microtubule-associated protein 4</t>
  </si>
  <si>
    <t>P27546 (+1)</t>
  </si>
  <si>
    <t>Map4</t>
  </si>
  <si>
    <t>Ig kappa chain V19-17</t>
  </si>
  <si>
    <t>P01633</t>
  </si>
  <si>
    <t>Igk-V19-17</t>
  </si>
  <si>
    <t>Kinectin</t>
  </si>
  <si>
    <t>Q61595 (+1)</t>
  </si>
  <si>
    <t>Ktn1</t>
  </si>
  <si>
    <t>153 kDa</t>
  </si>
  <si>
    <t>Complement component C8 alpha chain</t>
  </si>
  <si>
    <t>Q8K182</t>
  </si>
  <si>
    <t>C8a</t>
  </si>
  <si>
    <t>Mitochondrial proton/calcium exchanger protein</t>
  </si>
  <si>
    <t>Q9Z2I0</t>
  </si>
  <si>
    <t>Letm1</t>
  </si>
  <si>
    <t>Fructose-bisphosphate aldolase C</t>
  </si>
  <si>
    <t>P05063</t>
  </si>
  <si>
    <t>Aldoc</t>
  </si>
  <si>
    <t>6-pyruvoyl tetrahydrobiopterin synthase</t>
  </si>
  <si>
    <t>Q9R1Z7</t>
  </si>
  <si>
    <t>Pts</t>
  </si>
  <si>
    <t>Estradiol 17-beta-dehydrogenase 8</t>
  </si>
  <si>
    <t>P50171 (+1)</t>
  </si>
  <si>
    <t>Hsd17b8</t>
  </si>
  <si>
    <t>Molybdopterin synthase catalytic subunit</t>
  </si>
  <si>
    <t>Q9Z223</t>
  </si>
  <si>
    <t>Mocs2</t>
  </si>
  <si>
    <t>Complement component C8 beta chain</t>
  </si>
  <si>
    <t>Q8BH35</t>
  </si>
  <si>
    <t>C8b</t>
  </si>
  <si>
    <t>32 C</t>
  </si>
  <si>
    <t>Pyruvate carboxylase, mitochondrial</t>
  </si>
  <si>
    <t>Q05920</t>
  </si>
  <si>
    <t>Pc</t>
  </si>
  <si>
    <t>130 kDa</t>
  </si>
  <si>
    <t>Nucleoprotein TPR</t>
  </si>
  <si>
    <t>F6ZDS4</t>
  </si>
  <si>
    <t>Tpr</t>
  </si>
  <si>
    <t>274 kDa</t>
  </si>
  <si>
    <t>Glutamate--cysteine ligase catalytic subunit</t>
  </si>
  <si>
    <t>P97494</t>
  </si>
  <si>
    <t>Gclc</t>
  </si>
  <si>
    <t>Properdin</t>
  </si>
  <si>
    <t>P11680</t>
  </si>
  <si>
    <t>Cfp</t>
  </si>
  <si>
    <t>44 C</t>
  </si>
  <si>
    <t>Heterogeneous nuclear ribonucleoprotein U</t>
  </si>
  <si>
    <t>Q8VEK3 (+1)</t>
  </si>
  <si>
    <t>Hnrnpu</t>
  </si>
  <si>
    <t>88 kDa</t>
  </si>
  <si>
    <t>Adapter molecule crk</t>
  </si>
  <si>
    <t>Q64010</t>
  </si>
  <si>
    <t>Crk</t>
  </si>
  <si>
    <t>Supplementary Data 21: Dietary Impact on the CGL KO Liver Persulfidome (Spectral Counting)</t>
  </si>
  <si>
    <t>Protein names</t>
  </si>
  <si>
    <t>Majority protein IDs</t>
  </si>
  <si>
    <t>Gene names</t>
  </si>
  <si>
    <t>Mol. weight [kDa]</t>
  </si>
  <si>
    <t>Intensity KO Liver AL1</t>
  </si>
  <si>
    <t>Intensity KO Liver AL2</t>
  </si>
  <si>
    <t>Intensity KO Liver AL3</t>
  </si>
  <si>
    <t>Intensity KO Liver DR1</t>
  </si>
  <si>
    <t>Intensity KO Liver DR2</t>
  </si>
  <si>
    <t>Intensity KO Liver DR3</t>
  </si>
  <si>
    <t>DR/AL intensity ratio</t>
  </si>
  <si>
    <t>60S ribosomal protein L22</t>
  </si>
  <si>
    <t>P67984</t>
  </si>
  <si>
    <t>Rpl22</t>
  </si>
  <si>
    <t>60S acidic ribosomal protein P1</t>
  </si>
  <si>
    <t>P47955</t>
  </si>
  <si>
    <t>Rplp1</t>
  </si>
  <si>
    <t>Alpha/beta hydrolase domain-containing protein 14B</t>
  </si>
  <si>
    <t>Ig gamma-1 chain C region secreted form;Ig gamma-1 chain C region, membrane-bound form</t>
  </si>
  <si>
    <t>P01868;P01869</t>
  </si>
  <si>
    <t>Ig kappa chain V-V region HP 93G7;Ig kappa chain V-V region HP R16.7;Ig kappa chain V-V region HP 124E1;Ig kappa chain V-V region HP 123E6;Ig kappa chain V-V region HP 91A3</t>
  </si>
  <si>
    <t>P01645;P01644;P01647;P01646;P01648</t>
  </si>
  <si>
    <t>Myristoylated alanine-rich C-kinase substrate</t>
  </si>
  <si>
    <t>P26645</t>
  </si>
  <si>
    <t>Marcks</t>
  </si>
  <si>
    <t>Dipeptidyl peptidase 1;Dipeptidyl peptidase 1 exclusion domain chain;Dipeptidyl peptidase 1 heavy chain;Dipeptidyl peptidase 1 light chain</t>
  </si>
  <si>
    <t>Alpha-aminoadipic semialdehyde dehydrogenase</t>
  </si>
  <si>
    <t>Q9DBF1</t>
  </si>
  <si>
    <t>Protein 4.1</t>
  </si>
  <si>
    <t>P48193</t>
  </si>
  <si>
    <t>Epb41</t>
  </si>
  <si>
    <t>Heterogeneous nuclear ribonucleoprotein H;Heterogeneous nuclear ribonucleoprotein H, N-terminally processed;Heterogeneous nuclear ribonucleoprotein H2</t>
  </si>
  <si>
    <t>O35737;P70333</t>
  </si>
  <si>
    <t>Hnrnph1;Hnrnph2</t>
  </si>
  <si>
    <t>Ig kappa chain V-III region PC 3741/TEPC 111;Ig kappa chain V-III region PC 2485/PC 4039;Ig kappa chain V-III region PC 7940;Ig kappa chain V-III region PC 7175;Ig kappa chain V-III region PC 2413;Ig kappa chain V-III region TEPC 124</t>
  </si>
  <si>
    <t>P01660;P01673;P01672;P01671;P01657;P01659</t>
  </si>
  <si>
    <t>Alpha-methylacyl-CoA racemase</t>
  </si>
  <si>
    <t>O09174</t>
  </si>
  <si>
    <t>Amacr</t>
  </si>
  <si>
    <t>Q99KN9</t>
  </si>
  <si>
    <t>Ubiquitin-conjugating enzyme E2 variant 1;Ubiquitin-conjugating enzyme E2 variant 2</t>
  </si>
  <si>
    <t>Q9CZY3;Q9D2M8</t>
  </si>
  <si>
    <t>Ube2v1;Ube2v2</t>
  </si>
  <si>
    <t>Nucleolysin TIAR</t>
  </si>
  <si>
    <t>P70318</t>
  </si>
  <si>
    <t>Tial1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</si>
  <si>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</si>
  <si>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Alpha-taxilin</t>
  </si>
  <si>
    <t>Q6PAM1</t>
  </si>
  <si>
    <t>Txlna</t>
  </si>
  <si>
    <t>Polypyrimidine tract-binding protein 1</t>
  </si>
  <si>
    <t>P17225</t>
  </si>
  <si>
    <t>Ptbp1</t>
  </si>
  <si>
    <t>ATP-binding cassette sub-family D member 4</t>
  </si>
  <si>
    <t>O89016</t>
  </si>
  <si>
    <t>Abcd4</t>
  </si>
  <si>
    <t>Tyrosine--tRNA ligase, cytoplasmic;Tyrosine--tRNA ligase, cytoplasmic, N-terminally processed</t>
  </si>
  <si>
    <t>DNA polymerase lambda</t>
  </si>
  <si>
    <t>Q9QXE2</t>
  </si>
  <si>
    <t>Poll</t>
  </si>
  <si>
    <t>Macrophage migration inhibitory factor</t>
  </si>
  <si>
    <t>P34884</t>
  </si>
  <si>
    <t>Mif</t>
  </si>
  <si>
    <t>Kininogen-1;Kininogen-1 heavy chain;Bradykinin;Kininogen-1 light chain</t>
  </si>
  <si>
    <t>Titin</t>
  </si>
  <si>
    <t>A2ASS6</t>
  </si>
  <si>
    <t>Ttn</t>
  </si>
  <si>
    <t>Serpin B8</t>
  </si>
  <si>
    <t>O08800</t>
  </si>
  <si>
    <t>Serpinb8</t>
  </si>
  <si>
    <t>Plasminogen;Plasmin heavy chain A;Activation peptide;Angiostatin;Plasmin heavy chain A, short form;Plasmin light chain B</t>
  </si>
  <si>
    <t>UDP-glucuronosyltransferase 1-9;UDP-glucuronosyltransferase 1-7C;UDP-glucuronosyltransferase 1-6;UDP-glucuronosyltransferase 1-2;UDP-glucuronosyltransferase 1-1;UDP-glucuronosyltransferase 2B17</t>
  </si>
  <si>
    <t>Q62452;Q6ZQM8;Q64435;P70691;Q63886;P17717</t>
  </si>
  <si>
    <t>Ugt1a9;Ugt1a7c;Ugt1a6;Ugt1a2;Ugt1a1;Ugt2b17</t>
  </si>
  <si>
    <t>Arsenite methyltransferase</t>
  </si>
  <si>
    <t>Q91WU5</t>
  </si>
  <si>
    <t>As3mt</t>
  </si>
  <si>
    <t>Disks large homolog 1</t>
  </si>
  <si>
    <t>Q811D0</t>
  </si>
  <si>
    <t>Dlg1</t>
  </si>
  <si>
    <t>Ig heavy chain V region 6.96;Ig heavy chain V region 914;Ig heavy chain V region 5-76;Ig heavy chain V region 345;Ig heavy chain V region 5-84</t>
  </si>
  <si>
    <t>P18528;P18527;P18529;P18526;P18525</t>
  </si>
  <si>
    <t>Ig heavy chain V-III region ABE-47N;Ig heavy chain V-III region U61;Ig heavy chain V-III region A4;Ig heavy chain V-III region J606;Ig heavy chain V-III region T957;Ig heavy chain V-III region W3082;Ig heavy chain V region AMPC1;Ig heavy chain V-III region E109</t>
  </si>
  <si>
    <t>P01799;P01797;P01796;P01801;P01800;P01802;P01803;P01798</t>
  </si>
  <si>
    <t>Hemoglobin subunit beta-1;Hemoglobin subunit beta-2</t>
  </si>
  <si>
    <t>P02088;P02089</t>
  </si>
  <si>
    <t>Hbb-b1;Hbb-b2</t>
  </si>
  <si>
    <t>Alpha-actinin-4;Alpha-actinin-1</t>
  </si>
  <si>
    <t>P57780;Q7TPR4</t>
  </si>
  <si>
    <t>Actn4;Actn1</t>
  </si>
  <si>
    <t>Acyl-coenzyme A amino acid N-acyltransferase 1;Acyl-coenzyme A amino acid N-acyltransferase 2</t>
  </si>
  <si>
    <t>A2AKK5;Q8BGG9</t>
  </si>
  <si>
    <t>Acnat1;Acnat2</t>
  </si>
  <si>
    <t>Fibronectin;Anastellin</t>
  </si>
  <si>
    <t>P11276</t>
  </si>
  <si>
    <t>Fn1</t>
  </si>
  <si>
    <t>Regulator of microtubule dynamics protein 1</t>
  </si>
  <si>
    <t>Q9DCV4</t>
  </si>
  <si>
    <t>Rmdn1</t>
  </si>
  <si>
    <t>Heterogeneous nuclear ribonucleoprotein A1;Heterogeneous nuclear ribonucleoprotein A1, N-terminally processed</t>
  </si>
  <si>
    <t>P49312</t>
  </si>
  <si>
    <t>Protein PRRC2C</t>
  </si>
  <si>
    <t>Q3TLH4</t>
  </si>
  <si>
    <t>Prrc2c</t>
  </si>
  <si>
    <t>Polymeric immunoglobulin receptor;Secretory component</t>
  </si>
  <si>
    <t>Glyoxalase domain-containing protein 4</t>
  </si>
  <si>
    <t>Q9CPV4</t>
  </si>
  <si>
    <t>Glod4</t>
  </si>
  <si>
    <t>Acyl-CoA-binding protein</t>
  </si>
  <si>
    <t>P31786</t>
  </si>
  <si>
    <t>Dbi</t>
  </si>
  <si>
    <t>Cytosol aminopeptidase</t>
  </si>
  <si>
    <t>Q9CPY7</t>
  </si>
  <si>
    <t>Glutathione S-transferase A4</t>
  </si>
  <si>
    <t>P24472</t>
  </si>
  <si>
    <t>Gsta4</t>
  </si>
  <si>
    <t>Vacuolar protein sorting-associated protein 13B</t>
  </si>
  <si>
    <t>Q80TY5</t>
  </si>
  <si>
    <t>Vps13b</t>
  </si>
  <si>
    <t>Nascent polypeptide-associated complex subunit alpha;Nascent polypeptide-associated complex subunit alpha, muscle-specific form</t>
  </si>
  <si>
    <t>Q60817;P70670</t>
  </si>
  <si>
    <t>P27546</t>
  </si>
  <si>
    <t>Tubulin beta-4A chain;Tubulin beta-4B chain;Tubulin beta-5 chain</t>
  </si>
  <si>
    <t>Q9D6F9;P68372;P99024</t>
  </si>
  <si>
    <t>Tubb4a;Tubb4b;Tubb5</t>
  </si>
  <si>
    <t>O08795</t>
  </si>
  <si>
    <t>Pyridoxine-5-phosphate oxidase</t>
  </si>
  <si>
    <t>Actin, alpha skeletal muscle;Actin, alpha cardiac muscle 1;Actin, gamma-enteric smooth muscle;Actin, aortic smooth muscle</t>
  </si>
  <si>
    <t>P68134;P68033;P63268;P62737</t>
  </si>
  <si>
    <t>Acta1;Actc1;Actg2;Acta2</t>
  </si>
  <si>
    <t>Q60932</t>
  </si>
  <si>
    <t>Dihydropyrimidinase-related protein 3</t>
  </si>
  <si>
    <t>Q62188</t>
  </si>
  <si>
    <t>Dpysl3</t>
  </si>
  <si>
    <t>TBC1 domain family member 21</t>
  </si>
  <si>
    <t>Q9D9D3</t>
  </si>
  <si>
    <t>Tbc1d21</t>
  </si>
  <si>
    <t>cAMP-dependent protein kinase type I-alpha regulatory subunit;cAMP-dependent protein kinase type I-alpha regulatory subunit, N-terminally processed</t>
  </si>
  <si>
    <t>Polycystin-2</t>
  </si>
  <si>
    <t>O35245</t>
  </si>
  <si>
    <t>Pkd2</t>
  </si>
  <si>
    <t>Glutathione S-transferase A1;Glutathione S-transferase A1, N-terminally processed;Glutathione S-transferase A2</t>
  </si>
  <si>
    <t>P13745;P10648</t>
  </si>
  <si>
    <t>Gsta1;Gsta2</t>
  </si>
  <si>
    <t>Actin, cytoplasmic 1;Actin, cytoplasmic 1, N-terminally processed</t>
  </si>
  <si>
    <t>Cytochrome b5</t>
  </si>
  <si>
    <t>P56395</t>
  </si>
  <si>
    <t>Cyb5a</t>
  </si>
  <si>
    <t>SAP domain-containing ribonucleoprotein</t>
  </si>
  <si>
    <t>Q9D1J3</t>
  </si>
  <si>
    <t>Sarnp</t>
  </si>
  <si>
    <t>Malonyl-CoA-acyl carrier protein transacylase, mitochondrial</t>
  </si>
  <si>
    <t>Q8R3F5</t>
  </si>
  <si>
    <t>Mcat</t>
  </si>
  <si>
    <t>Polyribonucleotide nucleotidyltransferase 1, mitochondrial</t>
  </si>
  <si>
    <t>Q8K1R3</t>
  </si>
  <si>
    <t>Pnpt1</t>
  </si>
  <si>
    <t>LETM1 and EF-hand domain-containing protein 1, mitochondrial</t>
  </si>
  <si>
    <t>Mitochondrial amidoxime reducing component 2;Mitochondrial amidoxime-reducing component 1</t>
  </si>
  <si>
    <t>Q922Q1;Q9CW42</t>
  </si>
  <si>
    <t>Marc2;Marc1</t>
  </si>
  <si>
    <t>Sepp1</t>
  </si>
  <si>
    <t>Bifunctional glutamate/proline--tRNA ligase;Glutamate--tRNA ligase;Proline--tRNA ligase</t>
  </si>
  <si>
    <t>Q8CGC7</t>
  </si>
  <si>
    <t>Eprs</t>
  </si>
  <si>
    <t>Q60605</t>
  </si>
  <si>
    <t>ATP synthase F(0) complex subunit B1, mitochondrial</t>
  </si>
  <si>
    <t>Q9CQQ7</t>
  </si>
  <si>
    <t>Atp5f1</t>
  </si>
  <si>
    <t>Methionine-R-sulfoxide reductase B1</t>
  </si>
  <si>
    <t>Q9JLC3</t>
  </si>
  <si>
    <t>Msrb1</t>
  </si>
  <si>
    <t>Carboxylic ester hydrolase</t>
  </si>
  <si>
    <t>Ig heavy chain V region 102;Ig heavy chain V region 23</t>
  </si>
  <si>
    <t>P01750;P01748</t>
  </si>
  <si>
    <t>Calmodulin-like protein 3</t>
  </si>
  <si>
    <t>Q9D6P8;P0DP28;P0DP27;P0DP26</t>
  </si>
  <si>
    <t>Calml3</t>
  </si>
  <si>
    <t>Actin, cytoplasmic 2;Actin, cytoplasmic 2, N-terminally processed</t>
  </si>
  <si>
    <t>P63260</t>
  </si>
  <si>
    <t>Actg1</t>
  </si>
  <si>
    <t>ATP synthase subunit beta, mitochondrial</t>
  </si>
  <si>
    <t>P56480</t>
  </si>
  <si>
    <t>Atp5b</t>
  </si>
  <si>
    <t>Centrosomal protein of 290 kDa</t>
  </si>
  <si>
    <t>Q6A078</t>
  </si>
  <si>
    <t>Cep290</t>
  </si>
  <si>
    <t>Ferritin light chain 1;Ferritin light chain 2</t>
  </si>
  <si>
    <t>P29391;P49945</t>
  </si>
  <si>
    <t>Ftl1;Ftl2</t>
  </si>
  <si>
    <t>Spectrin alpha chain, non-erythrocytic 1</t>
  </si>
  <si>
    <t>P16546</t>
  </si>
  <si>
    <t>Sptan1</t>
  </si>
  <si>
    <t>Beta-actin-like protein 2</t>
  </si>
  <si>
    <t>Q8BFZ3</t>
  </si>
  <si>
    <t>Actbl2</t>
  </si>
  <si>
    <t>ADP/ATP translocase 2;ADP/ATP translocase 2, N-terminally processed;ADP/ATP translocase 1;ADP/ATP translocase 4;ADP/ATP translocase 4, N-terminally processed</t>
  </si>
  <si>
    <t>P51881;P48962;Q3V132</t>
  </si>
  <si>
    <t>Slc25a5;Slc25a4;Slc25a31</t>
  </si>
  <si>
    <t>Ribonuclease UK114</t>
  </si>
  <si>
    <t>Hrsp12</t>
  </si>
  <si>
    <t>Ig heavy chain V region MOPC 47A</t>
  </si>
  <si>
    <t>P01786</t>
  </si>
  <si>
    <t>Spermidine synthase</t>
  </si>
  <si>
    <t>Q64674</t>
  </si>
  <si>
    <t>Srm</t>
  </si>
  <si>
    <t>Protein WWC2</t>
  </si>
  <si>
    <t>Q6NXJ0</t>
  </si>
  <si>
    <t>Wwc2</t>
  </si>
  <si>
    <t>40S ribosomal protein S28</t>
  </si>
  <si>
    <t>P62858</t>
  </si>
  <si>
    <t>Rps28</t>
  </si>
  <si>
    <t>N-acylneuraminate cytidylyltransferase</t>
  </si>
  <si>
    <t>Q99KK2</t>
  </si>
  <si>
    <t>Cmas</t>
  </si>
  <si>
    <t>Phosphatidylcholine:ceramide cholinephosphotransferase 1</t>
  </si>
  <si>
    <t>Q8VCQ6</t>
  </si>
  <si>
    <t>Sgms1</t>
  </si>
  <si>
    <t>Mitochondrial-processing peptidase subunit alpha</t>
  </si>
  <si>
    <t>Q9DC61</t>
  </si>
  <si>
    <t>Pmpca</t>
  </si>
  <si>
    <t>Acidic leucine-rich nuclear phosphoprotein 32 family member B</t>
  </si>
  <si>
    <t>Q9EST5</t>
  </si>
  <si>
    <t>Anp32b</t>
  </si>
  <si>
    <t>Q9JLT4</t>
  </si>
  <si>
    <t>Embryonal Fyn-associated substrate</t>
  </si>
  <si>
    <t>Q64355</t>
  </si>
  <si>
    <t>Efs</t>
  </si>
  <si>
    <t>Histone-lysine N-methyltransferase 2D</t>
  </si>
  <si>
    <t>Q6PDK2</t>
  </si>
  <si>
    <t>Kmt2d</t>
  </si>
  <si>
    <t>UV excision repair protein RAD23 homolog A</t>
  </si>
  <si>
    <t>P54726</t>
  </si>
  <si>
    <t>Rad23a</t>
  </si>
  <si>
    <t>Histone H2A type 1-K;Histone H2A type 1-F;Histone H2A type 3;Histone H2A type 2-A;Histone H2A type 1-H;Histone H2A.J;Histone H2A type 2-C;Histone H2A.Z;Histone H2A type 2-B;Histone H2A.V;Histone H2AX</t>
  </si>
  <si>
    <t>C0HKE6;C0HKE9;C0HKE1;C0HKE8;C0HKE2;C0HKE3;C0HKE4;C0HKE5;C0HKE7;Q8CGP7;Q8CGP5;Q8BFU2;Q6GSS7;Q8CGP6;Q8R1M2;Q64523;P0C0S6;Q64522;Q3THW5;P27661</t>
  </si>
  <si>
    <t>Hist1h2ak;Hist1h2af;Hist3h2a;Hist2h2aa1;Hist1h2ah;H2afj;Hist2h2ac;H2afz;Hist2h2ab;H2afv;H2afx</t>
  </si>
  <si>
    <t>Tubulin alpha-4A chain;Tubulin alpha-8 chain;Tubulin alpha-1C chain;Tubulin alpha-1B chain;Tubulin alpha-1A chain</t>
  </si>
  <si>
    <t>P68368;Q9JJZ2;P68373;P05213;P68369</t>
  </si>
  <si>
    <t>Tuba4a;Tuba8;Tuba1c;Tuba1b;Tuba1a</t>
  </si>
  <si>
    <t>Denticleless protein homolog</t>
  </si>
  <si>
    <t>Q3TLR7</t>
  </si>
  <si>
    <t>Dtl</t>
  </si>
  <si>
    <t>Molybdenum cofactor biosynthesis protein 1;Cyclic pyranopterin monophosphate synthase;Cyclic pyranopterin monophosphate synthase accessory protein</t>
  </si>
  <si>
    <t>Serine hydroxymethyltransferase</t>
  </si>
  <si>
    <t>Q9CZN7</t>
  </si>
  <si>
    <t>Shmt2</t>
  </si>
  <si>
    <t>Ig kappa chain V-III region 50S10.1;Ig kappa chain V-III region MOPC 70;Ig kappa chain V-III region PC 2880/PC 1229;Ig kappa chain V-III region PC 7132</t>
  </si>
  <si>
    <t>P03977;P01656;P01654;P01655</t>
  </si>
  <si>
    <t>Heterogeneous nuclear ribonucleoprotein F;Heterogeneous nuclear ribonucleoprotein F, N-terminally processed</t>
  </si>
  <si>
    <t>Phospholipase B-like 1;Phospholipase B-like 1 chain A;Phospholipase B-like 1 chain B;Phospholipase B-like 1 chain C</t>
  </si>
  <si>
    <t>28S ribosomal protein S28, mitochondrial</t>
  </si>
  <si>
    <t>Q9CY16</t>
  </si>
  <si>
    <t>Mrps28</t>
  </si>
  <si>
    <t>40S ribosomal protein S19</t>
  </si>
  <si>
    <t>Q9CZX8</t>
  </si>
  <si>
    <t>Rps19</t>
  </si>
  <si>
    <t>Talin-1</t>
  </si>
  <si>
    <t>P26039</t>
  </si>
  <si>
    <t>Tln1</t>
  </si>
  <si>
    <t>P06745;CON__Q3ZBD7</t>
  </si>
  <si>
    <t>40S ribosomal protein S18</t>
  </si>
  <si>
    <t>P62270</t>
  </si>
  <si>
    <t>Rps18</t>
  </si>
  <si>
    <t>Ccbl1</t>
  </si>
  <si>
    <t>Actin-like protein 6A;Actin-like protein 6B</t>
  </si>
  <si>
    <t>Q9Z2N8;Q99MR0</t>
  </si>
  <si>
    <t>Actl6a;Actl6b</t>
  </si>
  <si>
    <t>Dual specificity protein phosphatase 3</t>
  </si>
  <si>
    <t>Q9D7X3</t>
  </si>
  <si>
    <t>Dusp3</t>
  </si>
  <si>
    <t>Cytochrome b-c1 complex subunit 6, mitochondrial</t>
  </si>
  <si>
    <t>P99028</t>
  </si>
  <si>
    <t>Uqcrh</t>
  </si>
  <si>
    <t>Afadin</t>
  </si>
  <si>
    <t>Q9QZQ1</t>
  </si>
  <si>
    <t>Mllt4</t>
  </si>
  <si>
    <t>Cysteine sulfinic acid decarboxylase</t>
  </si>
  <si>
    <t>Q9DBE0</t>
  </si>
  <si>
    <t>Csad</t>
  </si>
  <si>
    <t>10 kDa heat shock protein, mitochondrial</t>
  </si>
  <si>
    <t>Q64433</t>
  </si>
  <si>
    <t>Hspe1</t>
  </si>
  <si>
    <t>UPF0160 protein MYG1, mitochondrial</t>
  </si>
  <si>
    <t>Q9JK81</t>
  </si>
  <si>
    <t>Myg1</t>
  </si>
  <si>
    <t>Protein CREG1</t>
  </si>
  <si>
    <t>O88668</t>
  </si>
  <si>
    <t>Creg1</t>
  </si>
  <si>
    <t>Armadillo repeat-containing protein 1</t>
  </si>
  <si>
    <t>Q9D7A8</t>
  </si>
  <si>
    <t>Armc1</t>
  </si>
  <si>
    <t>Fumarylacetoacetate hydrolase domain-containing protein 2A</t>
  </si>
  <si>
    <t>Q3TC72</t>
  </si>
  <si>
    <t>Fahd2</t>
  </si>
  <si>
    <t>PCTP-like protein</t>
  </si>
  <si>
    <t>Alpha-1-antitrypsin 1-2</t>
  </si>
  <si>
    <t>P22599</t>
  </si>
  <si>
    <t>Serpina1b</t>
  </si>
  <si>
    <t>Sorbin and SH3 domain-containing protein 2</t>
  </si>
  <si>
    <t>Q3UTJ2</t>
  </si>
  <si>
    <t>Sorbs2</t>
  </si>
  <si>
    <t>40S ribosomal protein S10</t>
  </si>
  <si>
    <t>P63325</t>
  </si>
  <si>
    <t>Rps10</t>
  </si>
  <si>
    <t>Diphosphoinositol polyphosphate phosphohydrolase 2;Diphosphoinositol polyphosphate phosphohydrolase 3-beta;Diphosphoinositol polyphosphate phosphohydrolase 3-alpha</t>
  </si>
  <si>
    <t>Q8R2U6;P0C028;P0C027</t>
  </si>
  <si>
    <t>Nudt4;Nudt11;Nudt10</t>
  </si>
  <si>
    <t>Haloacid dehalogenase-like hydrolase domain-containing protein 3</t>
  </si>
  <si>
    <t>Q9CYW4</t>
  </si>
  <si>
    <t>Hdhd3</t>
  </si>
  <si>
    <t>Q8VEK3</t>
  </si>
  <si>
    <t>Gelsolin</t>
  </si>
  <si>
    <t>P13020;CON__Q3SX14</t>
  </si>
  <si>
    <t>14-3-3 protein gamma;14-3-3 protein gamma, N-terminally processed</t>
  </si>
  <si>
    <t>Charged multivesicular body protein 1a</t>
  </si>
  <si>
    <t>Q921W0</t>
  </si>
  <si>
    <t>Chmp1a</t>
  </si>
  <si>
    <t>Eukaryotic translation initiation factor 1A</t>
  </si>
  <si>
    <t>Q60872</t>
  </si>
  <si>
    <t>Eif1a</t>
  </si>
  <si>
    <t>Trifunctional enzyme subunit alpha, mitochondrial;Long-chain enoyl-CoA hydratase;Long chain 3-hydroxyacyl-CoA dehydrogenase</t>
  </si>
  <si>
    <t>GRIP1-associated protein 1</t>
  </si>
  <si>
    <t>Q8VD04</t>
  </si>
  <si>
    <t>Gripap1</t>
  </si>
  <si>
    <t>Acyl-protein thioesterase 1</t>
  </si>
  <si>
    <t>P97823</t>
  </si>
  <si>
    <t>Lypla1</t>
  </si>
  <si>
    <t>Phosphoglycolate phosphatase</t>
  </si>
  <si>
    <t>NSFL1 cofactor p47</t>
  </si>
  <si>
    <t>Q9CZ44</t>
  </si>
  <si>
    <t>Nsfl1c</t>
  </si>
  <si>
    <t>Cytochrome b-c1 complex subunit Rieske, mitochondrial;Cytochrome b-c1 complex subunit 11</t>
  </si>
  <si>
    <t>Eukaryotic translation initiation factor 3 subunit G</t>
  </si>
  <si>
    <t>Q9Z1D1</t>
  </si>
  <si>
    <t>Eif3g</t>
  </si>
  <si>
    <t>Segment polarity protein dishevelled homolog DVL-3</t>
  </si>
  <si>
    <t>Q61062</t>
  </si>
  <si>
    <t>Dvl3</t>
  </si>
  <si>
    <t>Formimidoyltransferase-cyclodeaminase;Glutamate formimidoyltransferase;Formimidoyltetrahydrofolate cyclodeaminase</t>
  </si>
  <si>
    <t>ADP-ribosylation factor-like protein 3</t>
  </si>
  <si>
    <t>Q9WUL7</t>
  </si>
  <si>
    <t>Arl3</t>
  </si>
  <si>
    <t>Serine/arginine-rich splicing factor 7</t>
  </si>
  <si>
    <t>Q8BL97</t>
  </si>
  <si>
    <t>Srsf7</t>
  </si>
  <si>
    <t>Copper transport protein ATOX1</t>
  </si>
  <si>
    <t>O08997</t>
  </si>
  <si>
    <t>Atox1</t>
  </si>
  <si>
    <t>Palladin</t>
  </si>
  <si>
    <t>Q9ET54</t>
  </si>
  <si>
    <t>Ig heavy chain V region M511;Ig heavy chain V region HPCG14;Ig heavy chain V region HPCM6;Ig heavy chain V region H8;Ig heavy chain V regions TEPC 15/S107/HPCM1/HPCM2/HPCM3;Ig heavy chain V region M603;Ig heavy chain V region HPCG13;Ig heavy chain V region HPCG8</t>
  </si>
  <si>
    <t>P01790;P01794;P01791;P01788;P01787;P01789;P01793;P01792</t>
  </si>
  <si>
    <t>Steroid receptor RNA activator 1</t>
  </si>
  <si>
    <t>Q80VJ2</t>
  </si>
  <si>
    <t>Sra1</t>
  </si>
  <si>
    <t>Xanthine dehydrogenase/oxidase;Xanthine dehydrogenase;Xanthine oxidase</t>
  </si>
  <si>
    <t>ATP synthase subunit delta, mitochondrial</t>
  </si>
  <si>
    <t>Q9D3D9</t>
  </si>
  <si>
    <t>Atp5d</t>
  </si>
  <si>
    <t>ATP synthase subunit O, mitochondrial</t>
  </si>
  <si>
    <t>Q9DB20</t>
  </si>
  <si>
    <t>Atp5o</t>
  </si>
  <si>
    <t>Apolipoprotein A-I;Proapolipoprotein A-I;Truncated apolipoprotein A-I</t>
  </si>
  <si>
    <t>Q00623</t>
  </si>
  <si>
    <t>Apoa1</t>
  </si>
  <si>
    <t>Serine protease inhibitor A3M</t>
  </si>
  <si>
    <t>Q03734</t>
  </si>
  <si>
    <t>Serpina3m</t>
  </si>
  <si>
    <t>Vesicle-associated membrane protein-associated protein B</t>
  </si>
  <si>
    <t>Q9QY76</t>
  </si>
  <si>
    <t>Vapb</t>
  </si>
  <si>
    <t>Ig heavy chain V region VH558 B4;Ig heavy chain V region 1-62-3;Ig heavy chain V region 186-1</t>
  </si>
  <si>
    <t>P06328;P01754;P01753</t>
  </si>
  <si>
    <t>Ighv1-62-3</t>
  </si>
  <si>
    <t>Tubulin-specific chaperone A</t>
  </si>
  <si>
    <t>P48428</t>
  </si>
  <si>
    <t>Tbca</t>
  </si>
  <si>
    <t>Major urinary protein 2</t>
  </si>
  <si>
    <t>P11589</t>
  </si>
  <si>
    <t>Mup2</t>
  </si>
  <si>
    <t>Exosome complex component RRP43</t>
  </si>
  <si>
    <t>Q9D753</t>
  </si>
  <si>
    <t>Exosc8</t>
  </si>
  <si>
    <t>Beta-lactamase-like protein 2</t>
  </si>
  <si>
    <t>Ig gamma-2A chain C region, membrane-bound form;Ig gamma-2A chain C region, A allele;Ig heavy chain Mem5</t>
  </si>
  <si>
    <t>P01865;P01863;P84751</t>
  </si>
  <si>
    <t>Igh-1a;Ighg</t>
  </si>
  <si>
    <t>Q8BWG8</t>
  </si>
  <si>
    <t>Phosphatidylethanolamine-binding protein 1;Hippocampal cholinergic neurostimulating peptide</t>
  </si>
  <si>
    <t>Cysteine--tRNA ligase, cytoplasmic</t>
  </si>
  <si>
    <t>Q9ER72</t>
  </si>
  <si>
    <t>Malignant T-cell-amplified sequence 2</t>
  </si>
  <si>
    <t>Q9CQ21</t>
  </si>
  <si>
    <t>Mcts2</t>
  </si>
  <si>
    <t>Adenylate kinase 2, mitochondrial;Adenylate kinase 2, mitochondrial, N-terminally processed</t>
  </si>
  <si>
    <t>Q9WTP6</t>
  </si>
  <si>
    <t>Chromobox protein homolog 3</t>
  </si>
  <si>
    <t>P23198</t>
  </si>
  <si>
    <t>Cbx3</t>
  </si>
  <si>
    <t>Q5XG73</t>
  </si>
  <si>
    <t>Ribose-phosphate pyrophosphokinase 1;Ribose-phosphate pyrophosphokinase 2</t>
  </si>
  <si>
    <t>Q9D7G0;Q9CS42</t>
  </si>
  <si>
    <t>Prps1;Prps2</t>
  </si>
  <si>
    <t>14-3-3 protein beta/alpha;14-3-3 protein beta/alpha, N-terminally processed</t>
  </si>
  <si>
    <t>Nesprin-1</t>
  </si>
  <si>
    <t>Q6ZWR6</t>
  </si>
  <si>
    <t>Syne1</t>
  </si>
  <si>
    <t>CAP-Gly domain-containing linker protein 1</t>
  </si>
  <si>
    <t>Q922J3</t>
  </si>
  <si>
    <t>Q71RI9</t>
  </si>
  <si>
    <t>Ccbl2</t>
  </si>
  <si>
    <t>Igj</t>
  </si>
  <si>
    <t>6-phosphofructo-2-kinase/fructose-2,6-bisphosphatase 1;6-phosphofructo-2-kinase;Fructose-2,6-bisphosphatase</t>
  </si>
  <si>
    <t>Peroxisomal coenzyme A diphosphatase NUDT7</t>
  </si>
  <si>
    <t>Q99P30</t>
  </si>
  <si>
    <t>Tropomyosin alpha-3 chain</t>
  </si>
  <si>
    <t>P21107</t>
  </si>
  <si>
    <t>Isoaspartyl peptidase/L-asparaginase;Isoaspartyl peptidase/L-asparaginase alpha chain;Isoaspartyl peptidase/L-asparaginase beta chain</t>
  </si>
  <si>
    <t>15 kDa selenoprotein</t>
  </si>
  <si>
    <t>Protein deglycase DJ-1</t>
  </si>
  <si>
    <t>P61979</t>
  </si>
  <si>
    <t>28S ribosomal protein S22, mitochondrial</t>
  </si>
  <si>
    <t>Q9CXW2</t>
  </si>
  <si>
    <t>Mrps22</t>
  </si>
  <si>
    <t>Serine--pyruvate aminotransferase, mitochondrial</t>
  </si>
  <si>
    <t>O35423</t>
  </si>
  <si>
    <t>Heterogeneous nuclear ribonucleoprotein M</t>
  </si>
  <si>
    <t>Q9D0E1</t>
  </si>
  <si>
    <t>Isopentenyl-diphosphate Delta-isomerase 1</t>
  </si>
  <si>
    <t>P58044</t>
  </si>
  <si>
    <t>Idi1</t>
  </si>
  <si>
    <t>Serine/threonine-protein phosphatase 2A catalytic subunit alpha isoform;Serine/threonine-protein phosphatase 2A catalytic subunit beta isoform</t>
  </si>
  <si>
    <t>P63330;P62715</t>
  </si>
  <si>
    <t>Ppp2ca;Ppp2cb</t>
  </si>
  <si>
    <t>Gephyrin;Molybdopterin adenylyltransferase;Molybdopterin molybdenumtransferase</t>
  </si>
  <si>
    <t>Tubulin alpha-3 chain</t>
  </si>
  <si>
    <t>P05214</t>
  </si>
  <si>
    <t>Tuba3a</t>
  </si>
  <si>
    <t>Acylcarnitine hydrolase</t>
  </si>
  <si>
    <t>Q91WG0</t>
  </si>
  <si>
    <t>Ces2c</t>
  </si>
  <si>
    <t>Haptoglobin;Haptoglobin alpha chain;Haptoglobin beta chain</t>
  </si>
  <si>
    <t>Complement factor I;Complement factor I heavy chain;Complement factor I light chain</t>
  </si>
  <si>
    <t>Alpha-2-macroglobulin;Alpha-2-macroglobulin 165 kDa subunit;Alpha-2-macroglobulin 35 kDa subunit</t>
  </si>
  <si>
    <t>A2m</t>
  </si>
  <si>
    <t>Heterogeneous nuclear ribonucleoprotein L</t>
  </si>
  <si>
    <t>Q8R081</t>
  </si>
  <si>
    <t>Hnrnpl</t>
  </si>
  <si>
    <t>N-acyl-aromatic-L-amino acid amidohydrolase (carboxylate-forming)</t>
  </si>
  <si>
    <t>Q91XE4</t>
  </si>
  <si>
    <t>Acy3</t>
  </si>
  <si>
    <t>Acid trehalase-like protein 1</t>
  </si>
  <si>
    <t>Athl1</t>
  </si>
  <si>
    <t>Ig kappa chain V-V region K2</t>
  </si>
  <si>
    <t>Rod cGMP-specific 3,5-cyclic phosphodiesterase subunit beta</t>
  </si>
  <si>
    <t>P23440</t>
  </si>
  <si>
    <t>Pde6b</t>
  </si>
  <si>
    <t>Cystatin-B</t>
  </si>
  <si>
    <t>Q62426</t>
  </si>
  <si>
    <t>Cstb</t>
  </si>
  <si>
    <t>Hsp90 co-chaperone Cdc37;Hsp90 co-chaperone Cdc37, N-terminally processed</t>
  </si>
  <si>
    <t>Anamorsin</t>
  </si>
  <si>
    <t>Q8WTY4</t>
  </si>
  <si>
    <t>Ciapin1</t>
  </si>
  <si>
    <t>High mobility group nucleosome-binding domain-containing protein 5</t>
  </si>
  <si>
    <t>Q9JL35</t>
  </si>
  <si>
    <t>Hmgn5</t>
  </si>
  <si>
    <t>Nuclear distribution protein nudE-like 1</t>
  </si>
  <si>
    <t>Q9ERR1</t>
  </si>
  <si>
    <t>Ndel1</t>
  </si>
  <si>
    <t>Heterogeneous nuclear ribonucleoprotein Q</t>
  </si>
  <si>
    <t>Q7TMK9</t>
  </si>
  <si>
    <t>Peptidyl-prolyl cis-trans isomerase A;Peptidyl-prolyl cis-trans isomerase A, N-terminally processed</t>
  </si>
  <si>
    <t>Exosome complex component RRP41</t>
  </si>
  <si>
    <t>Q921I9</t>
  </si>
  <si>
    <t>Exosc4</t>
  </si>
  <si>
    <t>Heat shock protein HSP 90-beta</t>
  </si>
  <si>
    <t>P11499</t>
  </si>
  <si>
    <t>Hsp90ab1</t>
  </si>
  <si>
    <t>Guanine nucleotide-binding protein subunit beta-2-like 1;Guanine nucleotide-binding protein subunit beta-2-like 1, N-terminally processed</t>
  </si>
  <si>
    <t>Gnb2l1</t>
  </si>
  <si>
    <t>Glutathione S-transferase P 1;Glutathione S-transferase P 2</t>
  </si>
  <si>
    <t>P19157;P46425</t>
  </si>
  <si>
    <t>Gstp1;Gstp2</t>
  </si>
  <si>
    <t>Q8K411</t>
  </si>
  <si>
    <t>Q80VP1</t>
  </si>
  <si>
    <t>Scaffold attachment factor B1;Scaffold attachment factor B2</t>
  </si>
  <si>
    <t>D3YXK2;Q80YR5</t>
  </si>
  <si>
    <t>Safb;Safb2</t>
  </si>
  <si>
    <t>Fatty acid-binding protein, intestinal</t>
  </si>
  <si>
    <t>P55050</t>
  </si>
  <si>
    <t>Fabp2</t>
  </si>
  <si>
    <t>Peroxisomal acyl-coenzyme A oxidase 1</t>
  </si>
  <si>
    <t>Q9R0H0</t>
  </si>
  <si>
    <t>Multifunctional protein ADE2;Phosphoribosylaminoimidazole-succinocarboxamide synthase;Phosphoribosylaminoimidazole carboxylase</t>
  </si>
  <si>
    <t>Inosine-5-monophosphate dehydrogenase 2</t>
  </si>
  <si>
    <t>F-actin-capping protein subunit alpha-2</t>
  </si>
  <si>
    <t>P47754</t>
  </si>
  <si>
    <t>Capza2</t>
  </si>
  <si>
    <t>Caspase-6;Caspase-6 subunit p18;Caspase-6 subunit p11</t>
  </si>
  <si>
    <t>Obg-like ATPase 1</t>
  </si>
  <si>
    <t>Q9CZ30</t>
  </si>
  <si>
    <t>Ola1</t>
  </si>
  <si>
    <t>Bifunctional epoxide hydrolase 2;Cytosolic epoxide hydrolase 2;Lipid-phosphate phosphatase</t>
  </si>
  <si>
    <t>UPF0585 protein C16orf13 homolog</t>
  </si>
  <si>
    <t>Tubulin polymerization-promoting protein</t>
  </si>
  <si>
    <t>Q7TQD2</t>
  </si>
  <si>
    <t>Tppp</t>
  </si>
  <si>
    <t>Caspase-3;Caspase-3 subunit p17;Caspase-3 subunit p12</t>
  </si>
  <si>
    <t>AN1-type zinc finger protein 6</t>
  </si>
  <si>
    <t>Q9DCH6</t>
  </si>
  <si>
    <t>Zfand6</t>
  </si>
  <si>
    <t>Q91WT9</t>
  </si>
  <si>
    <t>Q8C1B7</t>
  </si>
  <si>
    <t>Nucleobindin-1</t>
  </si>
  <si>
    <t>Q02819</t>
  </si>
  <si>
    <t>Nucb1</t>
  </si>
  <si>
    <t>ATP-citrate synthase</t>
  </si>
  <si>
    <t>Q91V92</t>
  </si>
  <si>
    <t>Acly</t>
  </si>
  <si>
    <t>Transcription elongation factor B polypeptide 2</t>
  </si>
  <si>
    <t>Tceb2</t>
  </si>
  <si>
    <t>Bifunctional ATP-dependent dihydroxyacetone kinase/FAD-AMP lyase (cyclizing);ATP-dependent dihydroxyacetone kinase;FAD-AMP lyase (cyclizing)</t>
  </si>
  <si>
    <t>Dak</t>
  </si>
  <si>
    <t>Calpastatin</t>
  </si>
  <si>
    <t>P51125</t>
  </si>
  <si>
    <t>Isochorismatase domain-containing protein 2A, mitochondrial</t>
  </si>
  <si>
    <t>Caspase-7;Caspase-7 subunit p20;Caspase-7 subunit p11</t>
  </si>
  <si>
    <t>3(2),5-bisphosphate nucleotidase 1</t>
  </si>
  <si>
    <t>Ferritin heavy chain;Ferritin heavy chain, N-terminally processed</t>
  </si>
  <si>
    <t>Cytochrome c oxidase subunit 5B, mitochondrial</t>
  </si>
  <si>
    <t>P19536</t>
  </si>
  <si>
    <t>Cox5b</t>
  </si>
  <si>
    <t>S-methyl-5-thioadenosine phosphorylase</t>
  </si>
  <si>
    <t>Interferon-activable protein 205-B</t>
  </si>
  <si>
    <t>P0DOV2;P0DOV1</t>
  </si>
  <si>
    <t>Mitochondrial 10-formyltetrahydrofolate dehydrogenase</t>
  </si>
  <si>
    <t>Q8K009</t>
  </si>
  <si>
    <t>Aldh1l2</t>
  </si>
  <si>
    <t>Ubiquitin-fold modifier 1</t>
  </si>
  <si>
    <t>P61961</t>
  </si>
  <si>
    <t>Ufm1</t>
  </si>
  <si>
    <t>Ig heavy chain V-III region HPC76</t>
  </si>
  <si>
    <t>P01804</t>
  </si>
  <si>
    <t>Q62418</t>
  </si>
  <si>
    <t>Alpha-1-antitrypsin 1-3;Alpha-1-antitrypsin 1-1</t>
  </si>
  <si>
    <t>Q00896;P07758</t>
  </si>
  <si>
    <t>Serpina1c;Serpina1a</t>
  </si>
  <si>
    <t>P84104</t>
  </si>
  <si>
    <t>Perilipin-3</t>
  </si>
  <si>
    <t>Q9DBG5</t>
  </si>
  <si>
    <t>Plin3</t>
  </si>
  <si>
    <t>Serine-threonine kinase receptor-associated protein</t>
  </si>
  <si>
    <t>Q9Z1Z2</t>
  </si>
  <si>
    <t>Strap</t>
  </si>
  <si>
    <t>Translin</t>
  </si>
  <si>
    <t>Q62348</t>
  </si>
  <si>
    <t>Tsn</t>
  </si>
  <si>
    <t>Q9JII5</t>
  </si>
  <si>
    <t>Methylmalonyl-CoA epimerase, mitochondrial</t>
  </si>
  <si>
    <t>Q9D1I5</t>
  </si>
  <si>
    <t>Mcee</t>
  </si>
  <si>
    <t>Cellular nucleic acid-binding protein</t>
  </si>
  <si>
    <t>P53996</t>
  </si>
  <si>
    <t>Ig kappa chain V-III region PC 7183;Ig kappa chain V-III region PC 7043;Ig kappa chain V-III region PC 7210;Ig kappa chain V-III region PC 7769;Ig kappa chain V-III region PC 6308;Ig kappa chain V-III region CBPC 101</t>
  </si>
  <si>
    <t>P01666;P01665;P01668;P01669;P01667;P01664</t>
  </si>
  <si>
    <t>39S ribosomal protein L53, mitochondrial</t>
  </si>
  <si>
    <t>Q9D1H8</t>
  </si>
  <si>
    <t>Mrpl53</t>
  </si>
  <si>
    <t>Ig heavy chain V region 441;Ig heavy chain V region T601;Ig heavy chain V region X44;Ig heavy chain V region MOPC 173;Ig heavy chain V region J539;Ig heavy chain V region X24</t>
  </si>
  <si>
    <t>P01806;P01808;P01807;P01812;P01810;P01809</t>
  </si>
  <si>
    <t>Thiosulfate sulfurtransferase</t>
  </si>
  <si>
    <t>P52196</t>
  </si>
  <si>
    <t>Tst</t>
  </si>
  <si>
    <t>5-3 exoribonuclease 2</t>
  </si>
  <si>
    <t>Q9DBR1</t>
  </si>
  <si>
    <t>2-oxoglutarate dehydrogenase, mitochondrial</t>
  </si>
  <si>
    <t>Q60597</t>
  </si>
  <si>
    <t>Fibrinogen alpha chain;Fibrinopeptide A;Fibrinogen alpha chain</t>
  </si>
  <si>
    <t>ADP-sugar pyrophosphatase</t>
  </si>
  <si>
    <t>Q9JKX6</t>
  </si>
  <si>
    <t>Nudt5</t>
  </si>
  <si>
    <t>Peptidyl-prolyl cis-trans isomerase B</t>
  </si>
  <si>
    <t>P24369</t>
  </si>
  <si>
    <t>Ppib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</si>
  <si>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</si>
  <si>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</si>
  <si>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</si>
  <si>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Long-chain-fatty-acid--CoA ligase 1</t>
  </si>
  <si>
    <t>P41216</t>
  </si>
  <si>
    <t>Acsl1</t>
  </si>
  <si>
    <t>Calpain small subunit 1</t>
  </si>
  <si>
    <t>O88456</t>
  </si>
  <si>
    <t>Capns1</t>
  </si>
  <si>
    <t>Cullin-associated NEDD8-dissociated protein 2</t>
  </si>
  <si>
    <t>Q6ZQ73</t>
  </si>
  <si>
    <t>Cand2</t>
  </si>
  <si>
    <t>Heterogeneous nuclear ribonucleoprotein D0</t>
  </si>
  <si>
    <t>Q60668</t>
  </si>
  <si>
    <t>F-actin-capping protein subunit beta</t>
  </si>
  <si>
    <t>P47757</t>
  </si>
  <si>
    <t>O70325</t>
  </si>
  <si>
    <t>40S ribosomal protein S25</t>
  </si>
  <si>
    <t>P62852</t>
  </si>
  <si>
    <t>Rps25</t>
  </si>
  <si>
    <t>Density-regulated protein</t>
  </si>
  <si>
    <t>Q9CQJ6</t>
  </si>
  <si>
    <t>Denr</t>
  </si>
  <si>
    <t>Proteasome subunit beta type-9</t>
  </si>
  <si>
    <t>P28076</t>
  </si>
  <si>
    <t>Psmb9</t>
  </si>
  <si>
    <t>Phosphomannomutase 2</t>
  </si>
  <si>
    <t>Q9Z2M7</t>
  </si>
  <si>
    <t>Pmm2</t>
  </si>
  <si>
    <t>Centrosomal protein of 295 kDa</t>
  </si>
  <si>
    <t>Q8BQ48</t>
  </si>
  <si>
    <t>Cep295</t>
  </si>
  <si>
    <t>Myeloperoxidase;Myeloperoxidase light chain;Myeloperoxidase heavy chain</t>
  </si>
  <si>
    <t>Nitrilase homolog 1</t>
  </si>
  <si>
    <t>Q8VDK1</t>
  </si>
  <si>
    <t>Ubiquitin-like protein ISG15</t>
  </si>
  <si>
    <t>Q64339</t>
  </si>
  <si>
    <t>Isg15</t>
  </si>
  <si>
    <t>Ubiquitin fusion degradation protein 1 homolog</t>
  </si>
  <si>
    <t>P70362</t>
  </si>
  <si>
    <t>Ufd1l</t>
  </si>
  <si>
    <t>Complement C4-B;Complement C4 beta chain;Complement C4 alpha chain;C4a anaphylatoxin;Complement C4 gamma chain</t>
  </si>
  <si>
    <t>Peroxisomal multifunctional enzyme type 2;(3R)-hydroxyacyl-CoA dehydrogenase;Enoyl-CoA hydratase 2</t>
  </si>
  <si>
    <t>Major urinary protein 17</t>
  </si>
  <si>
    <t>B5X0G2</t>
  </si>
  <si>
    <t>Mup17</t>
  </si>
  <si>
    <t>Galectin-9</t>
  </si>
  <si>
    <t>O08573</t>
  </si>
  <si>
    <t>Fibrinogen beta chain;Fibrinopeptide B;Fibrinogen beta chain</t>
  </si>
  <si>
    <t>Cytosolic purine 5-nucleotidase</t>
  </si>
  <si>
    <t>Adenosine kinase</t>
  </si>
  <si>
    <t>P55264</t>
  </si>
  <si>
    <t>Peptidyl-prolyl cis-trans isomerase FKBP4;Peptidyl-prolyl cis-trans isomerase FKBP4, N-terminally processed</t>
  </si>
  <si>
    <t>Low molecular weight phosphotyrosine protein phosphatase</t>
  </si>
  <si>
    <t>Q9D358</t>
  </si>
  <si>
    <t>Isochorismatase domain-containing protein 1</t>
  </si>
  <si>
    <t>Q91V64</t>
  </si>
  <si>
    <t>Isoc1</t>
  </si>
  <si>
    <t>Serine/threonine-protein phosphatase 6 catalytic subunit;Serine/threonine-protein phosphatase 6 catalytic subunit, N-terminally processed</t>
  </si>
  <si>
    <t>Dynein light chain Tctex-type 3</t>
  </si>
  <si>
    <t>P56387</t>
  </si>
  <si>
    <t>Dynlt3</t>
  </si>
  <si>
    <t>Supplementary Data 21: Dietary Impact on the CGL KO Liver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</si>
</sst>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5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</cellStyleXfs>
  <cellXfs count="28">
    <xf numFmtId="0" fontId="0" fillId="0" borderId="0" xfId="0"/>
    <xf numFmtId="0" fontId="0" fillId="5" borderId="4" xfId="0" applyFill="1" applyBorder="1"/>
    <xf numFmtId="0" fontId="0" fillId="5" borderId="4" xfId="0" applyFill="1" applyBorder="1" applyAlignment="1">
      <alignment wrapText="1"/>
    </xf>
    <xf numFmtId="164" fontId="0" fillId="5" borderId="4" xfId="0" applyNumberFormat="1" applyFill="1" applyBorder="1" applyAlignment="1">
      <alignment wrapText="1"/>
    </xf>
    <xf numFmtId="0" fontId="3" fillId="4" borderId="5" xfId="3" applyFont="1" applyBorder="1"/>
    <xf numFmtId="164" fontId="3" fillId="4" borderId="5" xfId="3" applyNumberFormat="1" applyFont="1" applyBorder="1"/>
    <xf numFmtId="0" fontId="0" fillId="6" borderId="5" xfId="0" applyFill="1" applyBorder="1"/>
    <xf numFmtId="0" fontId="0" fillId="7" borderId="5" xfId="0" applyFill="1" applyBorder="1"/>
    <xf numFmtId="0" fontId="0" fillId="8" borderId="5" xfId="0" applyFill="1" applyBorder="1"/>
    <xf numFmtId="0" fontId="3" fillId="3" borderId="5" xfId="2" applyFont="1" applyBorder="1"/>
    <xf numFmtId="164" fontId="3" fillId="3" borderId="5" xfId="2" applyNumberFormat="1" applyFont="1" applyBorder="1"/>
    <xf numFmtId="16" fontId="3" fillId="3" borderId="5" xfId="2" applyNumberFormat="1" applyFont="1" applyBorder="1"/>
    <xf numFmtId="0" fontId="3" fillId="2" borderId="5" xfId="1" applyFont="1" applyBorder="1"/>
    <xf numFmtId="164" fontId="3" fillId="2" borderId="5" xfId="1" applyNumberFormat="1" applyFont="1" applyBorder="1"/>
    <xf numFmtId="164" fontId="0" fillId="0" borderId="0" xfId="0" applyNumberFormat="1"/>
    <xf numFmtId="0" fontId="0" fillId="5" borderId="5" xfId="0" applyFill="1" applyBorder="1" applyAlignment="1">
      <alignment wrapText="1"/>
    </xf>
    <xf numFmtId="0" fontId="4" fillId="4" borderId="5" xfId="4" applyBorder="1"/>
    <xf numFmtId="0" fontId="4" fillId="3" borderId="5" xfId="5" applyBorder="1"/>
    <xf numFmtId="16" fontId="4" fillId="3" borderId="5" xfId="5" applyNumberFormat="1" applyBorder="1"/>
    <xf numFmtId="0" fontId="4" fillId="9" borderId="5" xfId="6" applyBorder="1"/>
    <xf numFmtId="164" fontId="4" fillId="4" borderId="5" xfId="4" applyNumberFormat="1" applyBorder="1"/>
    <xf numFmtId="164" fontId="4" fillId="3" borderId="5" xfId="5" applyNumberFormat="1" applyBorder="1"/>
    <xf numFmtId="164" fontId="4" fillId="9" borderId="5" xfId="6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7">
    <cellStyle name="60% - Accent1" xfId="1" builtinId="32"/>
    <cellStyle name="60% - Accent3" xfId="2" builtinId="40"/>
    <cellStyle name="60% - Accent3 2" xfId="5"/>
    <cellStyle name="60% - Accent5 2" xfId="6"/>
    <cellStyle name="60% - Accent6" xfId="3" builtinId="52"/>
    <cellStyle name="60% - Accent6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1680</xdr:rowOff>
    </xdr:from>
    <xdr:to>
      <xdr:col>0</xdr:col>
      <xdr:colOff>1800</xdr:colOff>
      <xdr:row>12</xdr:row>
      <xdr:rowOff>12480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="" xmlns:a16="http://schemas.microsoft.com/office/drawing/2014/main" id="{00000000-0008-0000-0000-000002000000}"/>
                </a:ext>
              </a:extLst>
            </xdr14:cNvPr>
            <xdr14:cNvContentPartPr/>
          </xdr14:nvContentPartPr>
          <xdr14:nvPr macro=""/>
          <xdr14:xfrm>
            <a:off x="6468120" y="2211480"/>
            <a:ext cx="1800" cy="1080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BE03553-0F27-456D-BC26-DBFD83F10969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459120" y="2202480"/>
              <a:ext cx="19440" cy="284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0</xdr:colOff>
      <xdr:row>7</xdr:row>
      <xdr:rowOff>145581</xdr:rowOff>
    </xdr:from>
    <xdr:to>
      <xdr:col>12</xdr:col>
      <xdr:colOff>495489</xdr:colOff>
      <xdr:row>21</xdr:row>
      <xdr:rowOff>2283</xdr:rowOff>
    </xdr:to>
    <xdr:grpSp>
      <xdr:nvGrpSpPr>
        <xdr:cNvPr id="15" name="Group 14"/>
        <xdr:cNvGrpSpPr/>
      </xdr:nvGrpSpPr>
      <xdr:grpSpPr>
        <a:xfrm>
          <a:off x="12319000" y="1875956"/>
          <a:ext cx="3130739" cy="2523702"/>
          <a:chOff x="-278607" y="-74055"/>
          <a:chExt cx="3245161" cy="2485603"/>
        </a:xfrm>
      </xdr:grpSpPr>
      <xdr:pic>
        <xdr:nvPicPr>
          <xdr:cNvPr id="20" name="Picture 19"/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-278607" y="-13191"/>
            <a:ext cx="3245161" cy="2424739"/>
          </a:xfrm>
          <a:prstGeom prst="rect">
            <a:avLst/>
          </a:prstGeom>
        </xdr:spPr>
      </xdr:pic>
      <xdr:sp macro="" textlink="">
        <xdr:nvSpPr>
          <xdr:cNvPr id="21" name="TextBox 6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CB8353C-8982-4311-8636-9712D398AEE0}"/>
              </a:ext>
            </a:extLst>
          </xdr:cNvPr>
          <xdr:cNvSpPr txBox="1"/>
        </xdr:nvSpPr>
        <xdr:spPr>
          <a:xfrm>
            <a:off x="2287995" y="1318699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>
                <a:solidFill>
                  <a:prstClr val="black"/>
                </a:solidFill>
              </a:rPr>
              <a:t>*</a:t>
            </a:r>
          </a:p>
        </xdr:txBody>
      </xdr:sp>
      <xdr:sp macro="" textlink="">
        <xdr:nvSpPr>
          <xdr:cNvPr id="22" name="TextBox 7"/>
          <xdr:cNvSpPr txBox="1"/>
        </xdr:nvSpPr>
        <xdr:spPr>
          <a:xfrm>
            <a:off x="590940" y="-74055"/>
            <a:ext cx="1388688" cy="2770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solidFill>
                  <a:prstClr val="black"/>
                </a:solidFill>
                <a:cs typeface="Arial" panose="020B0604020202020204" pitchFamily="34" charset="0"/>
              </a:rPr>
              <a:t>CGL KO Liver: 698 </a:t>
            </a:r>
          </a:p>
        </xdr:txBody>
      </xdr:sp>
      <xdr:sp macro="" textlink="">
        <xdr:nvSpPr>
          <xdr:cNvPr id="2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650234F-E645-453F-BBB1-E9BB55A6497A}"/>
              </a:ext>
            </a:extLst>
          </xdr:cNvPr>
          <xdr:cNvSpPr txBox="1"/>
        </xdr:nvSpPr>
        <xdr:spPr>
          <a:xfrm>
            <a:off x="1453056" y="142073"/>
            <a:ext cx="822820" cy="646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25</a:t>
            </a:r>
          </a:p>
        </xdr:txBody>
      </xdr:sp>
      <xdr:sp macro="" textlink="">
        <xdr:nvSpPr>
          <xdr:cNvPr id="2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93915F0-98E1-46FF-9053-979079AFB92D}"/>
              </a:ext>
            </a:extLst>
          </xdr:cNvPr>
          <xdr:cNvSpPr txBox="1"/>
        </xdr:nvSpPr>
        <xdr:spPr>
          <a:xfrm>
            <a:off x="316229" y="153373"/>
            <a:ext cx="761632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18</xdr:col>
      <xdr:colOff>196337</xdr:colOff>
      <xdr:row>21</xdr:row>
      <xdr:rowOff>3361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AF4CE32-D89C-4C28-9D34-422CECACAAF6}"/>
            </a:ext>
          </a:extLst>
        </xdr:cNvPr>
        <xdr:cNvGrpSpPr/>
      </xdr:nvGrpSpPr>
      <xdr:grpSpPr>
        <a:xfrm>
          <a:off x="12485914" y="1371600"/>
          <a:ext cx="3483823" cy="2779218"/>
          <a:chOff x="940131" y="1873940"/>
          <a:chExt cx="3921125" cy="3020411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40131" y="1893976"/>
            <a:ext cx="3921125" cy="3000375"/>
          </a:xfrm>
          <a:prstGeom prst="rect">
            <a:avLst/>
          </a:prstGeom>
        </xdr:spPr>
      </xdr:pic>
      <xdr:sp macro="" textlink="">
        <xdr:nvSpPr>
          <xdr:cNvPr id="10" name="TextBox 4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9ADDA55-DE1C-4123-AD4B-8A1BCCB53109}"/>
              </a:ext>
            </a:extLst>
          </xdr:cNvPr>
          <xdr:cNvSpPr txBox="1"/>
        </xdr:nvSpPr>
        <xdr:spPr>
          <a:xfrm>
            <a:off x="2001116" y="1873940"/>
            <a:ext cx="1578189" cy="2830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solidFill>
                  <a:prstClr val="black"/>
                </a:solidFill>
                <a:cs typeface="Arial" panose="020B0604020202020204" pitchFamily="34" charset="0"/>
              </a:rPr>
              <a:t>CGL KO Liver: 819 </a:t>
            </a:r>
          </a:p>
        </xdr:txBody>
      </xdr:sp>
      <xdr:sp macro="" textlink="">
        <xdr:nvSpPr>
          <xdr:cNvPr id="11" name="TextBox 4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9B4F806-EC16-4C93-8D7B-CC3ED48BD0B2}"/>
              </a:ext>
            </a:extLst>
          </xdr:cNvPr>
          <xdr:cNvSpPr txBox="1"/>
        </xdr:nvSpPr>
        <xdr:spPr>
          <a:xfrm>
            <a:off x="2919504" y="2071285"/>
            <a:ext cx="961036" cy="702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6</a:t>
            </a:r>
          </a:p>
        </xdr:txBody>
      </xdr:sp>
      <xdr:sp macro="" textlink="">
        <xdr:nvSpPr>
          <xdr:cNvPr id="12" name="TextBox 4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47DCF49-188E-4FAF-9632-48D8DD3F39D8}"/>
              </a:ext>
            </a:extLst>
          </xdr:cNvPr>
          <xdr:cNvSpPr txBox="1"/>
        </xdr:nvSpPr>
        <xdr:spPr>
          <a:xfrm>
            <a:off x="1699881" y="2081949"/>
            <a:ext cx="852520" cy="702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1</a:t>
            </a:r>
          </a:p>
        </xdr:txBody>
      </xdr:sp>
      <xdr:sp macro="" textlink="">
        <xdr:nvSpPr>
          <xdr:cNvPr id="13" name="TextBox 4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4C29083-D2A3-4D4D-8B51-52E3C01414B7}"/>
              </a:ext>
            </a:extLst>
          </xdr:cNvPr>
          <xdr:cNvSpPr txBox="1"/>
        </xdr:nvSpPr>
        <xdr:spPr>
          <a:xfrm>
            <a:off x="4080061" y="3091450"/>
            <a:ext cx="287333" cy="4253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>
                <a:solidFill>
                  <a:prstClr val="black"/>
                </a:solidFill>
              </a:rPr>
              <a:t>*</a:t>
            </a:r>
          </a:p>
        </xdr:txBody>
      </xdr:sp>
    </xdr:grp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21T23:13:38.68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4 28 1408,'-4'-14'0,"4"3"-32,4 8 128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0"/>
  <sheetViews>
    <sheetView tabSelected="1" zoomScale="60" zoomScaleNormal="60" workbookViewId="0">
      <selection activeCell="AA15" sqref="AA15"/>
    </sheetView>
  </sheetViews>
  <sheetFormatPr defaultRowHeight="15" x14ac:dyDescent="0.25"/>
  <cols>
    <col min="1" max="1" width="108.42578125" bestFit="1" customWidth="1"/>
    <col min="2" max="2" width="10.5703125" bestFit="1" customWidth="1"/>
    <col min="3" max="3" width="10.5703125" customWidth="1"/>
    <col min="4" max="4" width="11.5703125" bestFit="1" customWidth="1"/>
    <col min="5" max="5" width="11.28515625" customWidth="1"/>
    <col min="6" max="6" width="11.5703125" style="14" bestFit="1" customWidth="1"/>
    <col min="7" max="7" width="12" bestFit="1" customWidth="1"/>
    <col min="9" max="9" width="7.5703125" customWidth="1"/>
    <col min="10" max="10" width="13.7109375" customWidth="1"/>
  </cols>
  <sheetData>
    <row r="1" spans="1:10" ht="15.75" thickBot="1" x14ac:dyDescent="0.3">
      <c r="A1" s="23" t="s">
        <v>2255</v>
      </c>
      <c r="B1" s="24"/>
      <c r="C1" s="24"/>
      <c r="D1" s="24"/>
      <c r="E1" s="24"/>
      <c r="F1" s="24"/>
      <c r="G1" s="25"/>
    </row>
    <row r="2" spans="1:10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1" t="s">
        <v>6</v>
      </c>
    </row>
    <row r="3" spans="1:10" x14ac:dyDescent="0.25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23.333333333333329</v>
      </c>
      <c r="G3" s="4">
        <v>2.5820087545453878E-3</v>
      </c>
      <c r="I3" s="6" t="s">
        <v>12</v>
      </c>
      <c r="J3" s="6" t="s">
        <v>13</v>
      </c>
    </row>
    <row r="4" spans="1:10" x14ac:dyDescent="0.2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5">
        <v>19.999999999999996</v>
      </c>
      <c r="G4" s="4">
        <v>4.2693113358791851E-69</v>
      </c>
      <c r="I4" s="7" t="s">
        <v>19</v>
      </c>
      <c r="J4" s="7" t="s">
        <v>20</v>
      </c>
    </row>
    <row r="5" spans="1:10" x14ac:dyDescent="0.25">
      <c r="A5" s="4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5">
        <v>16.666666666666664</v>
      </c>
      <c r="G5" s="4">
        <v>9.3084049518294878E-3</v>
      </c>
      <c r="I5" s="8" t="s">
        <v>26</v>
      </c>
      <c r="J5" s="8" t="s">
        <v>27</v>
      </c>
    </row>
    <row r="6" spans="1:10" x14ac:dyDescent="0.25">
      <c r="A6" s="4" t="s">
        <v>28</v>
      </c>
      <c r="B6" s="4" t="s">
        <v>29</v>
      </c>
      <c r="C6" s="4" t="s">
        <v>30</v>
      </c>
      <c r="D6" s="4" t="s">
        <v>31</v>
      </c>
      <c r="E6" s="4" t="s">
        <v>32</v>
      </c>
      <c r="F6" s="5">
        <v>16.666666666666664</v>
      </c>
      <c r="G6" s="4">
        <v>9.3084049518294878E-3</v>
      </c>
    </row>
    <row r="7" spans="1:10" x14ac:dyDescent="0.25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5">
        <v>13.333333333333332</v>
      </c>
      <c r="G7" s="4">
        <v>2.0835429490449916E-2</v>
      </c>
    </row>
    <row r="8" spans="1:10" x14ac:dyDescent="0.25">
      <c r="A8" s="4" t="s">
        <v>38</v>
      </c>
      <c r="B8" s="4" t="s">
        <v>39</v>
      </c>
      <c r="C8" s="4" t="s">
        <v>40</v>
      </c>
      <c r="D8" s="4" t="s">
        <v>41</v>
      </c>
      <c r="E8" s="4" t="s">
        <v>25</v>
      </c>
      <c r="F8" s="5">
        <v>13.333333333333332</v>
      </c>
      <c r="G8" s="4">
        <v>2.0835429490449916E-2</v>
      </c>
    </row>
    <row r="9" spans="1:10" x14ac:dyDescent="0.25">
      <c r="A9" s="4" t="s">
        <v>42</v>
      </c>
      <c r="B9" s="4" t="s">
        <v>43</v>
      </c>
      <c r="C9" s="4" t="s">
        <v>44</v>
      </c>
      <c r="D9" s="4" t="s">
        <v>45</v>
      </c>
      <c r="E9" s="4" t="s">
        <v>46</v>
      </c>
      <c r="F9" s="5">
        <v>13.333333333333332</v>
      </c>
      <c r="G9" s="4">
        <v>2.0835429490449916E-2</v>
      </c>
    </row>
    <row r="10" spans="1:10" x14ac:dyDescent="0.25">
      <c r="A10" s="4" t="s">
        <v>47</v>
      </c>
      <c r="B10" s="4" t="s">
        <v>48</v>
      </c>
      <c r="C10" s="4" t="s">
        <v>49</v>
      </c>
      <c r="D10" s="4" t="s">
        <v>50</v>
      </c>
      <c r="E10" s="4" t="s">
        <v>51</v>
      </c>
      <c r="F10" s="5">
        <v>13.333333333333332</v>
      </c>
      <c r="G10" s="4">
        <v>2.0835429490449916E-2</v>
      </c>
    </row>
    <row r="11" spans="1:10" x14ac:dyDescent="0.25">
      <c r="A11" s="4" t="s">
        <v>52</v>
      </c>
      <c r="B11" s="4" t="s">
        <v>53</v>
      </c>
      <c r="C11" s="4" t="s">
        <v>54</v>
      </c>
      <c r="D11" s="4" t="s">
        <v>55</v>
      </c>
      <c r="E11" s="4" t="s">
        <v>18</v>
      </c>
      <c r="F11" s="5">
        <v>5.8333333333333339</v>
      </c>
      <c r="G11" s="4">
        <v>1.2535085164558287E-2</v>
      </c>
    </row>
    <row r="12" spans="1:10" x14ac:dyDescent="0.25">
      <c r="A12" s="4" t="s">
        <v>56</v>
      </c>
      <c r="B12" s="4" t="s">
        <v>57</v>
      </c>
      <c r="C12" s="4" t="s">
        <v>58</v>
      </c>
      <c r="D12" s="4" t="s">
        <v>59</v>
      </c>
      <c r="E12" s="4" t="s">
        <v>32</v>
      </c>
      <c r="F12" s="5">
        <v>5.8333333333333339</v>
      </c>
      <c r="G12" s="4">
        <v>1.2535085164558287E-2</v>
      </c>
    </row>
    <row r="13" spans="1:10" x14ac:dyDescent="0.25">
      <c r="A13" s="4" t="s">
        <v>60</v>
      </c>
      <c r="B13" s="4" t="s">
        <v>61</v>
      </c>
      <c r="C13" s="4" t="s">
        <v>62</v>
      </c>
      <c r="D13" s="4" t="s">
        <v>41</v>
      </c>
      <c r="E13" s="4" t="s">
        <v>18</v>
      </c>
      <c r="F13" s="5">
        <v>4.9999999999999991</v>
      </c>
      <c r="G13" s="4">
        <v>5.9519005260143861E-3</v>
      </c>
    </row>
    <row r="14" spans="1:10" x14ac:dyDescent="0.25">
      <c r="A14" s="4" t="s">
        <v>63</v>
      </c>
      <c r="B14" s="4" t="s">
        <v>64</v>
      </c>
      <c r="C14" s="4" t="s">
        <v>65</v>
      </c>
      <c r="D14" s="4" t="s">
        <v>66</v>
      </c>
      <c r="E14" s="4" t="s">
        <v>67</v>
      </c>
      <c r="F14" s="5">
        <v>4.166666666666667</v>
      </c>
      <c r="G14" s="4">
        <v>4.7609179207845825E-2</v>
      </c>
    </row>
    <row r="15" spans="1:10" x14ac:dyDescent="0.25">
      <c r="A15" s="4" t="s">
        <v>68</v>
      </c>
      <c r="B15" s="4" t="s">
        <v>69</v>
      </c>
      <c r="C15" s="4" t="s">
        <v>70</v>
      </c>
      <c r="D15" s="4" t="s">
        <v>71</v>
      </c>
      <c r="E15" s="4" t="s">
        <v>72</v>
      </c>
      <c r="F15" s="5">
        <v>4.166666666666667</v>
      </c>
      <c r="G15" s="4">
        <v>4.7609179207845825E-2</v>
      </c>
    </row>
    <row r="16" spans="1:10" x14ac:dyDescent="0.25">
      <c r="A16" s="4" t="s">
        <v>73</v>
      </c>
      <c r="B16" s="4" t="s">
        <v>74</v>
      </c>
      <c r="C16" s="4" t="s">
        <v>75</v>
      </c>
      <c r="D16" s="4" t="s">
        <v>76</v>
      </c>
      <c r="E16" s="4" t="s">
        <v>32</v>
      </c>
      <c r="F16" s="5">
        <v>4.166666666666667</v>
      </c>
      <c r="G16" s="4">
        <v>4.7609179207845825E-2</v>
      </c>
    </row>
    <row r="17" spans="1:7" x14ac:dyDescent="0.25">
      <c r="A17" s="4" t="s">
        <v>77</v>
      </c>
      <c r="B17" s="4" t="s">
        <v>78</v>
      </c>
      <c r="C17" s="4" t="s">
        <v>79</v>
      </c>
      <c r="D17" s="4" t="s">
        <v>80</v>
      </c>
      <c r="E17" s="4" t="s">
        <v>32</v>
      </c>
      <c r="F17" s="5">
        <v>3.333333333333333</v>
      </c>
      <c r="G17" s="4">
        <v>2.1923115930760798E-2</v>
      </c>
    </row>
    <row r="18" spans="1:7" x14ac:dyDescent="0.25">
      <c r="A18" s="4" t="s">
        <v>81</v>
      </c>
      <c r="B18" s="4" t="s">
        <v>82</v>
      </c>
      <c r="C18" s="4" t="s">
        <v>83</v>
      </c>
      <c r="D18" s="4" t="s">
        <v>84</v>
      </c>
      <c r="E18" s="4" t="s">
        <v>72</v>
      </c>
      <c r="F18" s="5">
        <v>3.333333333333333</v>
      </c>
      <c r="G18" s="4">
        <v>2.1923115930760798E-2</v>
      </c>
    </row>
    <row r="19" spans="1:7" x14ac:dyDescent="0.25">
      <c r="A19" s="4" t="s">
        <v>85</v>
      </c>
      <c r="B19" s="4" t="s">
        <v>86</v>
      </c>
      <c r="C19" s="4" t="s">
        <v>87</v>
      </c>
      <c r="D19" s="4" t="s">
        <v>50</v>
      </c>
      <c r="E19" s="4" t="s">
        <v>67</v>
      </c>
      <c r="F19" s="5">
        <v>3.225806451612903</v>
      </c>
      <c r="G19" s="4">
        <v>2.3120108660736407E-2</v>
      </c>
    </row>
    <row r="20" spans="1:7" x14ac:dyDescent="0.25">
      <c r="A20" s="4" t="s">
        <v>88</v>
      </c>
      <c r="B20" s="4" t="s">
        <v>89</v>
      </c>
      <c r="C20" s="4" t="s">
        <v>90</v>
      </c>
      <c r="D20" s="4" t="s">
        <v>91</v>
      </c>
      <c r="E20" s="4" t="s">
        <v>72</v>
      </c>
      <c r="F20" s="5">
        <v>3.1372549019607847</v>
      </c>
      <c r="G20" s="4">
        <v>2.8246828109267104E-2</v>
      </c>
    </row>
    <row r="21" spans="1:7" x14ac:dyDescent="0.25">
      <c r="A21" s="4" t="s">
        <v>92</v>
      </c>
      <c r="B21" s="4" t="s">
        <v>93</v>
      </c>
      <c r="C21" s="4" t="s">
        <v>94</v>
      </c>
      <c r="D21" s="4" t="s">
        <v>95</v>
      </c>
      <c r="E21" s="4" t="s">
        <v>96</v>
      </c>
      <c r="F21" s="5">
        <v>2.903225806451613</v>
      </c>
      <c r="G21" s="4">
        <v>2.3085182920024507E-2</v>
      </c>
    </row>
    <row r="22" spans="1:7" x14ac:dyDescent="0.25">
      <c r="A22" s="4" t="s">
        <v>97</v>
      </c>
      <c r="B22" s="4" t="s">
        <v>98</v>
      </c>
      <c r="C22" s="4" t="s">
        <v>99</v>
      </c>
      <c r="D22" s="4" t="s">
        <v>100</v>
      </c>
      <c r="E22" s="4" t="s">
        <v>18</v>
      </c>
      <c r="F22" s="5">
        <v>2.8571428571428572</v>
      </c>
      <c r="G22" s="4">
        <v>1.2317352470240388E-2</v>
      </c>
    </row>
    <row r="23" spans="1:7" x14ac:dyDescent="0.25">
      <c r="A23" s="4" t="s">
        <v>101</v>
      </c>
      <c r="B23" s="4" t="s">
        <v>102</v>
      </c>
      <c r="C23" s="4"/>
      <c r="D23" s="4" t="s">
        <v>103</v>
      </c>
      <c r="E23" s="4" t="s">
        <v>32</v>
      </c>
      <c r="F23" s="5">
        <v>2.8571428571428572</v>
      </c>
      <c r="G23" s="4">
        <v>1.2317352470240388E-2</v>
      </c>
    </row>
    <row r="24" spans="1:7" x14ac:dyDescent="0.25">
      <c r="A24" s="4" t="s">
        <v>104</v>
      </c>
      <c r="B24" s="4" t="s">
        <v>105</v>
      </c>
      <c r="C24" s="4" t="s">
        <v>106</v>
      </c>
      <c r="D24" s="4" t="s">
        <v>107</v>
      </c>
      <c r="E24" s="4" t="s">
        <v>32</v>
      </c>
      <c r="F24" s="5">
        <v>2.8333333333333335</v>
      </c>
      <c r="G24" s="4">
        <v>5.3281284246469102E-3</v>
      </c>
    </row>
    <row r="25" spans="1:7" x14ac:dyDescent="0.25">
      <c r="A25" s="4" t="s">
        <v>108</v>
      </c>
      <c r="B25" s="4" t="s">
        <v>109</v>
      </c>
      <c r="C25" s="4" t="s">
        <v>110</v>
      </c>
      <c r="D25" s="4" t="s">
        <v>111</v>
      </c>
      <c r="E25" s="4" t="s">
        <v>72</v>
      </c>
      <c r="F25" s="5">
        <v>2.625</v>
      </c>
      <c r="G25" s="4">
        <v>7.9662024526083643E-3</v>
      </c>
    </row>
    <row r="26" spans="1:7" x14ac:dyDescent="0.25">
      <c r="A26" s="4" t="s">
        <v>112</v>
      </c>
      <c r="B26" s="4" t="s">
        <v>113</v>
      </c>
      <c r="C26" s="4" t="s">
        <v>114</v>
      </c>
      <c r="D26" s="4" t="s">
        <v>115</v>
      </c>
      <c r="E26" s="4" t="s">
        <v>32</v>
      </c>
      <c r="F26" s="5">
        <v>2.2999999999999998</v>
      </c>
      <c r="G26" s="4">
        <v>2.5481481481481452E-2</v>
      </c>
    </row>
    <row r="27" spans="1:7" x14ac:dyDescent="0.25">
      <c r="A27" s="4" t="s">
        <v>116</v>
      </c>
      <c r="B27" s="4" t="s">
        <v>117</v>
      </c>
      <c r="C27" s="4" t="s">
        <v>118</v>
      </c>
      <c r="D27" s="4" t="s">
        <v>119</v>
      </c>
      <c r="E27" s="4" t="s">
        <v>32</v>
      </c>
      <c r="F27" s="5">
        <v>2.2307692307692308</v>
      </c>
      <c r="G27" s="4">
        <v>8.4971377116826903E-3</v>
      </c>
    </row>
    <row r="28" spans="1:7" x14ac:dyDescent="0.25">
      <c r="A28" s="9" t="s">
        <v>120</v>
      </c>
      <c r="B28" s="9" t="s">
        <v>121</v>
      </c>
      <c r="C28" s="9" t="s">
        <v>122</v>
      </c>
      <c r="D28" s="9" t="s">
        <v>55</v>
      </c>
      <c r="E28" s="9" t="s">
        <v>67</v>
      </c>
      <c r="F28" s="10">
        <v>26.999999999999996</v>
      </c>
      <c r="G28" s="9">
        <v>0.20915663386680314</v>
      </c>
    </row>
    <row r="29" spans="1:7" x14ac:dyDescent="0.25">
      <c r="A29" s="9" t="s">
        <v>123</v>
      </c>
      <c r="B29" s="9" t="s">
        <v>124</v>
      </c>
      <c r="C29" s="9" t="s">
        <v>125</v>
      </c>
      <c r="D29" s="9" t="s">
        <v>126</v>
      </c>
      <c r="E29" s="9" t="s">
        <v>127</v>
      </c>
      <c r="F29" s="10">
        <v>26.666666666666664</v>
      </c>
      <c r="G29" s="9">
        <v>9.9579411901888834E-2</v>
      </c>
    </row>
    <row r="30" spans="1:7" x14ac:dyDescent="0.25">
      <c r="A30" s="9" t="s">
        <v>128</v>
      </c>
      <c r="B30" s="9" t="s">
        <v>129</v>
      </c>
      <c r="C30" s="9" t="s">
        <v>130</v>
      </c>
      <c r="D30" s="9" t="s">
        <v>100</v>
      </c>
      <c r="E30" s="9" t="s">
        <v>46</v>
      </c>
      <c r="F30" s="10">
        <v>16.999999999999996</v>
      </c>
      <c r="G30" s="9">
        <v>0.24627583949308346</v>
      </c>
    </row>
    <row r="31" spans="1:7" x14ac:dyDescent="0.25">
      <c r="A31" s="9" t="s">
        <v>131</v>
      </c>
      <c r="B31" s="9" t="s">
        <v>132</v>
      </c>
      <c r="C31" s="9" t="s">
        <v>133</v>
      </c>
      <c r="D31" s="9" t="s">
        <v>134</v>
      </c>
      <c r="E31" s="9" t="s">
        <v>135</v>
      </c>
      <c r="F31" s="10">
        <v>16.666666666666664</v>
      </c>
      <c r="G31" s="9">
        <v>7.8515345994214419E-2</v>
      </c>
    </row>
    <row r="32" spans="1:7" x14ac:dyDescent="0.25">
      <c r="A32" s="9" t="s">
        <v>136</v>
      </c>
      <c r="B32" s="9" t="s">
        <v>137</v>
      </c>
      <c r="C32" s="9" t="s">
        <v>138</v>
      </c>
      <c r="D32" s="9" t="s">
        <v>71</v>
      </c>
      <c r="E32" s="9" t="s">
        <v>139</v>
      </c>
      <c r="F32" s="10">
        <v>13.666666666666664</v>
      </c>
      <c r="G32" s="9">
        <v>0.21347137856695056</v>
      </c>
    </row>
    <row r="33" spans="1:7" x14ac:dyDescent="0.25">
      <c r="A33" s="9" t="s">
        <v>140</v>
      </c>
      <c r="B33" s="9" t="s">
        <v>141</v>
      </c>
      <c r="C33" s="9" t="s">
        <v>142</v>
      </c>
      <c r="D33" s="9" t="s">
        <v>143</v>
      </c>
      <c r="E33" s="9" t="s">
        <v>18</v>
      </c>
      <c r="F33" s="10">
        <v>10.333333333333332</v>
      </c>
      <c r="G33" s="9">
        <v>0.16418575998212523</v>
      </c>
    </row>
    <row r="34" spans="1:7" x14ac:dyDescent="0.25">
      <c r="A34" s="9" t="s">
        <v>144</v>
      </c>
      <c r="B34" s="9" t="s">
        <v>145</v>
      </c>
      <c r="C34" s="9" t="s">
        <v>146</v>
      </c>
      <c r="D34" s="9" t="s">
        <v>147</v>
      </c>
      <c r="E34" s="9" t="s">
        <v>127</v>
      </c>
      <c r="F34" s="10">
        <v>10.333333333333332</v>
      </c>
      <c r="G34" s="9">
        <v>0.16418575998212523</v>
      </c>
    </row>
    <row r="35" spans="1:7" x14ac:dyDescent="0.25">
      <c r="A35" s="9" t="s">
        <v>148</v>
      </c>
      <c r="B35" s="9" t="s">
        <v>149</v>
      </c>
      <c r="C35" s="9" t="s">
        <v>150</v>
      </c>
      <c r="D35" s="9" t="s">
        <v>151</v>
      </c>
      <c r="E35" s="9" t="s">
        <v>67</v>
      </c>
      <c r="F35" s="10">
        <v>10.333333333333332</v>
      </c>
      <c r="G35" s="9">
        <v>0.16418575998212523</v>
      </c>
    </row>
    <row r="36" spans="1:7" x14ac:dyDescent="0.25">
      <c r="A36" s="9" t="s">
        <v>152</v>
      </c>
      <c r="B36" s="9" t="s">
        <v>153</v>
      </c>
      <c r="C36" s="9" t="s">
        <v>154</v>
      </c>
      <c r="D36" s="9" t="s">
        <v>155</v>
      </c>
      <c r="E36" s="9" t="s">
        <v>127</v>
      </c>
      <c r="F36" s="10">
        <v>10.333333333333332</v>
      </c>
      <c r="G36" s="9">
        <v>0.16418575998212523</v>
      </c>
    </row>
    <row r="37" spans="1:7" x14ac:dyDescent="0.25">
      <c r="A37" s="9" t="s">
        <v>156</v>
      </c>
      <c r="B37" s="9" t="s">
        <v>157</v>
      </c>
      <c r="C37" s="9" t="s">
        <v>158</v>
      </c>
      <c r="D37" s="9" t="s">
        <v>41</v>
      </c>
      <c r="E37" s="9" t="s">
        <v>25</v>
      </c>
      <c r="F37" s="10">
        <v>10.333333333333332</v>
      </c>
      <c r="G37" s="9">
        <v>0.16418575998212523</v>
      </c>
    </row>
    <row r="38" spans="1:7" x14ac:dyDescent="0.25">
      <c r="A38" s="9" t="s">
        <v>159</v>
      </c>
      <c r="B38" s="9" t="s">
        <v>160</v>
      </c>
      <c r="C38" s="9" t="s">
        <v>161</v>
      </c>
      <c r="D38" s="9" t="s">
        <v>100</v>
      </c>
      <c r="E38" s="9" t="s">
        <v>46</v>
      </c>
      <c r="F38" s="10">
        <v>10.333333333333332</v>
      </c>
      <c r="G38" s="9">
        <v>0.16418575998212523</v>
      </c>
    </row>
    <row r="39" spans="1:7" x14ac:dyDescent="0.25">
      <c r="A39" s="9" t="s">
        <v>162</v>
      </c>
      <c r="B39" s="9" t="s">
        <v>163</v>
      </c>
      <c r="C39" s="9" t="s">
        <v>164</v>
      </c>
      <c r="D39" s="9" t="s">
        <v>165</v>
      </c>
      <c r="E39" s="9" t="s">
        <v>166</v>
      </c>
      <c r="F39" s="10">
        <v>10</v>
      </c>
      <c r="G39" s="9">
        <v>0.10994365086052094</v>
      </c>
    </row>
    <row r="40" spans="1:7" x14ac:dyDescent="0.25">
      <c r="A40" s="9" t="s">
        <v>167</v>
      </c>
      <c r="B40" s="9" t="s">
        <v>168</v>
      </c>
      <c r="C40" s="9" t="s">
        <v>169</v>
      </c>
      <c r="D40" s="9" t="s">
        <v>170</v>
      </c>
      <c r="E40" s="9" t="s">
        <v>46</v>
      </c>
      <c r="F40" s="10">
        <v>8.1428571428571423</v>
      </c>
      <c r="G40" s="9">
        <v>0.18923843283246822</v>
      </c>
    </row>
    <row r="41" spans="1:7" x14ac:dyDescent="0.25">
      <c r="A41" s="9" t="s">
        <v>171</v>
      </c>
      <c r="B41" s="9" t="s">
        <v>172</v>
      </c>
      <c r="C41" s="9" t="s">
        <v>173</v>
      </c>
      <c r="D41" s="9" t="s">
        <v>41</v>
      </c>
      <c r="E41" s="9" t="s">
        <v>174</v>
      </c>
      <c r="F41" s="10">
        <v>7.333333333333333</v>
      </c>
      <c r="G41" s="9">
        <v>0.37390096630005903</v>
      </c>
    </row>
    <row r="42" spans="1:7" x14ac:dyDescent="0.25">
      <c r="A42" s="9" t="s">
        <v>175</v>
      </c>
      <c r="B42" s="9" t="s">
        <v>176</v>
      </c>
      <c r="C42" s="9" t="s">
        <v>177</v>
      </c>
      <c r="D42" s="9" t="s">
        <v>24</v>
      </c>
      <c r="E42" s="9" t="s">
        <v>46</v>
      </c>
      <c r="F42" s="10">
        <v>7.333333333333333</v>
      </c>
      <c r="G42" s="9">
        <v>0.37390096630005903</v>
      </c>
    </row>
    <row r="43" spans="1:7" x14ac:dyDescent="0.25">
      <c r="A43" s="9" t="s">
        <v>178</v>
      </c>
      <c r="B43" s="9" t="s">
        <v>179</v>
      </c>
      <c r="C43" s="9" t="s">
        <v>180</v>
      </c>
      <c r="D43" s="9" t="s">
        <v>181</v>
      </c>
      <c r="E43" s="9" t="s">
        <v>182</v>
      </c>
      <c r="F43" s="10">
        <v>7.333333333333333</v>
      </c>
      <c r="G43" s="9">
        <v>0.37390096630005903</v>
      </c>
    </row>
    <row r="44" spans="1:7" x14ac:dyDescent="0.25">
      <c r="A44" s="9" t="s">
        <v>183</v>
      </c>
      <c r="B44" s="9" t="s">
        <v>184</v>
      </c>
      <c r="C44" s="9" t="s">
        <v>185</v>
      </c>
      <c r="D44" s="9" t="s">
        <v>186</v>
      </c>
      <c r="E44" s="9" t="s">
        <v>18</v>
      </c>
      <c r="F44" s="10">
        <v>7.333333333333333</v>
      </c>
      <c r="G44" s="9">
        <v>0.37390096630005903</v>
      </c>
    </row>
    <row r="45" spans="1:7" x14ac:dyDescent="0.25">
      <c r="A45" s="9" t="s">
        <v>187</v>
      </c>
      <c r="B45" s="9" t="s">
        <v>188</v>
      </c>
      <c r="C45" s="9" t="s">
        <v>189</v>
      </c>
      <c r="D45" s="9" t="s">
        <v>186</v>
      </c>
      <c r="E45" s="9" t="s">
        <v>51</v>
      </c>
      <c r="F45" s="10">
        <v>7.333333333333333</v>
      </c>
      <c r="G45" s="9">
        <v>0.37390096630005903</v>
      </c>
    </row>
    <row r="46" spans="1:7" x14ac:dyDescent="0.25">
      <c r="A46" s="9" t="s">
        <v>190</v>
      </c>
      <c r="B46" s="9" t="s">
        <v>191</v>
      </c>
      <c r="C46" s="9" t="s">
        <v>192</v>
      </c>
      <c r="D46" s="9" t="s">
        <v>91</v>
      </c>
      <c r="E46" s="9" t="s">
        <v>166</v>
      </c>
      <c r="F46" s="10">
        <v>7.333333333333333</v>
      </c>
      <c r="G46" s="9">
        <v>0.37390096630005903</v>
      </c>
    </row>
    <row r="47" spans="1:7" x14ac:dyDescent="0.25">
      <c r="A47" s="9" t="s">
        <v>193</v>
      </c>
      <c r="B47" s="9" t="s">
        <v>194</v>
      </c>
      <c r="C47" s="9" t="s">
        <v>195</v>
      </c>
      <c r="D47" s="9" t="s">
        <v>71</v>
      </c>
      <c r="E47" s="9" t="s">
        <v>25</v>
      </c>
      <c r="F47" s="10">
        <v>7.333333333333333</v>
      </c>
      <c r="G47" s="9">
        <v>0.37390096630005903</v>
      </c>
    </row>
    <row r="48" spans="1:7" x14ac:dyDescent="0.25">
      <c r="A48" s="9" t="s">
        <v>196</v>
      </c>
      <c r="B48" s="9" t="s">
        <v>197</v>
      </c>
      <c r="C48" s="9" t="s">
        <v>198</v>
      </c>
      <c r="D48" s="9" t="s">
        <v>199</v>
      </c>
      <c r="E48" s="9" t="s">
        <v>32</v>
      </c>
      <c r="F48" s="10">
        <v>7.333333333333333</v>
      </c>
      <c r="G48" s="9">
        <v>0.37390096630005903</v>
      </c>
    </row>
    <row r="49" spans="1:7" x14ac:dyDescent="0.25">
      <c r="A49" s="9" t="s">
        <v>200</v>
      </c>
      <c r="B49" s="9" t="s">
        <v>201</v>
      </c>
      <c r="C49" s="9" t="s">
        <v>202</v>
      </c>
      <c r="D49" s="9" t="s">
        <v>203</v>
      </c>
      <c r="E49" s="9" t="s">
        <v>204</v>
      </c>
      <c r="F49" s="10">
        <v>7.333333333333333</v>
      </c>
      <c r="G49" s="9">
        <v>0.37390096630005903</v>
      </c>
    </row>
    <row r="50" spans="1:7" x14ac:dyDescent="0.25">
      <c r="A50" s="9" t="s">
        <v>205</v>
      </c>
      <c r="B50" s="9" t="s">
        <v>206</v>
      </c>
      <c r="C50" s="9" t="s">
        <v>207</v>
      </c>
      <c r="D50" s="9" t="s">
        <v>80</v>
      </c>
      <c r="E50" s="9" t="s">
        <v>32</v>
      </c>
      <c r="F50" s="10">
        <v>5.8333333333333339</v>
      </c>
      <c r="G50" s="9">
        <v>0.10657600533891851</v>
      </c>
    </row>
    <row r="51" spans="1:7" x14ac:dyDescent="0.25">
      <c r="A51" s="9" t="s">
        <v>208</v>
      </c>
      <c r="B51" s="9" t="s">
        <v>209</v>
      </c>
      <c r="C51" s="9" t="s">
        <v>210</v>
      </c>
      <c r="D51" s="9" t="s">
        <v>91</v>
      </c>
      <c r="E51" s="9" t="s">
        <v>51</v>
      </c>
      <c r="F51" s="10">
        <v>4.333333333333333</v>
      </c>
      <c r="G51" s="9">
        <v>0.46703048873311204</v>
      </c>
    </row>
    <row r="52" spans="1:7" x14ac:dyDescent="0.25">
      <c r="A52" s="9" t="s">
        <v>211</v>
      </c>
      <c r="B52" s="9" t="s">
        <v>212</v>
      </c>
      <c r="C52" s="9" t="s">
        <v>213</v>
      </c>
      <c r="D52" s="9" t="s">
        <v>214</v>
      </c>
      <c r="E52" s="9" t="s">
        <v>166</v>
      </c>
      <c r="F52" s="10">
        <v>4.25</v>
      </c>
      <c r="G52" s="9">
        <v>0.2228964777797755</v>
      </c>
    </row>
    <row r="53" spans="1:7" x14ac:dyDescent="0.25">
      <c r="A53" s="9" t="s">
        <v>215</v>
      </c>
      <c r="B53" s="9" t="s">
        <v>216</v>
      </c>
      <c r="C53" s="9" t="s">
        <v>217</v>
      </c>
      <c r="D53" s="9" t="s">
        <v>24</v>
      </c>
      <c r="E53" s="9" t="s">
        <v>51</v>
      </c>
      <c r="F53" s="10">
        <v>4.166666666666667</v>
      </c>
      <c r="G53" s="9">
        <v>0.15819137965005672</v>
      </c>
    </row>
    <row r="54" spans="1:7" x14ac:dyDescent="0.25">
      <c r="A54" s="9" t="s">
        <v>218</v>
      </c>
      <c r="B54" s="9" t="s">
        <v>219</v>
      </c>
      <c r="C54" s="9" t="s">
        <v>220</v>
      </c>
      <c r="D54" s="9" t="s">
        <v>103</v>
      </c>
      <c r="E54" s="9" t="s">
        <v>46</v>
      </c>
      <c r="F54" s="10">
        <v>4.1666666666666661</v>
      </c>
      <c r="G54" s="9">
        <v>0.15819137965005675</v>
      </c>
    </row>
    <row r="55" spans="1:7" x14ac:dyDescent="0.25">
      <c r="A55" s="9" t="s">
        <v>221</v>
      </c>
      <c r="B55" s="9" t="s">
        <v>222</v>
      </c>
      <c r="C55" s="9" t="s">
        <v>223</v>
      </c>
      <c r="D55" s="9" t="s">
        <v>224</v>
      </c>
      <c r="E55" s="9" t="s">
        <v>67</v>
      </c>
      <c r="F55" s="10">
        <v>4.0909090909090908</v>
      </c>
      <c r="G55" s="9">
        <v>0.24234067690423161</v>
      </c>
    </row>
    <row r="56" spans="1:7" x14ac:dyDescent="0.25">
      <c r="A56" s="9" t="s">
        <v>225</v>
      </c>
      <c r="B56" s="9" t="s">
        <v>226</v>
      </c>
      <c r="C56" s="9" t="s">
        <v>227</v>
      </c>
      <c r="D56" s="9" t="s">
        <v>228</v>
      </c>
      <c r="E56" s="9" t="s">
        <v>18</v>
      </c>
      <c r="F56" s="10">
        <v>3.8571428571428568</v>
      </c>
      <c r="G56" s="9">
        <v>0.32033923274523807</v>
      </c>
    </row>
    <row r="57" spans="1:7" x14ac:dyDescent="0.25">
      <c r="A57" s="9" t="s">
        <v>229</v>
      </c>
      <c r="B57" s="9" t="s">
        <v>230</v>
      </c>
      <c r="C57" s="9" t="s">
        <v>231</v>
      </c>
      <c r="D57" s="9" t="s">
        <v>186</v>
      </c>
      <c r="E57" s="9" t="s">
        <v>18</v>
      </c>
      <c r="F57" s="10">
        <v>3.4999999999999996</v>
      </c>
      <c r="G57" s="9">
        <v>0.49521225947701947</v>
      </c>
    </row>
    <row r="58" spans="1:7" x14ac:dyDescent="0.25">
      <c r="A58" s="9" t="s">
        <v>232</v>
      </c>
      <c r="B58" s="9" t="s">
        <v>233</v>
      </c>
      <c r="C58" s="9" t="s">
        <v>234</v>
      </c>
      <c r="D58" s="9" t="s">
        <v>143</v>
      </c>
      <c r="E58" s="9" t="s">
        <v>204</v>
      </c>
      <c r="F58" s="10">
        <v>3.4166666666666665</v>
      </c>
      <c r="G58" s="9">
        <v>0.34704472777163065</v>
      </c>
    </row>
    <row r="59" spans="1:7" x14ac:dyDescent="0.25">
      <c r="A59" s="9" t="s">
        <v>235</v>
      </c>
      <c r="B59" s="9" t="s">
        <v>236</v>
      </c>
      <c r="C59" s="9" t="s">
        <v>237</v>
      </c>
      <c r="D59" s="9" t="s">
        <v>103</v>
      </c>
      <c r="E59" s="9" t="s">
        <v>166</v>
      </c>
      <c r="F59" s="10">
        <v>3.4166666666666661</v>
      </c>
      <c r="G59" s="9">
        <v>0.23987421507165768</v>
      </c>
    </row>
    <row r="60" spans="1:7" x14ac:dyDescent="0.25">
      <c r="A60" s="9" t="s">
        <v>238</v>
      </c>
      <c r="B60" s="9" t="s">
        <v>239</v>
      </c>
      <c r="C60" s="9" t="s">
        <v>240</v>
      </c>
      <c r="D60" s="9" t="s">
        <v>143</v>
      </c>
      <c r="E60" s="9" t="s">
        <v>127</v>
      </c>
      <c r="F60" s="10">
        <v>3.3333333333333335</v>
      </c>
      <c r="G60" s="9">
        <v>0.10587626096073256</v>
      </c>
    </row>
    <row r="61" spans="1:7" x14ac:dyDescent="0.25">
      <c r="A61" s="9" t="s">
        <v>241</v>
      </c>
      <c r="B61" s="9" t="s">
        <v>242</v>
      </c>
      <c r="C61" s="9" t="s">
        <v>243</v>
      </c>
      <c r="D61" s="9" t="s">
        <v>244</v>
      </c>
      <c r="E61" s="9" t="s">
        <v>204</v>
      </c>
      <c r="F61" s="10">
        <v>3.333333333333333</v>
      </c>
      <c r="G61" s="9">
        <v>0.10587626096073266</v>
      </c>
    </row>
    <row r="62" spans="1:7" x14ac:dyDescent="0.25">
      <c r="A62" s="9" t="s">
        <v>245</v>
      </c>
      <c r="B62" s="9" t="s">
        <v>246</v>
      </c>
      <c r="C62" s="9" t="s">
        <v>247</v>
      </c>
      <c r="D62" s="9" t="s">
        <v>248</v>
      </c>
      <c r="E62" s="9" t="s">
        <v>166</v>
      </c>
      <c r="F62" s="10">
        <v>3.278688524590164</v>
      </c>
      <c r="G62" s="9">
        <v>0.31177471473929702</v>
      </c>
    </row>
    <row r="63" spans="1:7" x14ac:dyDescent="0.25">
      <c r="A63" s="9" t="s">
        <v>249</v>
      </c>
      <c r="B63" s="9" t="s">
        <v>250</v>
      </c>
      <c r="C63" s="9" t="s">
        <v>251</v>
      </c>
      <c r="D63" s="9" t="s">
        <v>24</v>
      </c>
      <c r="E63" s="9" t="s">
        <v>72</v>
      </c>
      <c r="F63" s="10">
        <v>3.258064516129032</v>
      </c>
      <c r="G63" s="9">
        <v>0.32354842642655796</v>
      </c>
    </row>
    <row r="64" spans="1:7" x14ac:dyDescent="0.25">
      <c r="A64" s="9" t="s">
        <v>252</v>
      </c>
      <c r="B64" s="9" t="s">
        <v>253</v>
      </c>
      <c r="C64" s="9" t="s">
        <v>254</v>
      </c>
      <c r="D64" s="9" t="s">
        <v>91</v>
      </c>
      <c r="E64" s="9" t="s">
        <v>166</v>
      </c>
      <c r="F64" s="10">
        <v>3.2272727272727271</v>
      </c>
      <c r="G64" s="9">
        <v>0.44751795885505324</v>
      </c>
    </row>
    <row r="65" spans="1:7" x14ac:dyDescent="0.25">
      <c r="A65" s="9" t="s">
        <v>255</v>
      </c>
      <c r="B65" s="9" t="s">
        <v>256</v>
      </c>
      <c r="C65" s="9" t="s">
        <v>257</v>
      </c>
      <c r="D65" s="9" t="s">
        <v>107</v>
      </c>
      <c r="E65" s="9" t="s">
        <v>67</v>
      </c>
      <c r="F65" s="10">
        <v>3.225806451612903</v>
      </c>
      <c r="G65" s="9">
        <v>9.1187048799032888E-2</v>
      </c>
    </row>
    <row r="66" spans="1:7" x14ac:dyDescent="0.25">
      <c r="A66" s="9" t="s">
        <v>258</v>
      </c>
      <c r="B66" s="9" t="s">
        <v>259</v>
      </c>
      <c r="C66" s="9" t="s">
        <v>260</v>
      </c>
      <c r="D66" s="9" t="s">
        <v>31</v>
      </c>
      <c r="E66" s="9" t="s">
        <v>67</v>
      </c>
      <c r="F66" s="10">
        <v>3.1818181818181817</v>
      </c>
      <c r="G66" s="9">
        <v>8.9057268040751605E-2</v>
      </c>
    </row>
    <row r="67" spans="1:7" x14ac:dyDescent="0.25">
      <c r="A67" s="9" t="s">
        <v>261</v>
      </c>
      <c r="B67" s="9" t="s">
        <v>262</v>
      </c>
      <c r="C67" s="9" t="s">
        <v>263</v>
      </c>
      <c r="D67" s="9" t="s">
        <v>165</v>
      </c>
      <c r="E67" s="9" t="s">
        <v>46</v>
      </c>
      <c r="F67" s="10">
        <v>3.1818181818181817</v>
      </c>
      <c r="G67" s="9">
        <v>0.15683828885396495</v>
      </c>
    </row>
    <row r="68" spans="1:7" x14ac:dyDescent="0.25">
      <c r="A68" s="9" t="s">
        <v>264</v>
      </c>
      <c r="B68" s="9" t="s">
        <v>265</v>
      </c>
      <c r="C68" s="9" t="s">
        <v>266</v>
      </c>
      <c r="D68" s="9" t="s">
        <v>267</v>
      </c>
      <c r="E68" s="9" t="s">
        <v>166</v>
      </c>
      <c r="F68" s="10">
        <v>3.1707317073170733</v>
      </c>
      <c r="G68" s="9">
        <v>5.2317455263175633E-2</v>
      </c>
    </row>
    <row r="69" spans="1:7" x14ac:dyDescent="0.25">
      <c r="A69" s="9" t="s">
        <v>268</v>
      </c>
      <c r="B69" s="9" t="s">
        <v>269</v>
      </c>
      <c r="C69" s="9" t="s">
        <v>270</v>
      </c>
      <c r="D69" s="9" t="s">
        <v>271</v>
      </c>
      <c r="E69" s="9" t="s">
        <v>127</v>
      </c>
      <c r="F69" s="10">
        <v>3.098591549295775</v>
      </c>
      <c r="G69" s="9">
        <v>7.1258553342106623E-2</v>
      </c>
    </row>
    <row r="70" spans="1:7" x14ac:dyDescent="0.25">
      <c r="A70" s="9" t="s">
        <v>272</v>
      </c>
      <c r="B70" s="9" t="s">
        <v>273</v>
      </c>
      <c r="C70" s="9" t="s">
        <v>274</v>
      </c>
      <c r="D70" s="9" t="s">
        <v>115</v>
      </c>
      <c r="E70" s="9" t="s">
        <v>67</v>
      </c>
      <c r="F70" s="10">
        <v>2.8571428571428572</v>
      </c>
      <c r="G70" s="9">
        <v>0.11637796297772217</v>
      </c>
    </row>
    <row r="71" spans="1:7" x14ac:dyDescent="0.25">
      <c r="A71" s="9" t="s">
        <v>275</v>
      </c>
      <c r="B71" s="9" t="s">
        <v>276</v>
      </c>
      <c r="C71" s="9" t="s">
        <v>277</v>
      </c>
      <c r="D71" s="9" t="s">
        <v>103</v>
      </c>
      <c r="E71" s="9" t="s">
        <v>18</v>
      </c>
      <c r="F71" s="10">
        <v>2.8571428571428572</v>
      </c>
      <c r="G71" s="9">
        <v>0.11637796297772217</v>
      </c>
    </row>
    <row r="72" spans="1:7" x14ac:dyDescent="0.25">
      <c r="A72" s="9" t="s">
        <v>278</v>
      </c>
      <c r="B72" s="9" t="s">
        <v>279</v>
      </c>
      <c r="C72" s="9" t="s">
        <v>280</v>
      </c>
      <c r="D72" s="9" t="s">
        <v>281</v>
      </c>
      <c r="E72" s="9" t="s">
        <v>51</v>
      </c>
      <c r="F72" s="10">
        <v>2.8125</v>
      </c>
      <c r="G72" s="9">
        <v>0.16110371059725834</v>
      </c>
    </row>
    <row r="73" spans="1:7" x14ac:dyDescent="0.25">
      <c r="A73" s="9" t="s">
        <v>282</v>
      </c>
      <c r="B73" s="9" t="s">
        <v>283</v>
      </c>
      <c r="C73" s="9" t="s">
        <v>284</v>
      </c>
      <c r="D73" s="9" t="s">
        <v>285</v>
      </c>
      <c r="E73" s="9" t="s">
        <v>67</v>
      </c>
      <c r="F73" s="10">
        <v>2.8</v>
      </c>
      <c r="G73" s="9">
        <v>5.3338261045689041E-2</v>
      </c>
    </row>
    <row r="74" spans="1:7" x14ac:dyDescent="0.25">
      <c r="A74" s="9" t="s">
        <v>286</v>
      </c>
      <c r="B74" s="9" t="s">
        <v>287</v>
      </c>
      <c r="C74" s="9" t="s">
        <v>288</v>
      </c>
      <c r="D74" s="9" t="s">
        <v>91</v>
      </c>
      <c r="E74" s="9" t="s">
        <v>18</v>
      </c>
      <c r="F74" s="10">
        <v>2.7450980392156863</v>
      </c>
      <c r="G74" s="9">
        <v>0.20434248881440162</v>
      </c>
    </row>
    <row r="75" spans="1:7" x14ac:dyDescent="0.25">
      <c r="A75" s="9" t="s">
        <v>289</v>
      </c>
      <c r="B75" s="9" t="s">
        <v>290</v>
      </c>
      <c r="C75" s="9" t="s">
        <v>291</v>
      </c>
      <c r="D75" s="9" t="s">
        <v>199</v>
      </c>
      <c r="E75" s="9" t="s">
        <v>25</v>
      </c>
      <c r="F75" s="10">
        <v>2.7272727272727271</v>
      </c>
      <c r="G75" s="9">
        <v>0.21347137856695042</v>
      </c>
    </row>
    <row r="76" spans="1:7" x14ac:dyDescent="0.25">
      <c r="A76" s="9" t="s">
        <v>292</v>
      </c>
      <c r="B76" s="9" t="s">
        <v>293</v>
      </c>
      <c r="C76" s="9" t="s">
        <v>294</v>
      </c>
      <c r="D76" s="9" t="s">
        <v>100</v>
      </c>
      <c r="E76" s="9" t="s">
        <v>127</v>
      </c>
      <c r="F76" s="10">
        <v>2.6666666666666665</v>
      </c>
      <c r="G76" s="9">
        <v>6.6766544811988113E-2</v>
      </c>
    </row>
    <row r="77" spans="1:7" x14ac:dyDescent="0.25">
      <c r="A77" s="9" t="s">
        <v>295</v>
      </c>
      <c r="B77" s="9" t="s">
        <v>296</v>
      </c>
      <c r="C77" s="9" t="s">
        <v>297</v>
      </c>
      <c r="D77" s="9" t="s">
        <v>298</v>
      </c>
      <c r="E77" s="9" t="s">
        <v>299</v>
      </c>
      <c r="F77" s="10">
        <v>2.5833333333333335</v>
      </c>
      <c r="G77" s="9">
        <v>0.36848165930665538</v>
      </c>
    </row>
    <row r="78" spans="1:7" x14ac:dyDescent="0.25">
      <c r="A78" s="9" t="s">
        <v>300</v>
      </c>
      <c r="B78" s="9" t="s">
        <v>301</v>
      </c>
      <c r="C78" s="9" t="s">
        <v>302</v>
      </c>
      <c r="D78" s="9" t="s">
        <v>303</v>
      </c>
      <c r="E78" s="9" t="s">
        <v>46</v>
      </c>
      <c r="F78" s="10">
        <v>2.5833333333333335</v>
      </c>
      <c r="G78" s="9">
        <v>0.36848165930665538</v>
      </c>
    </row>
    <row r="79" spans="1:7" x14ac:dyDescent="0.25">
      <c r="A79" s="9" t="s">
        <v>304</v>
      </c>
      <c r="B79" s="9" t="s">
        <v>305</v>
      </c>
      <c r="C79" s="9" t="s">
        <v>306</v>
      </c>
      <c r="D79" s="9" t="s">
        <v>143</v>
      </c>
      <c r="E79" s="9" t="s">
        <v>182</v>
      </c>
      <c r="F79" s="10">
        <v>2.5833333333333335</v>
      </c>
      <c r="G79" s="9">
        <v>0.36848165930665538</v>
      </c>
    </row>
    <row r="80" spans="1:7" x14ac:dyDescent="0.25">
      <c r="A80" s="9" t="s">
        <v>307</v>
      </c>
      <c r="B80" s="9" t="s">
        <v>308</v>
      </c>
      <c r="C80" s="9" t="s">
        <v>309</v>
      </c>
      <c r="D80" s="9" t="s">
        <v>143</v>
      </c>
      <c r="E80" s="9" t="s">
        <v>32</v>
      </c>
      <c r="F80" s="10">
        <v>2.583333333333333</v>
      </c>
      <c r="G80" s="9">
        <v>0.3684816593066555</v>
      </c>
    </row>
    <row r="81" spans="1:7" x14ac:dyDescent="0.25">
      <c r="A81" s="9" t="s">
        <v>310</v>
      </c>
      <c r="B81" s="9" t="s">
        <v>311</v>
      </c>
      <c r="C81" s="9" t="s">
        <v>312</v>
      </c>
      <c r="D81" s="9" t="s">
        <v>313</v>
      </c>
      <c r="E81" s="9" t="s">
        <v>314</v>
      </c>
      <c r="F81" s="10">
        <v>2.583333333333333</v>
      </c>
      <c r="G81" s="9">
        <v>0.3684816593066555</v>
      </c>
    </row>
    <row r="82" spans="1:7" x14ac:dyDescent="0.25">
      <c r="A82" s="9" t="s">
        <v>315</v>
      </c>
      <c r="B82" s="9" t="s">
        <v>316</v>
      </c>
      <c r="C82" s="9" t="s">
        <v>317</v>
      </c>
      <c r="D82" s="9" t="s">
        <v>76</v>
      </c>
      <c r="E82" s="9" t="s">
        <v>46</v>
      </c>
      <c r="F82" s="10">
        <v>2.5806451612903225</v>
      </c>
      <c r="G82" s="9">
        <v>0.28399518533458662</v>
      </c>
    </row>
    <row r="83" spans="1:7" x14ac:dyDescent="0.25">
      <c r="A83" s="9" t="s">
        <v>318</v>
      </c>
      <c r="B83" s="9" t="s">
        <v>319</v>
      </c>
      <c r="C83" s="9" t="s">
        <v>320</v>
      </c>
      <c r="D83" s="9" t="s">
        <v>298</v>
      </c>
      <c r="E83" s="9" t="s">
        <v>166</v>
      </c>
      <c r="F83" s="10">
        <v>2.4324324324324325</v>
      </c>
      <c r="G83" s="9">
        <v>5.5800097048494431E-2</v>
      </c>
    </row>
    <row r="84" spans="1:7" x14ac:dyDescent="0.25">
      <c r="A84" s="9" t="s">
        <v>321</v>
      </c>
      <c r="B84" s="9" t="s">
        <v>322</v>
      </c>
      <c r="C84" s="9" t="s">
        <v>323</v>
      </c>
      <c r="D84" s="9" t="s">
        <v>324</v>
      </c>
      <c r="E84" s="9" t="s">
        <v>46</v>
      </c>
      <c r="F84" s="10">
        <v>2.4285714285714284</v>
      </c>
      <c r="G84" s="9">
        <v>0.32967842694826244</v>
      </c>
    </row>
    <row r="85" spans="1:7" x14ac:dyDescent="0.25">
      <c r="A85" s="9" t="s">
        <v>325</v>
      </c>
      <c r="B85" s="9" t="s">
        <v>326</v>
      </c>
      <c r="C85" s="9" t="s">
        <v>327</v>
      </c>
      <c r="D85" s="9" t="s">
        <v>328</v>
      </c>
      <c r="E85" s="9" t="s">
        <v>25</v>
      </c>
      <c r="F85" s="10">
        <v>2.4285714285714284</v>
      </c>
      <c r="G85" s="9">
        <v>0.32967842694826244</v>
      </c>
    </row>
    <row r="86" spans="1:7" x14ac:dyDescent="0.25">
      <c r="A86" s="9" t="s">
        <v>329</v>
      </c>
      <c r="B86" s="9" t="s">
        <v>330</v>
      </c>
      <c r="C86" s="9" t="s">
        <v>331</v>
      </c>
      <c r="D86" s="9" t="s">
        <v>100</v>
      </c>
      <c r="E86" s="9" t="s">
        <v>166</v>
      </c>
      <c r="F86" s="10">
        <v>2.4074074074074074</v>
      </c>
      <c r="G86" s="9">
        <v>6.945407502431962E-2</v>
      </c>
    </row>
    <row r="87" spans="1:7" x14ac:dyDescent="0.25">
      <c r="A87" s="9" t="s">
        <v>332</v>
      </c>
      <c r="B87" s="9" t="s">
        <v>333</v>
      </c>
      <c r="C87" s="9" t="s">
        <v>334</v>
      </c>
      <c r="D87" s="9" t="s">
        <v>103</v>
      </c>
      <c r="E87" s="9" t="s">
        <v>18</v>
      </c>
      <c r="F87" s="10">
        <v>2.4</v>
      </c>
      <c r="G87" s="9">
        <v>5.7235231106631534E-2</v>
      </c>
    </row>
    <row r="88" spans="1:7" x14ac:dyDescent="0.25">
      <c r="A88" s="9" t="s">
        <v>335</v>
      </c>
      <c r="B88" s="9" t="s">
        <v>336</v>
      </c>
      <c r="C88" s="9" t="s">
        <v>337</v>
      </c>
      <c r="D88" s="9" t="s">
        <v>224</v>
      </c>
      <c r="E88" s="9" t="s">
        <v>67</v>
      </c>
      <c r="F88" s="10">
        <v>2.3809523809523809</v>
      </c>
      <c r="G88" s="9">
        <v>9.737325057543407E-2</v>
      </c>
    </row>
    <row r="89" spans="1:7" x14ac:dyDescent="0.25">
      <c r="A89" s="9" t="s">
        <v>338</v>
      </c>
      <c r="B89" s="9" t="s">
        <v>339</v>
      </c>
      <c r="C89" s="9" t="s">
        <v>340</v>
      </c>
      <c r="D89" s="9" t="s">
        <v>271</v>
      </c>
      <c r="E89" s="9" t="s">
        <v>46</v>
      </c>
      <c r="F89" s="10">
        <v>2.3809523809523809</v>
      </c>
      <c r="G89" s="9">
        <v>9.737325057543407E-2</v>
      </c>
    </row>
    <row r="90" spans="1:7" x14ac:dyDescent="0.25">
      <c r="A90" s="9" t="s">
        <v>341</v>
      </c>
      <c r="B90" s="9" t="s">
        <v>342</v>
      </c>
      <c r="C90" s="9" t="s">
        <v>343</v>
      </c>
      <c r="D90" s="9" t="s">
        <v>186</v>
      </c>
      <c r="E90" s="9" t="s">
        <v>18</v>
      </c>
      <c r="F90" s="10">
        <v>2.3529411764705883</v>
      </c>
      <c r="G90" s="9">
        <v>5.3852686571525657E-2</v>
      </c>
    </row>
    <row r="91" spans="1:7" x14ac:dyDescent="0.25">
      <c r="A91" s="9" t="s">
        <v>344</v>
      </c>
      <c r="B91" s="9" t="s">
        <v>345</v>
      </c>
      <c r="C91" s="9" t="s">
        <v>346</v>
      </c>
      <c r="D91" s="9" t="s">
        <v>347</v>
      </c>
      <c r="E91" s="9" t="s">
        <v>127</v>
      </c>
      <c r="F91" s="10">
        <v>2.3529411764705883</v>
      </c>
      <c r="G91" s="9">
        <v>8.8870173216359691E-2</v>
      </c>
    </row>
    <row r="92" spans="1:7" x14ac:dyDescent="0.25">
      <c r="A92" s="9" t="s">
        <v>348</v>
      </c>
      <c r="B92" s="9" t="s">
        <v>349</v>
      </c>
      <c r="C92" s="9" t="s">
        <v>350</v>
      </c>
      <c r="D92" s="9" t="s">
        <v>147</v>
      </c>
      <c r="E92" s="9" t="s">
        <v>72</v>
      </c>
      <c r="F92" s="10">
        <v>2.3333333333333335</v>
      </c>
      <c r="G92" s="9">
        <v>0.11611652351681545</v>
      </c>
    </row>
    <row r="93" spans="1:7" x14ac:dyDescent="0.25">
      <c r="A93" s="9" t="s">
        <v>351</v>
      </c>
      <c r="B93" s="9" t="s">
        <v>352</v>
      </c>
      <c r="C93" s="9" t="s">
        <v>353</v>
      </c>
      <c r="D93" s="9" t="s">
        <v>244</v>
      </c>
      <c r="E93" s="9" t="s">
        <v>96</v>
      </c>
      <c r="F93" s="10">
        <v>2.2857142857142856</v>
      </c>
      <c r="G93" s="9">
        <v>9.4446326781973455E-2</v>
      </c>
    </row>
    <row r="94" spans="1:7" x14ac:dyDescent="0.25">
      <c r="A94" s="9" t="s">
        <v>354</v>
      </c>
      <c r="B94" s="9" t="s">
        <v>355</v>
      </c>
      <c r="C94" s="9" t="s">
        <v>356</v>
      </c>
      <c r="D94" s="9" t="s">
        <v>143</v>
      </c>
      <c r="E94" s="9" t="s">
        <v>51</v>
      </c>
      <c r="F94" s="10">
        <v>2.2727272727272725</v>
      </c>
      <c r="G94" s="9">
        <v>0.36750962683830773</v>
      </c>
    </row>
    <row r="95" spans="1:7" x14ac:dyDescent="0.25">
      <c r="A95" s="9" t="s">
        <v>357</v>
      </c>
      <c r="B95" s="9" t="s">
        <v>358</v>
      </c>
      <c r="C95" s="9" t="s">
        <v>359</v>
      </c>
      <c r="D95" s="9" t="s">
        <v>360</v>
      </c>
      <c r="E95" s="9" t="s">
        <v>25</v>
      </c>
      <c r="F95" s="10">
        <v>2.25</v>
      </c>
      <c r="G95" s="9">
        <v>6.6766544811988085E-2</v>
      </c>
    </row>
    <row r="96" spans="1:7" x14ac:dyDescent="0.25">
      <c r="A96" s="9" t="s">
        <v>361</v>
      </c>
      <c r="B96" s="9" t="s">
        <v>362</v>
      </c>
      <c r="C96" s="9" t="s">
        <v>363</v>
      </c>
      <c r="D96" s="9" t="s">
        <v>91</v>
      </c>
      <c r="E96" s="9" t="s">
        <v>25</v>
      </c>
      <c r="F96" s="10">
        <v>2.2222222222222223</v>
      </c>
      <c r="G96" s="9">
        <v>0.15697509057448758</v>
      </c>
    </row>
    <row r="97" spans="1:7" x14ac:dyDescent="0.25">
      <c r="A97" s="9" t="s">
        <v>364</v>
      </c>
      <c r="B97" s="9" t="s">
        <v>365</v>
      </c>
      <c r="C97" s="9" t="s">
        <v>366</v>
      </c>
      <c r="D97" s="9" t="s">
        <v>170</v>
      </c>
      <c r="E97" s="9" t="s">
        <v>25</v>
      </c>
      <c r="F97" s="10">
        <v>2.1951219512195124</v>
      </c>
      <c r="G97" s="9">
        <v>0.12935888162701137</v>
      </c>
    </row>
    <row r="98" spans="1:7" x14ac:dyDescent="0.25">
      <c r="A98" s="9" t="s">
        <v>367</v>
      </c>
      <c r="B98" s="9" t="s">
        <v>368</v>
      </c>
      <c r="C98" s="9" t="s">
        <v>369</v>
      </c>
      <c r="D98" s="9" t="s">
        <v>370</v>
      </c>
      <c r="E98" s="9" t="s">
        <v>139</v>
      </c>
      <c r="F98" s="10">
        <v>2.1951219512195124</v>
      </c>
      <c r="G98" s="9">
        <v>0.28267769216237693</v>
      </c>
    </row>
    <row r="99" spans="1:7" x14ac:dyDescent="0.25">
      <c r="A99" s="9" t="s">
        <v>371</v>
      </c>
      <c r="B99" s="9" t="s">
        <v>372</v>
      </c>
      <c r="C99" s="9" t="s">
        <v>373</v>
      </c>
      <c r="D99" s="9" t="s">
        <v>186</v>
      </c>
      <c r="E99" s="9" t="s">
        <v>166</v>
      </c>
      <c r="F99" s="10">
        <v>2.1951219512195124</v>
      </c>
      <c r="G99" s="9">
        <v>0.31945581990930738</v>
      </c>
    </row>
    <row r="100" spans="1:7" x14ac:dyDescent="0.25">
      <c r="A100" s="9" t="s">
        <v>374</v>
      </c>
      <c r="B100" s="9" t="s">
        <v>375</v>
      </c>
      <c r="C100" s="9" t="s">
        <v>376</v>
      </c>
      <c r="D100" s="9" t="s">
        <v>377</v>
      </c>
      <c r="E100" s="9" t="s">
        <v>96</v>
      </c>
      <c r="F100" s="10">
        <v>2.1951219512195124</v>
      </c>
      <c r="G100" s="9">
        <v>0.40385279190073042</v>
      </c>
    </row>
    <row r="101" spans="1:7" x14ac:dyDescent="0.25">
      <c r="A101" s="9" t="s">
        <v>378</v>
      </c>
      <c r="B101" s="9" t="s">
        <v>379</v>
      </c>
      <c r="C101" s="9" t="s">
        <v>380</v>
      </c>
      <c r="D101" s="9" t="s">
        <v>381</v>
      </c>
      <c r="E101" s="9" t="s">
        <v>67</v>
      </c>
      <c r="F101" s="10">
        <v>2.1568627450980395</v>
      </c>
      <c r="G101" s="9">
        <v>9.7658928463528388E-2</v>
      </c>
    </row>
    <row r="102" spans="1:7" x14ac:dyDescent="0.25">
      <c r="A102" s="9" t="s">
        <v>382</v>
      </c>
      <c r="B102" s="9" t="s">
        <v>383</v>
      </c>
      <c r="C102" s="9" t="s">
        <v>384</v>
      </c>
      <c r="D102" s="9" t="s">
        <v>91</v>
      </c>
      <c r="E102" s="9" t="s">
        <v>72</v>
      </c>
      <c r="F102" s="10">
        <v>2.125</v>
      </c>
      <c r="G102" s="9">
        <v>7.3926188533291914E-2</v>
      </c>
    </row>
    <row r="103" spans="1:7" x14ac:dyDescent="0.25">
      <c r="A103" s="9" t="s">
        <v>385</v>
      </c>
      <c r="B103" s="9" t="s">
        <v>386</v>
      </c>
      <c r="C103" s="9" t="s">
        <v>387</v>
      </c>
      <c r="D103" s="9" t="s">
        <v>80</v>
      </c>
      <c r="E103" s="9" t="s">
        <v>18</v>
      </c>
      <c r="F103" s="10">
        <v>2.1</v>
      </c>
      <c r="G103" s="9">
        <v>5.1374430844368053E-2</v>
      </c>
    </row>
    <row r="104" spans="1:7" x14ac:dyDescent="0.25">
      <c r="A104" s="9" t="s">
        <v>388</v>
      </c>
      <c r="B104" s="9" t="s">
        <v>389</v>
      </c>
      <c r="C104" s="9" t="s">
        <v>390</v>
      </c>
      <c r="D104" s="9" t="s">
        <v>391</v>
      </c>
      <c r="E104" s="9" t="s">
        <v>392</v>
      </c>
      <c r="F104" s="10">
        <v>2</v>
      </c>
      <c r="G104" s="9">
        <v>6.8587105624142608E-2</v>
      </c>
    </row>
    <row r="105" spans="1:7" x14ac:dyDescent="0.25">
      <c r="A105" s="9" t="s">
        <v>393</v>
      </c>
      <c r="B105" s="9" t="s">
        <v>394</v>
      </c>
      <c r="C105" s="9" t="s">
        <v>395</v>
      </c>
      <c r="D105" s="9" t="s">
        <v>170</v>
      </c>
      <c r="E105" s="9" t="s">
        <v>299</v>
      </c>
      <c r="F105" s="10">
        <v>2</v>
      </c>
      <c r="G105" s="9">
        <v>0.23019964108049898</v>
      </c>
    </row>
    <row r="106" spans="1:7" x14ac:dyDescent="0.25">
      <c r="A106" s="9" t="s">
        <v>396</v>
      </c>
      <c r="B106" s="9" t="s">
        <v>397</v>
      </c>
      <c r="C106" s="9" t="s">
        <v>398</v>
      </c>
      <c r="D106" s="9" t="s">
        <v>115</v>
      </c>
      <c r="E106" s="9" t="s">
        <v>51</v>
      </c>
      <c r="F106" s="10">
        <v>1.9672131147540985</v>
      </c>
      <c r="G106" s="9">
        <v>0.19509427576175323</v>
      </c>
    </row>
    <row r="107" spans="1:7" x14ac:dyDescent="0.25">
      <c r="A107" s="9" t="s">
        <v>399</v>
      </c>
      <c r="B107" s="9" t="s">
        <v>400</v>
      </c>
      <c r="C107" s="9" t="s">
        <v>401</v>
      </c>
      <c r="D107" s="9" t="s">
        <v>402</v>
      </c>
      <c r="E107" s="9" t="s">
        <v>403</v>
      </c>
      <c r="F107" s="10">
        <v>1.9672131147540985</v>
      </c>
      <c r="G107" s="9">
        <v>0.35857124409988295</v>
      </c>
    </row>
    <row r="108" spans="1:7" x14ac:dyDescent="0.25">
      <c r="A108" s="9" t="s">
        <v>404</v>
      </c>
      <c r="B108" s="9" t="s">
        <v>405</v>
      </c>
      <c r="C108" s="9" t="s">
        <v>406</v>
      </c>
      <c r="D108" s="9" t="s">
        <v>100</v>
      </c>
      <c r="E108" s="9" t="s">
        <v>166</v>
      </c>
      <c r="F108" s="10">
        <v>1.9523809523809521</v>
      </c>
      <c r="G108" s="9">
        <v>0.50353039674997901</v>
      </c>
    </row>
    <row r="109" spans="1:7" x14ac:dyDescent="0.25">
      <c r="A109" s="9" t="s">
        <v>407</v>
      </c>
      <c r="B109" s="9" t="s">
        <v>408</v>
      </c>
      <c r="C109" s="9" t="s">
        <v>409</v>
      </c>
      <c r="D109" s="9" t="s">
        <v>410</v>
      </c>
      <c r="E109" s="9" t="s">
        <v>127</v>
      </c>
      <c r="F109" s="10">
        <v>1.9512195121951221</v>
      </c>
      <c r="G109" s="9">
        <v>0.29728782122025171</v>
      </c>
    </row>
    <row r="110" spans="1:7" x14ac:dyDescent="0.25">
      <c r="A110" s="9" t="s">
        <v>411</v>
      </c>
      <c r="B110" s="9" t="s">
        <v>412</v>
      </c>
      <c r="C110" s="9" t="s">
        <v>413</v>
      </c>
      <c r="D110" s="9" t="s">
        <v>80</v>
      </c>
      <c r="E110" s="9" t="s">
        <v>166</v>
      </c>
      <c r="F110" s="10">
        <v>1.9473684210526316</v>
      </c>
      <c r="G110" s="9">
        <v>1.989075732623893E-2</v>
      </c>
    </row>
    <row r="111" spans="1:7" x14ac:dyDescent="0.25">
      <c r="A111" s="9" t="s">
        <v>414</v>
      </c>
      <c r="B111" s="9" t="s">
        <v>415</v>
      </c>
      <c r="C111" s="9" t="s">
        <v>416</v>
      </c>
      <c r="D111" s="9" t="s">
        <v>417</v>
      </c>
      <c r="E111" s="9" t="s">
        <v>25</v>
      </c>
      <c r="F111" s="10">
        <v>1.9444444444444444</v>
      </c>
      <c r="G111" s="9">
        <v>0.10077322003255713</v>
      </c>
    </row>
    <row r="112" spans="1:7" x14ac:dyDescent="0.25">
      <c r="A112" s="9" t="s">
        <v>418</v>
      </c>
      <c r="B112" s="9" t="s">
        <v>419</v>
      </c>
      <c r="C112" s="9" t="s">
        <v>420</v>
      </c>
      <c r="D112" s="9" t="s">
        <v>155</v>
      </c>
      <c r="E112" s="9" t="s">
        <v>51</v>
      </c>
      <c r="F112" s="10">
        <v>1.9354838709677418</v>
      </c>
      <c r="G112" s="9">
        <v>0.44446845523728268</v>
      </c>
    </row>
    <row r="113" spans="1:7" x14ac:dyDescent="0.25">
      <c r="A113" s="9" t="s">
        <v>421</v>
      </c>
      <c r="B113" s="9" t="s">
        <v>422</v>
      </c>
      <c r="C113" s="9" t="s">
        <v>423</v>
      </c>
      <c r="D113" s="9" t="s">
        <v>80</v>
      </c>
      <c r="E113" s="9" t="s">
        <v>25</v>
      </c>
      <c r="F113" s="10">
        <v>1.9230769230769231</v>
      </c>
      <c r="G113" s="9">
        <v>5.5040608952499397E-2</v>
      </c>
    </row>
    <row r="114" spans="1:7" x14ac:dyDescent="0.25">
      <c r="A114" s="9" t="s">
        <v>424</v>
      </c>
      <c r="B114" s="9" t="s">
        <v>425</v>
      </c>
      <c r="C114" s="9" t="s">
        <v>426</v>
      </c>
      <c r="D114" s="9" t="s">
        <v>267</v>
      </c>
      <c r="E114" s="9" t="s">
        <v>25</v>
      </c>
      <c r="F114" s="10">
        <v>1.9090909090909092</v>
      </c>
      <c r="G114" s="9">
        <v>8.3474037789184427E-2</v>
      </c>
    </row>
    <row r="115" spans="1:7" x14ac:dyDescent="0.25">
      <c r="A115" s="9" t="s">
        <v>427</v>
      </c>
      <c r="B115" s="9" t="s">
        <v>428</v>
      </c>
      <c r="C115" s="9" t="s">
        <v>429</v>
      </c>
      <c r="D115" s="9" t="s">
        <v>430</v>
      </c>
      <c r="E115" s="9" t="s">
        <v>32</v>
      </c>
      <c r="F115" s="10">
        <v>1.9090909090909092</v>
      </c>
      <c r="G115" s="9">
        <v>0.16149514961503275</v>
      </c>
    </row>
    <row r="116" spans="1:7" x14ac:dyDescent="0.25">
      <c r="A116" s="9" t="s">
        <v>431</v>
      </c>
      <c r="B116" s="9" t="s">
        <v>432</v>
      </c>
      <c r="C116" s="9" t="s">
        <v>433</v>
      </c>
      <c r="D116" s="9" t="s">
        <v>430</v>
      </c>
      <c r="E116" s="9" t="s">
        <v>25</v>
      </c>
      <c r="F116" s="10">
        <v>1.9090909090909092</v>
      </c>
      <c r="G116" s="9">
        <v>1.4386024224172494E-2</v>
      </c>
    </row>
    <row r="117" spans="1:7" x14ac:dyDescent="0.25">
      <c r="A117" s="9" t="s">
        <v>434</v>
      </c>
      <c r="B117" s="9" t="s">
        <v>435</v>
      </c>
      <c r="C117" s="9" t="s">
        <v>436</v>
      </c>
      <c r="D117" s="9" t="s">
        <v>303</v>
      </c>
      <c r="E117" s="9" t="s">
        <v>166</v>
      </c>
      <c r="F117" s="10">
        <v>1.9090909090909089</v>
      </c>
      <c r="G117" s="9">
        <v>0.66873668763899996</v>
      </c>
    </row>
    <row r="118" spans="1:7" x14ac:dyDescent="0.25">
      <c r="A118" s="9" t="s">
        <v>437</v>
      </c>
      <c r="B118" s="9" t="s">
        <v>438</v>
      </c>
      <c r="C118" s="9" t="s">
        <v>439</v>
      </c>
      <c r="D118" s="9" t="s">
        <v>24</v>
      </c>
      <c r="E118" s="9" t="s">
        <v>32</v>
      </c>
      <c r="F118" s="10">
        <v>1.9047619047619047</v>
      </c>
      <c r="G118" s="9">
        <v>0.2307322519546009</v>
      </c>
    </row>
    <row r="119" spans="1:7" x14ac:dyDescent="0.25">
      <c r="A119" s="9" t="s">
        <v>440</v>
      </c>
      <c r="B119" s="9" t="s">
        <v>441</v>
      </c>
      <c r="C119" s="9" t="s">
        <v>442</v>
      </c>
      <c r="D119" s="9" t="s">
        <v>443</v>
      </c>
      <c r="E119" s="9" t="s">
        <v>182</v>
      </c>
      <c r="F119" s="10">
        <v>1.9047619047619047</v>
      </c>
      <c r="G119" s="9">
        <v>0.2307322519546009</v>
      </c>
    </row>
    <row r="120" spans="1:7" x14ac:dyDescent="0.25">
      <c r="A120" s="9" t="s">
        <v>444</v>
      </c>
      <c r="B120" s="9" t="s">
        <v>445</v>
      </c>
      <c r="C120" s="9" t="s">
        <v>446</v>
      </c>
      <c r="D120" s="9" t="s">
        <v>447</v>
      </c>
      <c r="E120" s="9" t="s">
        <v>67</v>
      </c>
      <c r="F120" s="10">
        <v>1.9047619047619047</v>
      </c>
      <c r="G120" s="9">
        <v>0.2307322519546009</v>
      </c>
    </row>
    <row r="121" spans="1:7" x14ac:dyDescent="0.25">
      <c r="A121" s="9" t="s">
        <v>448</v>
      </c>
      <c r="B121" s="9" t="s">
        <v>449</v>
      </c>
      <c r="C121" s="9" t="s">
        <v>450</v>
      </c>
      <c r="D121" s="9" t="s">
        <v>55</v>
      </c>
      <c r="E121" s="9" t="s">
        <v>204</v>
      </c>
      <c r="F121" s="10">
        <v>1.8811881188118813</v>
      </c>
      <c r="G121" s="9">
        <v>0.328306718530884</v>
      </c>
    </row>
    <row r="122" spans="1:7" x14ac:dyDescent="0.25">
      <c r="A122" s="9" t="s">
        <v>451</v>
      </c>
      <c r="B122" s="9" t="s">
        <v>452</v>
      </c>
      <c r="C122" s="9" t="s">
        <v>453</v>
      </c>
      <c r="D122" s="9" t="s">
        <v>24</v>
      </c>
      <c r="E122" s="9" t="s">
        <v>32</v>
      </c>
      <c r="F122" s="10">
        <v>1.8636363636363633</v>
      </c>
      <c r="G122" s="9">
        <v>0.5185185185185186</v>
      </c>
    </row>
    <row r="123" spans="1:7" x14ac:dyDescent="0.25">
      <c r="A123" s="9" t="s">
        <v>454</v>
      </c>
      <c r="B123" s="9" t="s">
        <v>455</v>
      </c>
      <c r="C123" s="9" t="s">
        <v>456</v>
      </c>
      <c r="D123" s="9" t="s">
        <v>111</v>
      </c>
      <c r="E123" s="9" t="s">
        <v>46</v>
      </c>
      <c r="F123" s="10">
        <v>1.8636363636363633</v>
      </c>
      <c r="G123" s="9">
        <v>0.58427571484932228</v>
      </c>
    </row>
    <row r="124" spans="1:7" x14ac:dyDescent="0.25">
      <c r="A124" s="9" t="s">
        <v>457</v>
      </c>
      <c r="B124" s="9" t="s">
        <v>458</v>
      </c>
      <c r="C124" s="9" t="s">
        <v>459</v>
      </c>
      <c r="D124" s="9" t="s">
        <v>199</v>
      </c>
      <c r="E124" s="9" t="s">
        <v>46</v>
      </c>
      <c r="F124" s="10">
        <v>1.8611111111111112</v>
      </c>
      <c r="G124" s="9">
        <v>0.10861550823582704</v>
      </c>
    </row>
    <row r="125" spans="1:7" x14ac:dyDescent="0.25">
      <c r="A125" s="9" t="s">
        <v>460</v>
      </c>
      <c r="B125" s="9" t="s">
        <v>461</v>
      </c>
      <c r="C125" s="9" t="s">
        <v>462</v>
      </c>
      <c r="D125" s="9" t="s">
        <v>66</v>
      </c>
      <c r="E125" s="9" t="s">
        <v>32</v>
      </c>
      <c r="F125" s="10">
        <v>1.8518518518518519</v>
      </c>
      <c r="G125" s="9">
        <v>0.33234007571953145</v>
      </c>
    </row>
    <row r="126" spans="1:7" x14ac:dyDescent="0.25">
      <c r="A126" s="9" t="s">
        <v>463</v>
      </c>
      <c r="B126" s="9" t="s">
        <v>464</v>
      </c>
      <c r="C126" s="9" t="s">
        <v>465</v>
      </c>
      <c r="D126" s="9" t="s">
        <v>126</v>
      </c>
      <c r="E126" s="9" t="s">
        <v>204</v>
      </c>
      <c r="F126" s="10">
        <v>1.8333333333333335</v>
      </c>
      <c r="G126" s="9">
        <v>0.65913444153390743</v>
      </c>
    </row>
    <row r="127" spans="1:7" x14ac:dyDescent="0.25">
      <c r="A127" s="9" t="s">
        <v>466</v>
      </c>
      <c r="B127" s="9" t="s">
        <v>467</v>
      </c>
      <c r="C127" s="9" t="s">
        <v>468</v>
      </c>
      <c r="D127" s="9" t="s">
        <v>469</v>
      </c>
      <c r="E127" s="9" t="s">
        <v>166</v>
      </c>
      <c r="F127" s="10">
        <v>1.8333333333333335</v>
      </c>
      <c r="G127" s="9">
        <v>0.65913444153390743</v>
      </c>
    </row>
    <row r="128" spans="1:7" x14ac:dyDescent="0.25">
      <c r="A128" s="9" t="s">
        <v>470</v>
      </c>
      <c r="B128" s="9" t="s">
        <v>471</v>
      </c>
      <c r="C128" s="9" t="s">
        <v>472</v>
      </c>
      <c r="D128" s="9" t="s">
        <v>473</v>
      </c>
      <c r="E128" s="9" t="s">
        <v>11</v>
      </c>
      <c r="F128" s="10">
        <v>1.8333333333333335</v>
      </c>
      <c r="G128" s="9">
        <v>0.65913444153390743</v>
      </c>
    </row>
    <row r="129" spans="1:7" x14ac:dyDescent="0.25">
      <c r="A129" s="9" t="s">
        <v>474</v>
      </c>
      <c r="B129" s="9" t="s">
        <v>475</v>
      </c>
      <c r="C129" s="9" t="s">
        <v>476</v>
      </c>
      <c r="D129" s="9" t="s">
        <v>410</v>
      </c>
      <c r="E129" s="9" t="s">
        <v>25</v>
      </c>
      <c r="F129" s="10">
        <v>1.8333333333333335</v>
      </c>
      <c r="G129" s="9">
        <v>0.65913444153390743</v>
      </c>
    </row>
    <row r="130" spans="1:7" x14ac:dyDescent="0.25">
      <c r="A130" s="9" t="s">
        <v>477</v>
      </c>
      <c r="B130" s="9" t="s">
        <v>478</v>
      </c>
      <c r="C130" s="9" t="s">
        <v>479</v>
      </c>
      <c r="D130" s="9" t="s">
        <v>480</v>
      </c>
      <c r="E130" s="9" t="s">
        <v>481</v>
      </c>
      <c r="F130" s="10">
        <v>1.8333333333333335</v>
      </c>
      <c r="G130" s="9">
        <v>0.65913444153390743</v>
      </c>
    </row>
    <row r="131" spans="1:7" x14ac:dyDescent="0.25">
      <c r="A131" s="9" t="s">
        <v>482</v>
      </c>
      <c r="B131" s="9" t="s">
        <v>483</v>
      </c>
      <c r="C131" s="9" t="s">
        <v>484</v>
      </c>
      <c r="D131" s="9" t="s">
        <v>115</v>
      </c>
      <c r="E131" s="9" t="s">
        <v>204</v>
      </c>
      <c r="F131" s="10">
        <v>1.8333333333333333</v>
      </c>
      <c r="G131" s="9">
        <v>0.34649037019369583</v>
      </c>
    </row>
    <row r="132" spans="1:7" x14ac:dyDescent="0.25">
      <c r="A132" s="9" t="s">
        <v>485</v>
      </c>
      <c r="B132" s="9" t="s">
        <v>486</v>
      </c>
      <c r="C132" s="9" t="s">
        <v>487</v>
      </c>
      <c r="D132" s="9" t="s">
        <v>115</v>
      </c>
      <c r="E132" s="9" t="s">
        <v>18</v>
      </c>
      <c r="F132" s="10">
        <v>1.8333333333333333</v>
      </c>
      <c r="G132" s="9">
        <v>0.34649037019369583</v>
      </c>
    </row>
    <row r="133" spans="1:7" x14ac:dyDescent="0.25">
      <c r="A133" s="9" t="s">
        <v>488</v>
      </c>
      <c r="B133" s="9" t="s">
        <v>489</v>
      </c>
      <c r="C133" s="9" t="s">
        <v>490</v>
      </c>
      <c r="D133" s="9" t="s">
        <v>491</v>
      </c>
      <c r="E133" s="9" t="s">
        <v>18</v>
      </c>
      <c r="F133" s="10">
        <v>1.8333333333333333</v>
      </c>
      <c r="G133" s="9">
        <v>0.65913444153390743</v>
      </c>
    </row>
    <row r="134" spans="1:7" x14ac:dyDescent="0.25">
      <c r="A134" s="9" t="s">
        <v>492</v>
      </c>
      <c r="B134" s="9" t="s">
        <v>493</v>
      </c>
      <c r="C134" s="9" t="s">
        <v>494</v>
      </c>
      <c r="D134" s="9" t="s">
        <v>495</v>
      </c>
      <c r="E134" s="9" t="s">
        <v>127</v>
      </c>
      <c r="F134" s="10">
        <v>1.8333333333333333</v>
      </c>
      <c r="G134" s="9">
        <v>0.65913444153390743</v>
      </c>
    </row>
    <row r="135" spans="1:7" x14ac:dyDescent="0.25">
      <c r="A135" s="9" t="s">
        <v>496</v>
      </c>
      <c r="B135" s="9" t="s">
        <v>497</v>
      </c>
      <c r="C135" s="9" t="s">
        <v>498</v>
      </c>
      <c r="D135" s="9" t="s">
        <v>377</v>
      </c>
      <c r="E135" s="9" t="s">
        <v>67</v>
      </c>
      <c r="F135" s="10">
        <v>1.8333333333333333</v>
      </c>
      <c r="G135" s="9">
        <v>0.65913444153390743</v>
      </c>
    </row>
    <row r="136" spans="1:7" x14ac:dyDescent="0.25">
      <c r="A136" s="9" t="s">
        <v>499</v>
      </c>
      <c r="B136" s="9" t="s">
        <v>500</v>
      </c>
      <c r="C136" s="9" t="s">
        <v>501</v>
      </c>
      <c r="D136" s="9" t="s">
        <v>502</v>
      </c>
      <c r="E136" s="9" t="s">
        <v>72</v>
      </c>
      <c r="F136" s="10">
        <v>1.8333333333333333</v>
      </c>
      <c r="G136" s="9">
        <v>0.65913444153390743</v>
      </c>
    </row>
    <row r="137" spans="1:7" x14ac:dyDescent="0.25">
      <c r="A137" s="9" t="s">
        <v>503</v>
      </c>
      <c r="B137" s="9" t="s">
        <v>504</v>
      </c>
      <c r="C137" s="9" t="s">
        <v>505</v>
      </c>
      <c r="D137" s="9" t="s">
        <v>84</v>
      </c>
      <c r="E137" s="9" t="s">
        <v>204</v>
      </c>
      <c r="F137" s="10">
        <v>1.8181818181818181</v>
      </c>
      <c r="G137" s="9">
        <v>0.11447718951146994</v>
      </c>
    </row>
    <row r="138" spans="1:7" x14ac:dyDescent="0.25">
      <c r="A138" s="9" t="s">
        <v>506</v>
      </c>
      <c r="B138" s="9" t="s">
        <v>507</v>
      </c>
      <c r="C138" s="9" t="s">
        <v>508</v>
      </c>
      <c r="D138" s="9" t="s">
        <v>91</v>
      </c>
      <c r="E138" s="9" t="s">
        <v>32</v>
      </c>
      <c r="F138" s="10">
        <v>1.8181818181818181</v>
      </c>
      <c r="G138" s="9">
        <v>0.44901209223570221</v>
      </c>
    </row>
    <row r="139" spans="1:7" x14ac:dyDescent="0.25">
      <c r="A139" s="9" t="s">
        <v>509</v>
      </c>
      <c r="B139" s="9" t="s">
        <v>510</v>
      </c>
      <c r="C139" s="9" t="s">
        <v>511</v>
      </c>
      <c r="D139" s="9" t="s">
        <v>24</v>
      </c>
      <c r="E139" s="9" t="s">
        <v>67</v>
      </c>
      <c r="F139" s="10">
        <v>1.8128654970760232</v>
      </c>
      <c r="G139" s="9">
        <v>0.37289870263927294</v>
      </c>
    </row>
    <row r="140" spans="1:7" x14ac:dyDescent="0.25">
      <c r="A140" s="9" t="s">
        <v>512</v>
      </c>
      <c r="B140" s="9" t="s">
        <v>513</v>
      </c>
      <c r="C140" s="9" t="s">
        <v>514</v>
      </c>
      <c r="D140" s="9" t="s">
        <v>170</v>
      </c>
      <c r="E140" s="9" t="s">
        <v>25</v>
      </c>
      <c r="F140" s="10">
        <v>1.8</v>
      </c>
      <c r="G140" s="9">
        <v>0.18484914526434873</v>
      </c>
    </row>
    <row r="141" spans="1:7" x14ac:dyDescent="0.25">
      <c r="A141" s="9" t="s">
        <v>515</v>
      </c>
      <c r="B141" s="9" t="s">
        <v>516</v>
      </c>
      <c r="C141" s="9" t="s">
        <v>517</v>
      </c>
      <c r="D141" s="9" t="s">
        <v>377</v>
      </c>
      <c r="E141" s="9" t="s">
        <v>18</v>
      </c>
      <c r="F141" s="10">
        <v>1.7843137254901962</v>
      </c>
      <c r="G141" s="9">
        <v>0.5815558277354872</v>
      </c>
    </row>
    <row r="142" spans="1:7" x14ac:dyDescent="0.25">
      <c r="A142" s="9" t="s">
        <v>518</v>
      </c>
      <c r="B142" s="9" t="s">
        <v>519</v>
      </c>
      <c r="C142" s="9" t="s">
        <v>520</v>
      </c>
      <c r="D142" s="9" t="s">
        <v>285</v>
      </c>
      <c r="E142" s="9" t="s">
        <v>481</v>
      </c>
      <c r="F142" s="10">
        <v>1.7777777777777777</v>
      </c>
      <c r="G142" s="9">
        <v>0.33046011464063696</v>
      </c>
    </row>
    <row r="143" spans="1:7" x14ac:dyDescent="0.25">
      <c r="A143" s="9" t="s">
        <v>521</v>
      </c>
      <c r="B143" s="9" t="s">
        <v>522</v>
      </c>
      <c r="C143" s="9" t="s">
        <v>523</v>
      </c>
      <c r="D143" s="9" t="s">
        <v>524</v>
      </c>
      <c r="E143" s="9" t="s">
        <v>204</v>
      </c>
      <c r="F143" s="10">
        <v>1.7749999999999999</v>
      </c>
      <c r="G143" s="9">
        <v>0.44335128847423694</v>
      </c>
    </row>
    <row r="144" spans="1:7" x14ac:dyDescent="0.25">
      <c r="A144" s="9" t="s">
        <v>525</v>
      </c>
      <c r="B144" s="9" t="s">
        <v>526</v>
      </c>
      <c r="C144" s="9" t="s">
        <v>527</v>
      </c>
      <c r="D144" s="9" t="s">
        <v>271</v>
      </c>
      <c r="E144" s="9" t="s">
        <v>127</v>
      </c>
      <c r="F144" s="10">
        <v>1.7692307692307692</v>
      </c>
      <c r="G144" s="9">
        <v>0.13688247232177098</v>
      </c>
    </row>
    <row r="145" spans="1:7" x14ac:dyDescent="0.25">
      <c r="A145" s="9" t="s">
        <v>528</v>
      </c>
      <c r="B145" s="9" t="s">
        <v>529</v>
      </c>
      <c r="C145" s="9" t="s">
        <v>530</v>
      </c>
      <c r="D145" s="9" t="s">
        <v>214</v>
      </c>
      <c r="E145" s="9" t="s">
        <v>204</v>
      </c>
      <c r="F145" s="10">
        <v>1.7684210526315789</v>
      </c>
      <c r="G145" s="9">
        <v>8.7163490311686548E-2</v>
      </c>
    </row>
    <row r="146" spans="1:7" x14ac:dyDescent="0.25">
      <c r="A146" s="9" t="s">
        <v>531</v>
      </c>
      <c r="B146" s="9" t="s">
        <v>532</v>
      </c>
      <c r="C146" s="9" t="s">
        <v>533</v>
      </c>
      <c r="D146" s="9" t="s">
        <v>328</v>
      </c>
      <c r="E146" s="9" t="s">
        <v>166</v>
      </c>
      <c r="F146" s="10">
        <v>1.7647058823529411</v>
      </c>
      <c r="G146" s="9">
        <v>2.2645999311240124E-2</v>
      </c>
    </row>
    <row r="147" spans="1:7" x14ac:dyDescent="0.25">
      <c r="A147" s="9" t="s">
        <v>534</v>
      </c>
      <c r="B147" s="9" t="s">
        <v>535</v>
      </c>
      <c r="C147" s="9" t="s">
        <v>536</v>
      </c>
      <c r="D147" s="9" t="s">
        <v>100</v>
      </c>
      <c r="E147" s="9" t="s">
        <v>166</v>
      </c>
      <c r="F147" s="10">
        <v>1.75</v>
      </c>
      <c r="G147" s="9">
        <v>5.5040608952499417E-2</v>
      </c>
    </row>
    <row r="148" spans="1:7" x14ac:dyDescent="0.25">
      <c r="A148" s="9" t="s">
        <v>537</v>
      </c>
      <c r="B148" s="9" t="s">
        <v>538</v>
      </c>
      <c r="C148" s="9" t="s">
        <v>539</v>
      </c>
      <c r="D148" s="9" t="s">
        <v>491</v>
      </c>
      <c r="E148" s="9" t="s">
        <v>67</v>
      </c>
      <c r="F148" s="10">
        <v>1.75</v>
      </c>
      <c r="G148" s="9">
        <v>0.1011915072182953</v>
      </c>
    </row>
    <row r="149" spans="1:7" x14ac:dyDescent="0.25">
      <c r="A149" s="9" t="s">
        <v>540</v>
      </c>
      <c r="B149" s="9" t="s">
        <v>541</v>
      </c>
      <c r="C149" s="9" t="s">
        <v>542</v>
      </c>
      <c r="D149" s="9" t="s">
        <v>31</v>
      </c>
      <c r="E149" s="9" t="s">
        <v>543</v>
      </c>
      <c r="F149" s="10">
        <v>1.75</v>
      </c>
      <c r="G149" s="9">
        <v>0.50715750699922824</v>
      </c>
    </row>
    <row r="150" spans="1:7" x14ac:dyDescent="0.25">
      <c r="A150" s="9" t="s">
        <v>544</v>
      </c>
      <c r="B150" s="9" t="s">
        <v>545</v>
      </c>
      <c r="C150" s="9" t="s">
        <v>546</v>
      </c>
      <c r="D150" s="9" t="s">
        <v>50</v>
      </c>
      <c r="E150" s="9" t="s">
        <v>547</v>
      </c>
      <c r="F150" s="10">
        <v>1.7391304347826086</v>
      </c>
      <c r="G150" s="9">
        <v>0.20301717191439897</v>
      </c>
    </row>
    <row r="151" spans="1:7" x14ac:dyDescent="0.25">
      <c r="A151" s="9" t="s">
        <v>548</v>
      </c>
      <c r="B151" s="9" t="s">
        <v>549</v>
      </c>
      <c r="C151" s="9" t="s">
        <v>550</v>
      </c>
      <c r="D151" s="9" t="s">
        <v>66</v>
      </c>
      <c r="E151" s="9" t="s">
        <v>67</v>
      </c>
      <c r="F151" s="10">
        <v>1.736842105263158</v>
      </c>
      <c r="G151" s="9">
        <v>1.779740489368796E-2</v>
      </c>
    </row>
    <row r="152" spans="1:7" x14ac:dyDescent="0.25">
      <c r="A152" s="9" t="s">
        <v>551</v>
      </c>
      <c r="B152" s="9" t="s">
        <v>552</v>
      </c>
      <c r="C152" s="9" t="s">
        <v>553</v>
      </c>
      <c r="D152" s="9" t="s">
        <v>91</v>
      </c>
      <c r="E152" s="9" t="s">
        <v>32</v>
      </c>
      <c r="F152" s="10">
        <v>1.7272727272727273</v>
      </c>
      <c r="G152" s="9">
        <v>0.14814814814814797</v>
      </c>
    </row>
    <row r="153" spans="1:7" x14ac:dyDescent="0.25">
      <c r="A153" s="9" t="s">
        <v>554</v>
      </c>
      <c r="B153" s="9" t="s">
        <v>555</v>
      </c>
      <c r="C153" s="9" t="s">
        <v>556</v>
      </c>
      <c r="D153" s="9" t="s">
        <v>285</v>
      </c>
      <c r="E153" s="9" t="s">
        <v>67</v>
      </c>
      <c r="F153" s="10">
        <v>1.7142857142857142</v>
      </c>
      <c r="G153" s="9">
        <v>0.29000954124212913</v>
      </c>
    </row>
    <row r="154" spans="1:7" x14ac:dyDescent="0.25">
      <c r="A154" s="9" t="s">
        <v>557</v>
      </c>
      <c r="B154" s="9" t="s">
        <v>558</v>
      </c>
      <c r="C154" s="9" t="s">
        <v>559</v>
      </c>
      <c r="D154" s="9" t="s">
        <v>267</v>
      </c>
      <c r="E154" s="9" t="s">
        <v>46</v>
      </c>
      <c r="F154" s="10">
        <v>1.7073170731707319</v>
      </c>
      <c r="G154" s="9">
        <v>0.35245816330160779</v>
      </c>
    </row>
    <row r="155" spans="1:7" x14ac:dyDescent="0.25">
      <c r="A155" s="9" t="s">
        <v>560</v>
      </c>
      <c r="B155" s="9" t="s">
        <v>561</v>
      </c>
      <c r="C155" s="9" t="s">
        <v>562</v>
      </c>
      <c r="D155" s="9" t="s">
        <v>143</v>
      </c>
      <c r="E155" s="9" t="s">
        <v>392</v>
      </c>
      <c r="F155" s="10">
        <v>1.7073170731707319</v>
      </c>
      <c r="G155" s="9">
        <v>0.35245816330160779</v>
      </c>
    </row>
    <row r="156" spans="1:7" x14ac:dyDescent="0.25">
      <c r="A156" s="9" t="s">
        <v>563</v>
      </c>
      <c r="B156" s="9" t="s">
        <v>564</v>
      </c>
      <c r="C156" s="9" t="s">
        <v>565</v>
      </c>
      <c r="D156" s="9" t="s">
        <v>566</v>
      </c>
      <c r="E156" s="9" t="s">
        <v>135</v>
      </c>
      <c r="F156" s="10">
        <v>1.7073170731707319</v>
      </c>
      <c r="G156" s="9">
        <v>0.42361046903293981</v>
      </c>
    </row>
    <row r="157" spans="1:7" x14ac:dyDescent="0.25">
      <c r="A157" s="9" t="s">
        <v>567</v>
      </c>
      <c r="B157" s="9" t="s">
        <v>568</v>
      </c>
      <c r="C157" s="9" t="s">
        <v>569</v>
      </c>
      <c r="D157" s="9" t="s">
        <v>80</v>
      </c>
      <c r="E157" s="9" t="s">
        <v>32</v>
      </c>
      <c r="F157" s="10">
        <v>1.7</v>
      </c>
      <c r="G157" s="9">
        <v>0.23019964108049898</v>
      </c>
    </row>
    <row r="158" spans="1:7" x14ac:dyDescent="0.25">
      <c r="A158" s="9" t="s">
        <v>570</v>
      </c>
      <c r="B158" s="9" t="s">
        <v>571</v>
      </c>
      <c r="C158" s="9" t="s">
        <v>572</v>
      </c>
      <c r="D158" s="9" t="s">
        <v>298</v>
      </c>
      <c r="E158" s="9" t="s">
        <v>72</v>
      </c>
      <c r="F158" s="10">
        <v>1.6956521739130435</v>
      </c>
      <c r="G158" s="9">
        <v>2.6997302257346395E-2</v>
      </c>
    </row>
    <row r="159" spans="1:7" x14ac:dyDescent="0.25">
      <c r="A159" s="9" t="s">
        <v>573</v>
      </c>
      <c r="B159" s="9" t="s">
        <v>574</v>
      </c>
      <c r="C159" s="11">
        <v>43719</v>
      </c>
      <c r="D159" s="9" t="s">
        <v>50</v>
      </c>
      <c r="E159" s="9" t="s">
        <v>32</v>
      </c>
      <c r="F159" s="10">
        <v>1.6923076923076923</v>
      </c>
      <c r="G159" s="9">
        <v>0.18682180013447583</v>
      </c>
    </row>
    <row r="160" spans="1:7" x14ac:dyDescent="0.25">
      <c r="A160" s="9" t="s">
        <v>575</v>
      </c>
      <c r="B160" s="9" t="s">
        <v>576</v>
      </c>
      <c r="C160" s="9" t="s">
        <v>577</v>
      </c>
      <c r="D160" s="9" t="s">
        <v>84</v>
      </c>
      <c r="E160" s="9" t="s">
        <v>127</v>
      </c>
      <c r="F160" s="10">
        <v>1.6842105263157894</v>
      </c>
      <c r="G160" s="9">
        <v>0.1900442716769247</v>
      </c>
    </row>
    <row r="161" spans="1:7" x14ac:dyDescent="0.25">
      <c r="A161" s="9" t="s">
        <v>578</v>
      </c>
      <c r="B161" s="9" t="s">
        <v>579</v>
      </c>
      <c r="C161" s="9" t="s">
        <v>580</v>
      </c>
      <c r="D161" s="9" t="s">
        <v>298</v>
      </c>
      <c r="E161" s="9" t="s">
        <v>46</v>
      </c>
      <c r="F161" s="10">
        <v>1.6666666666666667</v>
      </c>
      <c r="G161" s="9">
        <v>0.11611652351681545</v>
      </c>
    </row>
    <row r="162" spans="1:7" x14ac:dyDescent="0.25">
      <c r="A162" s="9" t="s">
        <v>581</v>
      </c>
      <c r="B162" s="9" t="s">
        <v>582</v>
      </c>
      <c r="C162" s="9" t="s">
        <v>583</v>
      </c>
      <c r="D162" s="9" t="s">
        <v>203</v>
      </c>
      <c r="E162" s="9" t="s">
        <v>96</v>
      </c>
      <c r="F162" s="10">
        <v>1.6666666666666667</v>
      </c>
      <c r="G162" s="9">
        <v>0.11611652351681545</v>
      </c>
    </row>
    <row r="163" spans="1:7" x14ac:dyDescent="0.25">
      <c r="A163" s="9" t="s">
        <v>584</v>
      </c>
      <c r="B163" s="9" t="s">
        <v>585</v>
      </c>
      <c r="C163" s="9" t="s">
        <v>586</v>
      </c>
      <c r="D163" s="9" t="s">
        <v>24</v>
      </c>
      <c r="E163" s="9" t="s">
        <v>481</v>
      </c>
      <c r="F163" s="10">
        <v>1.6666666666666667</v>
      </c>
      <c r="G163" s="9">
        <v>0.11611652351681545</v>
      </c>
    </row>
    <row r="164" spans="1:7" x14ac:dyDescent="0.25">
      <c r="A164" s="9" t="s">
        <v>587</v>
      </c>
      <c r="B164" s="9" t="s">
        <v>588</v>
      </c>
      <c r="C164" s="9" t="s">
        <v>589</v>
      </c>
      <c r="D164" s="9" t="s">
        <v>134</v>
      </c>
      <c r="E164" s="9" t="s">
        <v>72</v>
      </c>
      <c r="F164" s="10">
        <v>1.6666666666666667</v>
      </c>
      <c r="G164" s="9">
        <v>0.11611652351681545</v>
      </c>
    </row>
    <row r="165" spans="1:7" x14ac:dyDescent="0.25">
      <c r="A165" s="9" t="s">
        <v>590</v>
      </c>
      <c r="B165" s="9" t="s">
        <v>591</v>
      </c>
      <c r="C165" s="9" t="s">
        <v>592</v>
      </c>
      <c r="D165" s="9" t="s">
        <v>303</v>
      </c>
      <c r="E165" s="9" t="s">
        <v>166</v>
      </c>
      <c r="F165" s="10">
        <v>1.6666666666666667</v>
      </c>
      <c r="G165" s="9">
        <v>0.2745766290948482</v>
      </c>
    </row>
    <row r="166" spans="1:7" x14ac:dyDescent="0.25">
      <c r="A166" s="9" t="s">
        <v>593</v>
      </c>
      <c r="B166" s="9" t="s">
        <v>594</v>
      </c>
      <c r="C166" s="9"/>
      <c r="D166" s="9" t="s">
        <v>143</v>
      </c>
      <c r="E166" s="9" t="s">
        <v>299</v>
      </c>
      <c r="F166" s="10">
        <v>1.6666666666666667</v>
      </c>
      <c r="G166" s="9">
        <v>0.2878641347266907</v>
      </c>
    </row>
    <row r="167" spans="1:7" x14ac:dyDescent="0.25">
      <c r="A167" s="9" t="s">
        <v>595</v>
      </c>
      <c r="B167" s="9" t="s">
        <v>596</v>
      </c>
      <c r="C167" s="9" t="s">
        <v>597</v>
      </c>
      <c r="D167" s="9" t="s">
        <v>430</v>
      </c>
      <c r="E167" s="9" t="s">
        <v>481</v>
      </c>
      <c r="F167" s="10">
        <v>1.6666666666666667</v>
      </c>
      <c r="G167" s="9">
        <v>3.7720165020611509E-3</v>
      </c>
    </row>
    <row r="168" spans="1:7" x14ac:dyDescent="0.25">
      <c r="A168" s="9" t="s">
        <v>598</v>
      </c>
      <c r="B168" s="9" t="s">
        <v>599</v>
      </c>
      <c r="C168" s="9" t="s">
        <v>600</v>
      </c>
      <c r="D168" s="9" t="s">
        <v>59</v>
      </c>
      <c r="E168" s="9" t="s">
        <v>46</v>
      </c>
      <c r="F168" s="10">
        <v>1.6666666666666667</v>
      </c>
      <c r="G168" s="9">
        <v>1.9441768276467285E-2</v>
      </c>
    </row>
    <row r="169" spans="1:7" x14ac:dyDescent="0.25">
      <c r="A169" s="9" t="s">
        <v>601</v>
      </c>
      <c r="B169" s="9" t="s">
        <v>602</v>
      </c>
      <c r="C169" s="9" t="s">
        <v>603</v>
      </c>
      <c r="D169" s="9" t="s">
        <v>76</v>
      </c>
      <c r="E169" s="9" t="s">
        <v>25</v>
      </c>
      <c r="F169" s="10">
        <v>1.6363636363636365</v>
      </c>
      <c r="G169" s="9">
        <v>9.1260244443985769E-2</v>
      </c>
    </row>
    <row r="170" spans="1:7" x14ac:dyDescent="0.25">
      <c r="A170" s="9" t="s">
        <v>604</v>
      </c>
      <c r="B170" s="9" t="s">
        <v>605</v>
      </c>
      <c r="C170" s="9" t="s">
        <v>606</v>
      </c>
      <c r="D170" s="9" t="s">
        <v>115</v>
      </c>
      <c r="E170" s="9" t="s">
        <v>72</v>
      </c>
      <c r="F170" s="10">
        <v>1.6341463414634145</v>
      </c>
      <c r="G170" s="9">
        <v>1.3501854267816983E-2</v>
      </c>
    </row>
    <row r="171" spans="1:7" x14ac:dyDescent="0.25">
      <c r="A171" s="9" t="s">
        <v>607</v>
      </c>
      <c r="B171" s="9" t="s">
        <v>608</v>
      </c>
      <c r="C171" s="9" t="s">
        <v>609</v>
      </c>
      <c r="D171" s="9" t="s">
        <v>271</v>
      </c>
      <c r="E171" s="9" t="s">
        <v>32</v>
      </c>
      <c r="F171" s="10">
        <v>1.6296296296296295</v>
      </c>
      <c r="G171" s="9">
        <v>5.784564495535118E-3</v>
      </c>
    </row>
    <row r="172" spans="1:7" x14ac:dyDescent="0.25">
      <c r="A172" s="9" t="s">
        <v>610</v>
      </c>
      <c r="B172" s="9" t="s">
        <v>611</v>
      </c>
      <c r="C172" s="9" t="s">
        <v>612</v>
      </c>
      <c r="D172" s="9" t="s">
        <v>491</v>
      </c>
      <c r="E172" s="9" t="s">
        <v>32</v>
      </c>
      <c r="F172" s="10">
        <v>1.625</v>
      </c>
      <c r="G172" s="9">
        <v>0.15183454328291046</v>
      </c>
    </row>
    <row r="173" spans="1:7" x14ac:dyDescent="0.25">
      <c r="A173" s="9" t="s">
        <v>613</v>
      </c>
      <c r="B173" s="9" t="s">
        <v>614</v>
      </c>
      <c r="C173" s="9" t="s">
        <v>615</v>
      </c>
      <c r="D173" s="9" t="s">
        <v>103</v>
      </c>
      <c r="E173" s="9" t="s">
        <v>25</v>
      </c>
      <c r="F173" s="10">
        <v>1.6129032258064515</v>
      </c>
      <c r="G173" s="9">
        <v>0.37976613680285326</v>
      </c>
    </row>
    <row r="174" spans="1:7" x14ac:dyDescent="0.25">
      <c r="A174" s="9" t="s">
        <v>616</v>
      </c>
      <c r="B174" s="9" t="s">
        <v>617</v>
      </c>
      <c r="C174" s="9" t="s">
        <v>618</v>
      </c>
      <c r="D174" s="9" t="s">
        <v>165</v>
      </c>
      <c r="E174" s="9" t="s">
        <v>25</v>
      </c>
      <c r="F174" s="10">
        <v>1.6122448979591837</v>
      </c>
      <c r="G174" s="9">
        <v>1.3127284798632529E-3</v>
      </c>
    </row>
    <row r="175" spans="1:7" x14ac:dyDescent="0.25">
      <c r="A175" s="9" t="s">
        <v>619</v>
      </c>
      <c r="B175" s="9" t="s">
        <v>620</v>
      </c>
      <c r="C175" s="9" t="s">
        <v>621</v>
      </c>
      <c r="D175" s="9" t="s">
        <v>186</v>
      </c>
      <c r="E175" s="9" t="s">
        <v>72</v>
      </c>
      <c r="F175" s="10">
        <v>1.6086956521739131</v>
      </c>
      <c r="G175" s="9">
        <v>0.13470193531896707</v>
      </c>
    </row>
    <row r="176" spans="1:7" x14ac:dyDescent="0.25">
      <c r="A176" s="9" t="s">
        <v>622</v>
      </c>
      <c r="B176" s="9" t="s">
        <v>623</v>
      </c>
      <c r="C176" s="9" t="s">
        <v>624</v>
      </c>
      <c r="D176" s="9" t="s">
        <v>80</v>
      </c>
      <c r="E176" s="9" t="s">
        <v>46</v>
      </c>
      <c r="F176" s="10">
        <v>1.6</v>
      </c>
      <c r="G176" s="9">
        <v>0.10119150721829549</v>
      </c>
    </row>
    <row r="177" spans="1:7" x14ac:dyDescent="0.25">
      <c r="A177" s="9" t="s">
        <v>625</v>
      </c>
      <c r="B177" s="9" t="s">
        <v>626</v>
      </c>
      <c r="C177" s="9" t="s">
        <v>627</v>
      </c>
      <c r="D177" s="9" t="s">
        <v>199</v>
      </c>
      <c r="E177" s="9" t="s">
        <v>25</v>
      </c>
      <c r="F177" s="10">
        <v>1.6</v>
      </c>
      <c r="G177" s="9">
        <v>0.21930692358453671</v>
      </c>
    </row>
    <row r="178" spans="1:7" x14ac:dyDescent="0.25">
      <c r="A178" s="9" t="s">
        <v>628</v>
      </c>
      <c r="B178" s="9" t="s">
        <v>629</v>
      </c>
      <c r="C178" s="9" t="s">
        <v>630</v>
      </c>
      <c r="D178" s="9" t="s">
        <v>17</v>
      </c>
      <c r="E178" s="9" t="s">
        <v>32</v>
      </c>
      <c r="F178" s="10">
        <v>1.6</v>
      </c>
      <c r="G178" s="9">
        <v>0.23724032979041743</v>
      </c>
    </row>
    <row r="179" spans="1:7" x14ac:dyDescent="0.25">
      <c r="A179" s="9" t="s">
        <v>631</v>
      </c>
      <c r="B179" s="9" t="s">
        <v>632</v>
      </c>
      <c r="C179" s="9" t="s">
        <v>633</v>
      </c>
      <c r="D179" s="9" t="s">
        <v>447</v>
      </c>
      <c r="E179" s="9" t="s">
        <v>67</v>
      </c>
      <c r="F179" s="10">
        <v>1.6</v>
      </c>
      <c r="G179" s="9">
        <v>0.25081535976844616</v>
      </c>
    </row>
    <row r="180" spans="1:7" x14ac:dyDescent="0.25">
      <c r="A180" s="9" t="s">
        <v>634</v>
      </c>
      <c r="B180" s="9" t="s">
        <v>635</v>
      </c>
      <c r="C180" s="9" t="s">
        <v>636</v>
      </c>
      <c r="D180" s="9" t="s">
        <v>491</v>
      </c>
      <c r="E180" s="9" t="s">
        <v>46</v>
      </c>
      <c r="F180" s="10">
        <v>1.6</v>
      </c>
      <c r="G180" s="9">
        <v>0.25081535976844616</v>
      </c>
    </row>
    <row r="181" spans="1:7" x14ac:dyDescent="0.25">
      <c r="A181" s="9" t="s">
        <v>637</v>
      </c>
      <c r="B181" s="9" t="s">
        <v>638</v>
      </c>
      <c r="C181" s="9" t="s">
        <v>639</v>
      </c>
      <c r="D181" s="9" t="s">
        <v>41</v>
      </c>
      <c r="E181" s="9" t="s">
        <v>72</v>
      </c>
      <c r="F181" s="10">
        <v>1.6</v>
      </c>
      <c r="G181" s="9">
        <v>0.3486411394402042</v>
      </c>
    </row>
    <row r="182" spans="1:7" x14ac:dyDescent="0.25">
      <c r="A182" s="9" t="s">
        <v>640</v>
      </c>
      <c r="B182" s="9" t="s">
        <v>641</v>
      </c>
      <c r="C182" s="9" t="s">
        <v>642</v>
      </c>
      <c r="D182" s="9" t="s">
        <v>643</v>
      </c>
      <c r="E182" s="9" t="s">
        <v>46</v>
      </c>
      <c r="F182" s="10">
        <v>1.6</v>
      </c>
      <c r="G182" s="9">
        <v>0.4574612859879359</v>
      </c>
    </row>
    <row r="183" spans="1:7" x14ac:dyDescent="0.25">
      <c r="A183" s="9" t="s">
        <v>644</v>
      </c>
      <c r="B183" s="9" t="s">
        <v>645</v>
      </c>
      <c r="C183" s="9" t="s">
        <v>646</v>
      </c>
      <c r="D183" s="9" t="s">
        <v>80</v>
      </c>
      <c r="E183" s="9" t="s">
        <v>204</v>
      </c>
      <c r="F183" s="10">
        <v>1.6</v>
      </c>
      <c r="G183" s="9">
        <v>1.3235599563682697E-2</v>
      </c>
    </row>
    <row r="184" spans="1:7" x14ac:dyDescent="0.25">
      <c r="A184" s="9" t="s">
        <v>647</v>
      </c>
      <c r="B184" s="9" t="s">
        <v>648</v>
      </c>
      <c r="C184" s="9" t="s">
        <v>649</v>
      </c>
      <c r="D184" s="9" t="s">
        <v>17</v>
      </c>
      <c r="E184" s="9" t="s">
        <v>204</v>
      </c>
      <c r="F184" s="10">
        <v>1.5714285714285714</v>
      </c>
      <c r="G184" s="9">
        <v>0.38539198412403186</v>
      </c>
    </row>
    <row r="185" spans="1:7" x14ac:dyDescent="0.25">
      <c r="A185" s="9" t="s">
        <v>650</v>
      </c>
      <c r="B185" s="9" t="s">
        <v>651</v>
      </c>
      <c r="C185" s="9"/>
      <c r="D185" s="9" t="s">
        <v>303</v>
      </c>
      <c r="E185" s="9" t="s">
        <v>166</v>
      </c>
      <c r="F185" s="10">
        <v>1.5686274509803924</v>
      </c>
      <c r="G185" s="9">
        <v>0.51483641819996628</v>
      </c>
    </row>
    <row r="186" spans="1:7" x14ac:dyDescent="0.25">
      <c r="A186" s="9" t="s">
        <v>652</v>
      </c>
      <c r="B186" s="9" t="s">
        <v>653</v>
      </c>
      <c r="C186" s="9" t="s">
        <v>654</v>
      </c>
      <c r="D186" s="9" t="s">
        <v>285</v>
      </c>
      <c r="E186" s="9" t="s">
        <v>32</v>
      </c>
      <c r="F186" s="10">
        <v>1.5686274509803921</v>
      </c>
      <c r="G186" s="9">
        <v>0.11088903997802969</v>
      </c>
    </row>
    <row r="187" spans="1:7" x14ac:dyDescent="0.25">
      <c r="A187" s="9" t="s">
        <v>655</v>
      </c>
      <c r="B187" s="9" t="s">
        <v>656</v>
      </c>
      <c r="C187" s="9" t="s">
        <v>657</v>
      </c>
      <c r="D187" s="9" t="s">
        <v>55</v>
      </c>
      <c r="E187" s="9" t="s">
        <v>658</v>
      </c>
      <c r="F187" s="10">
        <v>1.5660377358490567</v>
      </c>
      <c r="G187" s="9">
        <v>1.3127284798632529E-3</v>
      </c>
    </row>
    <row r="188" spans="1:7" x14ac:dyDescent="0.25">
      <c r="A188" s="9" t="s">
        <v>659</v>
      </c>
      <c r="B188" s="9" t="s">
        <v>660</v>
      </c>
      <c r="C188" s="9" t="s">
        <v>661</v>
      </c>
      <c r="D188" s="9" t="s">
        <v>31</v>
      </c>
      <c r="E188" s="9" t="s">
        <v>204</v>
      </c>
      <c r="F188" s="10">
        <v>1.5625</v>
      </c>
      <c r="G188" s="9">
        <v>0.11447718951146994</v>
      </c>
    </row>
    <row r="189" spans="1:7" x14ac:dyDescent="0.25">
      <c r="A189" s="9" t="s">
        <v>662</v>
      </c>
      <c r="B189" s="9" t="s">
        <v>663</v>
      </c>
      <c r="C189" s="9" t="s">
        <v>664</v>
      </c>
      <c r="D189" s="9" t="s">
        <v>248</v>
      </c>
      <c r="E189" s="9" t="s">
        <v>72</v>
      </c>
      <c r="F189" s="10">
        <v>1.5625</v>
      </c>
      <c r="G189" s="9">
        <v>0.63628906848679145</v>
      </c>
    </row>
    <row r="190" spans="1:7" x14ac:dyDescent="0.25">
      <c r="A190" s="9" t="s">
        <v>665</v>
      </c>
      <c r="B190" s="9" t="s">
        <v>666</v>
      </c>
      <c r="C190" s="9" t="s">
        <v>667</v>
      </c>
      <c r="D190" s="9" t="s">
        <v>668</v>
      </c>
      <c r="E190" s="9" t="s">
        <v>182</v>
      </c>
      <c r="F190" s="10">
        <v>1.5555555555555556</v>
      </c>
      <c r="G190" s="9">
        <v>6.6766544811988113E-2</v>
      </c>
    </row>
    <row r="191" spans="1:7" x14ac:dyDescent="0.25">
      <c r="A191" s="9" t="s">
        <v>669</v>
      </c>
      <c r="B191" s="9" t="s">
        <v>670</v>
      </c>
      <c r="C191" s="9" t="s">
        <v>671</v>
      </c>
      <c r="D191" s="9" t="s">
        <v>143</v>
      </c>
      <c r="E191" s="9" t="s">
        <v>25</v>
      </c>
      <c r="F191" s="10">
        <v>1.5454545454545454</v>
      </c>
      <c r="G191" s="9">
        <v>0.1011915072182953</v>
      </c>
    </row>
    <row r="192" spans="1:7" x14ac:dyDescent="0.25">
      <c r="A192" s="9" t="s">
        <v>672</v>
      </c>
      <c r="B192" s="9" t="s">
        <v>673</v>
      </c>
      <c r="C192" s="9" t="s">
        <v>674</v>
      </c>
      <c r="D192" s="9" t="s">
        <v>267</v>
      </c>
      <c r="E192" s="9" t="s">
        <v>25</v>
      </c>
      <c r="F192" s="10">
        <v>1.5238095238095237</v>
      </c>
      <c r="G192" s="9">
        <v>0.73548201142057001</v>
      </c>
    </row>
    <row r="193" spans="1:7" x14ac:dyDescent="0.25">
      <c r="A193" s="9" t="s">
        <v>675</v>
      </c>
      <c r="B193" s="9" t="s">
        <v>676</v>
      </c>
      <c r="C193" s="9" t="s">
        <v>677</v>
      </c>
      <c r="D193" s="9" t="s">
        <v>377</v>
      </c>
      <c r="E193" s="9" t="s">
        <v>204</v>
      </c>
      <c r="F193" s="10">
        <v>1.52</v>
      </c>
      <c r="G193" s="9">
        <v>0.11217964313072815</v>
      </c>
    </row>
    <row r="194" spans="1:7" x14ac:dyDescent="0.25">
      <c r="A194" s="9" t="s">
        <v>678</v>
      </c>
      <c r="B194" s="9" t="s">
        <v>679</v>
      </c>
      <c r="C194" s="9" t="s">
        <v>680</v>
      </c>
      <c r="D194" s="9" t="s">
        <v>360</v>
      </c>
      <c r="E194" s="9" t="s">
        <v>18</v>
      </c>
      <c r="F194" s="10">
        <v>1.515625</v>
      </c>
      <c r="G194" s="9">
        <v>1.6105455691358524E-2</v>
      </c>
    </row>
    <row r="195" spans="1:7" x14ac:dyDescent="0.25">
      <c r="A195" s="9" t="s">
        <v>681</v>
      </c>
      <c r="B195" s="9" t="s">
        <v>682</v>
      </c>
      <c r="C195" s="9" t="s">
        <v>683</v>
      </c>
      <c r="D195" s="9" t="s">
        <v>170</v>
      </c>
      <c r="E195" s="9" t="s">
        <v>684</v>
      </c>
      <c r="F195" s="10">
        <v>1.5084745762711864</v>
      </c>
      <c r="G195" s="9">
        <v>3.0338772200292345E-2</v>
      </c>
    </row>
    <row r="196" spans="1:7" x14ac:dyDescent="0.25">
      <c r="A196" s="9" t="s">
        <v>685</v>
      </c>
      <c r="B196" s="9" t="s">
        <v>686</v>
      </c>
      <c r="C196" s="9" t="s">
        <v>687</v>
      </c>
      <c r="D196" s="9" t="s">
        <v>688</v>
      </c>
      <c r="E196" s="9" t="s">
        <v>18</v>
      </c>
      <c r="F196" s="10">
        <v>1.5</v>
      </c>
      <c r="G196" s="9">
        <v>0.37390096630005903</v>
      </c>
    </row>
    <row r="197" spans="1:7" x14ac:dyDescent="0.25">
      <c r="A197" s="9" t="s">
        <v>689</v>
      </c>
      <c r="B197" s="9" t="s">
        <v>690</v>
      </c>
      <c r="C197" s="9" t="s">
        <v>691</v>
      </c>
      <c r="D197" s="9" t="s">
        <v>147</v>
      </c>
      <c r="E197" s="9" t="s">
        <v>166</v>
      </c>
      <c r="F197" s="10">
        <v>1.5</v>
      </c>
      <c r="G197" s="9">
        <v>0.38665397231851667</v>
      </c>
    </row>
    <row r="198" spans="1:7" x14ac:dyDescent="0.25">
      <c r="A198" s="9" t="s">
        <v>692</v>
      </c>
      <c r="B198" s="9" t="s">
        <v>693</v>
      </c>
      <c r="C198" s="9" t="s">
        <v>694</v>
      </c>
      <c r="D198" s="9" t="s">
        <v>695</v>
      </c>
      <c r="E198" s="9" t="s">
        <v>481</v>
      </c>
      <c r="F198" s="10">
        <v>1.5</v>
      </c>
      <c r="G198" s="9">
        <v>0.39820792722870513</v>
      </c>
    </row>
    <row r="199" spans="1:7" x14ac:dyDescent="0.25">
      <c r="A199" s="9" t="s">
        <v>696</v>
      </c>
      <c r="B199" s="9" t="s">
        <v>697</v>
      </c>
      <c r="C199" s="9" t="s">
        <v>698</v>
      </c>
      <c r="D199" s="9" t="s">
        <v>80</v>
      </c>
      <c r="E199" s="9" t="s">
        <v>127</v>
      </c>
      <c r="F199" s="10">
        <v>1.5</v>
      </c>
      <c r="G199" s="9">
        <v>0.56143804425052557</v>
      </c>
    </row>
    <row r="200" spans="1:7" x14ac:dyDescent="0.25">
      <c r="A200" s="9" t="s">
        <v>699</v>
      </c>
      <c r="B200" s="9" t="s">
        <v>700</v>
      </c>
      <c r="C200" s="9" t="s">
        <v>701</v>
      </c>
      <c r="D200" s="9" t="s">
        <v>143</v>
      </c>
      <c r="E200" s="9" t="s">
        <v>127</v>
      </c>
      <c r="F200" s="10">
        <v>1.4887218045112782</v>
      </c>
      <c r="G200" s="9">
        <v>5.0223808913925784E-2</v>
      </c>
    </row>
    <row r="201" spans="1:7" x14ac:dyDescent="0.25">
      <c r="A201" s="9" t="s">
        <v>702</v>
      </c>
      <c r="B201" s="9" t="s">
        <v>703</v>
      </c>
      <c r="C201" s="9" t="s">
        <v>704</v>
      </c>
      <c r="D201" s="9" t="s">
        <v>59</v>
      </c>
      <c r="E201" s="9" t="s">
        <v>18</v>
      </c>
      <c r="F201" s="10">
        <v>1.4761904761904763</v>
      </c>
      <c r="G201" s="9">
        <v>0.62226858083367853</v>
      </c>
    </row>
    <row r="202" spans="1:7" x14ac:dyDescent="0.25">
      <c r="A202" s="9" t="s">
        <v>705</v>
      </c>
      <c r="B202" s="9" t="s">
        <v>706</v>
      </c>
      <c r="C202" s="9" t="s">
        <v>707</v>
      </c>
      <c r="D202" s="9" t="s">
        <v>41</v>
      </c>
      <c r="E202" s="9" t="s">
        <v>32</v>
      </c>
      <c r="F202" s="10">
        <v>1.4761904761904763</v>
      </c>
      <c r="G202" s="9">
        <v>0.62226858083367853</v>
      </c>
    </row>
    <row r="203" spans="1:7" x14ac:dyDescent="0.25">
      <c r="A203" s="9" t="s">
        <v>708</v>
      </c>
      <c r="B203" s="9" t="s">
        <v>709</v>
      </c>
      <c r="C203" s="9" t="s">
        <v>710</v>
      </c>
      <c r="D203" s="9" t="s">
        <v>17</v>
      </c>
      <c r="E203" s="9" t="s">
        <v>67</v>
      </c>
      <c r="F203" s="10">
        <v>1.4761904761904763</v>
      </c>
      <c r="G203" s="9">
        <v>0.62226858083367853</v>
      </c>
    </row>
    <row r="204" spans="1:7" x14ac:dyDescent="0.25">
      <c r="A204" s="9" t="s">
        <v>711</v>
      </c>
      <c r="B204" s="9" t="s">
        <v>712</v>
      </c>
      <c r="C204" s="9" t="s">
        <v>713</v>
      </c>
      <c r="D204" s="9" t="s">
        <v>391</v>
      </c>
      <c r="E204" s="9" t="s">
        <v>67</v>
      </c>
      <c r="F204" s="10">
        <v>1.4761904761904763</v>
      </c>
      <c r="G204" s="9">
        <v>0.62226858083367853</v>
      </c>
    </row>
    <row r="205" spans="1:7" x14ac:dyDescent="0.25">
      <c r="A205" s="9" t="s">
        <v>714</v>
      </c>
      <c r="B205" s="9" t="s">
        <v>715</v>
      </c>
      <c r="C205" s="9" t="s">
        <v>716</v>
      </c>
      <c r="D205" s="9" t="s">
        <v>59</v>
      </c>
      <c r="E205" s="9" t="s">
        <v>18</v>
      </c>
      <c r="F205" s="10">
        <v>1.4666666666666666</v>
      </c>
      <c r="G205" s="9">
        <v>5.7235231106631534E-2</v>
      </c>
    </row>
    <row r="206" spans="1:7" x14ac:dyDescent="0.25">
      <c r="A206" s="9" t="s">
        <v>717</v>
      </c>
      <c r="B206" s="9" t="s">
        <v>718</v>
      </c>
      <c r="C206" s="9" t="s">
        <v>719</v>
      </c>
      <c r="D206" s="9" t="s">
        <v>377</v>
      </c>
      <c r="E206" s="9" t="s">
        <v>204</v>
      </c>
      <c r="F206" s="10">
        <v>1.4634146341463417</v>
      </c>
      <c r="G206" s="9">
        <v>0.50091584545279466</v>
      </c>
    </row>
    <row r="207" spans="1:7" x14ac:dyDescent="0.25">
      <c r="A207" s="9" t="s">
        <v>720</v>
      </c>
      <c r="B207" s="9" t="s">
        <v>721</v>
      </c>
      <c r="C207" s="9" t="s">
        <v>722</v>
      </c>
      <c r="D207" s="9" t="s">
        <v>31</v>
      </c>
      <c r="E207" s="9" t="s">
        <v>32</v>
      </c>
      <c r="F207" s="10">
        <v>1.4634146341463417</v>
      </c>
      <c r="G207" s="9">
        <v>0.50091584545279466</v>
      </c>
    </row>
    <row r="208" spans="1:7" x14ac:dyDescent="0.25">
      <c r="A208" s="9" t="s">
        <v>723</v>
      </c>
      <c r="B208" s="9" t="s">
        <v>724</v>
      </c>
      <c r="C208" s="9" t="s">
        <v>725</v>
      </c>
      <c r="D208" s="9" t="s">
        <v>91</v>
      </c>
      <c r="E208" s="9" t="s">
        <v>481</v>
      </c>
      <c r="F208" s="10">
        <v>1.4634146341463417</v>
      </c>
      <c r="G208" s="9">
        <v>0.57307412117809986</v>
      </c>
    </row>
    <row r="209" spans="1:7" x14ac:dyDescent="0.25">
      <c r="A209" s="9" t="s">
        <v>726</v>
      </c>
      <c r="B209" s="9" t="s">
        <v>727</v>
      </c>
      <c r="C209" s="9" t="s">
        <v>728</v>
      </c>
      <c r="D209" s="9" t="s">
        <v>111</v>
      </c>
      <c r="E209" s="9" t="s">
        <v>166</v>
      </c>
      <c r="F209" s="10">
        <v>1.4615384615384615</v>
      </c>
      <c r="G209" s="9">
        <v>6.5333763389151481E-3</v>
      </c>
    </row>
    <row r="210" spans="1:7" x14ac:dyDescent="0.25">
      <c r="A210" s="9" t="s">
        <v>729</v>
      </c>
      <c r="B210" s="9" t="s">
        <v>730</v>
      </c>
      <c r="C210" s="9" t="s">
        <v>731</v>
      </c>
      <c r="D210" s="9" t="s">
        <v>732</v>
      </c>
      <c r="E210" s="9" t="s">
        <v>733</v>
      </c>
      <c r="F210" s="10">
        <v>1.4571428571428571</v>
      </c>
      <c r="G210" s="9">
        <v>0.7704344370678553</v>
      </c>
    </row>
    <row r="211" spans="1:7" x14ac:dyDescent="0.25">
      <c r="A211" s="9" t="s">
        <v>734</v>
      </c>
      <c r="B211" s="9" t="s">
        <v>735</v>
      </c>
      <c r="C211" s="9" t="s">
        <v>736</v>
      </c>
      <c r="D211" s="9" t="s">
        <v>147</v>
      </c>
      <c r="E211" s="9" t="s">
        <v>166</v>
      </c>
      <c r="F211" s="10">
        <v>1.4444444444444444</v>
      </c>
      <c r="G211" s="9">
        <v>0.20510645520407783</v>
      </c>
    </row>
    <row r="212" spans="1:7" x14ac:dyDescent="0.25">
      <c r="A212" s="9" t="s">
        <v>737</v>
      </c>
      <c r="B212" s="9" t="s">
        <v>738</v>
      </c>
      <c r="C212" s="9" t="s">
        <v>739</v>
      </c>
      <c r="D212" s="9" t="s">
        <v>740</v>
      </c>
      <c r="E212" s="9" t="s">
        <v>67</v>
      </c>
      <c r="F212" s="10">
        <v>1.44</v>
      </c>
      <c r="G212" s="9">
        <v>0.30602205133317406</v>
      </c>
    </row>
    <row r="213" spans="1:7" x14ac:dyDescent="0.25">
      <c r="A213" s="9" t="s">
        <v>741</v>
      </c>
      <c r="B213" s="9" t="s">
        <v>742</v>
      </c>
      <c r="C213" s="9" t="s">
        <v>743</v>
      </c>
      <c r="D213" s="9" t="s">
        <v>480</v>
      </c>
      <c r="E213" s="9" t="s">
        <v>51</v>
      </c>
      <c r="F213" s="10">
        <v>1.4285714285714286</v>
      </c>
      <c r="G213" s="9">
        <v>0.19224936602021975</v>
      </c>
    </row>
    <row r="214" spans="1:7" x14ac:dyDescent="0.25">
      <c r="A214" s="9" t="s">
        <v>744</v>
      </c>
      <c r="B214" s="9" t="s">
        <v>745</v>
      </c>
      <c r="C214" s="9" t="s">
        <v>746</v>
      </c>
      <c r="D214" s="9" t="s">
        <v>100</v>
      </c>
      <c r="E214" s="9" t="s">
        <v>166</v>
      </c>
      <c r="F214" s="10">
        <v>1.4285714285714286</v>
      </c>
      <c r="G214" s="9">
        <v>0.40178766311618092</v>
      </c>
    </row>
    <row r="215" spans="1:7" x14ac:dyDescent="0.25">
      <c r="A215" s="9" t="s">
        <v>747</v>
      </c>
      <c r="B215" s="9" t="s">
        <v>748</v>
      </c>
      <c r="C215" s="9" t="s">
        <v>749</v>
      </c>
      <c r="D215" s="9" t="s">
        <v>55</v>
      </c>
      <c r="E215" s="9" t="s">
        <v>299</v>
      </c>
      <c r="F215" s="10">
        <v>1.4285714285714286</v>
      </c>
      <c r="G215" s="9">
        <v>0.69484585628431872</v>
      </c>
    </row>
    <row r="216" spans="1:7" x14ac:dyDescent="0.25">
      <c r="A216" s="9" t="s">
        <v>750</v>
      </c>
      <c r="B216" s="9" t="s">
        <v>751</v>
      </c>
      <c r="C216" s="9" t="s">
        <v>752</v>
      </c>
      <c r="D216" s="9" t="s">
        <v>298</v>
      </c>
      <c r="E216" s="9" t="s">
        <v>166</v>
      </c>
      <c r="F216" s="10">
        <v>1.4285714285714286</v>
      </c>
      <c r="G216" s="9">
        <v>3.9941968071718827E-2</v>
      </c>
    </row>
    <row r="217" spans="1:7" x14ac:dyDescent="0.25">
      <c r="A217" s="9" t="s">
        <v>753</v>
      </c>
      <c r="B217" s="9" t="s">
        <v>754</v>
      </c>
      <c r="C217" s="9" t="s">
        <v>755</v>
      </c>
      <c r="D217" s="9" t="s">
        <v>756</v>
      </c>
      <c r="E217" s="9" t="s">
        <v>139</v>
      </c>
      <c r="F217" s="10">
        <v>1.4210526315789473</v>
      </c>
      <c r="G217" s="9">
        <v>0.27457662909484803</v>
      </c>
    </row>
    <row r="218" spans="1:7" x14ac:dyDescent="0.25">
      <c r="A218" s="9" t="s">
        <v>757</v>
      </c>
      <c r="B218" s="9" t="s">
        <v>758</v>
      </c>
      <c r="C218" s="9" t="s">
        <v>759</v>
      </c>
      <c r="D218" s="9" t="s">
        <v>228</v>
      </c>
      <c r="E218" s="9" t="s">
        <v>127</v>
      </c>
      <c r="F218" s="10">
        <v>1.4166666666666667</v>
      </c>
      <c r="G218" s="9">
        <v>0.52623167261566306</v>
      </c>
    </row>
    <row r="219" spans="1:7" x14ac:dyDescent="0.25">
      <c r="A219" s="9" t="s">
        <v>760</v>
      </c>
      <c r="B219" s="9" t="s">
        <v>761</v>
      </c>
      <c r="C219" s="9" t="s">
        <v>762</v>
      </c>
      <c r="D219" s="9" t="s">
        <v>417</v>
      </c>
      <c r="E219" s="9" t="s">
        <v>25</v>
      </c>
      <c r="F219" s="10">
        <v>1.4090909090909092</v>
      </c>
      <c r="G219" s="9">
        <v>0.11447718951146994</v>
      </c>
    </row>
    <row r="220" spans="1:7" x14ac:dyDescent="0.25">
      <c r="A220" s="9" t="s">
        <v>763</v>
      </c>
      <c r="B220" s="9" t="s">
        <v>764</v>
      </c>
      <c r="C220" s="9" t="s">
        <v>765</v>
      </c>
      <c r="D220" s="9" t="s">
        <v>766</v>
      </c>
      <c r="E220" s="9" t="s">
        <v>51</v>
      </c>
      <c r="F220" s="10">
        <v>1.4090909090909089</v>
      </c>
      <c r="G220" s="9">
        <v>0.73843544739481648</v>
      </c>
    </row>
    <row r="221" spans="1:7" x14ac:dyDescent="0.25">
      <c r="A221" s="9" t="s">
        <v>767</v>
      </c>
      <c r="B221" s="9" t="s">
        <v>768</v>
      </c>
      <c r="C221" s="9" t="s">
        <v>769</v>
      </c>
      <c r="D221" s="9" t="s">
        <v>740</v>
      </c>
      <c r="E221" s="9" t="s">
        <v>135</v>
      </c>
      <c r="F221" s="10">
        <v>1.4090909090909089</v>
      </c>
      <c r="G221" s="9">
        <v>0.73843544739481648</v>
      </c>
    </row>
    <row r="222" spans="1:7" x14ac:dyDescent="0.25">
      <c r="A222" s="9" t="s">
        <v>770</v>
      </c>
      <c r="B222" s="9" t="s">
        <v>771</v>
      </c>
      <c r="C222" s="9" t="s">
        <v>772</v>
      </c>
      <c r="D222" s="9" t="s">
        <v>199</v>
      </c>
      <c r="E222" s="9" t="s">
        <v>25</v>
      </c>
      <c r="F222" s="10">
        <v>1.4074074074074074</v>
      </c>
      <c r="G222" s="9">
        <v>0.22213636316365135</v>
      </c>
    </row>
    <row r="223" spans="1:7" x14ac:dyDescent="0.25">
      <c r="A223" s="9" t="s">
        <v>773</v>
      </c>
      <c r="B223" s="9" t="s">
        <v>774</v>
      </c>
      <c r="C223" s="9" t="s">
        <v>775</v>
      </c>
      <c r="D223" s="9" t="s">
        <v>199</v>
      </c>
      <c r="E223" s="9" t="s">
        <v>18</v>
      </c>
      <c r="F223" s="10">
        <v>1.4</v>
      </c>
      <c r="G223" s="9">
        <v>0.14814814814814792</v>
      </c>
    </row>
    <row r="224" spans="1:7" x14ac:dyDescent="0.25">
      <c r="A224" s="9" t="s">
        <v>776</v>
      </c>
      <c r="B224" s="9" t="s">
        <v>777</v>
      </c>
      <c r="C224" s="9" t="s">
        <v>778</v>
      </c>
      <c r="D224" s="9" t="s">
        <v>186</v>
      </c>
      <c r="E224" s="9" t="s">
        <v>67</v>
      </c>
      <c r="F224" s="10">
        <v>1.4</v>
      </c>
      <c r="G224" s="9">
        <v>0.41350904147504969</v>
      </c>
    </row>
    <row r="225" spans="1:7" x14ac:dyDescent="0.25">
      <c r="A225" s="9" t="s">
        <v>779</v>
      </c>
      <c r="B225" s="9" t="s">
        <v>780</v>
      </c>
      <c r="C225" s="9" t="s">
        <v>781</v>
      </c>
      <c r="D225" s="9" t="s">
        <v>782</v>
      </c>
      <c r="E225" s="9" t="s">
        <v>166</v>
      </c>
      <c r="F225" s="10">
        <v>1.4</v>
      </c>
      <c r="G225" s="9">
        <v>0.42164825517619403</v>
      </c>
    </row>
    <row r="226" spans="1:7" x14ac:dyDescent="0.25">
      <c r="A226" s="9" t="s">
        <v>783</v>
      </c>
      <c r="B226" s="9" t="s">
        <v>784</v>
      </c>
      <c r="C226" s="9" t="s">
        <v>785</v>
      </c>
      <c r="D226" s="9" t="s">
        <v>786</v>
      </c>
      <c r="E226" s="9" t="s">
        <v>96</v>
      </c>
      <c r="F226" s="10">
        <v>1.4</v>
      </c>
      <c r="G226" s="9">
        <v>0.47662066727284114</v>
      </c>
    </row>
    <row r="227" spans="1:7" x14ac:dyDescent="0.25">
      <c r="A227" s="9" t="s">
        <v>787</v>
      </c>
      <c r="B227" s="9" t="s">
        <v>788</v>
      </c>
      <c r="C227" s="9" t="s">
        <v>789</v>
      </c>
      <c r="D227" s="9" t="s">
        <v>303</v>
      </c>
      <c r="E227" s="9" t="s">
        <v>166</v>
      </c>
      <c r="F227" s="10">
        <v>1.4</v>
      </c>
      <c r="G227" s="9">
        <v>0.5185185185185186</v>
      </c>
    </row>
    <row r="228" spans="1:7" x14ac:dyDescent="0.25">
      <c r="A228" s="9" t="s">
        <v>790</v>
      </c>
      <c r="B228" s="9" t="s">
        <v>791</v>
      </c>
      <c r="C228" s="9" t="s">
        <v>792</v>
      </c>
      <c r="D228" s="9" t="s">
        <v>793</v>
      </c>
      <c r="E228" s="9" t="s">
        <v>182</v>
      </c>
      <c r="F228" s="10">
        <v>1.3861386138613863</v>
      </c>
      <c r="G228" s="9">
        <v>0.70807981978880741</v>
      </c>
    </row>
    <row r="229" spans="1:7" x14ac:dyDescent="0.25">
      <c r="A229" s="9" t="s">
        <v>794</v>
      </c>
      <c r="B229" s="9" t="s">
        <v>795</v>
      </c>
      <c r="C229" s="9" t="s">
        <v>796</v>
      </c>
      <c r="D229" s="9" t="s">
        <v>797</v>
      </c>
      <c r="E229" s="9" t="s">
        <v>481</v>
      </c>
      <c r="F229" s="10">
        <v>1.375</v>
      </c>
      <c r="G229" s="9">
        <v>0.65195869637515536</v>
      </c>
    </row>
    <row r="230" spans="1:7" x14ac:dyDescent="0.25">
      <c r="A230" s="9" t="s">
        <v>798</v>
      </c>
      <c r="B230" s="9" t="s">
        <v>799</v>
      </c>
      <c r="C230" s="9" t="s">
        <v>800</v>
      </c>
      <c r="D230" s="9" t="s">
        <v>31</v>
      </c>
      <c r="E230" s="9" t="s">
        <v>299</v>
      </c>
      <c r="F230" s="10">
        <v>1.3725490196078431</v>
      </c>
      <c r="G230" s="9">
        <v>0.6324772789470684</v>
      </c>
    </row>
    <row r="231" spans="1:7" x14ac:dyDescent="0.25">
      <c r="A231" s="9" t="s">
        <v>801</v>
      </c>
      <c r="B231" s="9" t="s">
        <v>802</v>
      </c>
      <c r="C231" s="9" t="s">
        <v>803</v>
      </c>
      <c r="D231" s="9" t="s">
        <v>59</v>
      </c>
      <c r="E231" s="9" t="s">
        <v>72</v>
      </c>
      <c r="F231" s="10">
        <v>1.3725490196078431</v>
      </c>
      <c r="G231" s="9">
        <v>0.6324772789470684</v>
      </c>
    </row>
    <row r="232" spans="1:7" x14ac:dyDescent="0.25">
      <c r="A232" s="9" t="s">
        <v>804</v>
      </c>
      <c r="B232" s="9" t="s">
        <v>805</v>
      </c>
      <c r="C232" s="9" t="s">
        <v>806</v>
      </c>
      <c r="D232" s="9" t="s">
        <v>31</v>
      </c>
      <c r="E232" s="9" t="s">
        <v>392</v>
      </c>
      <c r="F232" s="10">
        <v>1.3725490196078431</v>
      </c>
      <c r="G232" s="9">
        <v>0.6324772789470684</v>
      </c>
    </row>
    <row r="233" spans="1:7" x14ac:dyDescent="0.25">
      <c r="A233" s="9" t="s">
        <v>807</v>
      </c>
      <c r="B233" s="9" t="s">
        <v>808</v>
      </c>
      <c r="C233" s="9" t="s">
        <v>809</v>
      </c>
      <c r="D233" s="9" t="s">
        <v>328</v>
      </c>
      <c r="E233" s="9" t="s">
        <v>46</v>
      </c>
      <c r="F233" s="10">
        <v>1.3703703703703705</v>
      </c>
      <c r="G233" s="9">
        <v>2.4711379456504628E-2</v>
      </c>
    </row>
    <row r="234" spans="1:7" x14ac:dyDescent="0.25">
      <c r="A234" s="9" t="s">
        <v>810</v>
      </c>
      <c r="B234" s="9" t="s">
        <v>811</v>
      </c>
      <c r="C234" s="9" t="s">
        <v>812</v>
      </c>
      <c r="D234" s="9" t="s">
        <v>31</v>
      </c>
      <c r="E234" s="9" t="s">
        <v>18</v>
      </c>
      <c r="F234" s="10">
        <v>1.368421052631579</v>
      </c>
      <c r="G234" s="9">
        <v>0.31956957753740217</v>
      </c>
    </row>
    <row r="235" spans="1:7" x14ac:dyDescent="0.25">
      <c r="A235" s="9" t="s">
        <v>813</v>
      </c>
      <c r="B235" s="9" t="s">
        <v>814</v>
      </c>
      <c r="C235" s="9" t="s">
        <v>815</v>
      </c>
      <c r="D235" s="9" t="s">
        <v>59</v>
      </c>
      <c r="E235" s="9" t="s">
        <v>25</v>
      </c>
      <c r="F235" s="10">
        <v>1.3666666666666665</v>
      </c>
      <c r="G235" s="9">
        <v>0.69078922490438677</v>
      </c>
    </row>
    <row r="236" spans="1:7" x14ac:dyDescent="0.25">
      <c r="A236" s="9" t="s">
        <v>816</v>
      </c>
      <c r="B236" s="9" t="s">
        <v>817</v>
      </c>
      <c r="C236" s="9" t="s">
        <v>818</v>
      </c>
      <c r="D236" s="9" t="s">
        <v>103</v>
      </c>
      <c r="E236" s="9" t="s">
        <v>18</v>
      </c>
      <c r="F236" s="10">
        <v>1.3636363636363635</v>
      </c>
      <c r="G236" s="9">
        <v>0.6953558536199288</v>
      </c>
    </row>
    <row r="237" spans="1:7" x14ac:dyDescent="0.25">
      <c r="A237" s="9" t="s">
        <v>819</v>
      </c>
      <c r="B237" s="9" t="s">
        <v>820</v>
      </c>
      <c r="C237" s="9" t="s">
        <v>821</v>
      </c>
      <c r="D237" s="9" t="s">
        <v>41</v>
      </c>
      <c r="E237" s="9" t="s">
        <v>72</v>
      </c>
      <c r="F237" s="10">
        <v>1.36</v>
      </c>
      <c r="G237" s="9">
        <v>0.13380141570948578</v>
      </c>
    </row>
    <row r="238" spans="1:7" x14ac:dyDescent="0.25">
      <c r="A238" s="9" t="s">
        <v>822</v>
      </c>
      <c r="B238" s="9" t="s">
        <v>823</v>
      </c>
      <c r="C238" s="9" t="s">
        <v>824</v>
      </c>
      <c r="D238" s="9" t="s">
        <v>103</v>
      </c>
      <c r="E238" s="9" t="s">
        <v>25</v>
      </c>
      <c r="F238" s="10">
        <v>1.3571428571428572</v>
      </c>
      <c r="G238" s="9">
        <v>0.1518345432829106</v>
      </c>
    </row>
    <row r="239" spans="1:7" x14ac:dyDescent="0.25">
      <c r="A239" s="9" t="s">
        <v>825</v>
      </c>
      <c r="B239" s="9" t="s">
        <v>826</v>
      </c>
      <c r="C239" s="9" t="s">
        <v>827</v>
      </c>
      <c r="D239" s="9" t="s">
        <v>417</v>
      </c>
      <c r="E239" s="9" t="s">
        <v>166</v>
      </c>
      <c r="F239" s="10">
        <v>1.3529411764705883</v>
      </c>
      <c r="G239" s="9">
        <v>0.14470399860633043</v>
      </c>
    </row>
    <row r="240" spans="1:7" x14ac:dyDescent="0.25">
      <c r="A240" s="9" t="s">
        <v>828</v>
      </c>
      <c r="B240" s="9" t="s">
        <v>829</v>
      </c>
      <c r="C240" s="9" t="s">
        <v>830</v>
      </c>
      <c r="D240" s="9" t="s">
        <v>328</v>
      </c>
      <c r="E240" s="9" t="s">
        <v>46</v>
      </c>
      <c r="F240" s="10">
        <v>1.3529411764705883</v>
      </c>
      <c r="G240" s="9">
        <v>0.14470399860633043</v>
      </c>
    </row>
    <row r="241" spans="1:7" x14ac:dyDescent="0.25">
      <c r="A241" s="9" t="s">
        <v>831</v>
      </c>
      <c r="B241" s="9" t="s">
        <v>832</v>
      </c>
      <c r="C241" s="9" t="s">
        <v>833</v>
      </c>
      <c r="D241" s="9" t="s">
        <v>298</v>
      </c>
      <c r="E241" s="9" t="s">
        <v>18</v>
      </c>
      <c r="F241" s="10">
        <v>1.3529411764705883</v>
      </c>
      <c r="G241" s="9">
        <v>0.2193069235845366</v>
      </c>
    </row>
    <row r="242" spans="1:7" x14ac:dyDescent="0.25">
      <c r="A242" s="9" t="s">
        <v>834</v>
      </c>
      <c r="B242" s="9" t="s">
        <v>835</v>
      </c>
      <c r="C242" s="9" t="s">
        <v>836</v>
      </c>
      <c r="D242" s="9" t="s">
        <v>837</v>
      </c>
      <c r="E242" s="9" t="s">
        <v>72</v>
      </c>
      <c r="F242" s="10">
        <v>1.3482142857142858</v>
      </c>
      <c r="G242" s="9">
        <v>3.0043017469970679E-2</v>
      </c>
    </row>
    <row r="243" spans="1:7" x14ac:dyDescent="0.25">
      <c r="A243" s="9" t="s">
        <v>838</v>
      </c>
      <c r="B243" s="9" t="s">
        <v>839</v>
      </c>
      <c r="C243" s="9" t="s">
        <v>840</v>
      </c>
      <c r="D243" s="9" t="s">
        <v>111</v>
      </c>
      <c r="E243" s="9" t="s">
        <v>127</v>
      </c>
      <c r="F243" s="10">
        <v>1.3333333333333333</v>
      </c>
      <c r="G243" s="9">
        <v>5.7235231106631465E-2</v>
      </c>
    </row>
    <row r="244" spans="1:7" x14ac:dyDescent="0.25">
      <c r="A244" s="9" t="s">
        <v>841</v>
      </c>
      <c r="B244" s="9" t="s">
        <v>842</v>
      </c>
      <c r="C244" s="9" t="s">
        <v>843</v>
      </c>
      <c r="D244" s="9" t="s">
        <v>417</v>
      </c>
      <c r="E244" s="9" t="s">
        <v>72</v>
      </c>
      <c r="F244" s="10">
        <v>1.3333333333333333</v>
      </c>
      <c r="G244" s="9">
        <v>5.7235231106631465E-2</v>
      </c>
    </row>
    <row r="245" spans="1:7" x14ac:dyDescent="0.25">
      <c r="A245" s="9" t="s">
        <v>844</v>
      </c>
      <c r="B245" s="9" t="s">
        <v>845</v>
      </c>
      <c r="C245" s="9" t="s">
        <v>846</v>
      </c>
      <c r="D245" s="9" t="s">
        <v>766</v>
      </c>
      <c r="E245" s="9" t="s">
        <v>847</v>
      </c>
      <c r="F245" s="10">
        <v>1.3333333333333333</v>
      </c>
      <c r="G245" s="9">
        <v>0.27457662909484831</v>
      </c>
    </row>
    <row r="246" spans="1:7" x14ac:dyDescent="0.25">
      <c r="A246" s="9" t="s">
        <v>848</v>
      </c>
      <c r="B246" s="9" t="s">
        <v>849</v>
      </c>
      <c r="C246" s="9" t="s">
        <v>850</v>
      </c>
      <c r="D246" s="9" t="s">
        <v>298</v>
      </c>
      <c r="E246" s="9" t="s">
        <v>18</v>
      </c>
      <c r="F246" s="10">
        <v>1.3333333333333333</v>
      </c>
      <c r="G246" s="9">
        <v>0.2878641347266907</v>
      </c>
    </row>
    <row r="247" spans="1:7" x14ac:dyDescent="0.25">
      <c r="A247" s="9" t="s">
        <v>851</v>
      </c>
      <c r="B247" s="9" t="s">
        <v>852</v>
      </c>
      <c r="C247" s="9" t="s">
        <v>853</v>
      </c>
      <c r="D247" s="9" t="s">
        <v>313</v>
      </c>
      <c r="E247" s="9" t="s">
        <v>96</v>
      </c>
      <c r="F247" s="10">
        <v>1.3333333333333333</v>
      </c>
      <c r="G247" s="9">
        <v>0.29618102933614404</v>
      </c>
    </row>
    <row r="248" spans="1:7" x14ac:dyDescent="0.25">
      <c r="A248" s="9" t="s">
        <v>854</v>
      </c>
      <c r="B248" s="9" t="s">
        <v>855</v>
      </c>
      <c r="C248" s="9" t="s">
        <v>856</v>
      </c>
      <c r="D248" s="9" t="s">
        <v>186</v>
      </c>
      <c r="E248" s="9" t="s">
        <v>67</v>
      </c>
      <c r="F248" s="10">
        <v>1.3333333333333333</v>
      </c>
      <c r="G248" s="9">
        <v>0.44182330768363015</v>
      </c>
    </row>
    <row r="249" spans="1:7" x14ac:dyDescent="0.25">
      <c r="A249" s="9" t="s">
        <v>857</v>
      </c>
      <c r="B249" s="9" t="s">
        <v>858</v>
      </c>
      <c r="C249" s="9" t="s">
        <v>859</v>
      </c>
      <c r="D249" s="9" t="s">
        <v>59</v>
      </c>
      <c r="E249" s="9" t="s">
        <v>72</v>
      </c>
      <c r="F249" s="10">
        <v>1.3333333333333333</v>
      </c>
      <c r="G249" s="9">
        <v>0.64083784025533796</v>
      </c>
    </row>
    <row r="250" spans="1:7" x14ac:dyDescent="0.25">
      <c r="A250" s="9" t="s">
        <v>860</v>
      </c>
      <c r="B250" s="9" t="s">
        <v>861</v>
      </c>
      <c r="C250" s="9" t="s">
        <v>862</v>
      </c>
      <c r="D250" s="9" t="s">
        <v>271</v>
      </c>
      <c r="E250" s="9" t="s">
        <v>127</v>
      </c>
      <c r="F250" s="10">
        <v>1.3292682926829269</v>
      </c>
      <c r="G250" s="9">
        <v>8.0037487329286977E-2</v>
      </c>
    </row>
    <row r="251" spans="1:7" x14ac:dyDescent="0.25">
      <c r="A251" s="9" t="s">
        <v>863</v>
      </c>
      <c r="B251" s="9" t="s">
        <v>864</v>
      </c>
      <c r="C251" s="9" t="s">
        <v>865</v>
      </c>
      <c r="D251" s="9" t="s">
        <v>91</v>
      </c>
      <c r="E251" s="9" t="s">
        <v>392</v>
      </c>
      <c r="F251" s="10">
        <v>1.3243243243243243</v>
      </c>
      <c r="G251" s="9">
        <v>0.39783584654888576</v>
      </c>
    </row>
    <row r="252" spans="1:7" x14ac:dyDescent="0.25">
      <c r="A252" s="9" t="s">
        <v>866</v>
      </c>
      <c r="B252" s="9" t="s">
        <v>867</v>
      </c>
      <c r="C252" s="9" t="s">
        <v>868</v>
      </c>
      <c r="D252" s="9" t="s">
        <v>869</v>
      </c>
      <c r="E252" s="9" t="s">
        <v>403</v>
      </c>
      <c r="F252" s="10">
        <v>1.318840579710145</v>
      </c>
      <c r="G252" s="9">
        <v>0.52373855911607503</v>
      </c>
    </row>
    <row r="253" spans="1:7" x14ac:dyDescent="0.25">
      <c r="A253" s="9" t="s">
        <v>870</v>
      </c>
      <c r="B253" s="9" t="s">
        <v>871</v>
      </c>
      <c r="C253" s="9" t="s">
        <v>872</v>
      </c>
      <c r="D253" s="9" t="s">
        <v>143</v>
      </c>
      <c r="E253" s="9" t="s">
        <v>392</v>
      </c>
      <c r="F253" s="10">
        <v>1.3181818181818181</v>
      </c>
      <c r="G253" s="9">
        <v>0.21817243639994782</v>
      </c>
    </row>
    <row r="254" spans="1:7" x14ac:dyDescent="0.25">
      <c r="A254" s="9" t="s">
        <v>873</v>
      </c>
      <c r="B254" s="9" t="s">
        <v>874</v>
      </c>
      <c r="C254" s="9" t="s">
        <v>875</v>
      </c>
      <c r="D254" s="9" t="s">
        <v>80</v>
      </c>
      <c r="E254" s="9" t="s">
        <v>67</v>
      </c>
      <c r="F254" s="10">
        <v>1.3157894736842106</v>
      </c>
      <c r="G254" s="9">
        <v>0.41686553040650853</v>
      </c>
    </row>
    <row r="255" spans="1:7" x14ac:dyDescent="0.25">
      <c r="A255" s="9" t="s">
        <v>876</v>
      </c>
      <c r="B255" s="9" t="s">
        <v>877</v>
      </c>
      <c r="C255" s="9" t="s">
        <v>878</v>
      </c>
      <c r="D255" s="9" t="s">
        <v>66</v>
      </c>
      <c r="E255" s="9" t="s">
        <v>72</v>
      </c>
      <c r="F255" s="10">
        <v>1.3114754098360657</v>
      </c>
      <c r="G255" s="9">
        <v>0.65368554622251041</v>
      </c>
    </row>
    <row r="256" spans="1:7" x14ac:dyDescent="0.25">
      <c r="A256" s="9" t="s">
        <v>879</v>
      </c>
      <c r="B256" s="9" t="s">
        <v>880</v>
      </c>
      <c r="C256" s="9" t="s">
        <v>881</v>
      </c>
      <c r="D256" s="9" t="s">
        <v>41</v>
      </c>
      <c r="E256" s="9" t="s">
        <v>32</v>
      </c>
      <c r="F256" s="10">
        <v>1.3076923076923077</v>
      </c>
      <c r="G256" s="9">
        <v>0.34527149890134473</v>
      </c>
    </row>
    <row r="257" spans="1:7" x14ac:dyDescent="0.25">
      <c r="A257" s="9" t="s">
        <v>882</v>
      </c>
      <c r="B257" s="9" t="s">
        <v>883</v>
      </c>
      <c r="C257" s="9" t="s">
        <v>884</v>
      </c>
      <c r="D257" s="9" t="s">
        <v>59</v>
      </c>
      <c r="E257" s="9" t="s">
        <v>166</v>
      </c>
      <c r="F257" s="10">
        <v>1.3076923076923077</v>
      </c>
      <c r="G257" s="9">
        <v>0.67786882869924914</v>
      </c>
    </row>
    <row r="258" spans="1:7" x14ac:dyDescent="0.25">
      <c r="A258" s="9" t="s">
        <v>885</v>
      </c>
      <c r="B258" s="9" t="s">
        <v>886</v>
      </c>
      <c r="C258" s="9" t="s">
        <v>887</v>
      </c>
      <c r="D258" s="9" t="s">
        <v>417</v>
      </c>
      <c r="E258" s="9" t="s">
        <v>481</v>
      </c>
      <c r="F258" s="10">
        <v>1.3043478260869565</v>
      </c>
      <c r="G258" s="9">
        <v>0.56370877933753372</v>
      </c>
    </row>
    <row r="259" spans="1:7" x14ac:dyDescent="0.25">
      <c r="A259" s="9" t="s">
        <v>888</v>
      </c>
      <c r="B259" s="9" t="s">
        <v>889</v>
      </c>
      <c r="C259" s="9" t="s">
        <v>890</v>
      </c>
      <c r="D259" s="9" t="s">
        <v>267</v>
      </c>
      <c r="E259" s="9" t="s">
        <v>72</v>
      </c>
      <c r="F259" s="10">
        <v>1.3</v>
      </c>
      <c r="G259" s="9">
        <v>0.10119150721829549</v>
      </c>
    </row>
    <row r="260" spans="1:7" x14ac:dyDescent="0.25">
      <c r="A260" s="9" t="s">
        <v>891</v>
      </c>
      <c r="B260" s="9" t="s">
        <v>892</v>
      </c>
      <c r="C260" s="9" t="s">
        <v>893</v>
      </c>
      <c r="D260" s="9" t="s">
        <v>80</v>
      </c>
      <c r="E260" s="9" t="s">
        <v>25</v>
      </c>
      <c r="F260" s="10">
        <v>1.2941176470588236</v>
      </c>
      <c r="G260" s="9">
        <v>0.35601045594934266</v>
      </c>
    </row>
    <row r="261" spans="1:7" x14ac:dyDescent="0.25">
      <c r="A261" s="9" t="s">
        <v>894</v>
      </c>
      <c r="B261" s="9" t="s">
        <v>895</v>
      </c>
      <c r="C261" s="9" t="s">
        <v>896</v>
      </c>
      <c r="D261" s="9" t="s">
        <v>695</v>
      </c>
      <c r="E261" s="9" t="s">
        <v>32</v>
      </c>
      <c r="F261" s="10">
        <v>1.2931034482758621</v>
      </c>
      <c r="G261" s="9">
        <v>5.7645948535498988E-2</v>
      </c>
    </row>
    <row r="262" spans="1:7" x14ac:dyDescent="0.25">
      <c r="A262" s="9" t="s">
        <v>897</v>
      </c>
      <c r="B262" s="9" t="s">
        <v>898</v>
      </c>
      <c r="C262" s="9" t="s">
        <v>899</v>
      </c>
      <c r="D262" s="9" t="s">
        <v>66</v>
      </c>
      <c r="E262" s="9" t="s">
        <v>32</v>
      </c>
      <c r="F262" s="10">
        <v>1.2926829268292683</v>
      </c>
      <c r="G262" s="9">
        <v>0.44393888869207415</v>
      </c>
    </row>
    <row r="263" spans="1:7" x14ac:dyDescent="0.25">
      <c r="A263" s="9" t="s">
        <v>900</v>
      </c>
      <c r="B263" s="9" t="s">
        <v>901</v>
      </c>
      <c r="C263" s="9" t="s">
        <v>902</v>
      </c>
      <c r="D263" s="9" t="s">
        <v>410</v>
      </c>
      <c r="E263" s="9" t="s">
        <v>32</v>
      </c>
      <c r="F263" s="10">
        <v>1.2903225806451613</v>
      </c>
      <c r="G263" s="9">
        <v>0.6646343396327643</v>
      </c>
    </row>
    <row r="264" spans="1:7" x14ac:dyDescent="0.25">
      <c r="A264" s="9" t="s">
        <v>903</v>
      </c>
      <c r="B264" s="9" t="s">
        <v>904</v>
      </c>
      <c r="C264" s="9" t="s">
        <v>905</v>
      </c>
      <c r="D264" s="9" t="s">
        <v>17</v>
      </c>
      <c r="E264" s="9" t="s">
        <v>72</v>
      </c>
      <c r="F264" s="10">
        <v>1.2903225806451613</v>
      </c>
      <c r="G264" s="9">
        <v>0.6646343396327643</v>
      </c>
    </row>
    <row r="265" spans="1:7" x14ac:dyDescent="0.25">
      <c r="A265" s="9" t="s">
        <v>906</v>
      </c>
      <c r="B265" s="9" t="s">
        <v>907</v>
      </c>
      <c r="C265" s="9" t="s">
        <v>908</v>
      </c>
      <c r="D265" s="9" t="s">
        <v>228</v>
      </c>
      <c r="E265" s="9" t="s">
        <v>127</v>
      </c>
      <c r="F265" s="10">
        <v>1.2857142857142858</v>
      </c>
      <c r="G265" s="9">
        <v>6.4676893956353121E-2</v>
      </c>
    </row>
    <row r="266" spans="1:7" x14ac:dyDescent="0.25">
      <c r="A266" s="9" t="s">
        <v>909</v>
      </c>
      <c r="B266" s="9" t="s">
        <v>910</v>
      </c>
      <c r="C266" s="9" t="s">
        <v>911</v>
      </c>
      <c r="D266" s="9" t="s">
        <v>377</v>
      </c>
      <c r="E266" s="9" t="s">
        <v>481</v>
      </c>
      <c r="F266" s="10">
        <v>1.2857142857142858</v>
      </c>
      <c r="G266" s="9">
        <v>0.18874553323370352</v>
      </c>
    </row>
    <row r="267" spans="1:7" x14ac:dyDescent="0.25">
      <c r="A267" s="9" t="s">
        <v>912</v>
      </c>
      <c r="B267" s="9" t="s">
        <v>913</v>
      </c>
      <c r="C267" s="9" t="s">
        <v>914</v>
      </c>
      <c r="D267" s="9" t="s">
        <v>143</v>
      </c>
      <c r="E267" s="9" t="s">
        <v>18</v>
      </c>
      <c r="F267" s="10">
        <v>1.2857142857142858</v>
      </c>
      <c r="G267" s="9">
        <v>0.36938172226881322</v>
      </c>
    </row>
    <row r="268" spans="1:7" x14ac:dyDescent="0.25">
      <c r="A268" s="9" t="s">
        <v>915</v>
      </c>
      <c r="B268" s="9" t="s">
        <v>916</v>
      </c>
      <c r="C268" s="9" t="s">
        <v>917</v>
      </c>
      <c r="D268" s="9" t="s">
        <v>165</v>
      </c>
      <c r="E268" s="9" t="s">
        <v>166</v>
      </c>
      <c r="F268" s="10">
        <v>1.2857142857142858</v>
      </c>
      <c r="G268" s="9">
        <v>0.37390096630005903</v>
      </c>
    </row>
    <row r="269" spans="1:7" x14ac:dyDescent="0.25">
      <c r="A269" s="9" t="s">
        <v>918</v>
      </c>
      <c r="B269" s="9" t="s">
        <v>919</v>
      </c>
      <c r="C269" s="9" t="s">
        <v>920</v>
      </c>
      <c r="D269" s="9" t="s">
        <v>417</v>
      </c>
      <c r="E269" s="9" t="s">
        <v>25</v>
      </c>
      <c r="F269" s="10">
        <v>1.2857142857142858</v>
      </c>
      <c r="G269" s="9">
        <v>0.56143804425052579</v>
      </c>
    </row>
    <row r="270" spans="1:7" x14ac:dyDescent="0.25">
      <c r="A270" s="9" t="s">
        <v>921</v>
      </c>
      <c r="B270" s="9" t="s">
        <v>922</v>
      </c>
      <c r="C270" s="9" t="s">
        <v>923</v>
      </c>
      <c r="D270" s="9" t="s">
        <v>924</v>
      </c>
      <c r="E270" s="9" t="s">
        <v>51</v>
      </c>
      <c r="F270" s="10">
        <v>1.2823529411764707</v>
      </c>
      <c r="G270" s="9">
        <v>0.25997480651722904</v>
      </c>
    </row>
    <row r="271" spans="1:7" x14ac:dyDescent="0.25">
      <c r="A271" s="9" t="s">
        <v>925</v>
      </c>
      <c r="B271" s="9" t="s">
        <v>926</v>
      </c>
      <c r="C271" s="9" t="s">
        <v>927</v>
      </c>
      <c r="D271" s="9" t="s">
        <v>377</v>
      </c>
      <c r="E271" s="9" t="s">
        <v>72</v>
      </c>
      <c r="F271" s="10">
        <v>1.28125</v>
      </c>
      <c r="G271" s="9">
        <v>1.5799848495268165E-2</v>
      </c>
    </row>
    <row r="272" spans="1:7" x14ac:dyDescent="0.25">
      <c r="A272" s="9" t="s">
        <v>928</v>
      </c>
      <c r="B272" s="9" t="s">
        <v>929</v>
      </c>
      <c r="C272" s="9" t="s">
        <v>930</v>
      </c>
      <c r="D272" s="9" t="s">
        <v>59</v>
      </c>
      <c r="E272" s="9" t="s">
        <v>18</v>
      </c>
      <c r="F272" s="10">
        <v>1.2812499999999998</v>
      </c>
      <c r="G272" s="9">
        <v>0.82776129979128577</v>
      </c>
    </row>
    <row r="273" spans="1:7" x14ac:dyDescent="0.25">
      <c r="A273" s="9" t="s">
        <v>931</v>
      </c>
      <c r="B273" s="9" t="s">
        <v>932</v>
      </c>
      <c r="C273" s="9" t="s">
        <v>933</v>
      </c>
      <c r="D273" s="9" t="s">
        <v>91</v>
      </c>
      <c r="E273" s="9" t="s">
        <v>299</v>
      </c>
      <c r="F273" s="10">
        <v>1.2777777777777777</v>
      </c>
      <c r="G273" s="9">
        <v>0.50189939324476418</v>
      </c>
    </row>
    <row r="274" spans="1:7" x14ac:dyDescent="0.25">
      <c r="A274" s="9" t="s">
        <v>934</v>
      </c>
      <c r="B274" s="9" t="s">
        <v>935</v>
      </c>
      <c r="C274" s="9" t="s">
        <v>936</v>
      </c>
      <c r="D274" s="9" t="s">
        <v>107</v>
      </c>
      <c r="E274" s="9" t="s">
        <v>51</v>
      </c>
      <c r="F274" s="10">
        <v>1.2727272727272727</v>
      </c>
      <c r="G274" s="9">
        <v>0.18407403195057681</v>
      </c>
    </row>
    <row r="275" spans="1:7" x14ac:dyDescent="0.25">
      <c r="A275" s="9" t="s">
        <v>937</v>
      </c>
      <c r="B275" s="9" t="s">
        <v>938</v>
      </c>
      <c r="C275" s="9" t="s">
        <v>939</v>
      </c>
      <c r="D275" s="9" t="s">
        <v>410</v>
      </c>
      <c r="E275" s="9" t="s">
        <v>96</v>
      </c>
      <c r="F275" s="10">
        <v>1.2727272727272727</v>
      </c>
      <c r="G275" s="9">
        <v>0.58791430986736193</v>
      </c>
    </row>
    <row r="276" spans="1:7" x14ac:dyDescent="0.25">
      <c r="A276" s="9" t="s">
        <v>940</v>
      </c>
      <c r="B276" s="9" t="s">
        <v>941</v>
      </c>
      <c r="C276" s="9" t="s">
        <v>942</v>
      </c>
      <c r="D276" s="9" t="s">
        <v>186</v>
      </c>
      <c r="E276" s="9" t="s">
        <v>67</v>
      </c>
      <c r="F276" s="10">
        <v>1.2727272727272727</v>
      </c>
      <c r="G276" s="9">
        <v>2.2394205918366258E-2</v>
      </c>
    </row>
    <row r="277" spans="1:7" x14ac:dyDescent="0.25">
      <c r="A277" s="9" t="s">
        <v>943</v>
      </c>
      <c r="B277" s="9" t="s">
        <v>944</v>
      </c>
      <c r="C277" s="9" t="s">
        <v>945</v>
      </c>
      <c r="D277" s="9" t="s">
        <v>80</v>
      </c>
      <c r="E277" s="9" t="s">
        <v>18</v>
      </c>
      <c r="F277" s="10">
        <v>1.2692307692307692</v>
      </c>
      <c r="G277" s="9">
        <v>0.18356686005527659</v>
      </c>
    </row>
    <row r="278" spans="1:7" x14ac:dyDescent="0.25">
      <c r="A278" s="9" t="s">
        <v>946</v>
      </c>
      <c r="B278" s="9" t="s">
        <v>947</v>
      </c>
      <c r="C278" s="9" t="s">
        <v>948</v>
      </c>
      <c r="D278" s="9" t="s">
        <v>165</v>
      </c>
      <c r="E278" s="9" t="s">
        <v>18</v>
      </c>
      <c r="F278" s="10">
        <v>1.2679738562091503</v>
      </c>
      <c r="G278" s="9">
        <v>0.18600361390145143</v>
      </c>
    </row>
    <row r="279" spans="1:7" x14ac:dyDescent="0.25">
      <c r="A279" s="9" t="s">
        <v>949</v>
      </c>
      <c r="B279" s="9" t="s">
        <v>950</v>
      </c>
      <c r="C279" s="9" t="s">
        <v>951</v>
      </c>
      <c r="D279" s="9" t="s">
        <v>695</v>
      </c>
      <c r="E279" s="9" t="s">
        <v>127</v>
      </c>
      <c r="F279" s="10">
        <v>1.2666666666666666</v>
      </c>
      <c r="G279" s="9">
        <v>0.44182330768363015</v>
      </c>
    </row>
    <row r="280" spans="1:7" x14ac:dyDescent="0.25">
      <c r="A280" s="9" t="s">
        <v>952</v>
      </c>
      <c r="B280" s="9" t="s">
        <v>953</v>
      </c>
      <c r="C280" s="9" t="s">
        <v>954</v>
      </c>
      <c r="D280" s="9" t="s">
        <v>24</v>
      </c>
      <c r="E280" s="9" t="s">
        <v>72</v>
      </c>
      <c r="F280" s="10">
        <v>1.2558139534883721</v>
      </c>
      <c r="G280" s="9">
        <v>5.1374430844368123E-2</v>
      </c>
    </row>
    <row r="281" spans="1:7" x14ac:dyDescent="0.25">
      <c r="A281" s="9" t="s">
        <v>955</v>
      </c>
      <c r="B281" s="9" t="s">
        <v>956</v>
      </c>
      <c r="C281" s="9" t="s">
        <v>957</v>
      </c>
      <c r="D281" s="9" t="s">
        <v>285</v>
      </c>
      <c r="E281" s="9" t="s">
        <v>25</v>
      </c>
      <c r="F281" s="10">
        <v>1.25</v>
      </c>
      <c r="G281" s="9">
        <v>0.15183454328291046</v>
      </c>
    </row>
    <row r="282" spans="1:7" x14ac:dyDescent="0.25">
      <c r="A282" s="9" t="s">
        <v>958</v>
      </c>
      <c r="B282" s="9" t="s">
        <v>959</v>
      </c>
      <c r="C282" s="9" t="s">
        <v>960</v>
      </c>
      <c r="D282" s="9" t="s">
        <v>360</v>
      </c>
      <c r="E282" s="9" t="s">
        <v>166</v>
      </c>
      <c r="F282" s="10">
        <v>1.25</v>
      </c>
      <c r="G282" s="9">
        <v>0.26176016347784725</v>
      </c>
    </row>
    <row r="283" spans="1:7" x14ac:dyDescent="0.25">
      <c r="A283" s="9" t="s">
        <v>961</v>
      </c>
      <c r="B283" s="9" t="s">
        <v>962</v>
      </c>
      <c r="C283" s="9" t="s">
        <v>963</v>
      </c>
      <c r="D283" s="9" t="s">
        <v>151</v>
      </c>
      <c r="E283" s="9" t="s">
        <v>964</v>
      </c>
      <c r="F283" s="10">
        <v>1.25</v>
      </c>
      <c r="G283" s="9">
        <v>0.2878641347266907</v>
      </c>
    </row>
    <row r="284" spans="1:7" x14ac:dyDescent="0.25">
      <c r="A284" s="9" t="s">
        <v>965</v>
      </c>
      <c r="B284" s="9" t="s">
        <v>966</v>
      </c>
      <c r="C284" s="9" t="s">
        <v>914</v>
      </c>
      <c r="D284" s="9" t="s">
        <v>967</v>
      </c>
      <c r="E284" s="9" t="s">
        <v>18</v>
      </c>
      <c r="F284" s="10">
        <v>1.25</v>
      </c>
      <c r="G284" s="9">
        <v>0.38231932540721753</v>
      </c>
    </row>
    <row r="285" spans="1:7" x14ac:dyDescent="0.25">
      <c r="A285" s="9" t="s">
        <v>968</v>
      </c>
      <c r="B285" s="9" t="s">
        <v>969</v>
      </c>
      <c r="C285" s="9" t="s">
        <v>970</v>
      </c>
      <c r="D285" s="9" t="s">
        <v>115</v>
      </c>
      <c r="E285" s="9" t="s">
        <v>51</v>
      </c>
      <c r="F285" s="10">
        <v>1.25</v>
      </c>
      <c r="G285" s="9">
        <v>0.47950321183188538</v>
      </c>
    </row>
    <row r="286" spans="1:7" x14ac:dyDescent="0.25">
      <c r="A286" s="9" t="s">
        <v>971</v>
      </c>
      <c r="B286" s="9" t="s">
        <v>972</v>
      </c>
      <c r="C286" s="9" t="s">
        <v>973</v>
      </c>
      <c r="D286" s="9" t="s">
        <v>298</v>
      </c>
      <c r="E286" s="9" t="s">
        <v>46</v>
      </c>
      <c r="F286" s="10">
        <v>1.25</v>
      </c>
      <c r="G286" s="9">
        <v>0.5185185185185186</v>
      </c>
    </row>
    <row r="287" spans="1:7" x14ac:dyDescent="0.25">
      <c r="A287" s="9" t="s">
        <v>974</v>
      </c>
      <c r="B287" s="9" t="s">
        <v>975</v>
      </c>
      <c r="C287" s="9" t="s">
        <v>976</v>
      </c>
      <c r="D287" s="9" t="s">
        <v>303</v>
      </c>
      <c r="E287" s="9" t="s">
        <v>25</v>
      </c>
      <c r="F287" s="10">
        <v>1.25</v>
      </c>
      <c r="G287" s="9">
        <v>0.5185185185185186</v>
      </c>
    </row>
    <row r="288" spans="1:7" x14ac:dyDescent="0.25">
      <c r="A288" s="9" t="s">
        <v>977</v>
      </c>
      <c r="B288" s="9" t="s">
        <v>978</v>
      </c>
      <c r="C288" s="9" t="s">
        <v>979</v>
      </c>
      <c r="D288" s="9" t="s">
        <v>313</v>
      </c>
      <c r="E288" s="9" t="s">
        <v>18</v>
      </c>
      <c r="F288" s="10">
        <v>1.25</v>
      </c>
      <c r="G288" s="9">
        <v>0.54842426197223415</v>
      </c>
    </row>
    <row r="289" spans="1:7" x14ac:dyDescent="0.25">
      <c r="A289" s="9" t="s">
        <v>980</v>
      </c>
      <c r="B289" s="9" t="s">
        <v>981</v>
      </c>
      <c r="C289" s="9" t="s">
        <v>982</v>
      </c>
      <c r="D289" s="9" t="s">
        <v>199</v>
      </c>
      <c r="E289" s="9" t="s">
        <v>166</v>
      </c>
      <c r="F289" s="10">
        <v>1.25</v>
      </c>
      <c r="G289" s="9">
        <v>0.67786882869924914</v>
      </c>
    </row>
    <row r="290" spans="1:7" x14ac:dyDescent="0.25">
      <c r="A290" s="9" t="s">
        <v>983</v>
      </c>
      <c r="B290" s="9" t="s">
        <v>984</v>
      </c>
      <c r="C290" s="9" t="s">
        <v>985</v>
      </c>
      <c r="D290" s="9" t="s">
        <v>119</v>
      </c>
      <c r="E290" s="9" t="s">
        <v>46</v>
      </c>
      <c r="F290" s="10">
        <v>1.25</v>
      </c>
      <c r="G290" s="9">
        <v>0.67786882869924914</v>
      </c>
    </row>
    <row r="291" spans="1:7" x14ac:dyDescent="0.25">
      <c r="A291" s="9" t="s">
        <v>986</v>
      </c>
      <c r="B291" s="9" t="s">
        <v>987</v>
      </c>
      <c r="C291" s="9" t="s">
        <v>988</v>
      </c>
      <c r="D291" s="9" t="s">
        <v>80</v>
      </c>
      <c r="E291" s="9" t="s">
        <v>18</v>
      </c>
      <c r="F291" s="10">
        <v>1.2432432432432432</v>
      </c>
      <c r="G291" s="9">
        <v>0.24636350773604837</v>
      </c>
    </row>
    <row r="292" spans="1:7" x14ac:dyDescent="0.25">
      <c r="A292" s="9" t="s">
        <v>989</v>
      </c>
      <c r="B292" s="9" t="s">
        <v>990</v>
      </c>
      <c r="C292" s="9" t="s">
        <v>991</v>
      </c>
      <c r="D292" s="9" t="s">
        <v>417</v>
      </c>
      <c r="E292" s="9" t="s">
        <v>72</v>
      </c>
      <c r="F292" s="10">
        <v>1.2429906542056075</v>
      </c>
      <c r="G292" s="9">
        <v>0.10262015637019437</v>
      </c>
    </row>
    <row r="293" spans="1:7" x14ac:dyDescent="0.25">
      <c r="A293" s="9" t="s">
        <v>992</v>
      </c>
      <c r="B293" s="9" t="s">
        <v>993</v>
      </c>
      <c r="C293" s="9" t="s">
        <v>994</v>
      </c>
      <c r="D293" s="9" t="s">
        <v>80</v>
      </c>
      <c r="E293" s="9" t="s">
        <v>166</v>
      </c>
      <c r="F293" s="10">
        <v>1.2352941176470589</v>
      </c>
      <c r="G293" s="9">
        <v>0.54671517890868004</v>
      </c>
    </row>
    <row r="294" spans="1:7" x14ac:dyDescent="0.25">
      <c r="A294" s="9" t="s">
        <v>995</v>
      </c>
      <c r="B294" s="9" t="s">
        <v>996</v>
      </c>
      <c r="C294" s="9" t="s">
        <v>997</v>
      </c>
      <c r="D294" s="9" t="s">
        <v>837</v>
      </c>
      <c r="E294" s="9" t="s">
        <v>127</v>
      </c>
      <c r="F294" s="10">
        <v>1.2258064516129032</v>
      </c>
      <c r="G294" s="9">
        <v>1.0163649889538556E-2</v>
      </c>
    </row>
    <row r="295" spans="1:7" x14ac:dyDescent="0.25">
      <c r="A295" s="9" t="s">
        <v>998</v>
      </c>
      <c r="B295" s="9" t="s">
        <v>999</v>
      </c>
      <c r="C295" s="9" t="s">
        <v>1000</v>
      </c>
      <c r="D295" s="9" t="s">
        <v>50</v>
      </c>
      <c r="E295" s="9" t="s">
        <v>481</v>
      </c>
      <c r="F295" s="10">
        <v>1.2244897959183674</v>
      </c>
      <c r="G295" s="9">
        <v>0.27558888842089152</v>
      </c>
    </row>
    <row r="296" spans="1:7" x14ac:dyDescent="0.25">
      <c r="A296" s="9" t="s">
        <v>1001</v>
      </c>
      <c r="B296" s="9" t="s">
        <v>1002</v>
      </c>
      <c r="C296" s="9" t="s">
        <v>1003</v>
      </c>
      <c r="D296" s="9" t="s">
        <v>244</v>
      </c>
      <c r="E296" s="9" t="s">
        <v>127</v>
      </c>
      <c r="F296" s="10">
        <v>1.2208835341365463</v>
      </c>
      <c r="G296" s="9">
        <v>4.8659599148752945E-2</v>
      </c>
    </row>
    <row r="297" spans="1:7" x14ac:dyDescent="0.25">
      <c r="A297" s="9" t="s">
        <v>1004</v>
      </c>
      <c r="B297" s="9" t="s">
        <v>1005</v>
      </c>
      <c r="C297" s="9" t="s">
        <v>1006</v>
      </c>
      <c r="D297" s="9" t="s">
        <v>360</v>
      </c>
      <c r="E297" s="9" t="s">
        <v>25</v>
      </c>
      <c r="F297" s="10">
        <v>1.2195121951219514</v>
      </c>
      <c r="G297" s="9">
        <v>0.69662214538957867</v>
      </c>
    </row>
    <row r="298" spans="1:7" x14ac:dyDescent="0.25">
      <c r="A298" s="9" t="s">
        <v>1007</v>
      </c>
      <c r="B298" s="9" t="s">
        <v>1008</v>
      </c>
      <c r="C298" s="9" t="s">
        <v>1009</v>
      </c>
      <c r="D298" s="9" t="s">
        <v>24</v>
      </c>
      <c r="E298" s="9" t="s">
        <v>127</v>
      </c>
      <c r="F298" s="10">
        <v>1.2195121951219514</v>
      </c>
      <c r="G298" s="9">
        <v>0.69662214538957867</v>
      </c>
    </row>
    <row r="299" spans="1:7" x14ac:dyDescent="0.25">
      <c r="A299" s="9" t="s">
        <v>1010</v>
      </c>
      <c r="B299" s="9" t="s">
        <v>1011</v>
      </c>
      <c r="C299" s="9"/>
      <c r="D299" s="9" t="s">
        <v>303</v>
      </c>
      <c r="E299" s="9" t="s">
        <v>25</v>
      </c>
      <c r="F299" s="10">
        <v>1.2195121951219514</v>
      </c>
      <c r="G299" s="9">
        <v>0.69662214538957867</v>
      </c>
    </row>
    <row r="300" spans="1:7" x14ac:dyDescent="0.25">
      <c r="A300" s="9" t="s">
        <v>1012</v>
      </c>
      <c r="B300" s="9" t="s">
        <v>1013</v>
      </c>
      <c r="C300" s="9" t="s">
        <v>1014</v>
      </c>
      <c r="D300" s="9" t="s">
        <v>377</v>
      </c>
      <c r="E300" s="9" t="s">
        <v>32</v>
      </c>
      <c r="F300" s="10">
        <v>1.21875</v>
      </c>
      <c r="G300" s="9">
        <v>0.47499863545129511</v>
      </c>
    </row>
    <row r="301" spans="1:7" x14ac:dyDescent="0.25">
      <c r="A301" s="9" t="s">
        <v>1015</v>
      </c>
      <c r="B301" s="9" t="s">
        <v>1016</v>
      </c>
      <c r="C301" s="9" t="s">
        <v>1017</v>
      </c>
      <c r="D301" s="9" t="s">
        <v>17</v>
      </c>
      <c r="E301" s="9" t="s">
        <v>25</v>
      </c>
      <c r="F301" s="10">
        <v>1.2173913043478262</v>
      </c>
      <c r="G301" s="9">
        <v>0.22762219319830773</v>
      </c>
    </row>
    <row r="302" spans="1:7" x14ac:dyDescent="0.25">
      <c r="A302" s="9" t="s">
        <v>1018</v>
      </c>
      <c r="B302" s="9" t="s">
        <v>1019</v>
      </c>
      <c r="C302" s="9" t="s">
        <v>1020</v>
      </c>
      <c r="D302" s="9" t="s">
        <v>480</v>
      </c>
      <c r="E302" s="9" t="s">
        <v>72</v>
      </c>
      <c r="F302" s="10">
        <v>1.2173913043478262</v>
      </c>
      <c r="G302" s="9">
        <v>0.25240054869684497</v>
      </c>
    </row>
    <row r="303" spans="1:7" x14ac:dyDescent="0.25">
      <c r="A303" s="9" t="s">
        <v>1021</v>
      </c>
      <c r="B303" s="9" t="s">
        <v>1022</v>
      </c>
      <c r="C303" s="9" t="s">
        <v>1023</v>
      </c>
      <c r="D303" s="9" t="s">
        <v>469</v>
      </c>
      <c r="E303" s="9" t="s">
        <v>481</v>
      </c>
      <c r="F303" s="10">
        <v>1.2162162162162162</v>
      </c>
      <c r="G303" s="9">
        <v>0.25877129642782892</v>
      </c>
    </row>
    <row r="304" spans="1:7" x14ac:dyDescent="0.25">
      <c r="A304" s="9" t="s">
        <v>1024</v>
      </c>
      <c r="B304" s="9" t="s">
        <v>1025</v>
      </c>
      <c r="C304" s="9" t="s">
        <v>1026</v>
      </c>
      <c r="D304" s="9" t="s">
        <v>267</v>
      </c>
      <c r="E304" s="9" t="s">
        <v>32</v>
      </c>
      <c r="F304" s="10">
        <v>1.2142857142857142</v>
      </c>
      <c r="G304" s="9">
        <v>0.25081535976844593</v>
      </c>
    </row>
    <row r="305" spans="1:7" x14ac:dyDescent="0.25">
      <c r="A305" s="9" t="s">
        <v>1027</v>
      </c>
      <c r="B305" s="9" t="s">
        <v>1028</v>
      </c>
      <c r="C305" s="9" t="s">
        <v>1029</v>
      </c>
      <c r="D305" s="9" t="s">
        <v>298</v>
      </c>
      <c r="E305" s="9" t="s">
        <v>25</v>
      </c>
      <c r="F305" s="10">
        <v>1.2142857142857142</v>
      </c>
      <c r="G305" s="9">
        <v>0.46760475460939743</v>
      </c>
    </row>
    <row r="306" spans="1:7" x14ac:dyDescent="0.25">
      <c r="A306" s="9" t="s">
        <v>1030</v>
      </c>
      <c r="B306" s="9" t="s">
        <v>1031</v>
      </c>
      <c r="C306" s="9" t="s">
        <v>1032</v>
      </c>
      <c r="D306" s="9" t="s">
        <v>417</v>
      </c>
      <c r="E306" s="9" t="s">
        <v>127</v>
      </c>
      <c r="F306" s="10">
        <v>1.2142857142857142</v>
      </c>
      <c r="G306" s="9">
        <v>0.73441849365617784</v>
      </c>
    </row>
    <row r="307" spans="1:7" x14ac:dyDescent="0.25">
      <c r="A307" s="9" t="s">
        <v>1033</v>
      </c>
      <c r="B307" s="9" t="s">
        <v>1034</v>
      </c>
      <c r="C307" s="9" t="s">
        <v>1035</v>
      </c>
      <c r="D307" s="9" t="s">
        <v>377</v>
      </c>
      <c r="E307" s="9" t="s">
        <v>299</v>
      </c>
      <c r="F307" s="10">
        <v>1.2083333333333333</v>
      </c>
      <c r="G307" s="9">
        <v>0.37390096630005909</v>
      </c>
    </row>
    <row r="308" spans="1:7" x14ac:dyDescent="0.25">
      <c r="A308" s="9" t="s">
        <v>1036</v>
      </c>
      <c r="B308" s="9" t="s">
        <v>1037</v>
      </c>
      <c r="C308" s="9" t="s">
        <v>1038</v>
      </c>
      <c r="D308" s="9" t="s">
        <v>165</v>
      </c>
      <c r="E308" s="9" t="s">
        <v>166</v>
      </c>
      <c r="F308" s="10">
        <v>1.2051282051282051</v>
      </c>
      <c r="G308" s="9">
        <v>9.0733171684780525E-2</v>
      </c>
    </row>
    <row r="309" spans="1:7" x14ac:dyDescent="0.25">
      <c r="A309" s="9" t="s">
        <v>1039</v>
      </c>
      <c r="B309" s="9" t="s">
        <v>1040</v>
      </c>
      <c r="C309" s="9" t="s">
        <v>1041</v>
      </c>
      <c r="D309" s="9" t="s">
        <v>55</v>
      </c>
      <c r="E309" s="9" t="s">
        <v>96</v>
      </c>
      <c r="F309" s="10">
        <v>1.2037037037037037</v>
      </c>
      <c r="G309" s="9">
        <v>7.892758232570049E-2</v>
      </c>
    </row>
    <row r="310" spans="1:7" x14ac:dyDescent="0.25">
      <c r="A310" s="9" t="s">
        <v>1042</v>
      </c>
      <c r="B310" s="9" t="s">
        <v>1043</v>
      </c>
      <c r="C310" s="9" t="s">
        <v>1044</v>
      </c>
      <c r="D310" s="9" t="s">
        <v>298</v>
      </c>
      <c r="E310" s="9" t="s">
        <v>25</v>
      </c>
      <c r="F310" s="10">
        <v>1.2</v>
      </c>
      <c r="G310" s="9">
        <v>0.37390096630005903</v>
      </c>
    </row>
    <row r="311" spans="1:7" x14ac:dyDescent="0.25">
      <c r="A311" s="9" t="s">
        <v>1045</v>
      </c>
      <c r="B311" s="9" t="s">
        <v>1046</v>
      </c>
      <c r="C311" s="9" t="s">
        <v>1047</v>
      </c>
      <c r="D311" s="9" t="s">
        <v>377</v>
      </c>
      <c r="E311" s="9" t="s">
        <v>18</v>
      </c>
      <c r="F311" s="10">
        <v>1.2</v>
      </c>
      <c r="G311" s="9">
        <v>0.37390096630005903</v>
      </c>
    </row>
    <row r="312" spans="1:7" x14ac:dyDescent="0.25">
      <c r="A312" s="9" t="s">
        <v>1048</v>
      </c>
      <c r="B312" s="9" t="s">
        <v>1049</v>
      </c>
      <c r="C312" s="9" t="s">
        <v>1050</v>
      </c>
      <c r="D312" s="9" t="s">
        <v>115</v>
      </c>
      <c r="E312" s="9" t="s">
        <v>127</v>
      </c>
      <c r="F312" s="10">
        <v>1.2</v>
      </c>
      <c r="G312" s="9">
        <v>0.47499863545129511</v>
      </c>
    </row>
    <row r="313" spans="1:7" x14ac:dyDescent="0.25">
      <c r="A313" s="9" t="s">
        <v>1051</v>
      </c>
      <c r="B313" s="9" t="s">
        <v>1052</v>
      </c>
      <c r="C313" s="9" t="s">
        <v>1053</v>
      </c>
      <c r="D313" s="9" t="s">
        <v>360</v>
      </c>
      <c r="E313" s="9" t="s">
        <v>46</v>
      </c>
      <c r="F313" s="10">
        <v>1.2</v>
      </c>
      <c r="G313" s="9">
        <v>0.6433299631818632</v>
      </c>
    </row>
    <row r="314" spans="1:7" x14ac:dyDescent="0.25">
      <c r="A314" s="9" t="s">
        <v>1054</v>
      </c>
      <c r="B314" s="9" t="s">
        <v>1055</v>
      </c>
      <c r="C314" s="9" t="s">
        <v>1056</v>
      </c>
      <c r="D314" s="9" t="s">
        <v>447</v>
      </c>
      <c r="E314" s="9" t="s">
        <v>127</v>
      </c>
      <c r="F314" s="10">
        <v>1.2</v>
      </c>
      <c r="G314" s="9">
        <v>0.6433299631818632</v>
      </c>
    </row>
    <row r="315" spans="1:7" x14ac:dyDescent="0.25">
      <c r="A315" s="9" t="s">
        <v>1057</v>
      </c>
      <c r="B315" s="9" t="s">
        <v>1058</v>
      </c>
      <c r="C315" s="9" t="s">
        <v>1059</v>
      </c>
      <c r="D315" s="9" t="s">
        <v>45</v>
      </c>
      <c r="E315" s="9" t="s">
        <v>67</v>
      </c>
      <c r="F315" s="10">
        <v>1.2</v>
      </c>
      <c r="G315" s="9">
        <v>0.6433299631818632</v>
      </c>
    </row>
    <row r="316" spans="1:7" x14ac:dyDescent="0.25">
      <c r="A316" s="9" t="s">
        <v>1060</v>
      </c>
      <c r="B316" s="9" t="s">
        <v>1061</v>
      </c>
      <c r="C316" s="9" t="s">
        <v>1062</v>
      </c>
      <c r="D316" s="9" t="s">
        <v>1063</v>
      </c>
      <c r="E316" s="9" t="s">
        <v>127</v>
      </c>
      <c r="F316" s="10">
        <v>1.1967213114754098</v>
      </c>
      <c r="G316" s="9">
        <v>0.62197593383161442</v>
      </c>
    </row>
    <row r="317" spans="1:7" x14ac:dyDescent="0.25">
      <c r="A317" s="9" t="s">
        <v>1064</v>
      </c>
      <c r="B317" s="9" t="s">
        <v>1065</v>
      </c>
      <c r="C317" s="9" t="s">
        <v>1066</v>
      </c>
      <c r="D317" s="9" t="s">
        <v>155</v>
      </c>
      <c r="E317" s="9" t="s">
        <v>1067</v>
      </c>
      <c r="F317" s="10">
        <v>1.196078431372549</v>
      </c>
      <c r="G317" s="9">
        <v>0.84797220719870758</v>
      </c>
    </row>
    <row r="318" spans="1:7" x14ac:dyDescent="0.25">
      <c r="A318" s="9" t="s">
        <v>1068</v>
      </c>
      <c r="B318" s="9" t="s">
        <v>1069</v>
      </c>
      <c r="C318" s="9" t="s">
        <v>1070</v>
      </c>
      <c r="D318" s="9" t="s">
        <v>1071</v>
      </c>
      <c r="E318" s="9" t="s">
        <v>46</v>
      </c>
      <c r="F318" s="10">
        <v>1.1948051948051948</v>
      </c>
      <c r="G318" s="9">
        <v>0.11552694111135445</v>
      </c>
    </row>
    <row r="319" spans="1:7" x14ac:dyDescent="0.25">
      <c r="A319" s="9" t="s">
        <v>1072</v>
      </c>
      <c r="B319" s="9" t="s">
        <v>1073</v>
      </c>
      <c r="C319" s="9" t="s">
        <v>1074</v>
      </c>
      <c r="D319" s="9" t="s">
        <v>298</v>
      </c>
      <c r="E319" s="9" t="s">
        <v>18</v>
      </c>
      <c r="F319" s="10">
        <v>1.1923076923076923</v>
      </c>
      <c r="G319" s="9">
        <v>0.50621377014776436</v>
      </c>
    </row>
    <row r="320" spans="1:7" x14ac:dyDescent="0.25">
      <c r="A320" s="9" t="s">
        <v>1075</v>
      </c>
      <c r="B320" s="9" t="s">
        <v>1076</v>
      </c>
      <c r="C320" s="9" t="s">
        <v>1077</v>
      </c>
      <c r="D320" s="9" t="s">
        <v>430</v>
      </c>
      <c r="E320" s="9" t="s">
        <v>481</v>
      </c>
      <c r="F320" s="10">
        <v>1.1916666666666667</v>
      </c>
      <c r="G320" s="9">
        <v>4.2185008017302246E-2</v>
      </c>
    </row>
    <row r="321" spans="1:7" x14ac:dyDescent="0.25">
      <c r="A321" s="9" t="s">
        <v>1078</v>
      </c>
      <c r="B321" s="9" t="s">
        <v>1079</v>
      </c>
      <c r="C321" s="9" t="s">
        <v>1080</v>
      </c>
      <c r="D321" s="9" t="s">
        <v>165</v>
      </c>
      <c r="E321" s="9" t="s">
        <v>32</v>
      </c>
      <c r="F321" s="10">
        <v>1.1896551724137931</v>
      </c>
      <c r="G321" s="9">
        <v>2.5386447936615264E-2</v>
      </c>
    </row>
    <row r="322" spans="1:7" x14ac:dyDescent="0.25">
      <c r="A322" s="9" t="s">
        <v>1081</v>
      </c>
      <c r="B322" s="9" t="s">
        <v>1082</v>
      </c>
      <c r="C322" s="9" t="s">
        <v>1083</v>
      </c>
      <c r="D322" s="9" t="s">
        <v>165</v>
      </c>
      <c r="E322" s="9" t="s">
        <v>32</v>
      </c>
      <c r="F322" s="10">
        <v>1.1875</v>
      </c>
      <c r="G322" s="9">
        <v>0.18407403195057695</v>
      </c>
    </row>
    <row r="323" spans="1:7" x14ac:dyDescent="0.25">
      <c r="A323" s="9" t="s">
        <v>1084</v>
      </c>
      <c r="B323" s="9" t="s">
        <v>1085</v>
      </c>
      <c r="C323" s="9" t="s">
        <v>1086</v>
      </c>
      <c r="D323" s="9" t="s">
        <v>417</v>
      </c>
      <c r="E323" s="9" t="s">
        <v>166</v>
      </c>
      <c r="F323" s="10">
        <v>1.1851851851851851</v>
      </c>
      <c r="G323" s="9">
        <v>0.62226858083367853</v>
      </c>
    </row>
    <row r="324" spans="1:7" x14ac:dyDescent="0.25">
      <c r="A324" s="9" t="s">
        <v>1087</v>
      </c>
      <c r="B324" s="9" t="s">
        <v>1088</v>
      </c>
      <c r="C324" s="9" t="s">
        <v>1089</v>
      </c>
      <c r="D324" s="9" t="s">
        <v>203</v>
      </c>
      <c r="E324" s="9" t="s">
        <v>67</v>
      </c>
      <c r="F324" s="10">
        <v>1.1842105263157894</v>
      </c>
      <c r="G324" s="9">
        <v>0.39867559534043329</v>
      </c>
    </row>
    <row r="325" spans="1:7" x14ac:dyDescent="0.25">
      <c r="A325" s="9" t="s">
        <v>1090</v>
      </c>
      <c r="B325" s="9" t="s">
        <v>1091</v>
      </c>
      <c r="C325" s="9" t="s">
        <v>1092</v>
      </c>
      <c r="D325" s="9" t="s">
        <v>199</v>
      </c>
      <c r="E325" s="9" t="s">
        <v>25</v>
      </c>
      <c r="F325" s="10">
        <v>1.1818181818181819</v>
      </c>
      <c r="G325" s="9">
        <v>0.57901542871589817</v>
      </c>
    </row>
    <row r="326" spans="1:7" x14ac:dyDescent="0.25">
      <c r="A326" s="9" t="s">
        <v>1093</v>
      </c>
      <c r="B326" s="9" t="s">
        <v>1094</v>
      </c>
      <c r="C326" s="9" t="s">
        <v>1095</v>
      </c>
      <c r="D326" s="9" t="s">
        <v>967</v>
      </c>
      <c r="E326" s="9" t="s">
        <v>166</v>
      </c>
      <c r="F326" s="10">
        <v>1.1818181818181819</v>
      </c>
      <c r="G326" s="9">
        <v>0.60395771717081992</v>
      </c>
    </row>
    <row r="327" spans="1:7" x14ac:dyDescent="0.25">
      <c r="A327" s="9" t="s">
        <v>1096</v>
      </c>
      <c r="B327" s="9" t="s">
        <v>1097</v>
      </c>
      <c r="C327" s="9" t="s">
        <v>1098</v>
      </c>
      <c r="D327" s="9" t="s">
        <v>1099</v>
      </c>
      <c r="E327" s="9" t="s">
        <v>25</v>
      </c>
      <c r="F327" s="10">
        <v>1.1818181818181819</v>
      </c>
      <c r="G327" s="9">
        <v>0.79133081100759051</v>
      </c>
    </row>
    <row r="328" spans="1:7" x14ac:dyDescent="0.25">
      <c r="A328" s="9" t="s">
        <v>1100</v>
      </c>
      <c r="B328" s="9" t="s">
        <v>1101</v>
      </c>
      <c r="C328" s="9" t="s">
        <v>1102</v>
      </c>
      <c r="D328" s="9" t="s">
        <v>71</v>
      </c>
      <c r="E328" s="9" t="s">
        <v>127</v>
      </c>
      <c r="F328" s="10">
        <v>1.1818181818181819</v>
      </c>
      <c r="G328" s="9">
        <v>0.80248201692889731</v>
      </c>
    </row>
    <row r="329" spans="1:7" x14ac:dyDescent="0.25">
      <c r="A329" s="9" t="s">
        <v>1103</v>
      </c>
      <c r="B329" s="9" t="s">
        <v>1104</v>
      </c>
      <c r="C329" s="9" t="s">
        <v>1105</v>
      </c>
      <c r="D329" s="9" t="s">
        <v>59</v>
      </c>
      <c r="E329" s="9" t="s">
        <v>25</v>
      </c>
      <c r="F329" s="10">
        <v>1.1785714285714286</v>
      </c>
      <c r="G329" s="9">
        <v>0.52623167261566306</v>
      </c>
    </row>
    <row r="330" spans="1:7" x14ac:dyDescent="0.25">
      <c r="A330" s="9" t="s">
        <v>1106</v>
      </c>
      <c r="B330" s="9" t="s">
        <v>1107</v>
      </c>
      <c r="C330" s="9" t="s">
        <v>1108</v>
      </c>
      <c r="D330" s="9" t="s">
        <v>267</v>
      </c>
      <c r="E330" s="9" t="s">
        <v>25</v>
      </c>
      <c r="F330" s="10">
        <v>1.1764705882352942</v>
      </c>
      <c r="G330" s="9">
        <v>0.83044468646606628</v>
      </c>
    </row>
    <row r="331" spans="1:7" x14ac:dyDescent="0.25">
      <c r="A331" s="9" t="s">
        <v>1109</v>
      </c>
      <c r="B331" s="9" t="s">
        <v>1110</v>
      </c>
      <c r="C331" s="9" t="s">
        <v>1111</v>
      </c>
      <c r="D331" s="9" t="s">
        <v>126</v>
      </c>
      <c r="E331" s="9" t="s">
        <v>204</v>
      </c>
      <c r="F331" s="10">
        <v>1.1666666666666667</v>
      </c>
      <c r="G331" s="9">
        <v>0.6433299631818632</v>
      </c>
    </row>
    <row r="332" spans="1:7" x14ac:dyDescent="0.25">
      <c r="A332" s="9" t="s">
        <v>1112</v>
      </c>
      <c r="B332" s="9" t="s">
        <v>1113</v>
      </c>
      <c r="C332" s="9" t="s">
        <v>1114</v>
      </c>
      <c r="D332" s="9" t="s">
        <v>103</v>
      </c>
      <c r="E332" s="9" t="s">
        <v>25</v>
      </c>
      <c r="F332" s="10">
        <v>1.1640625</v>
      </c>
      <c r="G332" s="9">
        <v>0.43060064319843311</v>
      </c>
    </row>
    <row r="333" spans="1:7" x14ac:dyDescent="0.25">
      <c r="A333" s="9" t="s">
        <v>1115</v>
      </c>
      <c r="B333" s="9" t="s">
        <v>1116</v>
      </c>
      <c r="C333" s="9" t="s">
        <v>1117</v>
      </c>
      <c r="D333" s="9" t="s">
        <v>766</v>
      </c>
      <c r="E333" s="9" t="s">
        <v>847</v>
      </c>
      <c r="F333" s="10">
        <v>1.1618497109826589</v>
      </c>
      <c r="G333" s="9">
        <v>7.8540412136055684E-2</v>
      </c>
    </row>
    <row r="334" spans="1:7" x14ac:dyDescent="0.25">
      <c r="A334" s="9" t="s">
        <v>1118</v>
      </c>
      <c r="B334" s="9" t="s">
        <v>1119</v>
      </c>
      <c r="C334" s="9" t="s">
        <v>1120</v>
      </c>
      <c r="D334" s="9" t="s">
        <v>151</v>
      </c>
      <c r="E334" s="9" t="s">
        <v>72</v>
      </c>
      <c r="F334" s="10">
        <v>1.1612903225806452</v>
      </c>
      <c r="G334" s="9">
        <v>7.4904338812745302E-3</v>
      </c>
    </row>
    <row r="335" spans="1:7" x14ac:dyDescent="0.25">
      <c r="A335" s="9" t="s">
        <v>1121</v>
      </c>
      <c r="B335" s="9" t="s">
        <v>1122</v>
      </c>
      <c r="C335" s="9" t="s">
        <v>1123</v>
      </c>
      <c r="D335" s="9" t="s">
        <v>281</v>
      </c>
      <c r="E335" s="9" t="s">
        <v>67</v>
      </c>
      <c r="F335" s="10">
        <v>1.1578947368421053</v>
      </c>
      <c r="G335" s="9">
        <v>0.56553326645286628</v>
      </c>
    </row>
    <row r="336" spans="1:7" x14ac:dyDescent="0.25">
      <c r="A336" s="9" t="s">
        <v>1124</v>
      </c>
      <c r="B336" s="9" t="s">
        <v>1125</v>
      </c>
      <c r="C336" s="9" t="s">
        <v>1126</v>
      </c>
      <c r="D336" s="9" t="s">
        <v>107</v>
      </c>
      <c r="E336" s="9" t="s">
        <v>72</v>
      </c>
      <c r="F336" s="10">
        <v>1.15625</v>
      </c>
      <c r="G336" s="9">
        <v>0.51851851851851827</v>
      </c>
    </row>
    <row r="337" spans="1:7" x14ac:dyDescent="0.25">
      <c r="A337" s="9" t="s">
        <v>1127</v>
      </c>
      <c r="B337" s="9" t="s">
        <v>1128</v>
      </c>
      <c r="C337" s="9" t="s">
        <v>1129</v>
      </c>
      <c r="D337" s="9" t="s">
        <v>267</v>
      </c>
      <c r="E337" s="9" t="s">
        <v>18</v>
      </c>
      <c r="F337" s="10">
        <v>1.1538461538461537</v>
      </c>
      <c r="G337" s="9">
        <v>0.46852713556223086</v>
      </c>
    </row>
    <row r="338" spans="1:7" x14ac:dyDescent="0.25">
      <c r="A338" s="9" t="s">
        <v>1130</v>
      </c>
      <c r="B338" s="9" t="s">
        <v>1131</v>
      </c>
      <c r="C338" s="9" t="s">
        <v>1132</v>
      </c>
      <c r="D338" s="9" t="s">
        <v>214</v>
      </c>
      <c r="E338" s="9" t="s">
        <v>481</v>
      </c>
      <c r="F338" s="10">
        <v>1.1512605042016806</v>
      </c>
      <c r="G338" s="9">
        <v>0.28399843000934588</v>
      </c>
    </row>
    <row r="339" spans="1:7" x14ac:dyDescent="0.25">
      <c r="A339" s="9" t="s">
        <v>1133</v>
      </c>
      <c r="B339" s="9" t="s">
        <v>1134</v>
      </c>
      <c r="C339" s="9" t="s">
        <v>1135</v>
      </c>
      <c r="D339" s="9" t="s">
        <v>41</v>
      </c>
      <c r="E339" s="9" t="s">
        <v>32</v>
      </c>
      <c r="F339" s="10">
        <v>1.1499999999999999</v>
      </c>
      <c r="G339" s="9">
        <v>0.25081535976844593</v>
      </c>
    </row>
    <row r="340" spans="1:7" x14ac:dyDescent="0.25">
      <c r="A340" s="9" t="s">
        <v>1136</v>
      </c>
      <c r="B340" s="9" t="s">
        <v>1137</v>
      </c>
      <c r="C340" s="9" t="s">
        <v>1138</v>
      </c>
      <c r="D340" s="9" t="s">
        <v>71</v>
      </c>
      <c r="E340" s="9" t="s">
        <v>204</v>
      </c>
      <c r="F340" s="10">
        <v>1.1499999999999999</v>
      </c>
      <c r="G340" s="9">
        <v>0.59788519710191079</v>
      </c>
    </row>
    <row r="341" spans="1:7" x14ac:dyDescent="0.25">
      <c r="A341" s="9" t="s">
        <v>1139</v>
      </c>
      <c r="B341" s="9" t="s">
        <v>1140</v>
      </c>
      <c r="C341" s="9" t="s">
        <v>1141</v>
      </c>
      <c r="D341" s="9" t="s">
        <v>147</v>
      </c>
      <c r="E341" s="9" t="s">
        <v>67</v>
      </c>
      <c r="F341" s="10">
        <v>1.1475409836065575</v>
      </c>
      <c r="G341" s="9">
        <v>0.81095174646714341</v>
      </c>
    </row>
    <row r="342" spans="1:7" x14ac:dyDescent="0.25">
      <c r="A342" s="9" t="s">
        <v>1142</v>
      </c>
      <c r="B342" s="9" t="s">
        <v>1143</v>
      </c>
      <c r="C342" s="9" t="s">
        <v>1144</v>
      </c>
      <c r="D342" s="9" t="s">
        <v>271</v>
      </c>
      <c r="E342" s="9" t="s">
        <v>204</v>
      </c>
      <c r="F342" s="10">
        <v>1.1458333333333333</v>
      </c>
      <c r="G342" s="9">
        <v>0.28198328240820936</v>
      </c>
    </row>
    <row r="343" spans="1:7" x14ac:dyDescent="0.25">
      <c r="A343" s="9" t="s">
        <v>1145</v>
      </c>
      <c r="B343" s="9" t="s">
        <v>1146</v>
      </c>
      <c r="C343" s="9" t="s">
        <v>1147</v>
      </c>
      <c r="D343" s="9" t="s">
        <v>91</v>
      </c>
      <c r="E343" s="9" t="s">
        <v>127</v>
      </c>
      <c r="F343" s="10">
        <v>1.1428571428571428</v>
      </c>
      <c r="G343" s="9">
        <v>0.29425636802442662</v>
      </c>
    </row>
    <row r="344" spans="1:7" x14ac:dyDescent="0.25">
      <c r="A344" s="9" t="s">
        <v>1148</v>
      </c>
      <c r="B344" s="9" t="s">
        <v>1149</v>
      </c>
      <c r="C344" s="9" t="s">
        <v>1150</v>
      </c>
      <c r="D344" s="9" t="s">
        <v>84</v>
      </c>
      <c r="E344" s="9" t="s">
        <v>166</v>
      </c>
      <c r="F344" s="10">
        <v>1.1428571428571428</v>
      </c>
      <c r="G344" s="9">
        <v>0.51851851851851893</v>
      </c>
    </row>
    <row r="345" spans="1:7" x14ac:dyDescent="0.25">
      <c r="A345" s="9" t="s">
        <v>1151</v>
      </c>
      <c r="B345" s="9" t="s">
        <v>1152</v>
      </c>
      <c r="C345" s="9" t="s">
        <v>1153</v>
      </c>
      <c r="D345" s="9" t="s">
        <v>76</v>
      </c>
      <c r="E345" s="9" t="s">
        <v>67</v>
      </c>
      <c r="F345" s="10">
        <v>1.1428571428571428</v>
      </c>
      <c r="G345" s="9">
        <v>0.57901542871589817</v>
      </c>
    </row>
    <row r="346" spans="1:7" x14ac:dyDescent="0.25">
      <c r="A346" s="9" t="s">
        <v>1154</v>
      </c>
      <c r="B346" s="9" t="s">
        <v>1155</v>
      </c>
      <c r="C346" s="9" t="s">
        <v>1156</v>
      </c>
      <c r="D346" s="9" t="s">
        <v>1157</v>
      </c>
      <c r="E346" s="9" t="s">
        <v>1158</v>
      </c>
      <c r="F346" s="10">
        <v>1.1428571428571428</v>
      </c>
      <c r="G346" s="9">
        <v>0.67786882869925003</v>
      </c>
    </row>
    <row r="347" spans="1:7" x14ac:dyDescent="0.25">
      <c r="A347" s="9" t="s">
        <v>1159</v>
      </c>
      <c r="B347" s="9" t="s">
        <v>1160</v>
      </c>
      <c r="C347" s="9" t="s">
        <v>1161</v>
      </c>
      <c r="D347" s="9" t="s">
        <v>143</v>
      </c>
      <c r="E347" s="9" t="s">
        <v>127</v>
      </c>
      <c r="F347" s="10">
        <v>1.1428571428571428</v>
      </c>
      <c r="G347" s="9">
        <v>0.74152105630820642</v>
      </c>
    </row>
    <row r="348" spans="1:7" x14ac:dyDescent="0.25">
      <c r="A348" s="9" t="s">
        <v>1162</v>
      </c>
      <c r="B348" s="9" t="s">
        <v>1163</v>
      </c>
      <c r="C348" s="9" t="s">
        <v>1164</v>
      </c>
      <c r="D348" s="9" t="s">
        <v>115</v>
      </c>
      <c r="E348" s="9" t="s">
        <v>32</v>
      </c>
      <c r="F348" s="10">
        <v>1.1428571428571428</v>
      </c>
      <c r="G348" s="9">
        <v>0.74152105630820642</v>
      </c>
    </row>
    <row r="349" spans="1:7" x14ac:dyDescent="0.25">
      <c r="A349" s="9" t="s">
        <v>1165</v>
      </c>
      <c r="B349" s="9" t="s">
        <v>1166</v>
      </c>
      <c r="C349" s="9" t="s">
        <v>1167</v>
      </c>
      <c r="D349" s="9" t="s">
        <v>24</v>
      </c>
      <c r="E349" s="9" t="s">
        <v>67</v>
      </c>
      <c r="F349" s="10">
        <v>1.140625</v>
      </c>
      <c r="G349" s="9">
        <v>0.38675580549636834</v>
      </c>
    </row>
    <row r="350" spans="1:7" x14ac:dyDescent="0.25">
      <c r="A350" s="9" t="s">
        <v>1168</v>
      </c>
      <c r="B350" s="9" t="s">
        <v>1169</v>
      </c>
      <c r="C350" s="9" t="s">
        <v>1170</v>
      </c>
      <c r="D350" s="9" t="s">
        <v>695</v>
      </c>
      <c r="E350" s="9" t="s">
        <v>72</v>
      </c>
      <c r="F350" s="10">
        <v>1.1400000000000001</v>
      </c>
      <c r="G350" s="9">
        <v>0.85510215679306412</v>
      </c>
    </row>
    <row r="351" spans="1:7" x14ac:dyDescent="0.25">
      <c r="A351" s="9" t="s">
        <v>1171</v>
      </c>
      <c r="B351" s="9" t="s">
        <v>1172</v>
      </c>
      <c r="C351" s="9" t="s">
        <v>1173</v>
      </c>
      <c r="D351" s="9" t="s">
        <v>155</v>
      </c>
      <c r="E351" s="9" t="s">
        <v>403</v>
      </c>
      <c r="F351" s="10">
        <v>1.1333333333333333</v>
      </c>
      <c r="G351" s="9">
        <v>0.6130111132661793</v>
      </c>
    </row>
    <row r="352" spans="1:7" x14ac:dyDescent="0.25">
      <c r="A352" s="9" t="s">
        <v>1174</v>
      </c>
      <c r="B352" s="9" t="s">
        <v>1175</v>
      </c>
      <c r="C352" s="9" t="s">
        <v>1176</v>
      </c>
      <c r="D352" s="9" t="s">
        <v>76</v>
      </c>
      <c r="E352" s="9" t="s">
        <v>72</v>
      </c>
      <c r="F352" s="10">
        <v>1.1333333333333333</v>
      </c>
      <c r="G352" s="9">
        <v>0.6433299631818632</v>
      </c>
    </row>
    <row r="353" spans="1:7" x14ac:dyDescent="0.25">
      <c r="A353" s="9" t="s">
        <v>1177</v>
      </c>
      <c r="B353" s="9" t="s">
        <v>1178</v>
      </c>
      <c r="C353" s="9" t="s">
        <v>1179</v>
      </c>
      <c r="D353" s="9" t="s">
        <v>95</v>
      </c>
      <c r="E353" s="9" t="s">
        <v>1180</v>
      </c>
      <c r="F353" s="10">
        <v>1.1299638989169676</v>
      </c>
      <c r="G353" s="9">
        <v>0.65894921888984082</v>
      </c>
    </row>
    <row r="354" spans="1:7" x14ac:dyDescent="0.25">
      <c r="A354" s="9" t="s">
        <v>1181</v>
      </c>
      <c r="B354" s="9" t="s">
        <v>1182</v>
      </c>
      <c r="C354" s="9" t="s">
        <v>1183</v>
      </c>
      <c r="D354" s="9" t="s">
        <v>59</v>
      </c>
      <c r="E354" s="9" t="s">
        <v>25</v>
      </c>
      <c r="F354" s="10">
        <v>1.125</v>
      </c>
      <c r="G354" s="9">
        <v>0.34864113944020414</v>
      </c>
    </row>
    <row r="355" spans="1:7" x14ac:dyDescent="0.25">
      <c r="A355" s="9" t="s">
        <v>1184</v>
      </c>
      <c r="B355" s="9" t="s">
        <v>1185</v>
      </c>
      <c r="C355" s="9" t="s">
        <v>1186</v>
      </c>
      <c r="D355" s="9" t="s">
        <v>695</v>
      </c>
      <c r="E355" s="9" t="s">
        <v>18</v>
      </c>
      <c r="F355" s="10">
        <v>1.125</v>
      </c>
      <c r="G355" s="9">
        <v>0.71742835991448806</v>
      </c>
    </row>
    <row r="356" spans="1:7" x14ac:dyDescent="0.25">
      <c r="A356" s="9" t="s">
        <v>1187</v>
      </c>
      <c r="B356" s="9" t="s">
        <v>1188</v>
      </c>
      <c r="C356" s="9" t="s">
        <v>1189</v>
      </c>
      <c r="D356" s="9" t="s">
        <v>298</v>
      </c>
      <c r="E356" s="9" t="s">
        <v>166</v>
      </c>
      <c r="F356" s="10">
        <v>1.125</v>
      </c>
      <c r="G356" s="9">
        <v>0.72465863649609519</v>
      </c>
    </row>
    <row r="357" spans="1:7" x14ac:dyDescent="0.25">
      <c r="A357" s="9" t="s">
        <v>1190</v>
      </c>
      <c r="B357" s="9" t="s">
        <v>1191</v>
      </c>
      <c r="C357" s="9" t="s">
        <v>1192</v>
      </c>
      <c r="D357" s="9" t="s">
        <v>59</v>
      </c>
      <c r="E357" s="9" t="s">
        <v>32</v>
      </c>
      <c r="F357" s="10">
        <v>1.125</v>
      </c>
      <c r="G357" s="9">
        <v>0.72465863649609519</v>
      </c>
    </row>
    <row r="358" spans="1:7" x14ac:dyDescent="0.25">
      <c r="A358" s="9" t="s">
        <v>1193</v>
      </c>
      <c r="B358" s="9" t="s">
        <v>1194</v>
      </c>
      <c r="C358" s="9" t="s">
        <v>1195</v>
      </c>
      <c r="D358" s="9" t="s">
        <v>100</v>
      </c>
      <c r="E358" s="9" t="s">
        <v>25</v>
      </c>
      <c r="F358" s="10">
        <v>1.125</v>
      </c>
      <c r="G358" s="9">
        <v>0.81490201145918151</v>
      </c>
    </row>
    <row r="359" spans="1:7" x14ac:dyDescent="0.25">
      <c r="A359" s="9" t="s">
        <v>1196</v>
      </c>
      <c r="B359" s="9" t="s">
        <v>1197</v>
      </c>
      <c r="C359" s="9" t="s">
        <v>1198</v>
      </c>
      <c r="D359" s="9" t="s">
        <v>1199</v>
      </c>
      <c r="E359" s="9" t="s">
        <v>1200</v>
      </c>
      <c r="F359" s="10">
        <v>1.125</v>
      </c>
      <c r="G359" s="9">
        <v>0.86012605869504721</v>
      </c>
    </row>
    <row r="360" spans="1:7" x14ac:dyDescent="0.25">
      <c r="A360" s="9" t="s">
        <v>1201</v>
      </c>
      <c r="B360" s="9" t="s">
        <v>1202</v>
      </c>
      <c r="C360" s="9" t="s">
        <v>1203</v>
      </c>
      <c r="D360" s="9" t="s">
        <v>50</v>
      </c>
      <c r="E360" s="9" t="s">
        <v>847</v>
      </c>
      <c r="F360" s="10">
        <v>1.1235955056179776</v>
      </c>
      <c r="G360" s="9">
        <v>0.50041185565669488</v>
      </c>
    </row>
    <row r="361" spans="1:7" x14ac:dyDescent="0.25">
      <c r="A361" s="9" t="s">
        <v>1204</v>
      </c>
      <c r="B361" s="9" t="s">
        <v>1205</v>
      </c>
      <c r="C361" s="9" t="s">
        <v>1206</v>
      </c>
      <c r="D361" s="9" t="s">
        <v>55</v>
      </c>
      <c r="E361" s="9" t="s">
        <v>96</v>
      </c>
      <c r="F361" s="10">
        <v>1.1206140350877194</v>
      </c>
      <c r="G361" s="9">
        <v>0.44436957521181508</v>
      </c>
    </row>
    <row r="362" spans="1:7" x14ac:dyDescent="0.25">
      <c r="A362" s="9" t="s">
        <v>1207</v>
      </c>
      <c r="B362" s="9" t="s">
        <v>1208</v>
      </c>
      <c r="C362" s="9" t="s">
        <v>1209</v>
      </c>
      <c r="D362" s="9" t="s">
        <v>447</v>
      </c>
      <c r="E362" s="9" t="s">
        <v>25</v>
      </c>
      <c r="F362" s="10">
        <v>1.1153846153846154</v>
      </c>
      <c r="G362" s="9">
        <v>0.6239579068589729</v>
      </c>
    </row>
    <row r="363" spans="1:7" x14ac:dyDescent="0.25">
      <c r="A363" s="9" t="s">
        <v>1210</v>
      </c>
      <c r="B363" s="9" t="s">
        <v>1211</v>
      </c>
      <c r="C363" s="9" t="s">
        <v>1212</v>
      </c>
      <c r="D363" s="9" t="s">
        <v>967</v>
      </c>
      <c r="E363" s="9" t="s">
        <v>481</v>
      </c>
      <c r="F363" s="10">
        <v>1.1153846153846154</v>
      </c>
      <c r="G363" s="9">
        <v>0.6655896477972143</v>
      </c>
    </row>
    <row r="364" spans="1:7" x14ac:dyDescent="0.25">
      <c r="A364" s="9" t="s">
        <v>1213</v>
      </c>
      <c r="B364" s="9" t="s">
        <v>1214</v>
      </c>
      <c r="C364" s="9" t="s">
        <v>1215</v>
      </c>
      <c r="D364" s="9" t="s">
        <v>165</v>
      </c>
      <c r="E364" s="9" t="s">
        <v>32</v>
      </c>
      <c r="F364" s="10">
        <v>1.1111111111111112</v>
      </c>
      <c r="G364" s="9">
        <v>0.53714044780616588</v>
      </c>
    </row>
    <row r="365" spans="1:7" x14ac:dyDescent="0.25">
      <c r="A365" s="9" t="s">
        <v>1216</v>
      </c>
      <c r="B365" s="9" t="s">
        <v>1217</v>
      </c>
      <c r="C365" s="9" t="s">
        <v>1218</v>
      </c>
      <c r="D365" s="9" t="s">
        <v>115</v>
      </c>
      <c r="E365" s="9" t="s">
        <v>67</v>
      </c>
      <c r="F365" s="10">
        <v>1.1111111111111112</v>
      </c>
      <c r="G365" s="9">
        <v>0.67017997331878054</v>
      </c>
    </row>
    <row r="366" spans="1:7" x14ac:dyDescent="0.25">
      <c r="A366" s="9" t="s">
        <v>1219</v>
      </c>
      <c r="B366" s="9" t="s">
        <v>1220</v>
      </c>
      <c r="C366" s="9" t="s">
        <v>1221</v>
      </c>
      <c r="D366" s="9" t="s">
        <v>100</v>
      </c>
      <c r="E366" s="9" t="s">
        <v>166</v>
      </c>
      <c r="F366" s="10">
        <v>1.1111111111111112</v>
      </c>
      <c r="G366" s="9">
        <v>0.72465863649609519</v>
      </c>
    </row>
    <row r="367" spans="1:7" x14ac:dyDescent="0.25">
      <c r="A367" s="9" t="s">
        <v>1222</v>
      </c>
      <c r="B367" s="9" t="s">
        <v>1223</v>
      </c>
      <c r="C367" s="9" t="s">
        <v>1224</v>
      </c>
      <c r="D367" s="9" t="s">
        <v>491</v>
      </c>
      <c r="E367" s="9" t="s">
        <v>25</v>
      </c>
      <c r="F367" s="10">
        <v>1.1111111111111112</v>
      </c>
      <c r="G367" s="9">
        <v>0.84159582242601494</v>
      </c>
    </row>
    <row r="368" spans="1:7" x14ac:dyDescent="0.25">
      <c r="A368" s="9" t="s">
        <v>1225</v>
      </c>
      <c r="B368" s="9" t="s">
        <v>1226</v>
      </c>
      <c r="C368" s="9" t="s">
        <v>1227</v>
      </c>
      <c r="D368" s="9" t="s">
        <v>147</v>
      </c>
      <c r="E368" s="9" t="s">
        <v>166</v>
      </c>
      <c r="F368" s="10">
        <v>1.1071428571428572</v>
      </c>
      <c r="G368" s="9">
        <v>0.60716757771283691</v>
      </c>
    </row>
    <row r="369" spans="1:7" x14ac:dyDescent="0.25">
      <c r="A369" s="9" t="s">
        <v>1228</v>
      </c>
      <c r="B369" s="9" t="s">
        <v>1229</v>
      </c>
      <c r="C369" s="9" t="s">
        <v>1230</v>
      </c>
      <c r="D369" s="9" t="s">
        <v>84</v>
      </c>
      <c r="E369" s="9" t="s">
        <v>18</v>
      </c>
      <c r="F369" s="10">
        <v>1.1067961165048543</v>
      </c>
      <c r="G369" s="9">
        <v>0.10616646127311176</v>
      </c>
    </row>
    <row r="370" spans="1:7" x14ac:dyDescent="0.25">
      <c r="A370" s="9" t="s">
        <v>1231</v>
      </c>
      <c r="B370" s="9" t="s">
        <v>1232</v>
      </c>
      <c r="C370" s="9" t="s">
        <v>1233</v>
      </c>
      <c r="D370" s="9" t="s">
        <v>203</v>
      </c>
      <c r="E370" s="9" t="s">
        <v>127</v>
      </c>
      <c r="F370" s="10">
        <v>1.1063829787234043</v>
      </c>
      <c r="G370" s="9">
        <v>0.13857083664954112</v>
      </c>
    </row>
    <row r="371" spans="1:7" x14ac:dyDescent="0.25">
      <c r="A371" s="9" t="s">
        <v>1234</v>
      </c>
      <c r="B371" s="9" t="s">
        <v>1235</v>
      </c>
      <c r="C371" s="9" t="s">
        <v>1236</v>
      </c>
      <c r="D371" s="9" t="s">
        <v>17</v>
      </c>
      <c r="E371" s="9" t="s">
        <v>72</v>
      </c>
      <c r="F371" s="10">
        <v>1.1063829787234043</v>
      </c>
      <c r="G371" s="9">
        <v>0.42668594081825456</v>
      </c>
    </row>
    <row r="372" spans="1:7" x14ac:dyDescent="0.25">
      <c r="A372" s="9" t="s">
        <v>1237</v>
      </c>
      <c r="B372" s="9" t="s">
        <v>1238</v>
      </c>
      <c r="C372" s="9" t="s">
        <v>1239</v>
      </c>
      <c r="D372" s="9" t="s">
        <v>1071</v>
      </c>
      <c r="E372" s="9" t="s">
        <v>51</v>
      </c>
      <c r="F372" s="10">
        <v>1.1063829787234043</v>
      </c>
      <c r="G372" s="9">
        <v>0.57247154900991137</v>
      </c>
    </row>
    <row r="373" spans="1:7" x14ac:dyDescent="0.25">
      <c r="A373" s="9" t="s">
        <v>1240</v>
      </c>
      <c r="B373" s="9" t="s">
        <v>1241</v>
      </c>
      <c r="C373" s="9" t="s">
        <v>1242</v>
      </c>
      <c r="D373" s="9" t="s">
        <v>244</v>
      </c>
      <c r="E373" s="9" t="s">
        <v>204</v>
      </c>
      <c r="F373" s="10">
        <v>1.1052631578947369</v>
      </c>
      <c r="G373" s="9">
        <v>0.60865318148537806</v>
      </c>
    </row>
    <row r="374" spans="1:7" x14ac:dyDescent="0.25">
      <c r="A374" s="9" t="s">
        <v>1243</v>
      </c>
      <c r="B374" s="9" t="s">
        <v>1244</v>
      </c>
      <c r="C374" s="9" t="s">
        <v>1245</v>
      </c>
      <c r="D374" s="9" t="s">
        <v>199</v>
      </c>
      <c r="E374" s="9" t="s">
        <v>18</v>
      </c>
      <c r="F374" s="10">
        <v>1.1052631578947369</v>
      </c>
      <c r="G374" s="9">
        <v>0.82281851300204445</v>
      </c>
    </row>
    <row r="375" spans="1:7" x14ac:dyDescent="0.25">
      <c r="A375" s="9" t="s">
        <v>1246</v>
      </c>
      <c r="B375" s="9" t="s">
        <v>1247</v>
      </c>
      <c r="C375" s="9" t="s">
        <v>1248</v>
      </c>
      <c r="D375" s="9" t="s">
        <v>76</v>
      </c>
      <c r="E375" s="9" t="s">
        <v>25</v>
      </c>
      <c r="F375" s="10">
        <v>1.1000000000000001</v>
      </c>
      <c r="G375" s="9">
        <v>0.51851851851851893</v>
      </c>
    </row>
    <row r="376" spans="1:7" x14ac:dyDescent="0.25">
      <c r="A376" s="9" t="s">
        <v>1249</v>
      </c>
      <c r="B376" s="9" t="s">
        <v>1250</v>
      </c>
      <c r="C376" s="9" t="s">
        <v>1251</v>
      </c>
      <c r="D376" s="9" t="s">
        <v>1252</v>
      </c>
      <c r="E376" s="9" t="s">
        <v>18</v>
      </c>
      <c r="F376" s="10">
        <v>1.1000000000000001</v>
      </c>
      <c r="G376" s="9">
        <v>0.73382468087377628</v>
      </c>
    </row>
    <row r="377" spans="1:7" x14ac:dyDescent="0.25">
      <c r="A377" s="9" t="s">
        <v>1253</v>
      </c>
      <c r="B377" s="9" t="s">
        <v>1254</v>
      </c>
      <c r="C377" s="9" t="s">
        <v>1255</v>
      </c>
      <c r="D377" s="9" t="s">
        <v>377</v>
      </c>
      <c r="E377" s="9" t="s">
        <v>67</v>
      </c>
      <c r="F377" s="10">
        <v>1.1000000000000001</v>
      </c>
      <c r="G377" s="9">
        <v>0.86249685901884776</v>
      </c>
    </row>
    <row r="378" spans="1:7" x14ac:dyDescent="0.25">
      <c r="A378" s="9" t="s">
        <v>1256</v>
      </c>
      <c r="B378" s="9" t="s">
        <v>1257</v>
      </c>
      <c r="C378" s="9" t="s">
        <v>1258</v>
      </c>
      <c r="D378" s="9" t="s">
        <v>126</v>
      </c>
      <c r="E378" s="9" t="s">
        <v>18</v>
      </c>
      <c r="F378" s="10">
        <v>1.0975609756097562</v>
      </c>
      <c r="G378" s="9">
        <v>0.7211137248597298</v>
      </c>
    </row>
    <row r="379" spans="1:7" x14ac:dyDescent="0.25">
      <c r="A379" s="9" t="s">
        <v>1259</v>
      </c>
      <c r="B379" s="9" t="s">
        <v>1260</v>
      </c>
      <c r="C379" s="9" t="s">
        <v>1261</v>
      </c>
      <c r="D379" s="9" t="s">
        <v>695</v>
      </c>
      <c r="E379" s="9" t="s">
        <v>18</v>
      </c>
      <c r="F379" s="10">
        <v>1.0909090909090908</v>
      </c>
      <c r="G379" s="9">
        <v>0.82979913905378822</v>
      </c>
    </row>
    <row r="380" spans="1:7" x14ac:dyDescent="0.25">
      <c r="A380" s="9" t="s">
        <v>1262</v>
      </c>
      <c r="B380" s="9" t="s">
        <v>1263</v>
      </c>
      <c r="C380" s="9" t="s">
        <v>1264</v>
      </c>
      <c r="D380" s="9" t="s">
        <v>967</v>
      </c>
      <c r="E380" s="9" t="s">
        <v>67</v>
      </c>
      <c r="F380" s="10">
        <v>1.0869565217391304</v>
      </c>
      <c r="G380" s="9">
        <v>0.4108129537027031</v>
      </c>
    </row>
    <row r="381" spans="1:7" x14ac:dyDescent="0.25">
      <c r="A381" s="9" t="s">
        <v>1265</v>
      </c>
      <c r="B381" s="9" t="s">
        <v>1266</v>
      </c>
      <c r="C381" s="9" t="s">
        <v>1267</v>
      </c>
      <c r="D381" s="9" t="s">
        <v>244</v>
      </c>
      <c r="E381" s="9" t="s">
        <v>67</v>
      </c>
      <c r="F381" s="10">
        <v>1.0857142857142856</v>
      </c>
      <c r="G381" s="9">
        <v>0.47837007115347502</v>
      </c>
    </row>
    <row r="382" spans="1:7" x14ac:dyDescent="0.25">
      <c r="A382" s="9" t="s">
        <v>1268</v>
      </c>
      <c r="B382" s="9" t="s">
        <v>1269</v>
      </c>
      <c r="C382" s="9" t="s">
        <v>1270</v>
      </c>
      <c r="D382" s="9" t="s">
        <v>410</v>
      </c>
      <c r="E382" s="9" t="s">
        <v>481</v>
      </c>
      <c r="F382" s="10">
        <v>1.0833333333333333</v>
      </c>
      <c r="G382" s="9">
        <v>0.81490201145918151</v>
      </c>
    </row>
    <row r="383" spans="1:7" x14ac:dyDescent="0.25">
      <c r="A383" s="9" t="s">
        <v>1271</v>
      </c>
      <c r="B383" s="9" t="s">
        <v>1272</v>
      </c>
      <c r="C383" s="9" t="s">
        <v>1273</v>
      </c>
      <c r="D383" s="9" t="s">
        <v>766</v>
      </c>
      <c r="E383" s="9" t="s">
        <v>72</v>
      </c>
      <c r="F383" s="10">
        <v>1.0833333333333333</v>
      </c>
      <c r="G383" s="9">
        <v>0.86022730141552017</v>
      </c>
    </row>
    <row r="384" spans="1:7" x14ac:dyDescent="0.25">
      <c r="A384" s="9" t="s">
        <v>1274</v>
      </c>
      <c r="B384" s="9" t="s">
        <v>1275</v>
      </c>
      <c r="C384" s="9" t="s">
        <v>1276</v>
      </c>
      <c r="D384" s="9" t="s">
        <v>17</v>
      </c>
      <c r="E384" s="9" t="s">
        <v>25</v>
      </c>
      <c r="F384" s="10">
        <v>1.0769230769230769</v>
      </c>
      <c r="G384" s="9">
        <v>0.69806636851110071</v>
      </c>
    </row>
    <row r="385" spans="1:7" x14ac:dyDescent="0.25">
      <c r="A385" s="9" t="s">
        <v>1277</v>
      </c>
      <c r="B385" s="9" t="s">
        <v>1278</v>
      </c>
      <c r="C385" s="9" t="s">
        <v>1279</v>
      </c>
      <c r="D385" s="9" t="s">
        <v>76</v>
      </c>
      <c r="E385" s="9" t="s">
        <v>392</v>
      </c>
      <c r="F385" s="10">
        <v>1.0769230769230769</v>
      </c>
      <c r="G385" s="9">
        <v>0.74152105630820642</v>
      </c>
    </row>
    <row r="386" spans="1:7" x14ac:dyDescent="0.25">
      <c r="A386" s="9" t="s">
        <v>1280</v>
      </c>
      <c r="B386" s="9" t="s">
        <v>1281</v>
      </c>
      <c r="C386" s="9" t="s">
        <v>1282</v>
      </c>
      <c r="D386" s="9" t="s">
        <v>107</v>
      </c>
      <c r="E386" s="9" t="s">
        <v>25</v>
      </c>
      <c r="F386" s="10">
        <v>1.0769230769230769</v>
      </c>
      <c r="G386" s="9">
        <v>0.87899638750910647</v>
      </c>
    </row>
    <row r="387" spans="1:7" x14ac:dyDescent="0.25">
      <c r="A387" s="9" t="s">
        <v>1283</v>
      </c>
      <c r="B387" s="9" t="s">
        <v>1284</v>
      </c>
      <c r="C387" s="9" t="s">
        <v>1285</v>
      </c>
      <c r="D387" s="9" t="s">
        <v>1286</v>
      </c>
      <c r="E387" s="9" t="s">
        <v>51</v>
      </c>
      <c r="F387" s="10">
        <v>1.0769230769230769</v>
      </c>
      <c r="G387" s="9">
        <v>0.89108348688397609</v>
      </c>
    </row>
    <row r="388" spans="1:7" x14ac:dyDescent="0.25">
      <c r="A388" s="9" t="s">
        <v>1287</v>
      </c>
      <c r="B388" s="9" t="s">
        <v>1288</v>
      </c>
      <c r="C388" s="9" t="s">
        <v>1289</v>
      </c>
      <c r="D388" s="9" t="s">
        <v>80</v>
      </c>
      <c r="E388" s="9" t="s">
        <v>72</v>
      </c>
      <c r="F388" s="10">
        <v>1.0769230769230769</v>
      </c>
      <c r="G388" s="9">
        <v>0.90270156967346937</v>
      </c>
    </row>
    <row r="389" spans="1:7" x14ac:dyDescent="0.25">
      <c r="A389" s="9" t="s">
        <v>1290</v>
      </c>
      <c r="B389" s="9" t="s">
        <v>1291</v>
      </c>
      <c r="C389" s="9" t="s">
        <v>1292</v>
      </c>
      <c r="D389" s="9" t="s">
        <v>165</v>
      </c>
      <c r="E389" s="9" t="s">
        <v>25</v>
      </c>
      <c r="F389" s="10">
        <v>1.0740740740740742</v>
      </c>
      <c r="G389" s="9">
        <v>0.4917670010221693</v>
      </c>
    </row>
    <row r="390" spans="1:7" x14ac:dyDescent="0.25">
      <c r="A390" s="9" t="s">
        <v>1293</v>
      </c>
      <c r="B390" s="9" t="s">
        <v>1294</v>
      </c>
      <c r="C390" s="9" t="s">
        <v>1295</v>
      </c>
      <c r="D390" s="9" t="s">
        <v>410</v>
      </c>
      <c r="E390" s="9" t="s">
        <v>46</v>
      </c>
      <c r="F390" s="10">
        <v>1.0740740740740742</v>
      </c>
      <c r="G390" s="9">
        <v>0.74886845002352698</v>
      </c>
    </row>
    <row r="391" spans="1:7" x14ac:dyDescent="0.25">
      <c r="A391" s="9" t="s">
        <v>1296</v>
      </c>
      <c r="B391" s="9" t="s">
        <v>1297</v>
      </c>
      <c r="C391" s="9" t="s">
        <v>1298</v>
      </c>
      <c r="D391" s="9" t="s">
        <v>1286</v>
      </c>
      <c r="E391" s="9" t="s">
        <v>204</v>
      </c>
      <c r="F391" s="10">
        <v>1.0724637681159421</v>
      </c>
      <c r="G391" s="9">
        <v>0.77405750316565669</v>
      </c>
    </row>
    <row r="392" spans="1:7" x14ac:dyDescent="0.25">
      <c r="A392" s="9" t="s">
        <v>1299</v>
      </c>
      <c r="B392" s="9" t="s">
        <v>1300</v>
      </c>
      <c r="C392" s="9" t="s">
        <v>1301</v>
      </c>
      <c r="D392" s="9" t="s">
        <v>111</v>
      </c>
      <c r="E392" s="9" t="s">
        <v>18</v>
      </c>
      <c r="F392" s="10">
        <v>1.0714285714285714</v>
      </c>
      <c r="G392" s="9">
        <v>0.64332996318186386</v>
      </c>
    </row>
    <row r="393" spans="1:7" x14ac:dyDescent="0.25">
      <c r="A393" s="9" t="s">
        <v>1302</v>
      </c>
      <c r="B393" s="9" t="s">
        <v>1303</v>
      </c>
      <c r="C393" s="9" t="s">
        <v>1304</v>
      </c>
      <c r="D393" s="9" t="s">
        <v>417</v>
      </c>
      <c r="E393" s="9" t="s">
        <v>46</v>
      </c>
      <c r="F393" s="10">
        <v>1.0714285714285714</v>
      </c>
      <c r="G393" s="9">
        <v>0.64332996318186386</v>
      </c>
    </row>
    <row r="394" spans="1:7" x14ac:dyDescent="0.25">
      <c r="A394" s="9" t="s">
        <v>1305</v>
      </c>
      <c r="B394" s="9" t="s">
        <v>1306</v>
      </c>
      <c r="C394" s="9" t="s">
        <v>1307</v>
      </c>
      <c r="D394" s="9" t="s">
        <v>524</v>
      </c>
      <c r="E394" s="9" t="s">
        <v>67</v>
      </c>
      <c r="F394" s="10">
        <v>1.0689655172413792</v>
      </c>
      <c r="G394" s="9">
        <v>0.52654511314869512</v>
      </c>
    </row>
    <row r="395" spans="1:7" x14ac:dyDescent="0.25">
      <c r="A395" s="9" t="s">
        <v>1308</v>
      </c>
      <c r="B395" s="9" t="s">
        <v>1309</v>
      </c>
      <c r="C395" s="9" t="s">
        <v>1310</v>
      </c>
      <c r="D395" s="9" t="s">
        <v>643</v>
      </c>
      <c r="E395" s="9" t="s">
        <v>25</v>
      </c>
      <c r="F395" s="10">
        <v>1.0666666666666667</v>
      </c>
      <c r="G395" s="9">
        <v>0.76764391523890363</v>
      </c>
    </row>
    <row r="396" spans="1:7" x14ac:dyDescent="0.25">
      <c r="A396" s="9" t="s">
        <v>1311</v>
      </c>
      <c r="B396" s="9" t="s">
        <v>1312</v>
      </c>
      <c r="C396" s="9" t="s">
        <v>1313</v>
      </c>
      <c r="D396" s="9" t="s">
        <v>524</v>
      </c>
      <c r="E396" s="9" t="s">
        <v>96</v>
      </c>
      <c r="F396" s="10">
        <v>1.0666666666666667</v>
      </c>
      <c r="G396" s="9">
        <v>0.80074719910993397</v>
      </c>
    </row>
    <row r="397" spans="1:7" x14ac:dyDescent="0.25">
      <c r="A397" s="9" t="s">
        <v>1314</v>
      </c>
      <c r="B397" s="9" t="s">
        <v>1315</v>
      </c>
      <c r="C397" s="9" t="s">
        <v>1316</v>
      </c>
      <c r="D397" s="9" t="s">
        <v>199</v>
      </c>
      <c r="E397" s="9" t="s">
        <v>67</v>
      </c>
      <c r="F397" s="10">
        <v>1.0666666666666667</v>
      </c>
      <c r="G397" s="9">
        <v>0.87215816070661611</v>
      </c>
    </row>
    <row r="398" spans="1:7" x14ac:dyDescent="0.25">
      <c r="A398" s="9" t="s">
        <v>1317</v>
      </c>
      <c r="B398" s="9" t="s">
        <v>1318</v>
      </c>
      <c r="C398" s="9" t="s">
        <v>1319</v>
      </c>
      <c r="D398" s="9" t="s">
        <v>80</v>
      </c>
      <c r="E398" s="9" t="s">
        <v>25</v>
      </c>
      <c r="F398" s="10">
        <v>1.064516129032258</v>
      </c>
      <c r="G398" s="9">
        <v>0.44182330768363054</v>
      </c>
    </row>
    <row r="399" spans="1:7" x14ac:dyDescent="0.25">
      <c r="A399" s="9" t="s">
        <v>1320</v>
      </c>
      <c r="B399" s="9" t="s">
        <v>1321</v>
      </c>
      <c r="C399" s="9" t="s">
        <v>1322</v>
      </c>
      <c r="D399" s="9" t="s">
        <v>967</v>
      </c>
      <c r="E399" s="9" t="s">
        <v>135</v>
      </c>
      <c r="F399" s="10">
        <v>1.0588235294117647</v>
      </c>
      <c r="G399" s="9">
        <v>0.84159582242601649</v>
      </c>
    </row>
    <row r="400" spans="1:7" x14ac:dyDescent="0.25">
      <c r="A400" s="9" t="s">
        <v>1323</v>
      </c>
      <c r="B400" s="9" t="s">
        <v>1324</v>
      </c>
      <c r="C400" s="9" t="s">
        <v>1325</v>
      </c>
      <c r="D400" s="9" t="s">
        <v>111</v>
      </c>
      <c r="E400" s="9" t="s">
        <v>67</v>
      </c>
      <c r="F400" s="10">
        <v>1.0588235294117647</v>
      </c>
      <c r="G400" s="9">
        <v>1.6130089900092591E-2</v>
      </c>
    </row>
    <row r="401" spans="1:7" x14ac:dyDescent="0.25">
      <c r="A401" s="9" t="s">
        <v>1326</v>
      </c>
      <c r="B401" s="9" t="s">
        <v>1327</v>
      </c>
      <c r="C401" s="9" t="s">
        <v>1328</v>
      </c>
      <c r="D401" s="9" t="s">
        <v>203</v>
      </c>
      <c r="E401" s="9" t="s">
        <v>481</v>
      </c>
      <c r="F401" s="10">
        <v>1.056</v>
      </c>
      <c r="G401" s="9">
        <v>0.45862844548361709</v>
      </c>
    </row>
    <row r="402" spans="1:7" x14ac:dyDescent="0.25">
      <c r="A402" s="9" t="s">
        <v>1329</v>
      </c>
      <c r="B402" s="9" t="s">
        <v>1330</v>
      </c>
      <c r="C402" s="9" t="s">
        <v>1331</v>
      </c>
      <c r="D402" s="9" t="s">
        <v>115</v>
      </c>
      <c r="E402" s="9" t="s">
        <v>25</v>
      </c>
      <c r="F402" s="10">
        <v>1.0555555555555556</v>
      </c>
      <c r="G402" s="9">
        <v>0.73624886811358359</v>
      </c>
    </row>
    <row r="403" spans="1:7" x14ac:dyDescent="0.25">
      <c r="A403" s="9" t="s">
        <v>1332</v>
      </c>
      <c r="B403" s="9" t="s">
        <v>1333</v>
      </c>
      <c r="C403" s="9" t="s">
        <v>1334</v>
      </c>
      <c r="D403" s="9" t="s">
        <v>417</v>
      </c>
      <c r="E403" s="9" t="s">
        <v>166</v>
      </c>
      <c r="F403" s="10">
        <v>1.0555555555555556</v>
      </c>
      <c r="G403" s="9">
        <v>0.81490201145918151</v>
      </c>
    </row>
    <row r="404" spans="1:7" x14ac:dyDescent="0.25">
      <c r="A404" s="9" t="s">
        <v>1335</v>
      </c>
      <c r="B404" s="9" t="s">
        <v>1336</v>
      </c>
      <c r="C404" s="9" t="s">
        <v>1337</v>
      </c>
      <c r="D404" s="9" t="s">
        <v>151</v>
      </c>
      <c r="E404" s="9" t="s">
        <v>51</v>
      </c>
      <c r="F404" s="10">
        <v>1.0545454545454545</v>
      </c>
      <c r="G404" s="9">
        <v>0.6239579068589729</v>
      </c>
    </row>
    <row r="405" spans="1:7" x14ac:dyDescent="0.25">
      <c r="A405" s="9" t="s">
        <v>1338</v>
      </c>
      <c r="B405" s="9" t="s">
        <v>1339</v>
      </c>
      <c r="C405" s="9" t="s">
        <v>1340</v>
      </c>
      <c r="D405" s="9" t="s">
        <v>107</v>
      </c>
      <c r="E405" s="9" t="s">
        <v>32</v>
      </c>
      <c r="F405" s="10">
        <v>1.0545454545454545</v>
      </c>
      <c r="G405" s="9">
        <v>0.73714998343657823</v>
      </c>
    </row>
    <row r="406" spans="1:7" x14ac:dyDescent="0.25">
      <c r="A406" s="9" t="s">
        <v>1341</v>
      </c>
      <c r="B406" s="9" t="s">
        <v>1342</v>
      </c>
      <c r="C406" s="9" t="s">
        <v>1343</v>
      </c>
      <c r="D406" s="9" t="s">
        <v>228</v>
      </c>
      <c r="E406" s="9" t="s">
        <v>481</v>
      </c>
      <c r="F406" s="10">
        <v>1.05</v>
      </c>
      <c r="G406" s="9">
        <v>0.87485609081012783</v>
      </c>
    </row>
    <row r="407" spans="1:7" x14ac:dyDescent="0.25">
      <c r="A407" s="9" t="s">
        <v>1344</v>
      </c>
      <c r="B407" s="9" t="s">
        <v>1345</v>
      </c>
      <c r="C407" s="9" t="s">
        <v>1346</v>
      </c>
      <c r="D407" s="9" t="s">
        <v>491</v>
      </c>
      <c r="E407" s="9" t="s">
        <v>96</v>
      </c>
      <c r="F407" s="10">
        <v>1.0465116279069768</v>
      </c>
      <c r="G407" s="9">
        <v>0.82641399890280987</v>
      </c>
    </row>
    <row r="408" spans="1:7" x14ac:dyDescent="0.25">
      <c r="A408" s="9" t="s">
        <v>1347</v>
      </c>
      <c r="B408" s="9" t="s">
        <v>1348</v>
      </c>
      <c r="C408" s="9" t="s">
        <v>1349</v>
      </c>
      <c r="D408" s="9" t="s">
        <v>155</v>
      </c>
      <c r="E408" s="9" t="s">
        <v>18</v>
      </c>
      <c r="F408" s="10">
        <v>1.0454545454545454</v>
      </c>
      <c r="G408" s="9">
        <v>0.80248201692889598</v>
      </c>
    </row>
    <row r="409" spans="1:7" x14ac:dyDescent="0.25">
      <c r="A409" s="9" t="s">
        <v>1350</v>
      </c>
      <c r="B409" s="9" t="s">
        <v>1351</v>
      </c>
      <c r="C409" s="9" t="s">
        <v>1352</v>
      </c>
      <c r="D409" s="9" t="s">
        <v>1071</v>
      </c>
      <c r="E409" s="9" t="s">
        <v>32</v>
      </c>
      <c r="F409" s="10">
        <v>1.0441176470588236</v>
      </c>
      <c r="G409" s="9">
        <v>0.6239579068589729</v>
      </c>
    </row>
    <row r="410" spans="1:7" x14ac:dyDescent="0.25">
      <c r="A410" s="9" t="s">
        <v>1353</v>
      </c>
      <c r="B410" s="9" t="s">
        <v>1354</v>
      </c>
      <c r="C410" s="9" t="s">
        <v>1355</v>
      </c>
      <c r="D410" s="9" t="s">
        <v>244</v>
      </c>
      <c r="E410" s="9" t="s">
        <v>204</v>
      </c>
      <c r="F410" s="10">
        <v>1.0373134328358209</v>
      </c>
      <c r="G410" s="9">
        <v>0.82090939918524541</v>
      </c>
    </row>
    <row r="411" spans="1:7" x14ac:dyDescent="0.25">
      <c r="A411" s="9" t="s">
        <v>1356</v>
      </c>
      <c r="B411" s="9" t="s">
        <v>1357</v>
      </c>
      <c r="C411" s="9" t="s">
        <v>1358</v>
      </c>
      <c r="D411" s="9" t="s">
        <v>111</v>
      </c>
      <c r="E411" s="9" t="s">
        <v>72</v>
      </c>
      <c r="F411" s="10">
        <v>1.037037037037037</v>
      </c>
      <c r="G411" s="9">
        <v>0.79525500845384034</v>
      </c>
    </row>
    <row r="412" spans="1:7" x14ac:dyDescent="0.25">
      <c r="A412" s="9" t="s">
        <v>1359</v>
      </c>
      <c r="B412" s="9" t="s">
        <v>1360</v>
      </c>
      <c r="C412" s="9" t="s">
        <v>1361</v>
      </c>
      <c r="D412" s="9" t="s">
        <v>143</v>
      </c>
      <c r="E412" s="9" t="s">
        <v>46</v>
      </c>
      <c r="F412" s="10">
        <v>1.0333333333333334</v>
      </c>
      <c r="G412" s="9">
        <v>0.88202819384868003</v>
      </c>
    </row>
    <row r="413" spans="1:7" x14ac:dyDescent="0.25">
      <c r="A413" s="9" t="s">
        <v>1362</v>
      </c>
      <c r="B413" s="9" t="s">
        <v>1363</v>
      </c>
      <c r="C413" s="9" t="s">
        <v>1364</v>
      </c>
      <c r="D413" s="9" t="s">
        <v>71</v>
      </c>
      <c r="E413" s="9" t="s">
        <v>18</v>
      </c>
      <c r="F413" s="10">
        <v>1.0333333333333334</v>
      </c>
      <c r="G413" s="9">
        <v>0.9544757346935655</v>
      </c>
    </row>
    <row r="414" spans="1:7" x14ac:dyDescent="0.25">
      <c r="A414" s="9" t="s">
        <v>1365</v>
      </c>
      <c r="B414" s="9" t="s">
        <v>1366</v>
      </c>
      <c r="C414" s="9"/>
      <c r="D414" s="9" t="s">
        <v>119</v>
      </c>
      <c r="E414" s="9" t="s">
        <v>25</v>
      </c>
      <c r="F414" s="10">
        <v>1.03125</v>
      </c>
      <c r="G414" s="9">
        <v>0.88202819384868003</v>
      </c>
    </row>
    <row r="415" spans="1:7" x14ac:dyDescent="0.25">
      <c r="A415" s="9" t="s">
        <v>1367</v>
      </c>
      <c r="B415" s="9" t="s">
        <v>1368</v>
      </c>
      <c r="C415" s="9" t="s">
        <v>1369</v>
      </c>
      <c r="D415" s="9" t="s">
        <v>84</v>
      </c>
      <c r="E415" s="9" t="s">
        <v>32</v>
      </c>
      <c r="F415" s="10">
        <v>1.0303030303030303</v>
      </c>
      <c r="G415" s="9">
        <v>0.81898995631479521</v>
      </c>
    </row>
    <row r="416" spans="1:7" x14ac:dyDescent="0.25">
      <c r="A416" s="9" t="s">
        <v>1370</v>
      </c>
      <c r="B416" s="9" t="s">
        <v>1371</v>
      </c>
      <c r="C416" s="9" t="s">
        <v>1372</v>
      </c>
      <c r="D416" s="9" t="s">
        <v>1373</v>
      </c>
      <c r="E416" s="9" t="s">
        <v>299</v>
      </c>
      <c r="F416" s="10">
        <v>1.0285714285714285</v>
      </c>
      <c r="G416" s="9">
        <v>0.82979913905378677</v>
      </c>
    </row>
    <row r="417" spans="1:7" x14ac:dyDescent="0.25">
      <c r="A417" s="9" t="s">
        <v>1374</v>
      </c>
      <c r="B417" s="9" t="s">
        <v>1375</v>
      </c>
      <c r="C417" s="9" t="s">
        <v>1376</v>
      </c>
      <c r="D417" s="9" t="s">
        <v>10</v>
      </c>
      <c r="E417" s="9" t="s">
        <v>96</v>
      </c>
      <c r="F417" s="10">
        <v>1.0266666666666666</v>
      </c>
      <c r="G417" s="9">
        <v>0.80581992938453295</v>
      </c>
    </row>
    <row r="418" spans="1:7" x14ac:dyDescent="0.25">
      <c r="A418" s="9" t="s">
        <v>1377</v>
      </c>
      <c r="B418" s="9" t="s">
        <v>1378</v>
      </c>
      <c r="C418" s="9"/>
      <c r="D418" s="9" t="s">
        <v>115</v>
      </c>
      <c r="E418" s="9" t="s">
        <v>67</v>
      </c>
      <c r="F418" s="10">
        <v>1.0249999999999999</v>
      </c>
      <c r="G418" s="9">
        <v>0.93864336426987338</v>
      </c>
    </row>
    <row r="419" spans="1:7" x14ac:dyDescent="0.25">
      <c r="A419" s="9" t="s">
        <v>1379</v>
      </c>
      <c r="B419" s="9" t="s">
        <v>1380</v>
      </c>
      <c r="C419" s="9" t="s">
        <v>1381</v>
      </c>
      <c r="D419" s="9" t="s">
        <v>1382</v>
      </c>
      <c r="E419" s="9" t="s">
        <v>139</v>
      </c>
      <c r="F419" s="10">
        <v>1.0249999999999999</v>
      </c>
      <c r="G419" s="9">
        <v>0.96508479442828421</v>
      </c>
    </row>
    <row r="420" spans="1:7" x14ac:dyDescent="0.25">
      <c r="A420" s="9" t="s">
        <v>1383</v>
      </c>
      <c r="B420" s="9" t="s">
        <v>1384</v>
      </c>
      <c r="C420" s="9" t="s">
        <v>1385</v>
      </c>
      <c r="D420" s="9" t="s">
        <v>228</v>
      </c>
      <c r="E420" s="9" t="s">
        <v>1386</v>
      </c>
      <c r="F420" s="10">
        <v>1.0249999999999999</v>
      </c>
      <c r="G420" s="9">
        <v>0.96508479442828421</v>
      </c>
    </row>
    <row r="421" spans="1:7" x14ac:dyDescent="0.25">
      <c r="A421" s="9" t="s">
        <v>1387</v>
      </c>
      <c r="B421" s="9" t="s">
        <v>1388</v>
      </c>
      <c r="C421" s="9" t="s">
        <v>1389</v>
      </c>
      <c r="D421" s="9" t="s">
        <v>1390</v>
      </c>
      <c r="E421" s="9" t="s">
        <v>18</v>
      </c>
      <c r="F421" s="10">
        <v>1.0249999999999999</v>
      </c>
      <c r="G421" s="9">
        <v>0.96508479442828421</v>
      </c>
    </row>
    <row r="422" spans="1:7" x14ac:dyDescent="0.25">
      <c r="A422" s="9" t="s">
        <v>1391</v>
      </c>
      <c r="B422" s="9" t="s">
        <v>1392</v>
      </c>
      <c r="C422" s="9" t="s">
        <v>1393</v>
      </c>
      <c r="D422" s="9" t="s">
        <v>66</v>
      </c>
      <c r="E422" s="9" t="s">
        <v>72</v>
      </c>
      <c r="F422" s="10">
        <v>1.024390243902439</v>
      </c>
      <c r="G422" s="9">
        <v>0.92281437546872724</v>
      </c>
    </row>
    <row r="423" spans="1:7" x14ac:dyDescent="0.25">
      <c r="A423" s="9" t="s">
        <v>1394</v>
      </c>
      <c r="B423" s="9" t="s">
        <v>1395</v>
      </c>
      <c r="C423" s="9" t="s">
        <v>1396</v>
      </c>
      <c r="D423" s="9" t="s">
        <v>324</v>
      </c>
      <c r="E423" s="9" t="s">
        <v>1180</v>
      </c>
      <c r="F423" s="10">
        <v>1.0238095238095237</v>
      </c>
      <c r="G423" s="9">
        <v>0.70959726142999646</v>
      </c>
    </row>
    <row r="424" spans="1:7" x14ac:dyDescent="0.25">
      <c r="A424" s="9" t="s">
        <v>1397</v>
      </c>
      <c r="B424" s="9" t="s">
        <v>1398</v>
      </c>
      <c r="C424" s="9" t="s">
        <v>1399</v>
      </c>
      <c r="D424" s="9" t="s">
        <v>84</v>
      </c>
      <c r="E424" s="9" t="s">
        <v>204</v>
      </c>
      <c r="F424" s="10">
        <v>1.0232558139534884</v>
      </c>
      <c r="G424" s="9">
        <v>0.88746542518601768</v>
      </c>
    </row>
    <row r="425" spans="1:7" x14ac:dyDescent="0.25">
      <c r="A425" s="9" t="s">
        <v>1400</v>
      </c>
      <c r="B425" s="9" t="s">
        <v>1401</v>
      </c>
      <c r="C425" s="9" t="s">
        <v>1402</v>
      </c>
      <c r="D425" s="9" t="s">
        <v>298</v>
      </c>
      <c r="E425" s="9" t="s">
        <v>18</v>
      </c>
      <c r="F425" s="10">
        <v>1.0212765957446808</v>
      </c>
      <c r="G425" s="9">
        <v>0.69176130095910615</v>
      </c>
    </row>
    <row r="426" spans="1:7" x14ac:dyDescent="0.25">
      <c r="A426" s="9" t="s">
        <v>1403</v>
      </c>
      <c r="B426" s="9" t="s">
        <v>1404</v>
      </c>
      <c r="C426" s="9" t="s">
        <v>1405</v>
      </c>
      <c r="D426" s="9" t="s">
        <v>298</v>
      </c>
      <c r="E426" s="9" t="s">
        <v>72</v>
      </c>
      <c r="F426" s="10">
        <v>1.0212765957446808</v>
      </c>
      <c r="G426" s="9">
        <v>0.93780521706671183</v>
      </c>
    </row>
    <row r="427" spans="1:7" x14ac:dyDescent="0.25">
      <c r="A427" s="9" t="s">
        <v>1406</v>
      </c>
      <c r="B427" s="9" t="s">
        <v>1407</v>
      </c>
      <c r="C427" s="9" t="s">
        <v>1408</v>
      </c>
      <c r="D427" s="9" t="s">
        <v>91</v>
      </c>
      <c r="E427" s="9" t="s">
        <v>204</v>
      </c>
      <c r="F427" s="10">
        <v>1.0186915887850467</v>
      </c>
      <c r="G427" s="9">
        <v>0.89809543058251418</v>
      </c>
    </row>
    <row r="428" spans="1:7" x14ac:dyDescent="0.25">
      <c r="A428" s="9" t="s">
        <v>1409</v>
      </c>
      <c r="B428" s="9" t="s">
        <v>1410</v>
      </c>
      <c r="C428" s="9" t="s">
        <v>1411</v>
      </c>
      <c r="D428" s="9" t="s">
        <v>430</v>
      </c>
      <c r="E428" s="9" t="s">
        <v>204</v>
      </c>
      <c r="F428" s="10">
        <v>1.0175438596491229</v>
      </c>
      <c r="G428" s="9">
        <v>0.82979913905378822</v>
      </c>
    </row>
    <row r="429" spans="1:7" x14ac:dyDescent="0.25">
      <c r="A429" s="9" t="s">
        <v>1412</v>
      </c>
      <c r="B429" s="9" t="s">
        <v>1413</v>
      </c>
      <c r="C429" s="9" t="s">
        <v>1414</v>
      </c>
      <c r="D429" s="9" t="s">
        <v>324</v>
      </c>
      <c r="E429" s="9" t="s">
        <v>67</v>
      </c>
      <c r="F429" s="10">
        <v>1.0172413793103448</v>
      </c>
      <c r="G429" s="9">
        <v>0.93381641438706731</v>
      </c>
    </row>
    <row r="430" spans="1:7" x14ac:dyDescent="0.25">
      <c r="A430" s="9" t="s">
        <v>1415</v>
      </c>
      <c r="B430" s="9" t="s">
        <v>1416</v>
      </c>
      <c r="C430" s="9" t="s">
        <v>1417</v>
      </c>
      <c r="D430" s="9" t="s">
        <v>1418</v>
      </c>
      <c r="E430" s="9" t="s">
        <v>392</v>
      </c>
      <c r="F430" s="10">
        <v>1.0151515151515151</v>
      </c>
      <c r="G430" s="9">
        <v>0.93715356724916843</v>
      </c>
    </row>
    <row r="431" spans="1:7" x14ac:dyDescent="0.25">
      <c r="A431" s="9" t="s">
        <v>1419</v>
      </c>
      <c r="B431" s="9" t="s">
        <v>1420</v>
      </c>
      <c r="C431" s="9" t="s">
        <v>1421</v>
      </c>
      <c r="D431" s="9" t="s">
        <v>203</v>
      </c>
      <c r="E431" s="9" t="s">
        <v>481</v>
      </c>
      <c r="F431" s="10">
        <v>1.0132743362831858</v>
      </c>
      <c r="G431" s="9">
        <v>0.91260092977892704</v>
      </c>
    </row>
    <row r="432" spans="1:7" x14ac:dyDescent="0.25">
      <c r="A432" s="9" t="s">
        <v>1422</v>
      </c>
      <c r="B432" s="9" t="s">
        <v>1423</v>
      </c>
      <c r="C432" s="9" t="s">
        <v>1424</v>
      </c>
      <c r="D432" s="9" t="s">
        <v>165</v>
      </c>
      <c r="E432" s="9" t="s">
        <v>18</v>
      </c>
      <c r="F432" s="10">
        <v>1.0047393364928909</v>
      </c>
      <c r="G432" s="9">
        <v>0.96647294842919318</v>
      </c>
    </row>
    <row r="433" spans="1:7" x14ac:dyDescent="0.25">
      <c r="A433" s="9" t="s">
        <v>1425</v>
      </c>
      <c r="B433" s="9" t="s">
        <v>1426</v>
      </c>
      <c r="C433" s="9" t="s">
        <v>1427</v>
      </c>
      <c r="D433" s="9" t="s">
        <v>203</v>
      </c>
      <c r="E433" s="9" t="s">
        <v>481</v>
      </c>
      <c r="F433" s="10">
        <v>1</v>
      </c>
      <c r="G433" s="9">
        <v>1</v>
      </c>
    </row>
    <row r="434" spans="1:7" x14ac:dyDescent="0.25">
      <c r="A434" s="9" t="s">
        <v>1428</v>
      </c>
      <c r="B434" s="9" t="s">
        <v>1429</v>
      </c>
      <c r="C434" s="9" t="s">
        <v>1430</v>
      </c>
      <c r="D434" s="9" t="s">
        <v>126</v>
      </c>
      <c r="E434" s="9" t="s">
        <v>18</v>
      </c>
      <c r="F434" s="10">
        <v>1</v>
      </c>
      <c r="G434" s="9">
        <v>1</v>
      </c>
    </row>
    <row r="435" spans="1:7" x14ac:dyDescent="0.25">
      <c r="A435" s="9" t="s">
        <v>1431</v>
      </c>
      <c r="B435" s="9" t="s">
        <v>1432</v>
      </c>
      <c r="C435" s="9" t="s">
        <v>1433</v>
      </c>
      <c r="D435" s="9" t="s">
        <v>837</v>
      </c>
      <c r="E435" s="9" t="s">
        <v>32</v>
      </c>
      <c r="F435" s="10">
        <v>1</v>
      </c>
      <c r="G435" s="9">
        <v>1</v>
      </c>
    </row>
    <row r="436" spans="1:7" x14ac:dyDescent="0.25">
      <c r="A436" s="9" t="s">
        <v>1434</v>
      </c>
      <c r="B436" s="9" t="s">
        <v>1435</v>
      </c>
      <c r="C436" s="9" t="s">
        <v>1436</v>
      </c>
      <c r="D436" s="9" t="s">
        <v>1437</v>
      </c>
      <c r="E436" s="9" t="s">
        <v>51</v>
      </c>
      <c r="F436" s="10">
        <v>1</v>
      </c>
      <c r="G436" s="9">
        <v>1</v>
      </c>
    </row>
    <row r="437" spans="1:7" x14ac:dyDescent="0.25">
      <c r="A437" s="9" t="s">
        <v>1438</v>
      </c>
      <c r="B437" s="9" t="s">
        <v>1439</v>
      </c>
      <c r="C437" s="9" t="s">
        <v>1440</v>
      </c>
      <c r="D437" s="9" t="s">
        <v>17</v>
      </c>
      <c r="E437" s="9" t="s">
        <v>67</v>
      </c>
      <c r="F437" s="10">
        <v>1</v>
      </c>
      <c r="G437" s="9">
        <v>1</v>
      </c>
    </row>
    <row r="438" spans="1:7" x14ac:dyDescent="0.25">
      <c r="A438" s="9" t="s">
        <v>1441</v>
      </c>
      <c r="B438" s="9" t="s">
        <v>1442</v>
      </c>
      <c r="C438" s="9" t="s">
        <v>1443</v>
      </c>
      <c r="D438" s="9" t="s">
        <v>480</v>
      </c>
      <c r="E438" s="9" t="s">
        <v>299</v>
      </c>
      <c r="F438" s="10">
        <v>1</v>
      </c>
      <c r="G438" s="9">
        <v>1</v>
      </c>
    </row>
    <row r="439" spans="1:7" x14ac:dyDescent="0.25">
      <c r="A439" s="9" t="s">
        <v>1444</v>
      </c>
      <c r="B439" s="9" t="s">
        <v>1445</v>
      </c>
      <c r="C439" s="9" t="s">
        <v>1446</v>
      </c>
      <c r="D439" s="9" t="s">
        <v>417</v>
      </c>
      <c r="E439" s="9" t="s">
        <v>166</v>
      </c>
      <c r="F439" s="10">
        <v>1</v>
      </c>
      <c r="G439" s="9">
        <v>1</v>
      </c>
    </row>
    <row r="440" spans="1:7" x14ac:dyDescent="0.25">
      <c r="A440" s="9" t="s">
        <v>1447</v>
      </c>
      <c r="B440" s="9" t="s">
        <v>1448</v>
      </c>
      <c r="C440" s="9" t="s">
        <v>1449</v>
      </c>
      <c r="D440" s="9" t="s">
        <v>84</v>
      </c>
      <c r="E440" s="9" t="s">
        <v>67</v>
      </c>
      <c r="F440" s="10">
        <v>1</v>
      </c>
      <c r="G440" s="9">
        <v>1</v>
      </c>
    </row>
    <row r="441" spans="1:7" x14ac:dyDescent="0.25">
      <c r="A441" s="9" t="s">
        <v>1450</v>
      </c>
      <c r="B441" s="9" t="s">
        <v>1451</v>
      </c>
      <c r="C441" s="9" t="s">
        <v>1452</v>
      </c>
      <c r="D441" s="9" t="s">
        <v>71</v>
      </c>
      <c r="E441" s="9" t="s">
        <v>18</v>
      </c>
      <c r="F441" s="10">
        <v>1</v>
      </c>
      <c r="G441" s="9">
        <v>1</v>
      </c>
    </row>
    <row r="442" spans="1:7" x14ac:dyDescent="0.25">
      <c r="A442" s="9" t="s">
        <v>1453</v>
      </c>
      <c r="B442" s="9" t="s">
        <v>1454</v>
      </c>
      <c r="C442" s="9" t="s">
        <v>1455</v>
      </c>
      <c r="D442" s="9" t="s">
        <v>480</v>
      </c>
      <c r="E442" s="9" t="s">
        <v>204</v>
      </c>
      <c r="F442" s="10">
        <v>1</v>
      </c>
      <c r="G442" s="9">
        <v>1</v>
      </c>
    </row>
    <row r="443" spans="1:7" x14ac:dyDescent="0.25">
      <c r="A443" s="9" t="s">
        <v>1456</v>
      </c>
      <c r="B443" s="9" t="s">
        <v>1457</v>
      </c>
      <c r="C443" s="9" t="s">
        <v>1458</v>
      </c>
      <c r="D443" s="9" t="s">
        <v>1459</v>
      </c>
      <c r="E443" s="9" t="s">
        <v>1460</v>
      </c>
      <c r="F443" s="10">
        <v>1</v>
      </c>
      <c r="G443" s="9">
        <v>1</v>
      </c>
    </row>
    <row r="444" spans="1:7" x14ac:dyDescent="0.25">
      <c r="A444" s="9" t="s">
        <v>1461</v>
      </c>
      <c r="B444" s="9" t="s">
        <v>1462</v>
      </c>
      <c r="C444" s="9" t="s">
        <v>1463</v>
      </c>
      <c r="D444" s="9" t="s">
        <v>103</v>
      </c>
      <c r="E444" s="9" t="s">
        <v>18</v>
      </c>
      <c r="F444" s="10">
        <v>1</v>
      </c>
      <c r="G444" s="9">
        <v>1</v>
      </c>
    </row>
    <row r="445" spans="1:7" x14ac:dyDescent="0.25">
      <c r="A445" s="9" t="s">
        <v>1464</v>
      </c>
      <c r="B445" s="9" t="s">
        <v>1465</v>
      </c>
      <c r="C445" s="9" t="s">
        <v>1466</v>
      </c>
      <c r="D445" s="9" t="s">
        <v>643</v>
      </c>
      <c r="E445" s="9" t="s">
        <v>32</v>
      </c>
      <c r="F445" s="10">
        <v>1</v>
      </c>
      <c r="G445" s="9">
        <v>1</v>
      </c>
    </row>
    <row r="446" spans="1:7" x14ac:dyDescent="0.25">
      <c r="A446" s="9" t="s">
        <v>1467</v>
      </c>
      <c r="B446" s="9" t="s">
        <v>1468</v>
      </c>
      <c r="C446" s="9" t="s">
        <v>1469</v>
      </c>
      <c r="D446" s="9" t="s">
        <v>17</v>
      </c>
      <c r="E446" s="9" t="s">
        <v>481</v>
      </c>
      <c r="F446" s="10">
        <v>1</v>
      </c>
      <c r="G446" s="9">
        <v>1</v>
      </c>
    </row>
    <row r="447" spans="1:7" x14ac:dyDescent="0.25">
      <c r="A447" s="9" t="s">
        <v>1470</v>
      </c>
      <c r="B447" s="9" t="s">
        <v>1471</v>
      </c>
      <c r="C447" s="9" t="s">
        <v>1472</v>
      </c>
      <c r="D447" s="9" t="s">
        <v>91</v>
      </c>
      <c r="E447" s="9" t="s">
        <v>166</v>
      </c>
      <c r="F447" s="10">
        <v>1</v>
      </c>
      <c r="G447" s="9">
        <v>1</v>
      </c>
    </row>
    <row r="448" spans="1:7" x14ac:dyDescent="0.25">
      <c r="A448" s="9" t="s">
        <v>1473</v>
      </c>
      <c r="B448" s="9" t="s">
        <v>1474</v>
      </c>
      <c r="C448" s="9" t="s">
        <v>1475</v>
      </c>
      <c r="D448" s="9" t="s">
        <v>186</v>
      </c>
      <c r="E448" s="9" t="s">
        <v>166</v>
      </c>
      <c r="F448" s="10">
        <v>1</v>
      </c>
      <c r="G448" s="9">
        <v>1</v>
      </c>
    </row>
    <row r="449" spans="1:7" x14ac:dyDescent="0.25">
      <c r="A449" s="9" t="s">
        <v>1476</v>
      </c>
      <c r="B449" s="9" t="s">
        <v>1477</v>
      </c>
      <c r="C449" s="9" t="s">
        <v>1478</v>
      </c>
      <c r="D449" s="9" t="s">
        <v>228</v>
      </c>
      <c r="E449" s="9" t="s">
        <v>1479</v>
      </c>
      <c r="F449" s="10">
        <v>1</v>
      </c>
      <c r="G449" s="9">
        <v>1</v>
      </c>
    </row>
    <row r="450" spans="1:7" x14ac:dyDescent="0.25">
      <c r="A450" s="9" t="s">
        <v>1480</v>
      </c>
      <c r="B450" s="9" t="s">
        <v>1481</v>
      </c>
      <c r="C450" s="9" t="s">
        <v>1482</v>
      </c>
      <c r="D450" s="9" t="s">
        <v>199</v>
      </c>
      <c r="E450" s="9" t="s">
        <v>18</v>
      </c>
      <c r="F450" s="10">
        <v>1</v>
      </c>
      <c r="G450" s="9">
        <v>1</v>
      </c>
    </row>
    <row r="451" spans="1:7" x14ac:dyDescent="0.25">
      <c r="A451" s="9" t="s">
        <v>1483</v>
      </c>
      <c r="B451" s="9" t="s">
        <v>1484</v>
      </c>
      <c r="C451" s="9" t="s">
        <v>1485</v>
      </c>
      <c r="D451" s="9" t="s">
        <v>244</v>
      </c>
      <c r="E451" s="9" t="s">
        <v>96</v>
      </c>
      <c r="F451" s="10">
        <v>1</v>
      </c>
      <c r="G451" s="9">
        <v>1</v>
      </c>
    </row>
    <row r="452" spans="1:7" x14ac:dyDescent="0.25">
      <c r="A452" s="9" t="s">
        <v>1486</v>
      </c>
      <c r="B452" s="9" t="s">
        <v>1487</v>
      </c>
      <c r="C452" s="9" t="s">
        <v>1488</v>
      </c>
      <c r="D452" s="9" t="s">
        <v>107</v>
      </c>
      <c r="E452" s="9" t="s">
        <v>32</v>
      </c>
      <c r="F452" s="10">
        <v>1</v>
      </c>
      <c r="G452" s="9">
        <v>1</v>
      </c>
    </row>
    <row r="453" spans="1:7" x14ac:dyDescent="0.25">
      <c r="A453" s="9" t="s">
        <v>1489</v>
      </c>
      <c r="B453" s="9" t="s">
        <v>1490</v>
      </c>
      <c r="C453" s="9" t="s">
        <v>1491</v>
      </c>
      <c r="D453" s="9" t="s">
        <v>491</v>
      </c>
      <c r="E453" s="9" t="s">
        <v>18</v>
      </c>
      <c r="F453" s="10">
        <v>1</v>
      </c>
      <c r="G453" s="9">
        <v>1</v>
      </c>
    </row>
    <row r="454" spans="1:7" x14ac:dyDescent="0.25">
      <c r="A454" s="9" t="s">
        <v>1492</v>
      </c>
      <c r="B454" s="9" t="s">
        <v>1493</v>
      </c>
      <c r="C454" s="9" t="s">
        <v>1494</v>
      </c>
      <c r="D454" s="9" t="s">
        <v>143</v>
      </c>
      <c r="E454" s="9" t="s">
        <v>481</v>
      </c>
      <c r="F454" s="10">
        <v>1</v>
      </c>
      <c r="G454" s="9">
        <v>1</v>
      </c>
    </row>
    <row r="455" spans="1:7" x14ac:dyDescent="0.25">
      <c r="A455" s="9" t="s">
        <v>1495</v>
      </c>
      <c r="B455" s="9" t="s">
        <v>1496</v>
      </c>
      <c r="C455" s="9" t="s">
        <v>1497</v>
      </c>
      <c r="D455" s="9" t="s">
        <v>24</v>
      </c>
      <c r="E455" s="9" t="s">
        <v>72</v>
      </c>
      <c r="F455" s="10">
        <v>1</v>
      </c>
      <c r="G455" s="9">
        <v>1</v>
      </c>
    </row>
    <row r="456" spans="1:7" x14ac:dyDescent="0.25">
      <c r="A456" s="9" t="s">
        <v>1498</v>
      </c>
      <c r="B456" s="9" t="s">
        <v>1499</v>
      </c>
      <c r="C456" s="9" t="s">
        <v>1500</v>
      </c>
      <c r="D456" s="9" t="s">
        <v>491</v>
      </c>
      <c r="E456" s="9" t="s">
        <v>72</v>
      </c>
      <c r="F456" s="10">
        <v>1</v>
      </c>
      <c r="G456" s="9">
        <v>1</v>
      </c>
    </row>
    <row r="457" spans="1:7" x14ac:dyDescent="0.25">
      <c r="A457" s="9" t="s">
        <v>1501</v>
      </c>
      <c r="B457" s="9" t="s">
        <v>1502</v>
      </c>
      <c r="C457" s="9" t="s">
        <v>1503</v>
      </c>
      <c r="D457" s="9" t="s">
        <v>115</v>
      </c>
      <c r="E457" s="9" t="s">
        <v>32</v>
      </c>
      <c r="F457" s="10">
        <v>1</v>
      </c>
      <c r="G457" s="9">
        <v>1</v>
      </c>
    </row>
    <row r="458" spans="1:7" x14ac:dyDescent="0.25">
      <c r="A458" s="9" t="s">
        <v>1504</v>
      </c>
      <c r="B458" s="9" t="s">
        <v>1505</v>
      </c>
      <c r="C458" s="9" t="s">
        <v>1506</v>
      </c>
      <c r="D458" s="9" t="s">
        <v>31</v>
      </c>
      <c r="E458" s="9" t="s">
        <v>204</v>
      </c>
      <c r="F458" s="10">
        <v>1</v>
      </c>
      <c r="G458" s="9">
        <v>1</v>
      </c>
    </row>
    <row r="459" spans="1:7" x14ac:dyDescent="0.25">
      <c r="A459" s="9" t="s">
        <v>1507</v>
      </c>
      <c r="B459" s="9" t="s">
        <v>1508</v>
      </c>
      <c r="C459" s="9" t="s">
        <v>1509</v>
      </c>
      <c r="D459" s="9" t="s">
        <v>1071</v>
      </c>
      <c r="E459" s="9" t="s">
        <v>96</v>
      </c>
      <c r="F459" s="10">
        <v>1</v>
      </c>
      <c r="G459" s="9">
        <v>1</v>
      </c>
    </row>
    <row r="460" spans="1:7" x14ac:dyDescent="0.25">
      <c r="A460" s="9" t="s">
        <v>1510</v>
      </c>
      <c r="B460" s="9" t="s">
        <v>1511</v>
      </c>
      <c r="C460" s="9" t="s">
        <v>1512</v>
      </c>
      <c r="D460" s="9" t="s">
        <v>143</v>
      </c>
      <c r="E460" s="9" t="s">
        <v>127</v>
      </c>
      <c r="F460" s="10">
        <v>1</v>
      </c>
      <c r="G460" s="9">
        <v>1</v>
      </c>
    </row>
    <row r="461" spans="1:7" x14ac:dyDescent="0.25">
      <c r="A461" s="9" t="s">
        <v>1513</v>
      </c>
      <c r="B461" s="9" t="s">
        <v>1514</v>
      </c>
      <c r="C461" s="9" t="s">
        <v>1515</v>
      </c>
      <c r="D461" s="9" t="s">
        <v>328</v>
      </c>
      <c r="E461" s="9" t="s">
        <v>32</v>
      </c>
      <c r="F461" s="10">
        <v>1</v>
      </c>
      <c r="G461" s="9">
        <v>1</v>
      </c>
    </row>
    <row r="462" spans="1:7" x14ac:dyDescent="0.25">
      <c r="A462" s="9" t="s">
        <v>1516</v>
      </c>
      <c r="B462" s="9" t="s">
        <v>1517</v>
      </c>
      <c r="C462" s="9" t="s">
        <v>1518</v>
      </c>
      <c r="D462" s="9" t="s">
        <v>80</v>
      </c>
      <c r="E462" s="9" t="s">
        <v>166</v>
      </c>
      <c r="F462" s="10">
        <v>1</v>
      </c>
      <c r="G462" s="9">
        <v>1</v>
      </c>
    </row>
    <row r="463" spans="1:7" x14ac:dyDescent="0.25">
      <c r="A463" s="9" t="s">
        <v>1519</v>
      </c>
      <c r="B463" s="9" t="s">
        <v>1520</v>
      </c>
      <c r="C463" s="9" t="s">
        <v>1521</v>
      </c>
      <c r="D463" s="9" t="s">
        <v>324</v>
      </c>
      <c r="E463" s="9" t="s">
        <v>1522</v>
      </c>
      <c r="F463" s="10">
        <v>1</v>
      </c>
      <c r="G463" s="9">
        <v>1</v>
      </c>
    </row>
    <row r="464" spans="1:7" x14ac:dyDescent="0.25">
      <c r="A464" s="9" t="s">
        <v>1523</v>
      </c>
      <c r="B464" s="9" t="s">
        <v>1524</v>
      </c>
      <c r="C464" s="9" t="s">
        <v>1525</v>
      </c>
      <c r="D464" s="9" t="s">
        <v>203</v>
      </c>
      <c r="E464" s="9" t="s">
        <v>18</v>
      </c>
      <c r="F464" s="10">
        <v>1</v>
      </c>
      <c r="G464" s="9">
        <v>1</v>
      </c>
    </row>
    <row r="465" spans="1:7" x14ac:dyDescent="0.25">
      <c r="A465" s="9" t="s">
        <v>1526</v>
      </c>
      <c r="B465" s="9" t="s">
        <v>1527</v>
      </c>
      <c r="C465" s="9" t="s">
        <v>1528</v>
      </c>
      <c r="D465" s="9" t="s">
        <v>1529</v>
      </c>
      <c r="E465" s="9" t="s">
        <v>1530</v>
      </c>
      <c r="F465" s="10">
        <v>1</v>
      </c>
      <c r="G465" s="9">
        <v>1</v>
      </c>
    </row>
    <row r="466" spans="1:7" x14ac:dyDescent="0.25">
      <c r="A466" s="9" t="s">
        <v>1531</v>
      </c>
      <c r="B466" s="9" t="s">
        <v>1532</v>
      </c>
      <c r="C466" s="9" t="s">
        <v>1533</v>
      </c>
      <c r="D466" s="9" t="s">
        <v>1534</v>
      </c>
      <c r="E466" s="9" t="s">
        <v>96</v>
      </c>
      <c r="F466" s="10">
        <v>1</v>
      </c>
      <c r="G466" s="9">
        <v>1</v>
      </c>
    </row>
    <row r="467" spans="1:7" x14ac:dyDescent="0.25">
      <c r="A467" s="9" t="s">
        <v>1535</v>
      </c>
      <c r="B467" s="9" t="s">
        <v>1536</v>
      </c>
      <c r="C467" s="9" t="s">
        <v>1537</v>
      </c>
      <c r="D467" s="9" t="s">
        <v>45</v>
      </c>
      <c r="E467" s="9" t="s">
        <v>18</v>
      </c>
      <c r="F467" s="10">
        <v>1</v>
      </c>
      <c r="G467" s="9">
        <v>1</v>
      </c>
    </row>
    <row r="468" spans="1:7" x14ac:dyDescent="0.25">
      <c r="A468" s="9" t="s">
        <v>1538</v>
      </c>
      <c r="B468" s="9" t="s">
        <v>1539</v>
      </c>
      <c r="C468" s="9" t="s">
        <v>1540</v>
      </c>
      <c r="D468" s="9" t="s">
        <v>71</v>
      </c>
      <c r="E468" s="9" t="s">
        <v>11</v>
      </c>
      <c r="F468" s="10">
        <v>1</v>
      </c>
      <c r="G468" s="9">
        <v>1</v>
      </c>
    </row>
    <row r="469" spans="1:7" x14ac:dyDescent="0.25">
      <c r="A469" s="9" t="s">
        <v>1541</v>
      </c>
      <c r="B469" s="9" t="s">
        <v>1542</v>
      </c>
      <c r="C469" s="9" t="s">
        <v>1543</v>
      </c>
      <c r="D469" s="9" t="s">
        <v>1544</v>
      </c>
      <c r="E469" s="9" t="s">
        <v>51</v>
      </c>
      <c r="F469" s="10">
        <v>1</v>
      </c>
      <c r="G469" s="9">
        <v>1</v>
      </c>
    </row>
    <row r="470" spans="1:7" x14ac:dyDescent="0.25">
      <c r="A470" s="9" t="s">
        <v>1545</v>
      </c>
      <c r="B470" s="9" t="s">
        <v>1546</v>
      </c>
      <c r="C470" s="9" t="s">
        <v>1547</v>
      </c>
      <c r="D470" s="9" t="s">
        <v>91</v>
      </c>
      <c r="E470" s="9" t="s">
        <v>72</v>
      </c>
      <c r="F470" s="10">
        <v>1</v>
      </c>
      <c r="G470" s="9">
        <v>1</v>
      </c>
    </row>
    <row r="471" spans="1:7" x14ac:dyDescent="0.25">
      <c r="A471" s="9" t="s">
        <v>1548</v>
      </c>
      <c r="B471" s="9" t="s">
        <v>1549</v>
      </c>
      <c r="C471" s="9" t="s">
        <v>1550</v>
      </c>
      <c r="D471" s="9" t="s">
        <v>45</v>
      </c>
      <c r="E471" s="9" t="s">
        <v>25</v>
      </c>
      <c r="F471" s="10">
        <v>1</v>
      </c>
      <c r="G471" s="9">
        <v>1</v>
      </c>
    </row>
    <row r="472" spans="1:7" x14ac:dyDescent="0.25">
      <c r="A472" s="9" t="s">
        <v>1551</v>
      </c>
      <c r="B472" s="9" t="s">
        <v>1552</v>
      </c>
      <c r="C472" s="9" t="s">
        <v>1553</v>
      </c>
      <c r="D472" s="9" t="s">
        <v>170</v>
      </c>
      <c r="E472" s="9" t="s">
        <v>46</v>
      </c>
      <c r="F472" s="10">
        <v>1</v>
      </c>
      <c r="G472" s="9">
        <v>1</v>
      </c>
    </row>
    <row r="473" spans="1:7" x14ac:dyDescent="0.25">
      <c r="A473" s="9" t="s">
        <v>1554</v>
      </c>
      <c r="B473" s="9" t="s">
        <v>1555</v>
      </c>
      <c r="C473" s="9" t="s">
        <v>1556</v>
      </c>
      <c r="D473" s="9" t="s">
        <v>80</v>
      </c>
      <c r="E473" s="9" t="s">
        <v>25</v>
      </c>
      <c r="F473" s="10">
        <v>1</v>
      </c>
      <c r="G473" s="9">
        <v>1</v>
      </c>
    </row>
    <row r="474" spans="1:7" x14ac:dyDescent="0.25">
      <c r="A474" s="9" t="s">
        <v>1557</v>
      </c>
      <c r="B474" s="9" t="s">
        <v>1558</v>
      </c>
      <c r="C474" s="9" t="s">
        <v>1559</v>
      </c>
      <c r="D474" s="9" t="s">
        <v>76</v>
      </c>
      <c r="E474" s="9" t="s">
        <v>46</v>
      </c>
      <c r="F474" s="10">
        <v>1</v>
      </c>
      <c r="G474" s="9">
        <v>1</v>
      </c>
    </row>
    <row r="475" spans="1:7" x14ac:dyDescent="0.25">
      <c r="A475" s="9" t="s">
        <v>1560</v>
      </c>
      <c r="B475" s="9" t="s">
        <v>1561</v>
      </c>
      <c r="C475" s="9"/>
      <c r="D475" s="9" t="s">
        <v>119</v>
      </c>
      <c r="E475" s="9" t="s">
        <v>25</v>
      </c>
      <c r="F475" s="10">
        <v>1</v>
      </c>
      <c r="G475" s="9">
        <v>1</v>
      </c>
    </row>
    <row r="476" spans="1:7" x14ac:dyDescent="0.25">
      <c r="A476" s="9" t="s">
        <v>1562</v>
      </c>
      <c r="B476" s="9" t="s">
        <v>1563</v>
      </c>
      <c r="C476" s="9" t="s">
        <v>1564</v>
      </c>
      <c r="D476" s="9" t="s">
        <v>766</v>
      </c>
      <c r="E476" s="9" t="s">
        <v>11</v>
      </c>
      <c r="F476" s="10">
        <v>1</v>
      </c>
      <c r="G476" s="9">
        <v>1</v>
      </c>
    </row>
    <row r="477" spans="1:7" x14ac:dyDescent="0.25">
      <c r="A477" s="9" t="s">
        <v>1565</v>
      </c>
      <c r="B477" s="9" t="s">
        <v>1566</v>
      </c>
      <c r="C477" s="9" t="s">
        <v>1567</v>
      </c>
      <c r="D477" s="9" t="s">
        <v>134</v>
      </c>
      <c r="E477" s="9" t="s">
        <v>51</v>
      </c>
      <c r="F477" s="10">
        <v>0.98765432098765427</v>
      </c>
      <c r="G477" s="9">
        <v>0.88202819384868214</v>
      </c>
    </row>
    <row r="478" spans="1:7" x14ac:dyDescent="0.25">
      <c r="A478" s="9" t="s">
        <v>1568</v>
      </c>
      <c r="B478" s="9" t="s">
        <v>1569</v>
      </c>
      <c r="C478" s="9" t="s">
        <v>1570</v>
      </c>
      <c r="D478" s="9" t="s">
        <v>147</v>
      </c>
      <c r="E478" s="9" t="s">
        <v>18</v>
      </c>
      <c r="F478" s="10">
        <v>0.98750000000000004</v>
      </c>
      <c r="G478" s="9">
        <v>0.92321990507103369</v>
      </c>
    </row>
    <row r="479" spans="1:7" x14ac:dyDescent="0.25">
      <c r="A479" s="9" t="s">
        <v>1571</v>
      </c>
      <c r="B479" s="9" t="s">
        <v>1572</v>
      </c>
      <c r="C479" s="9" t="s">
        <v>1573</v>
      </c>
      <c r="D479" s="9" t="s">
        <v>1574</v>
      </c>
      <c r="E479" s="9" t="s">
        <v>1575</v>
      </c>
      <c r="F479" s="10">
        <v>0.98425196850393704</v>
      </c>
      <c r="G479" s="9">
        <v>0.9690155833319547</v>
      </c>
    </row>
    <row r="480" spans="1:7" x14ac:dyDescent="0.25">
      <c r="A480" s="9" t="s">
        <v>1576</v>
      </c>
      <c r="B480" s="9" t="s">
        <v>1577</v>
      </c>
      <c r="C480" s="9" t="s">
        <v>1578</v>
      </c>
      <c r="D480" s="9" t="s">
        <v>199</v>
      </c>
      <c r="E480" s="9" t="s">
        <v>166</v>
      </c>
      <c r="F480" s="10">
        <v>0.98130841121495327</v>
      </c>
      <c r="G480" s="9">
        <v>0.92155811351867223</v>
      </c>
    </row>
    <row r="481" spans="1:7" x14ac:dyDescent="0.25">
      <c r="A481" s="9" t="s">
        <v>1579</v>
      </c>
      <c r="B481" s="9" t="s">
        <v>1580</v>
      </c>
      <c r="C481" s="9" t="s">
        <v>1581</v>
      </c>
      <c r="D481" s="9" t="s">
        <v>298</v>
      </c>
      <c r="E481" s="9" t="s">
        <v>166</v>
      </c>
      <c r="F481" s="10">
        <v>0.98058252427184467</v>
      </c>
      <c r="G481" s="9">
        <v>0.86827362409236786</v>
      </c>
    </row>
    <row r="482" spans="1:7" x14ac:dyDescent="0.25">
      <c r="A482" s="9" t="s">
        <v>1582</v>
      </c>
      <c r="B482" s="9" t="s">
        <v>1583</v>
      </c>
      <c r="C482" s="9" t="s">
        <v>1584</v>
      </c>
      <c r="D482" s="9" t="s">
        <v>147</v>
      </c>
      <c r="E482" s="9" t="s">
        <v>72</v>
      </c>
      <c r="F482" s="10">
        <v>0.98039215686274517</v>
      </c>
      <c r="G482" s="9">
        <v>0.97263970072197425</v>
      </c>
    </row>
    <row r="483" spans="1:7" x14ac:dyDescent="0.25">
      <c r="A483" s="9" t="s">
        <v>1585</v>
      </c>
      <c r="B483" s="9" t="s">
        <v>1586</v>
      </c>
      <c r="C483" s="9" t="s">
        <v>1587</v>
      </c>
      <c r="D483" s="9" t="s">
        <v>186</v>
      </c>
      <c r="E483" s="9" t="s">
        <v>204</v>
      </c>
      <c r="F483" s="10">
        <v>0.98039215686274517</v>
      </c>
      <c r="G483" s="9">
        <v>0.97959828738872123</v>
      </c>
    </row>
    <row r="484" spans="1:7" x14ac:dyDescent="0.25">
      <c r="A484" s="9" t="s">
        <v>1588</v>
      </c>
      <c r="B484" s="9" t="s">
        <v>1589</v>
      </c>
      <c r="C484" s="9" t="s">
        <v>1590</v>
      </c>
      <c r="D484" s="9" t="s">
        <v>248</v>
      </c>
      <c r="E484" s="9" t="s">
        <v>166</v>
      </c>
      <c r="F484" s="10">
        <v>0.98039215686274517</v>
      </c>
      <c r="G484" s="9">
        <v>0.981544197669171</v>
      </c>
    </row>
    <row r="485" spans="1:7" x14ac:dyDescent="0.25">
      <c r="A485" s="9" t="s">
        <v>1591</v>
      </c>
      <c r="B485" s="9" t="s">
        <v>1592</v>
      </c>
      <c r="C485" s="9" t="s">
        <v>1593</v>
      </c>
      <c r="D485" s="9" t="s">
        <v>1594</v>
      </c>
      <c r="E485" s="9" t="s">
        <v>481</v>
      </c>
      <c r="F485" s="10">
        <v>0.97916666666666663</v>
      </c>
      <c r="G485" s="9">
        <v>0.9106236497436061</v>
      </c>
    </row>
    <row r="486" spans="1:7" x14ac:dyDescent="0.25">
      <c r="A486" s="9" t="s">
        <v>1595</v>
      </c>
      <c r="B486" s="9" t="s">
        <v>1596</v>
      </c>
      <c r="C486" s="9" t="s">
        <v>1597</v>
      </c>
      <c r="D486" s="9" t="s">
        <v>417</v>
      </c>
      <c r="E486" s="9" t="s">
        <v>25</v>
      </c>
      <c r="F486" s="10">
        <v>0.97727272727272729</v>
      </c>
      <c r="G486" s="9">
        <v>0.91713436722673602</v>
      </c>
    </row>
    <row r="487" spans="1:7" x14ac:dyDescent="0.25">
      <c r="A487" s="9" t="s">
        <v>1598</v>
      </c>
      <c r="B487" s="9" t="s">
        <v>1599</v>
      </c>
      <c r="C487" s="9" t="s">
        <v>1600</v>
      </c>
      <c r="D487" s="9" t="s">
        <v>410</v>
      </c>
      <c r="E487" s="9" t="s">
        <v>67</v>
      </c>
      <c r="F487" s="10">
        <v>0.97619047619047616</v>
      </c>
      <c r="G487" s="9">
        <v>0.9124687582216946</v>
      </c>
    </row>
    <row r="488" spans="1:7" x14ac:dyDescent="0.25">
      <c r="A488" s="9" t="s">
        <v>1601</v>
      </c>
      <c r="B488" s="9" t="s">
        <v>1602</v>
      </c>
      <c r="C488" s="9" t="s">
        <v>1603</v>
      </c>
      <c r="D488" s="9" t="s">
        <v>199</v>
      </c>
      <c r="E488" s="9" t="s">
        <v>46</v>
      </c>
      <c r="F488" s="10">
        <v>0.97560975609756106</v>
      </c>
      <c r="G488" s="9">
        <v>0.96508479442828421</v>
      </c>
    </row>
    <row r="489" spans="1:7" x14ac:dyDescent="0.25">
      <c r="A489" s="9" t="s">
        <v>1604</v>
      </c>
      <c r="B489" s="9" t="s">
        <v>1605</v>
      </c>
      <c r="C489" s="9" t="s">
        <v>1606</v>
      </c>
      <c r="D489" s="9" t="s">
        <v>381</v>
      </c>
      <c r="E489" s="9" t="s">
        <v>204</v>
      </c>
      <c r="F489" s="10">
        <v>0.96875</v>
      </c>
      <c r="G489" s="9">
        <v>0.97751320730171032</v>
      </c>
    </row>
    <row r="490" spans="1:7" x14ac:dyDescent="0.25">
      <c r="A490" s="9" t="s">
        <v>1607</v>
      </c>
      <c r="B490" s="9" t="s">
        <v>1608</v>
      </c>
      <c r="C490" s="9" t="s">
        <v>1609</v>
      </c>
      <c r="D490" s="9" t="s">
        <v>417</v>
      </c>
      <c r="E490" s="9" t="s">
        <v>46</v>
      </c>
      <c r="F490" s="10">
        <v>0.967741935483871</v>
      </c>
      <c r="G490" s="9">
        <v>0.92624939768090075</v>
      </c>
    </row>
    <row r="491" spans="1:7" x14ac:dyDescent="0.25">
      <c r="A491" s="9" t="s">
        <v>1610</v>
      </c>
      <c r="B491" s="9" t="s">
        <v>1611</v>
      </c>
      <c r="C491" s="9" t="s">
        <v>1612</v>
      </c>
      <c r="D491" s="9" t="s">
        <v>76</v>
      </c>
      <c r="E491" s="9" t="s">
        <v>25</v>
      </c>
      <c r="F491" s="10">
        <v>0.96774193548387089</v>
      </c>
      <c r="G491" s="9">
        <v>0.9544757346935655</v>
      </c>
    </row>
    <row r="492" spans="1:7" x14ac:dyDescent="0.25">
      <c r="A492" s="9" t="s">
        <v>1613</v>
      </c>
      <c r="B492" s="9" t="s">
        <v>1614</v>
      </c>
      <c r="C492" s="9" t="s">
        <v>1615</v>
      </c>
      <c r="D492" s="9" t="s">
        <v>50</v>
      </c>
      <c r="E492" s="9" t="s">
        <v>392</v>
      </c>
      <c r="F492" s="10">
        <v>0.9631578947368421</v>
      </c>
      <c r="G492" s="9">
        <v>0.87564843910895029</v>
      </c>
    </row>
    <row r="493" spans="1:7" x14ac:dyDescent="0.25">
      <c r="A493" s="9" t="s">
        <v>1616</v>
      </c>
      <c r="B493" s="9" t="s">
        <v>1617</v>
      </c>
      <c r="C493" s="9" t="s">
        <v>1618</v>
      </c>
      <c r="D493" s="9" t="s">
        <v>360</v>
      </c>
      <c r="E493" s="9" t="s">
        <v>166</v>
      </c>
      <c r="F493" s="10">
        <v>0.96296296296296291</v>
      </c>
      <c r="G493" s="9">
        <v>0.82979913905378677</v>
      </c>
    </row>
    <row r="494" spans="1:7" x14ac:dyDescent="0.25">
      <c r="A494" s="9" t="s">
        <v>1619</v>
      </c>
      <c r="B494" s="9" t="s">
        <v>1620</v>
      </c>
      <c r="C494" s="9" t="s">
        <v>1621</v>
      </c>
      <c r="D494" s="9" t="s">
        <v>491</v>
      </c>
      <c r="E494" s="9" t="s">
        <v>67</v>
      </c>
      <c r="F494" s="10">
        <v>0.96296296296296291</v>
      </c>
      <c r="G494" s="9">
        <v>0.84159582242601494</v>
      </c>
    </row>
    <row r="495" spans="1:7" x14ac:dyDescent="0.25">
      <c r="A495" s="9" t="s">
        <v>1622</v>
      </c>
      <c r="B495" s="9" t="s">
        <v>1623</v>
      </c>
      <c r="C495" s="9" t="s">
        <v>1624</v>
      </c>
      <c r="D495" s="9" t="s">
        <v>695</v>
      </c>
      <c r="E495" s="9" t="s">
        <v>67</v>
      </c>
      <c r="F495" s="10">
        <v>0.96296296296296291</v>
      </c>
      <c r="G495" s="9">
        <v>0.8593081179143115</v>
      </c>
    </row>
    <row r="496" spans="1:7" x14ac:dyDescent="0.25">
      <c r="A496" s="9" t="s">
        <v>1625</v>
      </c>
      <c r="B496" s="9" t="s">
        <v>1626</v>
      </c>
      <c r="C496" s="9" t="s">
        <v>1627</v>
      </c>
      <c r="D496" s="9" t="s">
        <v>147</v>
      </c>
      <c r="E496" s="9" t="s">
        <v>127</v>
      </c>
      <c r="F496" s="10">
        <v>0.96296296296296291</v>
      </c>
      <c r="G496" s="9">
        <v>0.89640831234924312</v>
      </c>
    </row>
    <row r="497" spans="1:7" x14ac:dyDescent="0.25">
      <c r="A497" s="9" t="s">
        <v>1628</v>
      </c>
      <c r="B497" s="9" t="s">
        <v>1629</v>
      </c>
      <c r="C497" s="9" t="s">
        <v>1630</v>
      </c>
      <c r="D497" s="9" t="s">
        <v>17</v>
      </c>
      <c r="E497" s="9" t="s">
        <v>166</v>
      </c>
      <c r="F497" s="10">
        <v>0.95652173913043481</v>
      </c>
      <c r="G497" s="9">
        <v>0.85196323499613469</v>
      </c>
    </row>
    <row r="498" spans="1:7" x14ac:dyDescent="0.25">
      <c r="A498" s="9" t="s">
        <v>1631</v>
      </c>
      <c r="B498" s="9" t="s">
        <v>1632</v>
      </c>
      <c r="C498" s="9" t="s">
        <v>1633</v>
      </c>
      <c r="D498" s="9" t="s">
        <v>115</v>
      </c>
      <c r="E498" s="9" t="s">
        <v>67</v>
      </c>
      <c r="F498" s="10">
        <v>0.95454545454545447</v>
      </c>
      <c r="G498" s="9">
        <v>0.96434294256157227</v>
      </c>
    </row>
    <row r="499" spans="1:7" x14ac:dyDescent="0.25">
      <c r="A499" s="9" t="s">
        <v>1634</v>
      </c>
      <c r="B499" s="9" t="s">
        <v>1635</v>
      </c>
      <c r="C499" s="9" t="s">
        <v>1636</v>
      </c>
      <c r="D499" s="9" t="s">
        <v>1594</v>
      </c>
      <c r="E499" s="9" t="s">
        <v>67</v>
      </c>
      <c r="F499" s="10">
        <v>0.95409836065573772</v>
      </c>
      <c r="G499" s="9">
        <v>0.668707035473319</v>
      </c>
    </row>
    <row r="500" spans="1:7" x14ac:dyDescent="0.25">
      <c r="A500" s="9" t="s">
        <v>1637</v>
      </c>
      <c r="B500" s="9" t="s">
        <v>1638</v>
      </c>
      <c r="C500" s="9" t="s">
        <v>1639</v>
      </c>
      <c r="D500" s="9" t="s">
        <v>248</v>
      </c>
      <c r="E500" s="9" t="s">
        <v>72</v>
      </c>
      <c r="F500" s="10">
        <v>0.95321637426900585</v>
      </c>
      <c r="G500" s="9">
        <v>0.51487708335933136</v>
      </c>
    </row>
    <row r="501" spans="1:7" x14ac:dyDescent="0.25">
      <c r="A501" s="9" t="s">
        <v>1640</v>
      </c>
      <c r="B501" s="9" t="s">
        <v>1641</v>
      </c>
      <c r="C501" s="9" t="s">
        <v>1642</v>
      </c>
      <c r="D501" s="9" t="s">
        <v>695</v>
      </c>
      <c r="E501" s="9" t="s">
        <v>67</v>
      </c>
      <c r="F501" s="10">
        <v>0.95238095238095233</v>
      </c>
      <c r="G501" s="9">
        <v>0.82979913905378822</v>
      </c>
    </row>
    <row r="502" spans="1:7" x14ac:dyDescent="0.25">
      <c r="A502" s="9" t="s">
        <v>1643</v>
      </c>
      <c r="B502" s="9" t="s">
        <v>1644</v>
      </c>
      <c r="C502" s="9" t="s">
        <v>1645</v>
      </c>
      <c r="D502" s="9" t="s">
        <v>430</v>
      </c>
      <c r="E502" s="9" t="s">
        <v>18</v>
      </c>
      <c r="F502" s="10">
        <v>0.9375</v>
      </c>
      <c r="G502" s="9">
        <v>0.82979913905378822</v>
      </c>
    </row>
    <row r="503" spans="1:7" x14ac:dyDescent="0.25">
      <c r="A503" s="9" t="s">
        <v>1646</v>
      </c>
      <c r="B503" s="9" t="s">
        <v>1647</v>
      </c>
      <c r="C503" s="9" t="s">
        <v>1648</v>
      </c>
      <c r="D503" s="9" t="s">
        <v>1574</v>
      </c>
      <c r="E503" s="9" t="s">
        <v>1200</v>
      </c>
      <c r="F503" s="10">
        <v>0.9375</v>
      </c>
      <c r="G503" s="9">
        <v>0.89640831234924312</v>
      </c>
    </row>
    <row r="504" spans="1:7" x14ac:dyDescent="0.25">
      <c r="A504" s="9" t="s">
        <v>1649</v>
      </c>
      <c r="B504" s="9" t="s">
        <v>1650</v>
      </c>
      <c r="C504" s="9" t="s">
        <v>1651</v>
      </c>
      <c r="D504" s="9" t="s">
        <v>84</v>
      </c>
      <c r="E504" s="9" t="s">
        <v>67</v>
      </c>
      <c r="F504" s="10">
        <v>0.93662551440329223</v>
      </c>
      <c r="G504" s="9">
        <v>0.73554024282654296</v>
      </c>
    </row>
    <row r="505" spans="1:7" x14ac:dyDescent="0.25">
      <c r="A505" s="9" t="s">
        <v>1652</v>
      </c>
      <c r="B505" s="9" t="s">
        <v>1653</v>
      </c>
      <c r="C505" s="9" t="s">
        <v>1654</v>
      </c>
      <c r="D505" s="9" t="s">
        <v>76</v>
      </c>
      <c r="E505" s="9" t="s">
        <v>32</v>
      </c>
      <c r="F505" s="10">
        <v>0.93333333333333335</v>
      </c>
      <c r="G505" s="9">
        <v>0.84159582242601649</v>
      </c>
    </row>
    <row r="506" spans="1:7" x14ac:dyDescent="0.25">
      <c r="A506" s="9" t="s">
        <v>1655</v>
      </c>
      <c r="B506" s="9" t="s">
        <v>1656</v>
      </c>
      <c r="C506" s="9" t="s">
        <v>1657</v>
      </c>
      <c r="D506" s="9" t="s">
        <v>66</v>
      </c>
      <c r="E506" s="9" t="s">
        <v>204</v>
      </c>
      <c r="F506" s="10">
        <v>0.93103448275862066</v>
      </c>
      <c r="G506" s="9">
        <v>0.37390096630005926</v>
      </c>
    </row>
    <row r="507" spans="1:7" x14ac:dyDescent="0.25">
      <c r="A507" s="9" t="s">
        <v>1658</v>
      </c>
      <c r="B507" s="9" t="s">
        <v>1659</v>
      </c>
      <c r="C507" s="9" t="s">
        <v>1660</v>
      </c>
      <c r="D507" s="9" t="s">
        <v>267</v>
      </c>
      <c r="E507" s="9" t="s">
        <v>166</v>
      </c>
      <c r="F507" s="10">
        <v>0.92307692307692313</v>
      </c>
      <c r="G507" s="9">
        <v>0.64332996318186386</v>
      </c>
    </row>
    <row r="508" spans="1:7" x14ac:dyDescent="0.25">
      <c r="A508" s="9" t="s">
        <v>1661</v>
      </c>
      <c r="B508" s="9" t="s">
        <v>1662</v>
      </c>
      <c r="C508" s="9" t="s">
        <v>1663</v>
      </c>
      <c r="D508" s="9" t="s">
        <v>360</v>
      </c>
      <c r="E508" s="9" t="s">
        <v>25</v>
      </c>
      <c r="F508" s="10">
        <v>0.92307692307692313</v>
      </c>
      <c r="G508" s="9">
        <v>0.72465863649609619</v>
      </c>
    </row>
    <row r="509" spans="1:7" x14ac:dyDescent="0.25">
      <c r="A509" s="9" t="s">
        <v>1664</v>
      </c>
      <c r="B509" s="9" t="s">
        <v>1665</v>
      </c>
      <c r="C509" s="9" t="s">
        <v>1666</v>
      </c>
      <c r="D509" s="9" t="s">
        <v>1437</v>
      </c>
      <c r="E509" s="9" t="s">
        <v>127</v>
      </c>
      <c r="F509" s="10">
        <v>0.91743119266055051</v>
      </c>
      <c r="G509" s="9">
        <v>0.61044629248612581</v>
      </c>
    </row>
    <row r="510" spans="1:7" x14ac:dyDescent="0.25">
      <c r="A510" s="9" t="s">
        <v>1667</v>
      </c>
      <c r="B510" s="9" t="s">
        <v>1668</v>
      </c>
      <c r="C510" s="9" t="s">
        <v>1669</v>
      </c>
      <c r="D510" s="9" t="s">
        <v>303</v>
      </c>
      <c r="E510" s="9" t="s">
        <v>166</v>
      </c>
      <c r="F510" s="10">
        <v>0.91666666666666663</v>
      </c>
      <c r="G510" s="9">
        <v>0.6433299631818632</v>
      </c>
    </row>
    <row r="511" spans="1:7" x14ac:dyDescent="0.25">
      <c r="A511" s="9" t="s">
        <v>1670</v>
      </c>
      <c r="B511" s="9" t="s">
        <v>1671</v>
      </c>
      <c r="C511" s="9" t="s">
        <v>1672</v>
      </c>
      <c r="D511" s="9" t="s">
        <v>143</v>
      </c>
      <c r="E511" s="9" t="s">
        <v>25</v>
      </c>
      <c r="F511" s="10">
        <v>0.91666666666666663</v>
      </c>
      <c r="G511" s="9">
        <v>0.71139367004552856</v>
      </c>
    </row>
    <row r="512" spans="1:7" x14ac:dyDescent="0.25">
      <c r="A512" s="9" t="s">
        <v>1673</v>
      </c>
      <c r="B512" s="9" t="s">
        <v>1674</v>
      </c>
      <c r="C512" s="9" t="s">
        <v>1675</v>
      </c>
      <c r="D512" s="9" t="s">
        <v>285</v>
      </c>
      <c r="E512" s="9" t="s">
        <v>18</v>
      </c>
      <c r="F512" s="10">
        <v>0.91666666666666663</v>
      </c>
      <c r="G512" s="9">
        <v>0.81490201145918151</v>
      </c>
    </row>
    <row r="513" spans="1:7" x14ac:dyDescent="0.25">
      <c r="A513" s="9" t="s">
        <v>1676</v>
      </c>
      <c r="B513" s="9" t="s">
        <v>1677</v>
      </c>
      <c r="C513" s="9" t="s">
        <v>1678</v>
      </c>
      <c r="D513" s="9" t="s">
        <v>203</v>
      </c>
      <c r="E513" s="9" t="s">
        <v>67</v>
      </c>
      <c r="F513" s="10">
        <v>0.91428571428571426</v>
      </c>
      <c r="G513" s="9">
        <v>0.75416921559328343</v>
      </c>
    </row>
    <row r="514" spans="1:7" x14ac:dyDescent="0.25">
      <c r="A514" s="9" t="s">
        <v>1679</v>
      </c>
      <c r="B514" s="9" t="s">
        <v>1680</v>
      </c>
      <c r="C514" s="9" t="s">
        <v>1681</v>
      </c>
      <c r="D514" s="9" t="s">
        <v>1157</v>
      </c>
      <c r="E514" s="9" t="s">
        <v>299</v>
      </c>
      <c r="F514" s="10">
        <v>0.91176470588235292</v>
      </c>
      <c r="G514" s="9">
        <v>0.68309936821129091</v>
      </c>
    </row>
    <row r="515" spans="1:7" x14ac:dyDescent="0.25">
      <c r="A515" s="9" t="s">
        <v>1682</v>
      </c>
      <c r="B515" s="9" t="s">
        <v>1683</v>
      </c>
      <c r="C515" s="9" t="s">
        <v>1684</v>
      </c>
      <c r="D515" s="9" t="s">
        <v>643</v>
      </c>
      <c r="E515" s="9" t="s">
        <v>72</v>
      </c>
      <c r="F515" s="10">
        <v>0.90909090909090906</v>
      </c>
      <c r="G515" s="9">
        <v>0.51851851851851893</v>
      </c>
    </row>
    <row r="516" spans="1:7" x14ac:dyDescent="0.25">
      <c r="A516" s="9" t="s">
        <v>1685</v>
      </c>
      <c r="B516" s="9" t="s">
        <v>1686</v>
      </c>
      <c r="C516" s="9" t="s">
        <v>1687</v>
      </c>
      <c r="D516" s="9" t="s">
        <v>147</v>
      </c>
      <c r="E516" s="9" t="s">
        <v>32</v>
      </c>
      <c r="F516" s="10">
        <v>0.90909090909090906</v>
      </c>
      <c r="G516" s="9">
        <v>0.51851851851851893</v>
      </c>
    </row>
    <row r="517" spans="1:7" x14ac:dyDescent="0.25">
      <c r="A517" s="9" t="s">
        <v>1688</v>
      </c>
      <c r="B517" s="9" t="s">
        <v>1689</v>
      </c>
      <c r="C517" s="9" t="s">
        <v>1690</v>
      </c>
      <c r="D517" s="9" t="s">
        <v>103</v>
      </c>
      <c r="E517" s="9" t="s">
        <v>67</v>
      </c>
      <c r="F517" s="10">
        <v>0.90909090909090906</v>
      </c>
      <c r="G517" s="9">
        <v>0.83401920438957511</v>
      </c>
    </row>
    <row r="518" spans="1:7" x14ac:dyDescent="0.25">
      <c r="A518" s="9" t="s">
        <v>1691</v>
      </c>
      <c r="B518" s="9" t="s">
        <v>1692</v>
      </c>
      <c r="C518" s="9" t="s">
        <v>1693</v>
      </c>
      <c r="D518" s="9" t="s">
        <v>17</v>
      </c>
      <c r="E518" s="9" t="s">
        <v>67</v>
      </c>
      <c r="F518" s="10">
        <v>0.9</v>
      </c>
      <c r="G518" s="9">
        <v>0.47342736525713747</v>
      </c>
    </row>
    <row r="519" spans="1:7" x14ac:dyDescent="0.25">
      <c r="A519" s="9" t="s">
        <v>1694</v>
      </c>
      <c r="B519" s="9" t="s">
        <v>1695</v>
      </c>
      <c r="C519" s="9" t="s">
        <v>1696</v>
      </c>
      <c r="D519" s="9" t="s">
        <v>214</v>
      </c>
      <c r="E519" s="9" t="s">
        <v>127</v>
      </c>
      <c r="F519" s="10">
        <v>0.9</v>
      </c>
      <c r="G519" s="9">
        <v>0.8773901219625867</v>
      </c>
    </row>
    <row r="520" spans="1:7" x14ac:dyDescent="0.25">
      <c r="A520" s="9" t="s">
        <v>1697</v>
      </c>
      <c r="B520" s="9" t="s">
        <v>1698</v>
      </c>
      <c r="C520" s="9" t="s">
        <v>1699</v>
      </c>
      <c r="D520" s="9" t="s">
        <v>66</v>
      </c>
      <c r="E520" s="9" t="s">
        <v>1700</v>
      </c>
      <c r="F520" s="10">
        <v>0.89583333333333337</v>
      </c>
      <c r="G520" s="9">
        <v>0.52623167261566306</v>
      </c>
    </row>
    <row r="521" spans="1:7" x14ac:dyDescent="0.25">
      <c r="A521" s="9" t="s">
        <v>1701</v>
      </c>
      <c r="B521" s="9" t="s">
        <v>1702</v>
      </c>
      <c r="C521" s="9" t="s">
        <v>1703</v>
      </c>
      <c r="D521" s="9" t="s">
        <v>186</v>
      </c>
      <c r="E521" s="9" t="s">
        <v>127</v>
      </c>
      <c r="F521" s="10">
        <v>0.89473684210526316</v>
      </c>
      <c r="G521" s="9">
        <v>0.77804954890002076</v>
      </c>
    </row>
    <row r="522" spans="1:7" x14ac:dyDescent="0.25">
      <c r="A522" s="9" t="s">
        <v>1704</v>
      </c>
      <c r="B522" s="9" t="s">
        <v>1705</v>
      </c>
      <c r="C522" s="9" t="s">
        <v>1706</v>
      </c>
      <c r="D522" s="9" t="s">
        <v>115</v>
      </c>
      <c r="E522" s="9" t="s">
        <v>72</v>
      </c>
      <c r="F522" s="10">
        <v>0.89130434782608692</v>
      </c>
      <c r="G522" s="9">
        <v>0.65842887785406945</v>
      </c>
    </row>
    <row r="523" spans="1:7" x14ac:dyDescent="0.25">
      <c r="A523" s="9" t="s">
        <v>1707</v>
      </c>
      <c r="B523" s="9" t="s">
        <v>1708</v>
      </c>
      <c r="C523" s="9" t="s">
        <v>1709</v>
      </c>
      <c r="D523" s="9" t="s">
        <v>1594</v>
      </c>
      <c r="E523" s="9" t="s">
        <v>51</v>
      </c>
      <c r="F523" s="10">
        <v>0.89010989010989006</v>
      </c>
      <c r="G523" s="9">
        <v>0.39239105141012576</v>
      </c>
    </row>
    <row r="524" spans="1:7" x14ac:dyDescent="0.25">
      <c r="A524" s="9" t="s">
        <v>1710</v>
      </c>
      <c r="B524" s="9" t="s">
        <v>1711</v>
      </c>
      <c r="C524" s="9" t="s">
        <v>1712</v>
      </c>
      <c r="D524" s="9" t="s">
        <v>271</v>
      </c>
      <c r="E524" s="9" t="s">
        <v>127</v>
      </c>
      <c r="F524" s="10">
        <v>0.88888888888888884</v>
      </c>
      <c r="G524" s="9">
        <v>0.60865318148537806</v>
      </c>
    </row>
    <row r="525" spans="1:7" x14ac:dyDescent="0.25">
      <c r="A525" s="9" t="s">
        <v>1713</v>
      </c>
      <c r="B525" s="9" t="s">
        <v>1714</v>
      </c>
      <c r="C525" s="9" t="s">
        <v>1715</v>
      </c>
      <c r="D525" s="9" t="s">
        <v>303</v>
      </c>
      <c r="E525" s="9" t="s">
        <v>25</v>
      </c>
      <c r="F525" s="10">
        <v>0.88888888888888884</v>
      </c>
      <c r="G525" s="9">
        <v>0.6433299631818632</v>
      </c>
    </row>
    <row r="526" spans="1:7" x14ac:dyDescent="0.25">
      <c r="A526" s="9" t="s">
        <v>1716</v>
      </c>
      <c r="B526" s="9" t="s">
        <v>1717</v>
      </c>
      <c r="C526" s="9" t="s">
        <v>1718</v>
      </c>
      <c r="D526" s="9" t="s">
        <v>228</v>
      </c>
      <c r="E526" s="9" t="s">
        <v>96</v>
      </c>
      <c r="F526" s="10">
        <v>0.88800000000000001</v>
      </c>
      <c r="G526" s="9">
        <v>0.54190474274661615</v>
      </c>
    </row>
    <row r="527" spans="1:7" x14ac:dyDescent="0.25">
      <c r="A527" s="9" t="s">
        <v>1719</v>
      </c>
      <c r="B527" s="9" t="s">
        <v>1720</v>
      </c>
      <c r="C527" s="9" t="s">
        <v>1721</v>
      </c>
      <c r="D527" s="9" t="s">
        <v>45</v>
      </c>
      <c r="E527" s="9" t="s">
        <v>18</v>
      </c>
      <c r="F527" s="10">
        <v>0.88235294117647056</v>
      </c>
      <c r="G527" s="9">
        <v>0.44182330768362993</v>
      </c>
    </row>
    <row r="528" spans="1:7" x14ac:dyDescent="0.25">
      <c r="A528" s="9" t="s">
        <v>1722</v>
      </c>
      <c r="B528" s="9" t="s">
        <v>1723</v>
      </c>
      <c r="C528" s="9" t="s">
        <v>1724</v>
      </c>
      <c r="D528" s="9" t="s">
        <v>417</v>
      </c>
      <c r="E528" s="9" t="s">
        <v>72</v>
      </c>
      <c r="F528" s="10">
        <v>0.88235294117647056</v>
      </c>
      <c r="G528" s="9">
        <v>0.70959726142999646</v>
      </c>
    </row>
    <row r="529" spans="1:7" x14ac:dyDescent="0.25">
      <c r="A529" s="9" t="s">
        <v>1725</v>
      </c>
      <c r="B529" s="9" t="s">
        <v>1726</v>
      </c>
      <c r="C529" s="9" t="s">
        <v>1727</v>
      </c>
      <c r="D529" s="9" t="s">
        <v>271</v>
      </c>
      <c r="E529" s="9" t="s">
        <v>127</v>
      </c>
      <c r="F529" s="10">
        <v>0.88235294117647056</v>
      </c>
      <c r="G529" s="9">
        <v>0.75146653548740283</v>
      </c>
    </row>
    <row r="530" spans="1:7" x14ac:dyDescent="0.25">
      <c r="A530" s="9" t="s">
        <v>1728</v>
      </c>
      <c r="B530" s="9" t="s">
        <v>1729</v>
      </c>
      <c r="C530" s="9" t="s">
        <v>1730</v>
      </c>
      <c r="D530" s="9" t="s">
        <v>298</v>
      </c>
      <c r="E530" s="9" t="s">
        <v>18</v>
      </c>
      <c r="F530" s="10">
        <v>0.88235294117647056</v>
      </c>
      <c r="G530" s="9">
        <v>0.7755796242063232</v>
      </c>
    </row>
    <row r="531" spans="1:7" x14ac:dyDescent="0.25">
      <c r="A531" s="9" t="s">
        <v>1731</v>
      </c>
      <c r="B531" s="9" t="s">
        <v>1732</v>
      </c>
      <c r="C531" s="9" t="s">
        <v>1733</v>
      </c>
      <c r="D531" s="9" t="s">
        <v>447</v>
      </c>
      <c r="E531" s="9" t="s">
        <v>25</v>
      </c>
      <c r="F531" s="10">
        <v>0.8771929824561403</v>
      </c>
      <c r="G531" s="9">
        <v>0.52250016559345058</v>
      </c>
    </row>
    <row r="532" spans="1:7" x14ac:dyDescent="0.25">
      <c r="A532" s="9" t="s">
        <v>1734</v>
      </c>
      <c r="B532" s="9" t="s">
        <v>1735</v>
      </c>
      <c r="C532" s="9" t="s">
        <v>1736</v>
      </c>
      <c r="D532" s="9" t="s">
        <v>469</v>
      </c>
      <c r="E532" s="9" t="s">
        <v>1200</v>
      </c>
      <c r="F532" s="10">
        <v>0.875</v>
      </c>
      <c r="G532" s="9">
        <v>0.62909479221112896</v>
      </c>
    </row>
    <row r="533" spans="1:7" x14ac:dyDescent="0.25">
      <c r="A533" s="9" t="s">
        <v>1737</v>
      </c>
      <c r="B533" s="9" t="s">
        <v>1738</v>
      </c>
      <c r="C533" s="9" t="s">
        <v>1739</v>
      </c>
      <c r="D533" s="9" t="s">
        <v>430</v>
      </c>
      <c r="E533" s="9" t="s">
        <v>25</v>
      </c>
      <c r="F533" s="10">
        <v>0.875</v>
      </c>
      <c r="G533" s="9">
        <v>0.67786882869925003</v>
      </c>
    </row>
    <row r="534" spans="1:7" x14ac:dyDescent="0.25">
      <c r="A534" s="9" t="s">
        <v>1740</v>
      </c>
      <c r="B534" s="9" t="s">
        <v>1741</v>
      </c>
      <c r="C534" s="9" t="s">
        <v>1742</v>
      </c>
      <c r="D534" s="9" t="s">
        <v>84</v>
      </c>
      <c r="E534" s="9" t="s">
        <v>72</v>
      </c>
      <c r="F534" s="10">
        <v>0.875</v>
      </c>
      <c r="G534" s="9">
        <v>0.67786882869925003</v>
      </c>
    </row>
    <row r="535" spans="1:7" x14ac:dyDescent="0.25">
      <c r="A535" s="9" t="s">
        <v>1743</v>
      </c>
      <c r="B535" s="9" t="s">
        <v>1744</v>
      </c>
      <c r="C535" s="9" t="s">
        <v>1745</v>
      </c>
      <c r="D535" s="9" t="s">
        <v>214</v>
      </c>
      <c r="E535" s="9" t="s">
        <v>51</v>
      </c>
      <c r="F535" s="10">
        <v>0.875</v>
      </c>
      <c r="G535" s="9">
        <v>0.82029358162559118</v>
      </c>
    </row>
    <row r="536" spans="1:7" x14ac:dyDescent="0.25">
      <c r="A536" s="9" t="s">
        <v>1746</v>
      </c>
      <c r="B536" s="9" t="s">
        <v>1747</v>
      </c>
      <c r="C536" s="9" t="s">
        <v>1748</v>
      </c>
      <c r="D536" s="9" t="s">
        <v>1594</v>
      </c>
      <c r="E536" s="9" t="s">
        <v>299</v>
      </c>
      <c r="F536" s="10">
        <v>0.87234042553191493</v>
      </c>
      <c r="G536" s="9">
        <v>0.6888294750200803</v>
      </c>
    </row>
    <row r="537" spans="1:7" x14ac:dyDescent="0.25">
      <c r="A537" s="9" t="s">
        <v>1749</v>
      </c>
      <c r="B537" s="9" t="s">
        <v>1750</v>
      </c>
      <c r="C537" s="9" t="s">
        <v>1751</v>
      </c>
      <c r="D537" s="9" t="s">
        <v>55</v>
      </c>
      <c r="E537" s="9" t="s">
        <v>11</v>
      </c>
      <c r="F537" s="10">
        <v>0.8666666666666667</v>
      </c>
      <c r="G537" s="9">
        <v>0.2605745473680256</v>
      </c>
    </row>
    <row r="538" spans="1:7" x14ac:dyDescent="0.25">
      <c r="A538" s="9" t="s">
        <v>1752</v>
      </c>
      <c r="B538" s="9" t="s">
        <v>1753</v>
      </c>
      <c r="C538" s="9" t="s">
        <v>1754</v>
      </c>
      <c r="D538" s="9" t="s">
        <v>214</v>
      </c>
      <c r="E538" s="9" t="s">
        <v>182</v>
      </c>
      <c r="F538" s="10">
        <v>0.8666666666666667</v>
      </c>
      <c r="G538" s="9">
        <v>0.52654511314869512</v>
      </c>
    </row>
    <row r="539" spans="1:7" x14ac:dyDescent="0.25">
      <c r="A539" s="9" t="s">
        <v>1755</v>
      </c>
      <c r="B539" s="9" t="s">
        <v>1756</v>
      </c>
      <c r="C539" s="9" t="s">
        <v>1757</v>
      </c>
      <c r="D539" s="9" t="s">
        <v>151</v>
      </c>
      <c r="E539" s="9" t="s">
        <v>32</v>
      </c>
      <c r="F539" s="10">
        <v>0.86486486486486491</v>
      </c>
      <c r="G539" s="9">
        <v>0.52433795212865164</v>
      </c>
    </row>
    <row r="540" spans="1:7" x14ac:dyDescent="0.25">
      <c r="A540" s="9" t="s">
        <v>1758</v>
      </c>
      <c r="B540" s="9" t="s">
        <v>1759</v>
      </c>
      <c r="C540" s="9" t="s">
        <v>1760</v>
      </c>
      <c r="D540" s="9" t="s">
        <v>84</v>
      </c>
      <c r="E540" s="9" t="s">
        <v>67</v>
      </c>
      <c r="F540" s="10">
        <v>0.86363636363636365</v>
      </c>
      <c r="G540" s="9">
        <v>0.67451849973252531</v>
      </c>
    </row>
    <row r="541" spans="1:7" x14ac:dyDescent="0.25">
      <c r="A541" s="9" t="s">
        <v>1761</v>
      </c>
      <c r="B541" s="9" t="s">
        <v>1762</v>
      </c>
      <c r="C541" s="9" t="s">
        <v>1763</v>
      </c>
      <c r="D541" s="9" t="s">
        <v>1764</v>
      </c>
      <c r="E541" s="9" t="s">
        <v>1575</v>
      </c>
      <c r="F541" s="10">
        <v>0.86206896551724133</v>
      </c>
      <c r="G541" s="9">
        <v>0.47662066727284169</v>
      </c>
    </row>
    <row r="542" spans="1:7" x14ac:dyDescent="0.25">
      <c r="A542" s="9" t="s">
        <v>1765</v>
      </c>
      <c r="B542" s="9" t="s">
        <v>1766</v>
      </c>
      <c r="C542" s="9" t="s">
        <v>1767</v>
      </c>
      <c r="D542" s="9" t="s">
        <v>786</v>
      </c>
      <c r="E542" s="9" t="s">
        <v>135</v>
      </c>
      <c r="F542" s="10">
        <v>0.85932203389830508</v>
      </c>
      <c r="G542" s="9">
        <v>0.70206823462789991</v>
      </c>
    </row>
    <row r="543" spans="1:7" x14ac:dyDescent="0.25">
      <c r="A543" s="9" t="s">
        <v>1768</v>
      </c>
      <c r="B543" s="9" t="s">
        <v>1769</v>
      </c>
      <c r="C543" s="9" t="s">
        <v>1770</v>
      </c>
      <c r="D543" s="9" t="s">
        <v>147</v>
      </c>
      <c r="E543" s="9" t="s">
        <v>481</v>
      </c>
      <c r="F543" s="10">
        <v>0.8571428571428571</v>
      </c>
      <c r="G543" s="9">
        <v>0.67017997331878054</v>
      </c>
    </row>
    <row r="544" spans="1:7" x14ac:dyDescent="0.25">
      <c r="A544" s="9" t="s">
        <v>1771</v>
      </c>
      <c r="B544" s="9" t="s">
        <v>1772</v>
      </c>
      <c r="C544" s="9" t="s">
        <v>1773</v>
      </c>
      <c r="D544" s="9" t="s">
        <v>837</v>
      </c>
      <c r="E544" s="9" t="s">
        <v>18</v>
      </c>
      <c r="F544" s="10">
        <v>0.8571428571428571</v>
      </c>
      <c r="G544" s="9">
        <v>0.70959726142999646</v>
      </c>
    </row>
    <row r="545" spans="1:7" x14ac:dyDescent="0.25">
      <c r="A545" s="9" t="s">
        <v>1774</v>
      </c>
      <c r="B545" s="9" t="s">
        <v>1775</v>
      </c>
      <c r="C545" s="9" t="s">
        <v>1776</v>
      </c>
      <c r="D545" s="9" t="s">
        <v>107</v>
      </c>
      <c r="E545" s="9" t="s">
        <v>18</v>
      </c>
      <c r="F545" s="10">
        <v>0.8545454545454545</v>
      </c>
      <c r="G545" s="9">
        <v>0.14814814814814806</v>
      </c>
    </row>
    <row r="546" spans="1:7" x14ac:dyDescent="0.25">
      <c r="A546" s="9" t="s">
        <v>1777</v>
      </c>
      <c r="B546" s="9" t="s">
        <v>1778</v>
      </c>
      <c r="C546" s="9"/>
      <c r="D546" s="9" t="s">
        <v>328</v>
      </c>
      <c r="E546" s="9" t="s">
        <v>166</v>
      </c>
      <c r="F546" s="10">
        <v>0.85</v>
      </c>
      <c r="G546" s="9">
        <v>0.78491533018652404</v>
      </c>
    </row>
    <row r="547" spans="1:7" x14ac:dyDescent="0.25">
      <c r="A547" s="9" t="s">
        <v>1779</v>
      </c>
      <c r="B547" s="9" t="s">
        <v>1780</v>
      </c>
      <c r="C547" s="9" t="s">
        <v>1781</v>
      </c>
      <c r="D547" s="9" t="s">
        <v>417</v>
      </c>
      <c r="E547" s="9" t="s">
        <v>166</v>
      </c>
      <c r="F547" s="10">
        <v>0.84615384615384615</v>
      </c>
      <c r="G547" s="9">
        <v>0.5185185185185186</v>
      </c>
    </row>
    <row r="548" spans="1:7" x14ac:dyDescent="0.25">
      <c r="A548" s="9" t="s">
        <v>1782</v>
      </c>
      <c r="B548" s="9" t="s">
        <v>1783</v>
      </c>
      <c r="C548" s="9" t="s">
        <v>1784</v>
      </c>
      <c r="D548" s="9" t="s">
        <v>410</v>
      </c>
      <c r="E548" s="9" t="s">
        <v>204</v>
      </c>
      <c r="F548" s="10">
        <v>0.84615384615384615</v>
      </c>
      <c r="G548" s="9">
        <v>0.52654511314869512</v>
      </c>
    </row>
    <row r="549" spans="1:7" x14ac:dyDescent="0.25">
      <c r="A549" s="9" t="s">
        <v>1785</v>
      </c>
      <c r="B549" s="9" t="s">
        <v>1786</v>
      </c>
      <c r="C549" s="9" t="s">
        <v>1787</v>
      </c>
      <c r="D549" s="9" t="s">
        <v>756</v>
      </c>
      <c r="E549" s="9" t="s">
        <v>18</v>
      </c>
      <c r="F549" s="10">
        <v>0.84615384615384615</v>
      </c>
      <c r="G549" s="9">
        <v>0.74152105630820642</v>
      </c>
    </row>
    <row r="550" spans="1:7" x14ac:dyDescent="0.25">
      <c r="A550" s="9" t="s">
        <v>1788</v>
      </c>
      <c r="B550" s="9" t="s">
        <v>1789</v>
      </c>
      <c r="C550" s="9" t="s">
        <v>1790</v>
      </c>
      <c r="D550" s="9" t="s">
        <v>837</v>
      </c>
      <c r="E550" s="9" t="s">
        <v>127</v>
      </c>
      <c r="F550" s="10">
        <v>0.83823529411764708</v>
      </c>
      <c r="G550" s="9">
        <v>0.48215562449181115</v>
      </c>
    </row>
    <row r="551" spans="1:7" x14ac:dyDescent="0.25">
      <c r="A551" s="9" t="s">
        <v>1791</v>
      </c>
      <c r="B551" s="9" t="s">
        <v>1792</v>
      </c>
      <c r="C551" s="9" t="s">
        <v>1793</v>
      </c>
      <c r="D551" s="9" t="s">
        <v>447</v>
      </c>
      <c r="E551" s="9" t="s">
        <v>18</v>
      </c>
      <c r="F551" s="10">
        <v>0.83333333333333337</v>
      </c>
      <c r="G551" s="9">
        <v>0.37390096630005903</v>
      </c>
    </row>
    <row r="552" spans="1:7" x14ac:dyDescent="0.25">
      <c r="A552" s="9" t="s">
        <v>1794</v>
      </c>
      <c r="B552" s="9" t="s">
        <v>1795</v>
      </c>
      <c r="C552" s="9" t="s">
        <v>1796</v>
      </c>
      <c r="D552" s="9" t="s">
        <v>17</v>
      </c>
      <c r="E552" s="9" t="s">
        <v>127</v>
      </c>
      <c r="F552" s="10">
        <v>0.83333333333333337</v>
      </c>
      <c r="G552" s="9">
        <v>0.43533094251437598</v>
      </c>
    </row>
    <row r="553" spans="1:7" x14ac:dyDescent="0.25">
      <c r="A553" s="9" t="s">
        <v>1797</v>
      </c>
      <c r="B553" s="9" t="s">
        <v>1798</v>
      </c>
      <c r="C553" s="9" t="s">
        <v>1799</v>
      </c>
      <c r="D553" s="9" t="s">
        <v>45</v>
      </c>
      <c r="E553" s="9" t="s">
        <v>67</v>
      </c>
      <c r="F553" s="10">
        <v>0.83333333333333337</v>
      </c>
      <c r="G553" s="9">
        <v>0.6433299631818632</v>
      </c>
    </row>
    <row r="554" spans="1:7" x14ac:dyDescent="0.25">
      <c r="A554" s="9" t="s">
        <v>1800</v>
      </c>
      <c r="B554" s="9" t="s">
        <v>1801</v>
      </c>
      <c r="C554" s="9" t="s">
        <v>1802</v>
      </c>
      <c r="D554" s="9" t="s">
        <v>248</v>
      </c>
      <c r="E554" s="9" t="s">
        <v>299</v>
      </c>
      <c r="F554" s="10">
        <v>0.83333333333333337</v>
      </c>
      <c r="G554" s="9">
        <v>0.72465863649609519</v>
      </c>
    </row>
    <row r="555" spans="1:7" x14ac:dyDescent="0.25">
      <c r="A555" s="9" t="s">
        <v>1803</v>
      </c>
      <c r="B555" s="9" t="s">
        <v>1804</v>
      </c>
      <c r="C555" s="9" t="s">
        <v>1805</v>
      </c>
      <c r="D555" s="9" t="s">
        <v>24</v>
      </c>
      <c r="E555" s="9" t="s">
        <v>32</v>
      </c>
      <c r="F555" s="10">
        <v>0.83333333333333337</v>
      </c>
      <c r="G555" s="9">
        <v>0.72465863649609619</v>
      </c>
    </row>
    <row r="556" spans="1:7" x14ac:dyDescent="0.25">
      <c r="A556" s="9" t="s">
        <v>1806</v>
      </c>
      <c r="B556" s="9" t="s">
        <v>1807</v>
      </c>
      <c r="C556" s="11">
        <v>43715</v>
      </c>
      <c r="D556" s="9" t="s">
        <v>480</v>
      </c>
      <c r="E556" s="9" t="s">
        <v>32</v>
      </c>
      <c r="F556" s="10">
        <v>0.82352941176470584</v>
      </c>
      <c r="G556" s="9">
        <v>0.75416921559328343</v>
      </c>
    </row>
    <row r="557" spans="1:7" x14ac:dyDescent="0.25">
      <c r="A557" s="9" t="s">
        <v>1808</v>
      </c>
      <c r="B557" s="9" t="s">
        <v>1809</v>
      </c>
      <c r="C557" s="9" t="s">
        <v>1810</v>
      </c>
      <c r="D557" s="9" t="s">
        <v>31</v>
      </c>
      <c r="E557" s="9" t="s">
        <v>127</v>
      </c>
      <c r="F557" s="10">
        <v>0.82258064516129037</v>
      </c>
      <c r="G557" s="9">
        <v>0.36298546664997888</v>
      </c>
    </row>
    <row r="558" spans="1:7" x14ac:dyDescent="0.25">
      <c r="A558" s="9" t="s">
        <v>1811</v>
      </c>
      <c r="B558" s="9" t="s">
        <v>1812</v>
      </c>
      <c r="C558" s="9" t="s">
        <v>1813</v>
      </c>
      <c r="D558" s="9" t="s">
        <v>447</v>
      </c>
      <c r="E558" s="9" t="s">
        <v>25</v>
      </c>
      <c r="F558" s="10">
        <v>0.81818181818181823</v>
      </c>
      <c r="G558" s="9">
        <v>0.33485228419425334</v>
      </c>
    </row>
    <row r="559" spans="1:7" x14ac:dyDescent="0.25">
      <c r="A559" s="9" t="s">
        <v>1814</v>
      </c>
      <c r="B559" s="9" t="s">
        <v>1815</v>
      </c>
      <c r="C559" s="9" t="s">
        <v>1816</v>
      </c>
      <c r="D559" s="9" t="s">
        <v>143</v>
      </c>
      <c r="E559" s="9" t="s">
        <v>127</v>
      </c>
      <c r="F559" s="10">
        <v>0.81818181818181823</v>
      </c>
      <c r="G559" s="9">
        <v>0.37390096630005903</v>
      </c>
    </row>
    <row r="560" spans="1:7" x14ac:dyDescent="0.25">
      <c r="A560" s="9" t="s">
        <v>1817</v>
      </c>
      <c r="B560" s="9" t="s">
        <v>1818</v>
      </c>
      <c r="C560" s="9" t="s">
        <v>1819</v>
      </c>
      <c r="D560" s="9" t="s">
        <v>10</v>
      </c>
      <c r="E560" s="9" t="s">
        <v>11</v>
      </c>
      <c r="F560" s="10">
        <v>0.81818181818181823</v>
      </c>
      <c r="G560" s="9">
        <v>0.56143804425052579</v>
      </c>
    </row>
    <row r="561" spans="1:7" x14ac:dyDescent="0.25">
      <c r="A561" s="9" t="s">
        <v>1820</v>
      </c>
      <c r="B561" s="9" t="s">
        <v>1821</v>
      </c>
      <c r="C561" s="9" t="s">
        <v>1822</v>
      </c>
      <c r="D561" s="9" t="s">
        <v>31</v>
      </c>
      <c r="E561" s="9" t="s">
        <v>481</v>
      </c>
      <c r="F561" s="10">
        <v>0.81666666666666665</v>
      </c>
      <c r="G561" s="9">
        <v>0.5695487996030153</v>
      </c>
    </row>
    <row r="562" spans="1:7" x14ac:dyDescent="0.25">
      <c r="A562" s="9" t="s">
        <v>1823</v>
      </c>
      <c r="B562" s="9" t="s">
        <v>1824</v>
      </c>
      <c r="C562" s="9" t="s">
        <v>1825</v>
      </c>
      <c r="D562" s="9" t="s">
        <v>119</v>
      </c>
      <c r="E562" s="9" t="s">
        <v>166</v>
      </c>
      <c r="F562" s="10">
        <v>0.81481481481481477</v>
      </c>
      <c r="G562" s="9">
        <v>6.6766544811988113E-2</v>
      </c>
    </row>
    <row r="563" spans="1:7" x14ac:dyDescent="0.25">
      <c r="A563" s="9" t="s">
        <v>1826</v>
      </c>
      <c r="B563" s="9" t="s">
        <v>1827</v>
      </c>
      <c r="C563" s="9" t="s">
        <v>1828</v>
      </c>
      <c r="D563" s="9" t="s">
        <v>71</v>
      </c>
      <c r="E563" s="9" t="s">
        <v>51</v>
      </c>
      <c r="F563" s="10">
        <v>0.8125</v>
      </c>
      <c r="G563" s="9">
        <v>0.63876820685838276</v>
      </c>
    </row>
    <row r="564" spans="1:7" x14ac:dyDescent="0.25">
      <c r="A564" s="9" t="s">
        <v>1829</v>
      </c>
      <c r="B564" s="9" t="s">
        <v>1830</v>
      </c>
      <c r="C564" s="11">
        <v>43718</v>
      </c>
      <c r="D564" s="9" t="s">
        <v>31</v>
      </c>
      <c r="E564" s="9" t="s">
        <v>392</v>
      </c>
      <c r="F564" s="10">
        <v>0.80999999999999994</v>
      </c>
      <c r="G564" s="9">
        <v>0.79990933221252047</v>
      </c>
    </row>
    <row r="565" spans="1:7" x14ac:dyDescent="0.25">
      <c r="A565" s="9" t="s">
        <v>1831</v>
      </c>
      <c r="B565" s="9" t="s">
        <v>1832</v>
      </c>
      <c r="C565" s="9" t="s">
        <v>1833</v>
      </c>
      <c r="D565" s="9" t="s">
        <v>1594</v>
      </c>
      <c r="E565" s="9" t="s">
        <v>11</v>
      </c>
      <c r="F565" s="10">
        <v>0.80769230769230771</v>
      </c>
      <c r="G565" s="9">
        <v>0.27943964336646343</v>
      </c>
    </row>
    <row r="566" spans="1:7" x14ac:dyDescent="0.25">
      <c r="A566" s="9" t="s">
        <v>1834</v>
      </c>
      <c r="B566" s="9" t="s">
        <v>1835</v>
      </c>
      <c r="C566" s="9" t="s">
        <v>1836</v>
      </c>
      <c r="D566" s="9" t="s">
        <v>443</v>
      </c>
      <c r="E566" s="9" t="s">
        <v>11</v>
      </c>
      <c r="F566" s="10">
        <v>0.80555555555555558</v>
      </c>
      <c r="G566" s="9">
        <v>0.39124410248377745</v>
      </c>
    </row>
    <row r="567" spans="1:7" x14ac:dyDescent="0.25">
      <c r="A567" s="9" t="s">
        <v>1837</v>
      </c>
      <c r="B567" s="9" t="s">
        <v>1838</v>
      </c>
      <c r="C567" s="9" t="s">
        <v>1839</v>
      </c>
      <c r="D567" s="9" t="s">
        <v>410</v>
      </c>
      <c r="E567" s="9" t="s">
        <v>481</v>
      </c>
      <c r="F567" s="10">
        <v>0.8</v>
      </c>
      <c r="G567" s="9">
        <v>0.46563121322784801</v>
      </c>
    </row>
    <row r="568" spans="1:7" x14ac:dyDescent="0.25">
      <c r="A568" s="9" t="s">
        <v>1840</v>
      </c>
      <c r="B568" s="9" t="s">
        <v>1841</v>
      </c>
      <c r="C568" s="9" t="s">
        <v>1842</v>
      </c>
      <c r="D568" s="9" t="s">
        <v>115</v>
      </c>
      <c r="E568" s="9" t="s">
        <v>32</v>
      </c>
      <c r="F568" s="10">
        <v>0.8</v>
      </c>
      <c r="G568" s="9">
        <v>0.5185185185185186</v>
      </c>
    </row>
    <row r="569" spans="1:7" x14ac:dyDescent="0.25">
      <c r="A569" s="9" t="s">
        <v>1843</v>
      </c>
      <c r="B569" s="9" t="s">
        <v>1844</v>
      </c>
      <c r="C569" s="9" t="s">
        <v>1845</v>
      </c>
      <c r="D569" s="9" t="s">
        <v>41</v>
      </c>
      <c r="E569" s="9" t="s">
        <v>127</v>
      </c>
      <c r="F569" s="10">
        <v>0.8</v>
      </c>
      <c r="G569" s="9">
        <v>0.53418558831185481</v>
      </c>
    </row>
    <row r="570" spans="1:7" x14ac:dyDescent="0.25">
      <c r="A570" s="9" t="s">
        <v>1846</v>
      </c>
      <c r="B570" s="9" t="s">
        <v>1847</v>
      </c>
      <c r="C570" s="9" t="s">
        <v>1848</v>
      </c>
      <c r="D570" s="9" t="s">
        <v>31</v>
      </c>
      <c r="E570" s="9" t="s">
        <v>204</v>
      </c>
      <c r="F570" s="10">
        <v>0.8</v>
      </c>
      <c r="G570" s="9">
        <v>0.65299389441771272</v>
      </c>
    </row>
    <row r="571" spans="1:7" x14ac:dyDescent="0.25">
      <c r="A571" s="9" t="s">
        <v>1849</v>
      </c>
      <c r="B571" s="9" t="s">
        <v>1850</v>
      </c>
      <c r="C571" s="9" t="s">
        <v>1851</v>
      </c>
      <c r="D571" s="9" t="s">
        <v>1373</v>
      </c>
      <c r="E571" s="9" t="s">
        <v>299</v>
      </c>
      <c r="F571" s="10">
        <v>0.79411764705882348</v>
      </c>
      <c r="G571" s="9">
        <v>0.56814684034252383</v>
      </c>
    </row>
    <row r="572" spans="1:7" x14ac:dyDescent="0.25">
      <c r="A572" s="9" t="s">
        <v>1852</v>
      </c>
      <c r="B572" s="9" t="s">
        <v>1853</v>
      </c>
      <c r="C572" s="9" t="s">
        <v>1854</v>
      </c>
      <c r="D572" s="9" t="s">
        <v>285</v>
      </c>
      <c r="E572" s="9" t="s">
        <v>299</v>
      </c>
      <c r="F572" s="10">
        <v>0.78861788617886175</v>
      </c>
      <c r="G572" s="9">
        <v>0.5687968014464857</v>
      </c>
    </row>
    <row r="573" spans="1:7" x14ac:dyDescent="0.25">
      <c r="A573" s="9" t="s">
        <v>1855</v>
      </c>
      <c r="B573" s="9" t="s">
        <v>1856</v>
      </c>
      <c r="C573" s="9" t="s">
        <v>1857</v>
      </c>
      <c r="D573" s="9" t="s">
        <v>281</v>
      </c>
      <c r="E573" s="9" t="s">
        <v>299</v>
      </c>
      <c r="F573" s="10">
        <v>0.78787878787878785</v>
      </c>
      <c r="G573" s="9">
        <v>0.76271335970622278</v>
      </c>
    </row>
    <row r="574" spans="1:7" x14ac:dyDescent="0.25">
      <c r="A574" s="9" t="s">
        <v>1858</v>
      </c>
      <c r="B574" s="9" t="s">
        <v>1859</v>
      </c>
      <c r="C574" s="9" t="s">
        <v>1860</v>
      </c>
      <c r="D574" s="9" t="s">
        <v>165</v>
      </c>
      <c r="E574" s="9" t="s">
        <v>481</v>
      </c>
      <c r="F574" s="10">
        <v>0.78723404255319152</v>
      </c>
      <c r="G574" s="9">
        <v>0.28263145672106227</v>
      </c>
    </row>
    <row r="575" spans="1:7" x14ac:dyDescent="0.25">
      <c r="A575" s="9" t="s">
        <v>1861</v>
      </c>
      <c r="B575" s="9" t="s">
        <v>1862</v>
      </c>
      <c r="C575" s="9" t="s">
        <v>1863</v>
      </c>
      <c r="D575" s="9" t="s">
        <v>756</v>
      </c>
      <c r="E575" s="9" t="s">
        <v>182</v>
      </c>
      <c r="F575" s="10">
        <v>0.78431372549019618</v>
      </c>
      <c r="G575" s="9">
        <v>0.77963848022340532</v>
      </c>
    </row>
    <row r="576" spans="1:7" x14ac:dyDescent="0.25">
      <c r="A576" s="9" t="s">
        <v>1864</v>
      </c>
      <c r="B576" s="9" t="s">
        <v>1865</v>
      </c>
      <c r="C576" s="9" t="s">
        <v>1866</v>
      </c>
      <c r="D576" s="9" t="s">
        <v>115</v>
      </c>
      <c r="E576" s="9" t="s">
        <v>67</v>
      </c>
      <c r="F576" s="10">
        <v>0.78048780487804892</v>
      </c>
      <c r="G576" s="9">
        <v>0.82776129979128577</v>
      </c>
    </row>
    <row r="577" spans="1:7" x14ac:dyDescent="0.25">
      <c r="A577" s="9" t="s">
        <v>1867</v>
      </c>
      <c r="B577" s="9" t="s">
        <v>1868</v>
      </c>
      <c r="C577" s="9" t="s">
        <v>1869</v>
      </c>
      <c r="D577" s="9" t="s">
        <v>55</v>
      </c>
      <c r="E577" s="9" t="s">
        <v>18</v>
      </c>
      <c r="F577" s="10">
        <v>0.78048780487804892</v>
      </c>
      <c r="G577" s="9">
        <v>0.82776129979128577</v>
      </c>
    </row>
    <row r="578" spans="1:7" x14ac:dyDescent="0.25">
      <c r="A578" s="9" t="s">
        <v>1870</v>
      </c>
      <c r="B578" s="9" t="s">
        <v>1871</v>
      </c>
      <c r="C578" s="9" t="s">
        <v>1872</v>
      </c>
      <c r="D578" s="9" t="s">
        <v>107</v>
      </c>
      <c r="E578" s="9" t="s">
        <v>96</v>
      </c>
      <c r="F578" s="10">
        <v>0.77941176470588236</v>
      </c>
      <c r="G578" s="9">
        <v>0.34540725374040981</v>
      </c>
    </row>
    <row r="579" spans="1:7" x14ac:dyDescent="0.25">
      <c r="A579" s="9" t="s">
        <v>1873</v>
      </c>
      <c r="B579" s="9" t="s">
        <v>1874</v>
      </c>
      <c r="C579" s="9"/>
      <c r="D579" s="9" t="s">
        <v>119</v>
      </c>
      <c r="E579" s="9" t="s">
        <v>166</v>
      </c>
      <c r="F579" s="10">
        <v>0.77777777777777779</v>
      </c>
      <c r="G579" s="9">
        <v>0.56143804425052579</v>
      </c>
    </row>
    <row r="580" spans="1:7" x14ac:dyDescent="0.25">
      <c r="A580" s="9" t="s">
        <v>1875</v>
      </c>
      <c r="B580" s="9" t="s">
        <v>1876</v>
      </c>
      <c r="C580" s="9" t="s">
        <v>1877</v>
      </c>
      <c r="D580" s="9" t="s">
        <v>24</v>
      </c>
      <c r="E580" s="9" t="s">
        <v>481</v>
      </c>
      <c r="F580" s="10">
        <v>0.77777777777777779</v>
      </c>
      <c r="G580" s="9">
        <v>0.60865318148537861</v>
      </c>
    </row>
    <row r="581" spans="1:7" x14ac:dyDescent="0.25">
      <c r="A581" s="9" t="s">
        <v>1878</v>
      </c>
      <c r="B581" s="9" t="s">
        <v>1879</v>
      </c>
      <c r="C581" s="9" t="s">
        <v>1880</v>
      </c>
      <c r="D581" s="9" t="s">
        <v>41</v>
      </c>
      <c r="E581" s="9" t="s">
        <v>18</v>
      </c>
      <c r="F581" s="10">
        <v>0.77500000000000002</v>
      </c>
      <c r="G581" s="9">
        <v>0.6646343396327643</v>
      </c>
    </row>
    <row r="582" spans="1:7" x14ac:dyDescent="0.25">
      <c r="A582" s="9" t="s">
        <v>1881</v>
      </c>
      <c r="B582" s="9" t="s">
        <v>1882</v>
      </c>
      <c r="C582" s="9" t="s">
        <v>1883</v>
      </c>
      <c r="D582" s="9" t="s">
        <v>186</v>
      </c>
      <c r="E582" s="9" t="s">
        <v>67</v>
      </c>
      <c r="F582" s="10">
        <v>0.77272727272727271</v>
      </c>
      <c r="G582" s="9">
        <v>0.47850927465649112</v>
      </c>
    </row>
    <row r="583" spans="1:7" x14ac:dyDescent="0.25">
      <c r="A583" s="9" t="s">
        <v>1884</v>
      </c>
      <c r="B583" s="9" t="s">
        <v>1885</v>
      </c>
      <c r="C583" s="9" t="s">
        <v>1886</v>
      </c>
      <c r="D583" s="9" t="s">
        <v>50</v>
      </c>
      <c r="E583" s="9" t="s">
        <v>32</v>
      </c>
      <c r="F583" s="10">
        <v>0.77142857142857146</v>
      </c>
      <c r="G583" s="9">
        <v>0.46852713556223108</v>
      </c>
    </row>
    <row r="584" spans="1:7" x14ac:dyDescent="0.25">
      <c r="A584" s="9" t="s">
        <v>1887</v>
      </c>
      <c r="B584" s="9" t="s">
        <v>1888</v>
      </c>
      <c r="C584" s="9" t="s">
        <v>1889</v>
      </c>
      <c r="D584" s="9" t="s">
        <v>402</v>
      </c>
      <c r="E584" s="9" t="s">
        <v>299</v>
      </c>
      <c r="F584" s="10">
        <v>0.76744186046511631</v>
      </c>
      <c r="G584" s="9">
        <v>0.4695180027741292</v>
      </c>
    </row>
    <row r="585" spans="1:7" x14ac:dyDescent="0.25">
      <c r="A585" s="9" t="s">
        <v>1890</v>
      </c>
      <c r="B585" s="9" t="s">
        <v>1891</v>
      </c>
      <c r="C585" s="9" t="s">
        <v>1892</v>
      </c>
      <c r="D585" s="9" t="s">
        <v>298</v>
      </c>
      <c r="E585" s="9" t="s">
        <v>25</v>
      </c>
      <c r="F585" s="10">
        <v>0.76666666666666672</v>
      </c>
      <c r="G585" s="9">
        <v>0.15501621114216699</v>
      </c>
    </row>
    <row r="586" spans="1:7" x14ac:dyDescent="0.25">
      <c r="A586" s="9" t="s">
        <v>1893</v>
      </c>
      <c r="B586" s="9" t="s">
        <v>1894</v>
      </c>
      <c r="C586" s="9" t="s">
        <v>1895</v>
      </c>
      <c r="D586" s="9" t="s">
        <v>143</v>
      </c>
      <c r="E586" s="9" t="s">
        <v>204</v>
      </c>
      <c r="F586" s="10">
        <v>0.76470588235294112</v>
      </c>
      <c r="G586" s="9">
        <v>0.23019964108049884</v>
      </c>
    </row>
    <row r="587" spans="1:7" x14ac:dyDescent="0.25">
      <c r="A587" s="9" t="s">
        <v>1896</v>
      </c>
      <c r="B587" s="9" t="s">
        <v>1897</v>
      </c>
      <c r="C587" s="9" t="s">
        <v>1898</v>
      </c>
      <c r="D587" s="9" t="s">
        <v>95</v>
      </c>
      <c r="E587" s="9" t="s">
        <v>1899</v>
      </c>
      <c r="F587" s="10">
        <v>0.76388888888888884</v>
      </c>
      <c r="G587" s="9">
        <v>0.52619258478192465</v>
      </c>
    </row>
    <row r="588" spans="1:7" x14ac:dyDescent="0.25">
      <c r="A588" s="9" t="s">
        <v>1900</v>
      </c>
      <c r="B588" s="9" t="s">
        <v>1901</v>
      </c>
      <c r="C588" s="9" t="s">
        <v>1902</v>
      </c>
      <c r="D588" s="9" t="s">
        <v>1903</v>
      </c>
      <c r="E588" s="9" t="s">
        <v>11</v>
      </c>
      <c r="F588" s="10">
        <v>0.76249999999999996</v>
      </c>
      <c r="G588" s="9">
        <v>0.68078939569601138</v>
      </c>
    </row>
    <row r="589" spans="1:7" x14ac:dyDescent="0.25">
      <c r="A589" s="9" t="s">
        <v>1904</v>
      </c>
      <c r="B589" s="9" t="s">
        <v>1905</v>
      </c>
      <c r="C589" s="9" t="s">
        <v>1906</v>
      </c>
      <c r="D589" s="9" t="s">
        <v>643</v>
      </c>
      <c r="E589" s="9" t="s">
        <v>166</v>
      </c>
      <c r="F589" s="10">
        <v>0.75609756097560987</v>
      </c>
      <c r="G589" s="9">
        <v>0.71110848244080427</v>
      </c>
    </row>
    <row r="590" spans="1:7" x14ac:dyDescent="0.25">
      <c r="A590" s="9" t="s">
        <v>1907</v>
      </c>
      <c r="B590" s="9" t="s">
        <v>1908</v>
      </c>
      <c r="C590" s="9" t="s">
        <v>1909</v>
      </c>
      <c r="D590" s="9" t="s">
        <v>1910</v>
      </c>
      <c r="E590" s="9" t="s">
        <v>166</v>
      </c>
      <c r="F590" s="10">
        <v>0.75609756097560987</v>
      </c>
      <c r="G590" s="9">
        <v>0.75967054712707927</v>
      </c>
    </row>
    <row r="591" spans="1:7" x14ac:dyDescent="0.25">
      <c r="A591" s="9" t="s">
        <v>1911</v>
      </c>
      <c r="B591" s="9" t="s">
        <v>1912</v>
      </c>
      <c r="C591" s="9" t="s">
        <v>1913</v>
      </c>
      <c r="D591" s="9" t="s">
        <v>782</v>
      </c>
      <c r="E591" s="9" t="s">
        <v>166</v>
      </c>
      <c r="F591" s="10">
        <v>0.75609756097560987</v>
      </c>
      <c r="G591" s="9">
        <v>0.75967054712707927</v>
      </c>
    </row>
    <row r="592" spans="1:7" x14ac:dyDescent="0.25">
      <c r="A592" s="9" t="s">
        <v>1914</v>
      </c>
      <c r="B592" s="9" t="s">
        <v>1915</v>
      </c>
      <c r="C592" s="9" t="s">
        <v>1916</v>
      </c>
      <c r="D592" s="9" t="s">
        <v>244</v>
      </c>
      <c r="E592" s="9" t="s">
        <v>204</v>
      </c>
      <c r="F592" s="10">
        <v>0.75</v>
      </c>
      <c r="G592" s="9">
        <v>0.20065355089371495</v>
      </c>
    </row>
    <row r="593" spans="1:7" x14ac:dyDescent="0.25">
      <c r="A593" s="9" t="s">
        <v>1917</v>
      </c>
      <c r="B593" s="9" t="s">
        <v>1918</v>
      </c>
      <c r="C593" s="9" t="s">
        <v>1919</v>
      </c>
      <c r="D593" s="9" t="s">
        <v>100</v>
      </c>
      <c r="E593" s="9" t="s">
        <v>46</v>
      </c>
      <c r="F593" s="10">
        <v>0.75</v>
      </c>
      <c r="G593" s="9">
        <v>0.37390096630005903</v>
      </c>
    </row>
    <row r="594" spans="1:7" x14ac:dyDescent="0.25">
      <c r="A594" s="9" t="s">
        <v>1920</v>
      </c>
      <c r="B594" s="9" t="s">
        <v>1921</v>
      </c>
      <c r="C594" s="9" t="s">
        <v>1922</v>
      </c>
      <c r="D594" s="9" t="s">
        <v>165</v>
      </c>
      <c r="E594" s="9" t="s">
        <v>72</v>
      </c>
      <c r="F594" s="10">
        <v>0.75</v>
      </c>
      <c r="G594" s="9">
        <v>0.37390096630005903</v>
      </c>
    </row>
    <row r="595" spans="1:7" x14ac:dyDescent="0.25">
      <c r="A595" s="9" t="s">
        <v>1923</v>
      </c>
      <c r="B595" s="9" t="s">
        <v>1924</v>
      </c>
      <c r="C595" s="9" t="s">
        <v>1925</v>
      </c>
      <c r="D595" s="9" t="s">
        <v>1252</v>
      </c>
      <c r="E595" s="9" t="s">
        <v>67</v>
      </c>
      <c r="F595" s="10">
        <v>0.74712643678160917</v>
      </c>
      <c r="G595" s="9">
        <v>0.17733706281552231</v>
      </c>
    </row>
    <row r="596" spans="1:7" x14ac:dyDescent="0.25">
      <c r="A596" s="9" t="s">
        <v>1926</v>
      </c>
      <c r="B596" s="9" t="s">
        <v>1927</v>
      </c>
      <c r="C596" s="9" t="s">
        <v>1928</v>
      </c>
      <c r="D596" s="9" t="s">
        <v>837</v>
      </c>
      <c r="E596" s="9" t="s">
        <v>299</v>
      </c>
      <c r="F596" s="10">
        <v>0.74038461538461542</v>
      </c>
      <c r="G596" s="9">
        <v>0.50569886315106549</v>
      </c>
    </row>
    <row r="597" spans="1:7" x14ac:dyDescent="0.25">
      <c r="A597" s="9" t="s">
        <v>1929</v>
      </c>
      <c r="B597" s="9" t="s">
        <v>1930</v>
      </c>
      <c r="C597" s="9"/>
      <c r="D597" s="9" t="s">
        <v>165</v>
      </c>
      <c r="E597" s="9" t="s">
        <v>25</v>
      </c>
      <c r="F597" s="10">
        <v>0.73170731707317083</v>
      </c>
      <c r="G597" s="9">
        <v>0.69078922490438677</v>
      </c>
    </row>
    <row r="598" spans="1:7" x14ac:dyDescent="0.25">
      <c r="A598" s="9" t="s">
        <v>1931</v>
      </c>
      <c r="B598" s="9" t="s">
        <v>1932</v>
      </c>
      <c r="C598" s="9" t="s">
        <v>1933</v>
      </c>
      <c r="D598" s="9" t="s">
        <v>347</v>
      </c>
      <c r="E598" s="9" t="s">
        <v>11</v>
      </c>
      <c r="F598" s="10">
        <v>0.72857142857142854</v>
      </c>
      <c r="G598" s="9">
        <v>0.70928031196062169</v>
      </c>
    </row>
    <row r="599" spans="1:7" x14ac:dyDescent="0.25">
      <c r="A599" s="9" t="s">
        <v>1934</v>
      </c>
      <c r="B599" s="9" t="s">
        <v>1935</v>
      </c>
      <c r="C599" s="9" t="s">
        <v>1936</v>
      </c>
      <c r="D599" s="9" t="s">
        <v>267</v>
      </c>
      <c r="E599" s="9" t="s">
        <v>1386</v>
      </c>
      <c r="F599" s="10">
        <v>0.72727272727272729</v>
      </c>
      <c r="G599" s="9">
        <v>0.10119150721829538</v>
      </c>
    </row>
    <row r="600" spans="1:7" x14ac:dyDescent="0.25">
      <c r="A600" s="9" t="s">
        <v>1937</v>
      </c>
      <c r="B600" s="9" t="s">
        <v>1938</v>
      </c>
      <c r="C600" s="9" t="s">
        <v>1939</v>
      </c>
      <c r="D600" s="9" t="s">
        <v>271</v>
      </c>
      <c r="E600" s="9" t="s">
        <v>127</v>
      </c>
      <c r="F600" s="10">
        <v>0.72727272727272729</v>
      </c>
      <c r="G600" s="9">
        <v>0.34864113944020414</v>
      </c>
    </row>
    <row r="601" spans="1:7" x14ac:dyDescent="0.25">
      <c r="A601" s="9" t="s">
        <v>1940</v>
      </c>
      <c r="B601" s="9" t="s">
        <v>1941</v>
      </c>
      <c r="C601" s="9" t="s">
        <v>1942</v>
      </c>
      <c r="D601" s="9" t="s">
        <v>24</v>
      </c>
      <c r="E601" s="9" t="s">
        <v>67</v>
      </c>
      <c r="F601" s="10">
        <v>0.72727272727272729</v>
      </c>
      <c r="G601" s="9">
        <v>0.34864113944020414</v>
      </c>
    </row>
    <row r="602" spans="1:7" x14ac:dyDescent="0.25">
      <c r="A602" s="9" t="s">
        <v>1943</v>
      </c>
      <c r="B602" s="9" t="s">
        <v>1944</v>
      </c>
      <c r="C602" s="9" t="s">
        <v>1945</v>
      </c>
      <c r="D602" s="9" t="s">
        <v>328</v>
      </c>
      <c r="E602" s="9" t="s">
        <v>25</v>
      </c>
      <c r="F602" s="10">
        <v>0.72727272727272729</v>
      </c>
      <c r="G602" s="9">
        <v>0.46760475460939743</v>
      </c>
    </row>
    <row r="603" spans="1:7" x14ac:dyDescent="0.25">
      <c r="A603" s="9" t="s">
        <v>1946</v>
      </c>
      <c r="B603" s="9" t="s">
        <v>1947</v>
      </c>
      <c r="C603" s="9" t="s">
        <v>1948</v>
      </c>
      <c r="D603" s="9" t="s">
        <v>1949</v>
      </c>
      <c r="E603" s="9" t="s">
        <v>481</v>
      </c>
      <c r="F603" s="10">
        <v>0.71875</v>
      </c>
      <c r="G603" s="9">
        <v>0.46090580487945865</v>
      </c>
    </row>
    <row r="604" spans="1:7" x14ac:dyDescent="0.25">
      <c r="A604" s="9" t="s">
        <v>1950</v>
      </c>
      <c r="B604" s="9" t="s">
        <v>1951</v>
      </c>
      <c r="C604" s="9" t="s">
        <v>1952</v>
      </c>
      <c r="D604" s="9" t="s">
        <v>447</v>
      </c>
      <c r="E604" s="9" t="s">
        <v>46</v>
      </c>
      <c r="F604" s="10">
        <v>0.71830985915492951</v>
      </c>
      <c r="G604" s="9">
        <v>0.70861315501386635</v>
      </c>
    </row>
    <row r="605" spans="1:7" x14ac:dyDescent="0.25">
      <c r="A605" s="9" t="s">
        <v>1953</v>
      </c>
      <c r="B605" s="9" t="s">
        <v>1954</v>
      </c>
      <c r="C605" s="9" t="s">
        <v>1955</v>
      </c>
      <c r="D605" s="9" t="s">
        <v>267</v>
      </c>
      <c r="E605" s="9" t="s">
        <v>46</v>
      </c>
      <c r="F605" s="10">
        <v>0.7142857142857143</v>
      </c>
      <c r="G605" s="9">
        <v>0.23019964108049898</v>
      </c>
    </row>
    <row r="606" spans="1:7" x14ac:dyDescent="0.25">
      <c r="A606" s="9" t="s">
        <v>1956</v>
      </c>
      <c r="B606" s="9" t="s">
        <v>1957</v>
      </c>
      <c r="C606" s="9"/>
      <c r="D606" s="9" t="s">
        <v>303</v>
      </c>
      <c r="E606" s="9" t="s">
        <v>166</v>
      </c>
      <c r="F606" s="10">
        <v>0.7142857142857143</v>
      </c>
      <c r="G606" s="9">
        <v>0.23019964108049898</v>
      </c>
    </row>
    <row r="607" spans="1:7" x14ac:dyDescent="0.25">
      <c r="A607" s="9" t="s">
        <v>1958</v>
      </c>
      <c r="B607" s="9" t="s">
        <v>1959</v>
      </c>
      <c r="C607" s="9" t="s">
        <v>1960</v>
      </c>
      <c r="D607" s="9" t="s">
        <v>186</v>
      </c>
      <c r="E607" s="9" t="s">
        <v>166</v>
      </c>
      <c r="F607" s="10">
        <v>0.7142857142857143</v>
      </c>
      <c r="G607" s="9">
        <v>0.23019964108049898</v>
      </c>
    </row>
    <row r="608" spans="1:7" x14ac:dyDescent="0.25">
      <c r="A608" s="9" t="s">
        <v>1961</v>
      </c>
      <c r="B608" s="9" t="s">
        <v>1962</v>
      </c>
      <c r="C608" s="9" t="s">
        <v>1963</v>
      </c>
      <c r="D608" s="9" t="s">
        <v>115</v>
      </c>
      <c r="E608" s="9" t="s">
        <v>67</v>
      </c>
      <c r="F608" s="10">
        <v>0.7142857142857143</v>
      </c>
      <c r="G608" s="9">
        <v>0.5185185185185186</v>
      </c>
    </row>
    <row r="609" spans="1:7" x14ac:dyDescent="0.25">
      <c r="A609" s="9" t="s">
        <v>1964</v>
      </c>
      <c r="B609" s="9" t="s">
        <v>1965</v>
      </c>
      <c r="C609" s="9" t="s">
        <v>1966</v>
      </c>
      <c r="D609" s="9" t="s">
        <v>328</v>
      </c>
      <c r="E609" s="9" t="s">
        <v>25</v>
      </c>
      <c r="F609" s="10">
        <v>0.7142857142857143</v>
      </c>
      <c r="G609" s="9">
        <v>0.5185185185185186</v>
      </c>
    </row>
    <row r="610" spans="1:7" x14ac:dyDescent="0.25">
      <c r="A610" s="9" t="s">
        <v>1967</v>
      </c>
      <c r="B610" s="9" t="s">
        <v>1968</v>
      </c>
      <c r="C610" s="9" t="s">
        <v>1969</v>
      </c>
      <c r="D610" s="9" t="s">
        <v>214</v>
      </c>
      <c r="E610" s="9" t="s">
        <v>127</v>
      </c>
      <c r="F610" s="10">
        <v>0.71212121212121215</v>
      </c>
      <c r="G610" s="9">
        <v>2.294826137410455E-2</v>
      </c>
    </row>
    <row r="611" spans="1:7" x14ac:dyDescent="0.25">
      <c r="A611" s="9" t="s">
        <v>1970</v>
      </c>
      <c r="B611" s="9" t="s">
        <v>1971</v>
      </c>
      <c r="C611" s="11">
        <v>43717</v>
      </c>
      <c r="D611" s="9" t="s">
        <v>1972</v>
      </c>
      <c r="E611" s="9" t="s">
        <v>32</v>
      </c>
      <c r="F611" s="10">
        <v>0.70967741935483875</v>
      </c>
      <c r="G611" s="9">
        <v>0.73843544739481648</v>
      </c>
    </row>
    <row r="612" spans="1:7" x14ac:dyDescent="0.25">
      <c r="A612" s="9" t="s">
        <v>1973</v>
      </c>
      <c r="B612" s="9" t="s">
        <v>1974</v>
      </c>
      <c r="C612" s="9" t="s">
        <v>1975</v>
      </c>
      <c r="D612" s="9" t="s">
        <v>1976</v>
      </c>
      <c r="E612" s="9" t="s">
        <v>67</v>
      </c>
      <c r="F612" s="10">
        <v>0.69626168224299068</v>
      </c>
      <c r="G612" s="9">
        <v>0.31218359426763598</v>
      </c>
    </row>
    <row r="613" spans="1:7" x14ac:dyDescent="0.25">
      <c r="A613" s="9" t="s">
        <v>1977</v>
      </c>
      <c r="B613" s="9" t="s">
        <v>1978</v>
      </c>
      <c r="C613" s="9" t="s">
        <v>1979</v>
      </c>
      <c r="D613" s="9" t="s">
        <v>1980</v>
      </c>
      <c r="E613" s="9" t="s">
        <v>1522</v>
      </c>
      <c r="F613" s="10">
        <v>0.69264069264069261</v>
      </c>
      <c r="G613" s="9">
        <v>0.26366548834463288</v>
      </c>
    </row>
    <row r="614" spans="1:7" x14ac:dyDescent="0.25">
      <c r="A614" s="9" t="s">
        <v>1981</v>
      </c>
      <c r="B614" s="9" t="s">
        <v>1982</v>
      </c>
      <c r="C614" s="9" t="s">
        <v>1983</v>
      </c>
      <c r="D614" s="9" t="s">
        <v>924</v>
      </c>
      <c r="E614" s="9" t="s">
        <v>135</v>
      </c>
      <c r="F614" s="10">
        <v>0.68333333333333324</v>
      </c>
      <c r="G614" s="9">
        <v>0.57307412117809986</v>
      </c>
    </row>
    <row r="615" spans="1:7" x14ac:dyDescent="0.25">
      <c r="A615" s="9" t="s">
        <v>1984</v>
      </c>
      <c r="B615" s="9" t="s">
        <v>1985</v>
      </c>
      <c r="C615" s="9" t="s">
        <v>1986</v>
      </c>
      <c r="D615" s="9" t="s">
        <v>1987</v>
      </c>
      <c r="E615" s="9" t="s">
        <v>32</v>
      </c>
      <c r="F615" s="10">
        <v>0.67741935483870974</v>
      </c>
      <c r="G615" s="9">
        <v>0.62226858083367853</v>
      </c>
    </row>
    <row r="616" spans="1:7" x14ac:dyDescent="0.25">
      <c r="A616" s="9" t="s">
        <v>1988</v>
      </c>
      <c r="B616" s="9" t="s">
        <v>1989</v>
      </c>
      <c r="C616" s="9" t="s">
        <v>1990</v>
      </c>
      <c r="D616" s="9" t="s">
        <v>186</v>
      </c>
      <c r="E616" s="9" t="s">
        <v>96</v>
      </c>
      <c r="F616" s="10">
        <v>0.67741935483870974</v>
      </c>
      <c r="G616" s="9">
        <v>0.62226858083367853</v>
      </c>
    </row>
    <row r="617" spans="1:7" x14ac:dyDescent="0.25">
      <c r="A617" s="9" t="s">
        <v>1991</v>
      </c>
      <c r="B617" s="9" t="s">
        <v>1992</v>
      </c>
      <c r="C617" s="9" t="s">
        <v>1993</v>
      </c>
      <c r="D617" s="9" t="s">
        <v>491</v>
      </c>
      <c r="E617" s="9" t="s">
        <v>32</v>
      </c>
      <c r="F617" s="10">
        <v>0.67741935483870974</v>
      </c>
      <c r="G617" s="9">
        <v>0.62226858083367853</v>
      </c>
    </row>
    <row r="618" spans="1:7" x14ac:dyDescent="0.25">
      <c r="A618" s="9" t="s">
        <v>1994</v>
      </c>
      <c r="B618" s="9" t="s">
        <v>1995</v>
      </c>
      <c r="C618" s="9" t="s">
        <v>1996</v>
      </c>
      <c r="D618" s="9" t="s">
        <v>360</v>
      </c>
      <c r="E618" s="9" t="s">
        <v>46</v>
      </c>
      <c r="F618" s="10">
        <v>0.66666666666666663</v>
      </c>
      <c r="G618" s="9">
        <v>0.13177756749413538</v>
      </c>
    </row>
    <row r="619" spans="1:7" x14ac:dyDescent="0.25">
      <c r="A619" s="9" t="s">
        <v>1997</v>
      </c>
      <c r="B619" s="9" t="s">
        <v>1998</v>
      </c>
      <c r="C619" s="9" t="s">
        <v>1999</v>
      </c>
      <c r="D619" s="9" t="s">
        <v>267</v>
      </c>
      <c r="E619" s="9" t="s">
        <v>18</v>
      </c>
      <c r="F619" s="10">
        <v>0.66666666666666663</v>
      </c>
      <c r="G619" s="9">
        <v>0.2878641347266907</v>
      </c>
    </row>
    <row r="620" spans="1:7" x14ac:dyDescent="0.25">
      <c r="A620" s="9" t="s">
        <v>2000</v>
      </c>
      <c r="B620" s="9" t="s">
        <v>2001</v>
      </c>
      <c r="C620" s="9" t="s">
        <v>2002</v>
      </c>
      <c r="D620" s="9" t="s">
        <v>84</v>
      </c>
      <c r="E620" s="9" t="s">
        <v>127</v>
      </c>
      <c r="F620" s="10">
        <v>0.66666666666666663</v>
      </c>
      <c r="G620" s="9">
        <v>0.2878641347266907</v>
      </c>
    </row>
    <row r="621" spans="1:7" x14ac:dyDescent="0.25">
      <c r="A621" s="9" t="s">
        <v>2003</v>
      </c>
      <c r="B621" s="9" t="s">
        <v>2004</v>
      </c>
      <c r="C621" s="9" t="s">
        <v>2005</v>
      </c>
      <c r="D621" s="9" t="s">
        <v>95</v>
      </c>
      <c r="E621" s="9" t="s">
        <v>2006</v>
      </c>
      <c r="F621" s="10">
        <v>0.66666666666666663</v>
      </c>
      <c r="G621" s="9">
        <v>0.33625750660183523</v>
      </c>
    </row>
    <row r="622" spans="1:7" x14ac:dyDescent="0.25">
      <c r="A622" s="9" t="s">
        <v>2007</v>
      </c>
      <c r="B622" s="9" t="s">
        <v>2008</v>
      </c>
      <c r="C622" s="9" t="s">
        <v>2009</v>
      </c>
      <c r="D622" s="9" t="s">
        <v>165</v>
      </c>
      <c r="E622" s="9" t="s">
        <v>32</v>
      </c>
      <c r="F622" s="10">
        <v>0.66666666666666663</v>
      </c>
      <c r="G622" s="9">
        <v>0.43533094251437598</v>
      </c>
    </row>
    <row r="623" spans="1:7" x14ac:dyDescent="0.25">
      <c r="A623" s="9" t="s">
        <v>2010</v>
      </c>
      <c r="B623" s="9" t="s">
        <v>2011</v>
      </c>
      <c r="C623" s="9" t="s">
        <v>2012</v>
      </c>
      <c r="D623" s="9" t="s">
        <v>695</v>
      </c>
      <c r="E623" s="9" t="s">
        <v>127</v>
      </c>
      <c r="F623" s="10">
        <v>0.64743589743589747</v>
      </c>
      <c r="G623" s="9">
        <v>1.3361825340469773E-2</v>
      </c>
    </row>
    <row r="624" spans="1:7" x14ac:dyDescent="0.25">
      <c r="A624" s="9" t="s">
        <v>2013</v>
      </c>
      <c r="B624" s="9" t="s">
        <v>2014</v>
      </c>
      <c r="C624" s="9" t="s">
        <v>2015</v>
      </c>
      <c r="D624" s="9" t="s">
        <v>1594</v>
      </c>
      <c r="E624" s="9" t="s">
        <v>392</v>
      </c>
      <c r="F624" s="10">
        <v>0.64634146341463417</v>
      </c>
      <c r="G624" s="9">
        <v>2.4521526981649878E-2</v>
      </c>
    </row>
    <row r="625" spans="1:7" x14ac:dyDescent="0.25">
      <c r="A625" s="9" t="s">
        <v>2016</v>
      </c>
      <c r="B625" s="9" t="s">
        <v>2017</v>
      </c>
      <c r="C625" s="9" t="s">
        <v>2018</v>
      </c>
      <c r="D625" s="9" t="s">
        <v>643</v>
      </c>
      <c r="E625" s="9" t="s">
        <v>32</v>
      </c>
      <c r="F625" s="10">
        <v>0.64102564102564108</v>
      </c>
      <c r="G625" s="9">
        <v>1.7797404893687974E-2</v>
      </c>
    </row>
    <row r="626" spans="1:7" x14ac:dyDescent="0.25">
      <c r="A626" s="9" t="s">
        <v>2019</v>
      </c>
      <c r="B626" s="9" t="s">
        <v>2020</v>
      </c>
      <c r="C626" s="9" t="s">
        <v>2021</v>
      </c>
      <c r="D626" s="9" t="s">
        <v>410</v>
      </c>
      <c r="E626" s="9" t="s">
        <v>32</v>
      </c>
      <c r="F626" s="10">
        <v>0.63636363636363635</v>
      </c>
      <c r="G626" s="9">
        <v>0.4216482551761942</v>
      </c>
    </row>
    <row r="627" spans="1:7" x14ac:dyDescent="0.25">
      <c r="A627" s="9" t="s">
        <v>2022</v>
      </c>
      <c r="B627" s="9" t="s">
        <v>2023</v>
      </c>
      <c r="C627" s="9" t="s">
        <v>2024</v>
      </c>
      <c r="D627" s="9" t="s">
        <v>837</v>
      </c>
      <c r="E627" s="9" t="s">
        <v>127</v>
      </c>
      <c r="F627" s="10">
        <v>0.625</v>
      </c>
      <c r="G627" s="9">
        <v>0.25081535976844616</v>
      </c>
    </row>
    <row r="628" spans="1:7" x14ac:dyDescent="0.25">
      <c r="A628" s="9" t="s">
        <v>2025</v>
      </c>
      <c r="B628" s="9" t="s">
        <v>2026</v>
      </c>
      <c r="C628" s="9" t="s">
        <v>2027</v>
      </c>
      <c r="D628" s="9" t="s">
        <v>76</v>
      </c>
      <c r="E628" s="9" t="s">
        <v>18</v>
      </c>
      <c r="F628" s="10">
        <v>0.625</v>
      </c>
      <c r="G628" s="9">
        <v>0.41686553040650881</v>
      </c>
    </row>
    <row r="629" spans="1:7" x14ac:dyDescent="0.25">
      <c r="A629" s="9" t="s">
        <v>2028</v>
      </c>
      <c r="B629" s="9" t="s">
        <v>2029</v>
      </c>
      <c r="C629" s="9" t="s">
        <v>2030</v>
      </c>
      <c r="D629" s="9" t="s">
        <v>228</v>
      </c>
      <c r="E629" s="9" t="s">
        <v>18</v>
      </c>
      <c r="F629" s="10">
        <v>0.62068965517241381</v>
      </c>
      <c r="G629" s="9">
        <v>0.18015182755781559</v>
      </c>
    </row>
    <row r="630" spans="1:7" x14ac:dyDescent="0.25">
      <c r="A630" s="9" t="s">
        <v>2031</v>
      </c>
      <c r="B630" s="9" t="s">
        <v>2032</v>
      </c>
      <c r="C630" s="9" t="s">
        <v>2033</v>
      </c>
      <c r="D630" s="9" t="s">
        <v>1437</v>
      </c>
      <c r="E630" s="9" t="s">
        <v>127</v>
      </c>
      <c r="F630" s="10">
        <v>0.62</v>
      </c>
      <c r="G630" s="9">
        <v>0.37976613680285326</v>
      </c>
    </row>
    <row r="631" spans="1:7" x14ac:dyDescent="0.25">
      <c r="A631" s="9" t="s">
        <v>2034</v>
      </c>
      <c r="B631" s="9" t="s">
        <v>2035</v>
      </c>
      <c r="C631" s="9" t="s">
        <v>2036</v>
      </c>
      <c r="D631" s="9" t="s">
        <v>303</v>
      </c>
      <c r="E631" s="9" t="s">
        <v>25</v>
      </c>
      <c r="F631" s="10">
        <v>0.62</v>
      </c>
      <c r="G631" s="9">
        <v>0.37976613680285326</v>
      </c>
    </row>
    <row r="632" spans="1:7" x14ac:dyDescent="0.25">
      <c r="A632" s="9" t="s">
        <v>2037</v>
      </c>
      <c r="B632" s="9" t="s">
        <v>2038</v>
      </c>
      <c r="C632" s="9" t="s">
        <v>2039</v>
      </c>
      <c r="D632" s="9" t="s">
        <v>111</v>
      </c>
      <c r="E632" s="9" t="s">
        <v>67</v>
      </c>
      <c r="F632" s="10">
        <v>0.62</v>
      </c>
      <c r="G632" s="9">
        <v>0.5039330541450775</v>
      </c>
    </row>
    <row r="633" spans="1:7" x14ac:dyDescent="0.25">
      <c r="A633" s="9" t="s">
        <v>2040</v>
      </c>
      <c r="B633" s="9" t="s">
        <v>2041</v>
      </c>
      <c r="C633" s="9" t="s">
        <v>2042</v>
      </c>
      <c r="D633" s="9" t="s">
        <v>50</v>
      </c>
      <c r="E633" s="9" t="s">
        <v>96</v>
      </c>
      <c r="F633" s="10">
        <v>0.61904761904761907</v>
      </c>
      <c r="G633" s="9">
        <v>0.4345036166529368</v>
      </c>
    </row>
    <row r="634" spans="1:7" x14ac:dyDescent="0.25">
      <c r="A634" s="9" t="s">
        <v>2043</v>
      </c>
      <c r="B634" s="9" t="s">
        <v>2044</v>
      </c>
      <c r="C634" s="9" t="s">
        <v>2045</v>
      </c>
      <c r="D634" s="9" t="s">
        <v>199</v>
      </c>
      <c r="E634" s="9" t="s">
        <v>18</v>
      </c>
      <c r="F634" s="10">
        <v>0.61538461538461542</v>
      </c>
      <c r="G634" s="9">
        <v>7.4201482336381741E-2</v>
      </c>
    </row>
    <row r="635" spans="1:7" x14ac:dyDescent="0.25">
      <c r="A635" s="9" t="s">
        <v>2046</v>
      </c>
      <c r="B635" s="9" t="s">
        <v>2047</v>
      </c>
      <c r="C635" s="9" t="s">
        <v>2048</v>
      </c>
      <c r="D635" s="9" t="s">
        <v>313</v>
      </c>
      <c r="E635" s="9" t="s">
        <v>135</v>
      </c>
      <c r="F635" s="10">
        <v>0.61</v>
      </c>
      <c r="G635" s="9">
        <v>0.61538966560892316</v>
      </c>
    </row>
    <row r="636" spans="1:7" x14ac:dyDescent="0.25">
      <c r="A636" s="9" t="s">
        <v>2049</v>
      </c>
      <c r="B636" s="9" t="s">
        <v>2050</v>
      </c>
      <c r="C636" s="9" t="s">
        <v>2051</v>
      </c>
      <c r="D636" s="9" t="s">
        <v>2052</v>
      </c>
      <c r="E636" s="9" t="s">
        <v>2053</v>
      </c>
      <c r="F636" s="10">
        <v>0.60784313725490202</v>
      </c>
      <c r="G636" s="9">
        <v>0.54609516661729218</v>
      </c>
    </row>
    <row r="637" spans="1:7" x14ac:dyDescent="0.25">
      <c r="A637" s="9" t="s">
        <v>2054</v>
      </c>
      <c r="B637" s="9" t="s">
        <v>2055</v>
      </c>
      <c r="C637" s="9" t="s">
        <v>2056</v>
      </c>
      <c r="D637" s="9" t="s">
        <v>643</v>
      </c>
      <c r="E637" s="9" t="s">
        <v>127</v>
      </c>
      <c r="F637" s="10">
        <v>0.60606060606060608</v>
      </c>
      <c r="G637" s="9">
        <v>3.1375734220153953E-2</v>
      </c>
    </row>
    <row r="638" spans="1:7" x14ac:dyDescent="0.25">
      <c r="A638" s="9" t="s">
        <v>2057</v>
      </c>
      <c r="B638" s="9" t="s">
        <v>2058</v>
      </c>
      <c r="C638" s="9" t="s">
        <v>2059</v>
      </c>
      <c r="D638" s="9" t="s">
        <v>695</v>
      </c>
      <c r="E638" s="9" t="s">
        <v>299</v>
      </c>
      <c r="F638" s="10">
        <v>0.60465116279069764</v>
      </c>
      <c r="G638" s="9">
        <v>0.26226072880698642</v>
      </c>
    </row>
    <row r="639" spans="1:7" x14ac:dyDescent="0.25">
      <c r="A639" s="9" t="s">
        <v>2060</v>
      </c>
      <c r="B639" s="9" t="s">
        <v>2061</v>
      </c>
      <c r="C639" s="9" t="s">
        <v>2062</v>
      </c>
      <c r="D639" s="9" t="s">
        <v>2063</v>
      </c>
      <c r="E639" s="9" t="s">
        <v>2064</v>
      </c>
      <c r="F639" s="10">
        <v>0.6</v>
      </c>
      <c r="G639" s="9">
        <v>0.16149514961503267</v>
      </c>
    </row>
    <row r="640" spans="1:7" x14ac:dyDescent="0.25">
      <c r="A640" s="9" t="s">
        <v>2065</v>
      </c>
      <c r="B640" s="9" t="s">
        <v>2066</v>
      </c>
      <c r="C640" s="9" t="s">
        <v>2067</v>
      </c>
      <c r="D640" s="9" t="s">
        <v>391</v>
      </c>
      <c r="E640" s="9" t="s">
        <v>67</v>
      </c>
      <c r="F640" s="10">
        <v>0.6</v>
      </c>
      <c r="G640" s="9">
        <v>0.37390096630005903</v>
      </c>
    </row>
    <row r="641" spans="1:7" x14ac:dyDescent="0.25">
      <c r="A641" s="9" t="s">
        <v>2068</v>
      </c>
      <c r="B641" s="9" t="s">
        <v>2069</v>
      </c>
      <c r="C641" s="9" t="s">
        <v>2070</v>
      </c>
      <c r="D641" s="9" t="s">
        <v>328</v>
      </c>
      <c r="E641" s="9" t="s">
        <v>25</v>
      </c>
      <c r="F641" s="10">
        <v>0.6</v>
      </c>
      <c r="G641" s="9">
        <v>0.37390096630005903</v>
      </c>
    </row>
    <row r="642" spans="1:7" x14ac:dyDescent="0.25">
      <c r="A642" s="9" t="s">
        <v>2071</v>
      </c>
      <c r="B642" s="9" t="s">
        <v>2072</v>
      </c>
      <c r="C642" s="9" t="s">
        <v>2073</v>
      </c>
      <c r="D642" s="9" t="s">
        <v>147</v>
      </c>
      <c r="E642" s="9" t="s">
        <v>481</v>
      </c>
      <c r="F642" s="10">
        <v>0.6</v>
      </c>
      <c r="G642" s="9">
        <v>0.3864063113525536</v>
      </c>
    </row>
    <row r="643" spans="1:7" x14ac:dyDescent="0.25">
      <c r="A643" s="9" t="s">
        <v>2074</v>
      </c>
      <c r="B643" s="9" t="s">
        <v>2075</v>
      </c>
      <c r="C643" s="9" t="s">
        <v>2076</v>
      </c>
      <c r="D643" s="9" t="s">
        <v>695</v>
      </c>
      <c r="E643" s="9" t="s">
        <v>127</v>
      </c>
      <c r="F643" s="10">
        <v>0.6</v>
      </c>
      <c r="G643" s="9">
        <v>1.6130089900092535E-2</v>
      </c>
    </row>
    <row r="644" spans="1:7" x14ac:dyDescent="0.25">
      <c r="A644" s="9" t="s">
        <v>2077</v>
      </c>
      <c r="B644" s="9" t="s">
        <v>2078</v>
      </c>
      <c r="C644" s="9" t="s">
        <v>2079</v>
      </c>
      <c r="D644" s="9" t="s">
        <v>2080</v>
      </c>
      <c r="E644" s="9" t="s">
        <v>1575</v>
      </c>
      <c r="F644" s="10">
        <v>0.59504132231404949</v>
      </c>
      <c r="G644" s="9">
        <v>0.71604377392154761</v>
      </c>
    </row>
    <row r="645" spans="1:7" x14ac:dyDescent="0.25">
      <c r="A645" s="9" t="s">
        <v>2081</v>
      </c>
      <c r="B645" s="9" t="s">
        <v>2082</v>
      </c>
      <c r="C645" s="9" t="s">
        <v>2083</v>
      </c>
      <c r="D645" s="9" t="s">
        <v>119</v>
      </c>
      <c r="E645" s="9" t="s">
        <v>72</v>
      </c>
      <c r="F645" s="10">
        <v>0.58571428571428563</v>
      </c>
      <c r="G645" s="9">
        <v>0.35245816330160779</v>
      </c>
    </row>
    <row r="646" spans="1:7" x14ac:dyDescent="0.25">
      <c r="A646" s="9" t="s">
        <v>2084</v>
      </c>
      <c r="B646" s="9" t="s">
        <v>2085</v>
      </c>
      <c r="C646" s="9" t="s">
        <v>2086</v>
      </c>
      <c r="D646" s="9" t="s">
        <v>1594</v>
      </c>
      <c r="E646" s="9" t="s">
        <v>481</v>
      </c>
      <c r="F646" s="10">
        <v>0.57499999999999996</v>
      </c>
      <c r="G646" s="9">
        <v>0.15607683406471268</v>
      </c>
    </row>
    <row r="647" spans="1:7" x14ac:dyDescent="0.25">
      <c r="A647" s="9" t="s">
        <v>2087</v>
      </c>
      <c r="B647" s="9" t="s">
        <v>2088</v>
      </c>
      <c r="C647" s="9" t="s">
        <v>2089</v>
      </c>
      <c r="D647" s="9" t="s">
        <v>695</v>
      </c>
      <c r="E647" s="9" t="s">
        <v>67</v>
      </c>
      <c r="F647" s="10">
        <v>0.55555555555555558</v>
      </c>
      <c r="G647" s="9">
        <v>0.11611652351681555</v>
      </c>
    </row>
    <row r="648" spans="1:7" x14ac:dyDescent="0.25">
      <c r="A648" s="9" t="s">
        <v>2090</v>
      </c>
      <c r="B648" s="9" t="s">
        <v>2091</v>
      </c>
      <c r="C648" s="9" t="s">
        <v>2092</v>
      </c>
      <c r="D648" s="9" t="s">
        <v>480</v>
      </c>
      <c r="E648" s="9" t="s">
        <v>481</v>
      </c>
      <c r="F648" s="10">
        <v>0.55555555555555558</v>
      </c>
      <c r="G648" s="9">
        <v>0.46852713556223108</v>
      </c>
    </row>
    <row r="649" spans="1:7" x14ac:dyDescent="0.25">
      <c r="A649" s="9" t="s">
        <v>2093</v>
      </c>
      <c r="B649" s="9" t="s">
        <v>2094</v>
      </c>
      <c r="C649" s="9" t="s">
        <v>2095</v>
      </c>
      <c r="D649" s="9" t="s">
        <v>2096</v>
      </c>
      <c r="E649" s="9" t="s">
        <v>1479</v>
      </c>
      <c r="F649" s="10">
        <v>0.55000000000000004</v>
      </c>
      <c r="G649" s="9">
        <v>0.44901209223570221</v>
      </c>
    </row>
    <row r="650" spans="1:7" x14ac:dyDescent="0.25">
      <c r="A650" s="9" t="s">
        <v>2097</v>
      </c>
      <c r="B650" s="9" t="s">
        <v>2098</v>
      </c>
      <c r="C650" s="9" t="s">
        <v>2099</v>
      </c>
      <c r="D650" s="9" t="s">
        <v>2100</v>
      </c>
      <c r="E650" s="9" t="s">
        <v>1158</v>
      </c>
      <c r="F650" s="10">
        <v>0.54545454545454553</v>
      </c>
      <c r="G650" s="9">
        <v>0.65913444153390743</v>
      </c>
    </row>
    <row r="651" spans="1:7" x14ac:dyDescent="0.25">
      <c r="A651" s="9" t="s">
        <v>2101</v>
      </c>
      <c r="B651" s="9" t="s">
        <v>2102</v>
      </c>
      <c r="C651" s="9" t="s">
        <v>2103</v>
      </c>
      <c r="D651" s="9" t="s">
        <v>1252</v>
      </c>
      <c r="E651" s="9" t="s">
        <v>1386</v>
      </c>
      <c r="F651" s="10">
        <v>0.54545454545454553</v>
      </c>
      <c r="G651" s="9">
        <v>0.65913444153390743</v>
      </c>
    </row>
    <row r="652" spans="1:7" x14ac:dyDescent="0.25">
      <c r="A652" s="9" t="s">
        <v>2104</v>
      </c>
      <c r="B652" s="9" t="s">
        <v>2105</v>
      </c>
      <c r="C652" s="9" t="s">
        <v>2106</v>
      </c>
      <c r="D652" s="9" t="s">
        <v>151</v>
      </c>
      <c r="E652" s="9" t="s">
        <v>11</v>
      </c>
      <c r="F652" s="10">
        <v>0.54545454545454553</v>
      </c>
      <c r="G652" s="9">
        <v>0.65913444153390743</v>
      </c>
    </row>
    <row r="653" spans="1:7" x14ac:dyDescent="0.25">
      <c r="A653" s="9" t="s">
        <v>2107</v>
      </c>
      <c r="B653" s="9" t="s">
        <v>2108</v>
      </c>
      <c r="C653" s="9" t="s">
        <v>2109</v>
      </c>
      <c r="D653" s="9" t="s">
        <v>837</v>
      </c>
      <c r="E653" s="9" t="s">
        <v>67</v>
      </c>
      <c r="F653" s="10">
        <v>0.54545454545454541</v>
      </c>
      <c r="G653" s="9">
        <v>0.65913444153390743</v>
      </c>
    </row>
    <row r="654" spans="1:7" x14ac:dyDescent="0.25">
      <c r="A654" s="9" t="s">
        <v>2110</v>
      </c>
      <c r="B654" s="9" t="s">
        <v>2111</v>
      </c>
      <c r="C654" s="9" t="s">
        <v>2112</v>
      </c>
      <c r="D654" s="9" t="s">
        <v>1972</v>
      </c>
      <c r="E654" s="9" t="s">
        <v>51</v>
      </c>
      <c r="F654" s="10">
        <v>0.54166666666666663</v>
      </c>
      <c r="G654" s="9">
        <v>6.5108506503825214E-2</v>
      </c>
    </row>
    <row r="655" spans="1:7" x14ac:dyDescent="0.25">
      <c r="A655" s="9" t="s">
        <v>2113</v>
      </c>
      <c r="B655" s="9" t="s">
        <v>2114</v>
      </c>
      <c r="C655" s="9" t="s">
        <v>2115</v>
      </c>
      <c r="D655" s="9" t="s">
        <v>55</v>
      </c>
      <c r="E655" s="9" t="s">
        <v>32</v>
      </c>
      <c r="F655" s="10">
        <v>0.53658536585365868</v>
      </c>
      <c r="G655" s="9">
        <v>0.5185185185185186</v>
      </c>
    </row>
    <row r="656" spans="1:7" x14ac:dyDescent="0.25">
      <c r="A656" s="9" t="s">
        <v>2116</v>
      </c>
      <c r="B656" s="9" t="s">
        <v>2117</v>
      </c>
      <c r="C656" s="9" t="s">
        <v>2118</v>
      </c>
      <c r="D656" s="9" t="s">
        <v>91</v>
      </c>
      <c r="E656" s="9" t="s">
        <v>18</v>
      </c>
      <c r="F656" s="10">
        <v>0.53658536585365868</v>
      </c>
      <c r="G656" s="9">
        <v>0.58427571484932228</v>
      </c>
    </row>
    <row r="657" spans="1:7" x14ac:dyDescent="0.25">
      <c r="A657" s="9" t="s">
        <v>2119</v>
      </c>
      <c r="B657" s="9" t="s">
        <v>2120</v>
      </c>
      <c r="C657" s="9" t="s">
        <v>2121</v>
      </c>
      <c r="D657" s="9" t="s">
        <v>377</v>
      </c>
      <c r="E657" s="9" t="s">
        <v>135</v>
      </c>
      <c r="F657" s="10">
        <v>0.53658536585365868</v>
      </c>
      <c r="G657" s="9">
        <v>0.58427571484932228</v>
      </c>
    </row>
    <row r="658" spans="1:7" x14ac:dyDescent="0.25">
      <c r="A658" s="9" t="s">
        <v>2122</v>
      </c>
      <c r="B658" s="9" t="s">
        <v>2123</v>
      </c>
      <c r="C658" s="9" t="s">
        <v>2124</v>
      </c>
      <c r="D658" s="9" t="s">
        <v>360</v>
      </c>
      <c r="E658" s="9" t="s">
        <v>46</v>
      </c>
      <c r="F658" s="10">
        <v>0.53333333333333333</v>
      </c>
      <c r="G658" s="9">
        <v>0.45374494186912051</v>
      </c>
    </row>
    <row r="659" spans="1:7" x14ac:dyDescent="0.25">
      <c r="A659" s="9" t="s">
        <v>2125</v>
      </c>
      <c r="B659" s="9" t="s">
        <v>2126</v>
      </c>
      <c r="C659" s="9" t="s">
        <v>2127</v>
      </c>
      <c r="D659" s="9" t="s">
        <v>1594</v>
      </c>
      <c r="E659" s="9" t="s">
        <v>51</v>
      </c>
      <c r="F659" s="10">
        <v>0.53157894736842104</v>
      </c>
      <c r="G659" s="9">
        <v>0.27251825155054021</v>
      </c>
    </row>
    <row r="660" spans="1:7" x14ac:dyDescent="0.25">
      <c r="A660" s="9" t="s">
        <v>2128</v>
      </c>
      <c r="B660" s="9" t="s">
        <v>2129</v>
      </c>
      <c r="C660" s="9" t="s">
        <v>2130</v>
      </c>
      <c r="D660" s="9" t="s">
        <v>10</v>
      </c>
      <c r="E660" s="9" t="s">
        <v>96</v>
      </c>
      <c r="F660" s="10">
        <v>0.53030303030303028</v>
      </c>
      <c r="G660" s="9">
        <v>0.66229688308611678</v>
      </c>
    </row>
    <row r="661" spans="1:7" x14ac:dyDescent="0.25">
      <c r="A661" s="9" t="s">
        <v>2131</v>
      </c>
      <c r="B661" s="9" t="s">
        <v>2132</v>
      </c>
      <c r="C661" s="9" t="s">
        <v>2133</v>
      </c>
      <c r="D661" s="9" t="s">
        <v>347</v>
      </c>
      <c r="E661" s="9" t="s">
        <v>182</v>
      </c>
      <c r="F661" s="10">
        <v>0.52499999999999991</v>
      </c>
      <c r="G661" s="9">
        <v>0.51386991052882192</v>
      </c>
    </row>
    <row r="662" spans="1:7" x14ac:dyDescent="0.25">
      <c r="A662" s="9" t="s">
        <v>2134</v>
      </c>
      <c r="B662" s="9" t="s">
        <v>2135</v>
      </c>
      <c r="C662" s="9" t="s">
        <v>2136</v>
      </c>
      <c r="D662" s="9" t="s">
        <v>443</v>
      </c>
      <c r="E662" s="9" t="s">
        <v>96</v>
      </c>
      <c r="F662" s="10">
        <v>0.52238805970149249</v>
      </c>
      <c r="G662" s="9">
        <v>1.5298204889944895E-2</v>
      </c>
    </row>
    <row r="663" spans="1:7" x14ac:dyDescent="0.25">
      <c r="A663" s="9" t="s">
        <v>2137</v>
      </c>
      <c r="B663" s="9" t="s">
        <v>2138</v>
      </c>
      <c r="C663" s="11">
        <v>43710</v>
      </c>
      <c r="D663" s="9" t="s">
        <v>285</v>
      </c>
      <c r="E663" s="9" t="s">
        <v>18</v>
      </c>
      <c r="F663" s="10">
        <v>0.52173913043478259</v>
      </c>
      <c r="G663" s="9">
        <v>0.10616646127311158</v>
      </c>
    </row>
    <row r="664" spans="1:7" x14ac:dyDescent="0.25">
      <c r="A664" s="9" t="s">
        <v>2139</v>
      </c>
      <c r="B664" s="9" t="s">
        <v>2140</v>
      </c>
      <c r="C664" s="9" t="s">
        <v>2141</v>
      </c>
      <c r="D664" s="9" t="s">
        <v>100</v>
      </c>
      <c r="E664" s="9" t="s">
        <v>18</v>
      </c>
      <c r="F664" s="10">
        <v>0.51249999999999996</v>
      </c>
      <c r="G664" s="9">
        <v>0.29728782122025171</v>
      </c>
    </row>
    <row r="665" spans="1:7" x14ac:dyDescent="0.25">
      <c r="A665" s="9" t="s">
        <v>2142</v>
      </c>
      <c r="B665" s="9" t="s">
        <v>2143</v>
      </c>
      <c r="C665" s="9" t="s">
        <v>2144</v>
      </c>
      <c r="D665" s="9" t="s">
        <v>491</v>
      </c>
      <c r="E665" s="9" t="s">
        <v>166</v>
      </c>
      <c r="F665" s="10">
        <v>0.51219512195121952</v>
      </c>
      <c r="G665" s="9">
        <v>0.39531999478725732</v>
      </c>
    </row>
    <row r="666" spans="1:7" x14ac:dyDescent="0.25">
      <c r="A666" s="9" t="s">
        <v>2145</v>
      </c>
      <c r="B666" s="9" t="s">
        <v>2146</v>
      </c>
      <c r="C666" s="9"/>
      <c r="D666" s="9" t="s">
        <v>119</v>
      </c>
      <c r="E666" s="9" t="s">
        <v>166</v>
      </c>
      <c r="F666" s="10">
        <v>0.51219512195121952</v>
      </c>
      <c r="G666" s="9">
        <v>0.39531999478725732</v>
      </c>
    </row>
    <row r="667" spans="1:7" x14ac:dyDescent="0.25">
      <c r="A667" s="9" t="s">
        <v>2147</v>
      </c>
      <c r="B667" s="9" t="s">
        <v>2148</v>
      </c>
      <c r="C667" s="9" t="s">
        <v>2149</v>
      </c>
      <c r="D667" s="9" t="s">
        <v>151</v>
      </c>
      <c r="E667" s="9" t="s">
        <v>204</v>
      </c>
      <c r="F667" s="10">
        <v>0.51219512195121952</v>
      </c>
      <c r="G667" s="9">
        <v>0.50353039674997901</v>
      </c>
    </row>
    <row r="668" spans="1:7" x14ac:dyDescent="0.25">
      <c r="A668" s="9" t="s">
        <v>2150</v>
      </c>
      <c r="B668" s="9" t="s">
        <v>2151</v>
      </c>
      <c r="C668" s="9" t="s">
        <v>2152</v>
      </c>
      <c r="D668" s="9" t="s">
        <v>1063</v>
      </c>
      <c r="E668" s="9" t="s">
        <v>1575</v>
      </c>
      <c r="F668" s="10">
        <v>0.5</v>
      </c>
      <c r="G668" s="9">
        <v>0.21976619955042168</v>
      </c>
    </row>
    <row r="669" spans="1:7" x14ac:dyDescent="0.25">
      <c r="A669" s="9" t="s">
        <v>2153</v>
      </c>
      <c r="B669" s="9" t="s">
        <v>2154</v>
      </c>
      <c r="C669" s="9"/>
      <c r="D669" s="9" t="s">
        <v>303</v>
      </c>
      <c r="E669" s="9" t="s">
        <v>166</v>
      </c>
      <c r="F669" s="10">
        <v>0.5</v>
      </c>
      <c r="G669" s="9">
        <v>0.26349281706900762</v>
      </c>
    </row>
    <row r="670" spans="1:7" x14ac:dyDescent="0.25">
      <c r="A670" s="9" t="s">
        <v>2155</v>
      </c>
      <c r="B670" s="9" t="s">
        <v>2156</v>
      </c>
      <c r="C670" s="9" t="s">
        <v>2157</v>
      </c>
      <c r="D670" s="9" t="s">
        <v>480</v>
      </c>
      <c r="E670" s="9" t="s">
        <v>204</v>
      </c>
      <c r="F670" s="10">
        <v>0.5</v>
      </c>
      <c r="G670" s="9">
        <v>0.3098816897177491</v>
      </c>
    </row>
    <row r="671" spans="1:7" x14ac:dyDescent="0.25">
      <c r="A671" s="9" t="s">
        <v>2158</v>
      </c>
      <c r="B671" s="9" t="s">
        <v>2159</v>
      </c>
      <c r="C671" s="9" t="s">
        <v>2160</v>
      </c>
      <c r="D671" s="9" t="s">
        <v>524</v>
      </c>
      <c r="E671" s="9" t="s">
        <v>96</v>
      </c>
      <c r="F671" s="10">
        <v>0.48148148148148145</v>
      </c>
      <c r="G671" s="9">
        <v>0.13987557236311057</v>
      </c>
    </row>
    <row r="672" spans="1:7" x14ac:dyDescent="0.25">
      <c r="A672" s="9" t="s">
        <v>2161</v>
      </c>
      <c r="B672" s="9" t="s">
        <v>2162</v>
      </c>
      <c r="C672" s="9" t="s">
        <v>2163</v>
      </c>
      <c r="D672" s="9" t="s">
        <v>2164</v>
      </c>
      <c r="E672" s="9" t="s">
        <v>1158</v>
      </c>
      <c r="F672" s="10">
        <v>0.43661971830985918</v>
      </c>
      <c r="G672" s="9">
        <v>0.52469474333859301</v>
      </c>
    </row>
    <row r="673" spans="1:7" x14ac:dyDescent="0.25">
      <c r="A673" s="9" t="s">
        <v>2165</v>
      </c>
      <c r="B673" s="9" t="s">
        <v>2166</v>
      </c>
      <c r="C673" s="9" t="s">
        <v>2167</v>
      </c>
      <c r="D673" s="9" t="s">
        <v>377</v>
      </c>
      <c r="E673" s="9" t="s">
        <v>127</v>
      </c>
      <c r="F673" s="10">
        <v>0.43137254901960792</v>
      </c>
      <c r="G673" s="9">
        <v>0.51008274354343452</v>
      </c>
    </row>
    <row r="674" spans="1:7" x14ac:dyDescent="0.25">
      <c r="A674" s="9" t="s">
        <v>2168</v>
      </c>
      <c r="B674" s="9" t="s">
        <v>2169</v>
      </c>
      <c r="C674" s="9" t="s">
        <v>2170</v>
      </c>
      <c r="D674" s="9" t="s">
        <v>10</v>
      </c>
      <c r="E674" s="9" t="s">
        <v>127</v>
      </c>
      <c r="F674" s="10">
        <v>0.42000000000000004</v>
      </c>
      <c r="G674" s="9">
        <v>9.737325057543407E-2</v>
      </c>
    </row>
    <row r="675" spans="1:7" x14ac:dyDescent="0.25">
      <c r="A675" s="9" t="s">
        <v>2171</v>
      </c>
      <c r="B675" s="9" t="s">
        <v>2172</v>
      </c>
      <c r="C675" s="9" t="s">
        <v>2173</v>
      </c>
      <c r="D675" s="9" t="s">
        <v>480</v>
      </c>
      <c r="E675" s="9" t="s">
        <v>481</v>
      </c>
      <c r="F675" s="10">
        <v>0.41176470588235298</v>
      </c>
      <c r="G675" s="9">
        <v>0.4572525359722045</v>
      </c>
    </row>
    <row r="676" spans="1:7" x14ac:dyDescent="0.25">
      <c r="A676" s="9" t="s">
        <v>2174</v>
      </c>
      <c r="B676" s="9" t="s">
        <v>2175</v>
      </c>
      <c r="C676" s="9" t="s">
        <v>2176</v>
      </c>
      <c r="D676" s="9" t="s">
        <v>267</v>
      </c>
      <c r="E676" s="9" t="s">
        <v>25</v>
      </c>
      <c r="F676" s="10">
        <v>0.4</v>
      </c>
      <c r="G676" s="9">
        <v>0.24469306005386873</v>
      </c>
    </row>
    <row r="677" spans="1:7" x14ac:dyDescent="0.25">
      <c r="A677" s="9" t="s">
        <v>2177</v>
      </c>
      <c r="B677" s="9" t="s">
        <v>2178</v>
      </c>
      <c r="C677" s="9" t="s">
        <v>2179</v>
      </c>
      <c r="D677" s="9" t="s">
        <v>66</v>
      </c>
      <c r="E677" s="9" t="s">
        <v>1158</v>
      </c>
      <c r="F677" s="10">
        <v>0.3923076923076923</v>
      </c>
      <c r="G677" s="9">
        <v>0.14820254374203962</v>
      </c>
    </row>
    <row r="678" spans="1:7" x14ac:dyDescent="0.25">
      <c r="A678" s="9" t="s">
        <v>2180</v>
      </c>
      <c r="B678" s="9" t="s">
        <v>2181</v>
      </c>
      <c r="C678" s="9" t="s">
        <v>2182</v>
      </c>
      <c r="D678" s="9" t="s">
        <v>203</v>
      </c>
      <c r="E678" s="9" t="s">
        <v>18</v>
      </c>
      <c r="F678" s="10">
        <v>0.38750000000000001</v>
      </c>
      <c r="G678" s="9">
        <v>0.19094200421694721</v>
      </c>
    </row>
    <row r="679" spans="1:7" x14ac:dyDescent="0.25">
      <c r="A679" s="9" t="s">
        <v>2183</v>
      </c>
      <c r="B679" s="9" t="s">
        <v>2184</v>
      </c>
      <c r="C679" s="9" t="s">
        <v>2185</v>
      </c>
      <c r="D679" s="9" t="s">
        <v>1987</v>
      </c>
      <c r="E679" s="9" t="s">
        <v>67</v>
      </c>
      <c r="F679" s="10">
        <v>0.38750000000000001</v>
      </c>
      <c r="G679" s="9">
        <v>0.19094200421694721</v>
      </c>
    </row>
    <row r="680" spans="1:7" x14ac:dyDescent="0.25">
      <c r="A680" s="9" t="s">
        <v>2186</v>
      </c>
      <c r="B680" s="9" t="s">
        <v>2187</v>
      </c>
      <c r="C680" s="9" t="s">
        <v>2188</v>
      </c>
      <c r="D680" s="9" t="s">
        <v>228</v>
      </c>
      <c r="E680" s="9" t="s">
        <v>127</v>
      </c>
      <c r="F680" s="10">
        <v>0.38709677419354843</v>
      </c>
      <c r="G680" s="9">
        <v>0.3684816593066555</v>
      </c>
    </row>
    <row r="681" spans="1:7" x14ac:dyDescent="0.25">
      <c r="A681" s="9" t="s">
        <v>2189</v>
      </c>
      <c r="B681" s="9" t="s">
        <v>2190</v>
      </c>
      <c r="C681" s="9" t="s">
        <v>2191</v>
      </c>
      <c r="D681" s="9" t="s">
        <v>524</v>
      </c>
      <c r="E681" s="9" t="s">
        <v>392</v>
      </c>
      <c r="F681" s="10">
        <v>0.38709677419354843</v>
      </c>
      <c r="G681" s="9">
        <v>0.3684816593066555</v>
      </c>
    </row>
    <row r="682" spans="1:7" x14ac:dyDescent="0.25">
      <c r="A682" s="9" t="s">
        <v>2192</v>
      </c>
      <c r="B682" s="9" t="s">
        <v>2193</v>
      </c>
      <c r="C682" s="9" t="s">
        <v>2194</v>
      </c>
      <c r="D682" s="9" t="s">
        <v>111</v>
      </c>
      <c r="E682" s="9" t="s">
        <v>96</v>
      </c>
      <c r="F682" s="10">
        <v>0.37500000000000006</v>
      </c>
      <c r="G682" s="9">
        <v>0.54609516661729218</v>
      </c>
    </row>
    <row r="683" spans="1:7" x14ac:dyDescent="0.25">
      <c r="A683" s="9" t="s">
        <v>2195</v>
      </c>
      <c r="B683" s="9" t="s">
        <v>2196</v>
      </c>
      <c r="C683" s="9" t="s">
        <v>2197</v>
      </c>
      <c r="D683" s="9" t="s">
        <v>107</v>
      </c>
      <c r="E683" s="9" t="s">
        <v>127</v>
      </c>
      <c r="F683" s="10">
        <v>0.35000000000000003</v>
      </c>
      <c r="G683" s="9">
        <v>0.11637796297772217</v>
      </c>
    </row>
    <row r="684" spans="1:7" x14ac:dyDescent="0.25">
      <c r="A684" s="9" t="s">
        <v>2198</v>
      </c>
      <c r="B684" s="9" t="s">
        <v>2199</v>
      </c>
      <c r="C684" s="9" t="s">
        <v>2200</v>
      </c>
      <c r="D684" s="9" t="s">
        <v>115</v>
      </c>
      <c r="E684" s="9" t="s">
        <v>32</v>
      </c>
      <c r="F684" s="10">
        <v>0.23529411764705888</v>
      </c>
      <c r="G684" s="9">
        <v>0.22289647777977559</v>
      </c>
    </row>
    <row r="685" spans="1:7" x14ac:dyDescent="0.25">
      <c r="A685" s="9" t="s">
        <v>2201</v>
      </c>
      <c r="B685" s="9" t="s">
        <v>2202</v>
      </c>
      <c r="C685" s="9" t="s">
        <v>2203</v>
      </c>
      <c r="D685" s="9" t="s">
        <v>469</v>
      </c>
      <c r="E685" s="9" t="s">
        <v>481</v>
      </c>
      <c r="F685" s="10">
        <v>0.19672131147540989</v>
      </c>
      <c r="G685" s="9">
        <v>0.18188458974509386</v>
      </c>
    </row>
    <row r="686" spans="1:7" x14ac:dyDescent="0.25">
      <c r="A686" s="9" t="s">
        <v>2204</v>
      </c>
      <c r="B686" s="9" t="s">
        <v>2205</v>
      </c>
      <c r="C686" s="9" t="s">
        <v>2206</v>
      </c>
      <c r="D686" s="9" t="s">
        <v>100</v>
      </c>
      <c r="E686" s="9" t="s">
        <v>166</v>
      </c>
      <c r="F686" s="10">
        <v>0.19672131147540983</v>
      </c>
      <c r="G686" s="9">
        <v>0.18188458974509378</v>
      </c>
    </row>
    <row r="687" spans="1:7" x14ac:dyDescent="0.25">
      <c r="A687" s="9" t="s">
        <v>2207</v>
      </c>
      <c r="B687" s="9" t="s">
        <v>2208</v>
      </c>
      <c r="C687" s="9" t="s">
        <v>2209</v>
      </c>
      <c r="D687" s="9" t="s">
        <v>2210</v>
      </c>
      <c r="E687" s="9" t="s">
        <v>481</v>
      </c>
      <c r="F687" s="10">
        <v>0.13636363636363638</v>
      </c>
      <c r="G687" s="9">
        <v>0.37390096630005903</v>
      </c>
    </row>
    <row r="688" spans="1:7" x14ac:dyDescent="0.25">
      <c r="A688" s="9" t="s">
        <v>2211</v>
      </c>
      <c r="B688" s="9" t="s">
        <v>2212</v>
      </c>
      <c r="C688" s="9" t="s">
        <v>2213</v>
      </c>
      <c r="D688" s="9" t="s">
        <v>1972</v>
      </c>
      <c r="E688" s="9" t="s">
        <v>1479</v>
      </c>
      <c r="F688" s="10">
        <v>0.13636363636363638</v>
      </c>
      <c r="G688" s="9">
        <v>0.37390096630005903</v>
      </c>
    </row>
    <row r="689" spans="1:7" x14ac:dyDescent="0.25">
      <c r="A689" s="9" t="s">
        <v>2214</v>
      </c>
      <c r="B689" s="9" t="s">
        <v>2215</v>
      </c>
      <c r="C689" s="9" t="s">
        <v>2216</v>
      </c>
      <c r="D689" s="9" t="s">
        <v>281</v>
      </c>
      <c r="E689" s="9" t="s">
        <v>51</v>
      </c>
      <c r="F689" s="10">
        <v>0.13636363636363638</v>
      </c>
      <c r="G689" s="9">
        <v>0.37390096630005903</v>
      </c>
    </row>
    <row r="690" spans="1:7" x14ac:dyDescent="0.25">
      <c r="A690" s="9" t="s">
        <v>2217</v>
      </c>
      <c r="B690" s="9" t="s">
        <v>2218</v>
      </c>
      <c r="C690" s="9" t="s">
        <v>2219</v>
      </c>
      <c r="D690" s="9" t="s">
        <v>66</v>
      </c>
      <c r="E690" s="9" t="s">
        <v>127</v>
      </c>
      <c r="F690" s="10">
        <v>0.13636363636363638</v>
      </c>
      <c r="G690" s="9">
        <v>0.37390096630005903</v>
      </c>
    </row>
    <row r="691" spans="1:7" x14ac:dyDescent="0.25">
      <c r="A691" s="9" t="s">
        <v>2220</v>
      </c>
      <c r="B691" s="9" t="s">
        <v>2221</v>
      </c>
      <c r="C691" s="9" t="s">
        <v>2222</v>
      </c>
      <c r="D691" s="9" t="s">
        <v>100</v>
      </c>
      <c r="E691" s="9" t="s">
        <v>46</v>
      </c>
      <c r="F691" s="10">
        <v>0.13636363636363638</v>
      </c>
      <c r="G691" s="9">
        <v>0.37390096630005903</v>
      </c>
    </row>
    <row r="692" spans="1:7" x14ac:dyDescent="0.25">
      <c r="A692" s="9" t="s">
        <v>2223</v>
      </c>
      <c r="B692" s="9" t="s">
        <v>2224</v>
      </c>
      <c r="C692" s="9" t="s">
        <v>2225</v>
      </c>
      <c r="D692" s="9" t="s">
        <v>491</v>
      </c>
      <c r="E692" s="9" t="s">
        <v>18</v>
      </c>
      <c r="F692" s="10">
        <v>0.13636363636363638</v>
      </c>
      <c r="G692" s="9">
        <v>0.37390096630005903</v>
      </c>
    </row>
    <row r="693" spans="1:7" x14ac:dyDescent="0.25">
      <c r="A693" s="9" t="s">
        <v>2226</v>
      </c>
      <c r="B693" s="9" t="s">
        <v>2227</v>
      </c>
      <c r="C693" s="9" t="s">
        <v>2228</v>
      </c>
      <c r="D693" s="9" t="s">
        <v>59</v>
      </c>
      <c r="E693" s="9" t="s">
        <v>18</v>
      </c>
      <c r="F693" s="10">
        <v>9.6774193548387108E-2</v>
      </c>
      <c r="G693" s="9">
        <v>0.16418575998212523</v>
      </c>
    </row>
    <row r="694" spans="1:7" x14ac:dyDescent="0.25">
      <c r="A694" s="9" t="s">
        <v>2229</v>
      </c>
      <c r="B694" s="9" t="s">
        <v>2230</v>
      </c>
      <c r="C694" s="9" t="s">
        <v>2231</v>
      </c>
      <c r="D694" s="9" t="s">
        <v>1972</v>
      </c>
      <c r="E694" s="9" t="s">
        <v>2232</v>
      </c>
      <c r="F694" s="10">
        <v>9.6774193548387108E-2</v>
      </c>
      <c r="G694" s="9">
        <v>0.16418575998212523</v>
      </c>
    </row>
    <row r="695" spans="1:7" x14ac:dyDescent="0.25">
      <c r="A695" s="9" t="s">
        <v>2233</v>
      </c>
      <c r="B695" s="9" t="s">
        <v>2234</v>
      </c>
      <c r="C695" s="9" t="s">
        <v>2235</v>
      </c>
      <c r="D695" s="9" t="s">
        <v>2236</v>
      </c>
      <c r="E695" s="9" t="s">
        <v>299</v>
      </c>
      <c r="F695" s="10">
        <v>7.1428571428571452E-2</v>
      </c>
      <c r="G695" s="9">
        <v>0.37390096630005909</v>
      </c>
    </row>
    <row r="696" spans="1:7" x14ac:dyDescent="0.25">
      <c r="A696" s="9" t="s">
        <v>2237</v>
      </c>
      <c r="B696" s="9" t="s">
        <v>2238</v>
      </c>
      <c r="C696" s="9" t="s">
        <v>2239</v>
      </c>
      <c r="D696" s="9" t="s">
        <v>2240</v>
      </c>
      <c r="E696" s="9" t="s">
        <v>127</v>
      </c>
      <c r="F696" s="10">
        <v>5.8823529411764719E-2</v>
      </c>
      <c r="G696" s="9">
        <v>0.13308602008731224</v>
      </c>
    </row>
    <row r="697" spans="1:7" x14ac:dyDescent="0.25">
      <c r="A697" s="12" t="s">
        <v>2241</v>
      </c>
      <c r="B697" s="12" t="s">
        <v>2242</v>
      </c>
      <c r="C697" s="12" t="s">
        <v>2243</v>
      </c>
      <c r="D697" s="12" t="s">
        <v>766</v>
      </c>
      <c r="E697" s="12" t="s">
        <v>392</v>
      </c>
      <c r="F697" s="13">
        <v>0.3902439024390244</v>
      </c>
      <c r="G697" s="12">
        <v>2.411011055139093E-2</v>
      </c>
    </row>
    <row r="698" spans="1:7" x14ac:dyDescent="0.25">
      <c r="A698" s="12" t="s">
        <v>2244</v>
      </c>
      <c r="B698" s="12" t="s">
        <v>2245</v>
      </c>
      <c r="C698" s="12" t="s">
        <v>2246</v>
      </c>
      <c r="D698" s="12" t="s">
        <v>50</v>
      </c>
      <c r="E698" s="12" t="s">
        <v>2247</v>
      </c>
      <c r="F698" s="13">
        <v>0.3</v>
      </c>
      <c r="G698" s="12">
        <v>2.1923115930760798E-2</v>
      </c>
    </row>
    <row r="699" spans="1:7" x14ac:dyDescent="0.25">
      <c r="A699" s="12" t="s">
        <v>2248</v>
      </c>
      <c r="B699" s="12" t="s">
        <v>2249</v>
      </c>
      <c r="C699" s="12" t="s">
        <v>2250</v>
      </c>
      <c r="D699" s="12" t="s">
        <v>2251</v>
      </c>
      <c r="E699" s="12" t="s">
        <v>392</v>
      </c>
      <c r="F699" s="13">
        <v>0.24000000000000005</v>
      </c>
      <c r="G699" s="12">
        <v>4.7609179207845825E-2</v>
      </c>
    </row>
    <row r="700" spans="1:7" x14ac:dyDescent="0.25">
      <c r="A700" s="12" t="s">
        <v>2252</v>
      </c>
      <c r="B700" s="12" t="s">
        <v>2253</v>
      </c>
      <c r="C700" s="12" t="s">
        <v>2254</v>
      </c>
      <c r="D700" s="12" t="s">
        <v>186</v>
      </c>
      <c r="E700" s="12" t="s">
        <v>46</v>
      </c>
      <c r="F700" s="13">
        <v>0.24000000000000005</v>
      </c>
      <c r="G700" s="12">
        <v>4.7609179207845825E-2</v>
      </c>
    </row>
  </sheetData>
  <mergeCells count="1">
    <mergeCell ref="A1:G1"/>
  </mergeCells>
  <pageMargins left="0.25" right="0.25" top="0.75" bottom="0.75" header="0.3" footer="0.3"/>
  <pageSetup scale="50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1"/>
  <sheetViews>
    <sheetView zoomScale="70" zoomScaleNormal="70" workbookViewId="0">
      <selection activeCell="P28" sqref="P28"/>
    </sheetView>
  </sheetViews>
  <sheetFormatPr defaultRowHeight="15" x14ac:dyDescent="0.25"/>
  <cols>
    <col min="1" max="1" width="43" customWidth="1"/>
    <col min="2" max="2" width="11.42578125" customWidth="1"/>
    <col min="3" max="3" width="11" customWidth="1"/>
    <col min="4" max="4" width="13.5703125" customWidth="1"/>
    <col min="5" max="5" width="11.85546875" customWidth="1"/>
    <col min="6" max="6" width="12.28515625" customWidth="1"/>
    <col min="7" max="7" width="11.85546875" customWidth="1"/>
    <col min="8" max="8" width="11.5703125" customWidth="1"/>
    <col min="9" max="9" width="11.85546875" customWidth="1"/>
    <col min="10" max="10" width="11.7109375" customWidth="1"/>
    <col min="11" max="11" width="14" customWidth="1"/>
    <col min="15" max="15" width="12.28515625" customWidth="1"/>
  </cols>
  <sheetData>
    <row r="1" spans="1:15" x14ac:dyDescent="0.25">
      <c r="A1" s="26" t="s">
        <v>2904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5" ht="35.1" customHeight="1" x14ac:dyDescent="0.25">
      <c r="A2" s="15" t="s">
        <v>2256</v>
      </c>
      <c r="B2" s="15" t="s">
        <v>2257</v>
      </c>
      <c r="C2" s="15" t="s">
        <v>2258</v>
      </c>
      <c r="D2" s="15" t="s">
        <v>2259</v>
      </c>
      <c r="E2" s="15" t="s">
        <v>2260</v>
      </c>
      <c r="F2" s="15" t="s">
        <v>2261</v>
      </c>
      <c r="G2" s="15" t="s">
        <v>2262</v>
      </c>
      <c r="H2" s="15" t="s">
        <v>2263</v>
      </c>
      <c r="I2" s="15" t="s">
        <v>2264</v>
      </c>
      <c r="J2" s="15" t="s">
        <v>2265</v>
      </c>
      <c r="K2" s="15" t="s">
        <v>2266</v>
      </c>
      <c r="L2" s="15" t="s">
        <v>6</v>
      </c>
    </row>
    <row r="3" spans="1:15" x14ac:dyDescent="0.25">
      <c r="A3" s="16" t="s">
        <v>38</v>
      </c>
      <c r="B3" s="16" t="s">
        <v>39</v>
      </c>
      <c r="C3" s="16" t="s">
        <v>40</v>
      </c>
      <c r="D3" s="16">
        <v>30.015999999999998</v>
      </c>
      <c r="E3" s="16">
        <v>10000</v>
      </c>
      <c r="F3" s="16">
        <v>10000</v>
      </c>
      <c r="G3" s="16">
        <v>10000</v>
      </c>
      <c r="H3" s="16">
        <v>4428100</v>
      </c>
      <c r="I3" s="16">
        <v>1688700</v>
      </c>
      <c r="J3" s="16">
        <v>4156100</v>
      </c>
      <c r="K3" s="20">
        <f t="shared" ref="K3:K8" si="0">SUM(H3:J3)/SUM(E3:G3)</f>
        <v>342.43</v>
      </c>
      <c r="L3" s="20">
        <f t="shared" ref="L3:L8" si="1">TTEST(E3:G3,H3:J3,2,2)</f>
        <v>1.7270609053298042E-2</v>
      </c>
      <c r="N3" s="6" t="s">
        <v>12</v>
      </c>
      <c r="O3" s="6" t="s">
        <v>13</v>
      </c>
    </row>
    <row r="4" spans="1:15" x14ac:dyDescent="0.25">
      <c r="A4" s="16" t="s">
        <v>364</v>
      </c>
      <c r="B4" s="16" t="s">
        <v>365</v>
      </c>
      <c r="C4" s="16" t="s">
        <v>366</v>
      </c>
      <c r="D4" s="16">
        <v>68.539000000000001</v>
      </c>
      <c r="E4" s="16">
        <v>10000</v>
      </c>
      <c r="F4" s="16">
        <v>10000</v>
      </c>
      <c r="G4" s="16">
        <v>10000</v>
      </c>
      <c r="H4" s="16">
        <v>685640</v>
      </c>
      <c r="I4" s="16">
        <v>587910</v>
      </c>
      <c r="J4" s="16">
        <v>1639900</v>
      </c>
      <c r="K4" s="20">
        <f t="shared" si="0"/>
        <v>97.114999999999995</v>
      </c>
      <c r="L4" s="20">
        <f t="shared" si="1"/>
        <v>4.5731097123701527E-2</v>
      </c>
      <c r="N4" s="7" t="s">
        <v>19</v>
      </c>
      <c r="O4" s="7" t="s">
        <v>20</v>
      </c>
    </row>
    <row r="5" spans="1:15" x14ac:dyDescent="0.25">
      <c r="A5" s="16" t="s">
        <v>2267</v>
      </c>
      <c r="B5" s="16" t="s">
        <v>2268</v>
      </c>
      <c r="C5" s="16" t="s">
        <v>2269</v>
      </c>
      <c r="D5" s="16">
        <v>14.759</v>
      </c>
      <c r="E5" s="16">
        <v>10000</v>
      </c>
      <c r="F5" s="16">
        <v>10000</v>
      </c>
      <c r="G5" s="16">
        <v>933240</v>
      </c>
      <c r="H5" s="16">
        <v>8641700</v>
      </c>
      <c r="I5" s="16">
        <v>2559000</v>
      </c>
      <c r="J5" s="16">
        <v>6663400</v>
      </c>
      <c r="K5" s="20">
        <f t="shared" si="0"/>
        <v>18.740401158155343</v>
      </c>
      <c r="L5" s="20">
        <f t="shared" si="1"/>
        <v>3.6172795041179526E-2</v>
      </c>
      <c r="N5" s="8" t="s">
        <v>26</v>
      </c>
      <c r="O5" s="8" t="s">
        <v>27</v>
      </c>
    </row>
    <row r="6" spans="1:15" x14ac:dyDescent="0.25">
      <c r="A6" s="16" t="s">
        <v>56</v>
      </c>
      <c r="B6" s="16" t="s">
        <v>57</v>
      </c>
      <c r="C6" s="16" t="s">
        <v>58</v>
      </c>
      <c r="D6" s="16">
        <v>20.766999999999999</v>
      </c>
      <c r="E6" s="16">
        <v>10000</v>
      </c>
      <c r="F6" s="16">
        <v>10000</v>
      </c>
      <c r="G6" s="16">
        <v>894650</v>
      </c>
      <c r="H6" s="16">
        <v>5541300</v>
      </c>
      <c r="I6" s="16">
        <v>2488100</v>
      </c>
      <c r="J6" s="16">
        <v>3135000</v>
      </c>
      <c r="K6" s="20">
        <f t="shared" si="0"/>
        <v>12.206199092549063</v>
      </c>
      <c r="L6" s="20">
        <f t="shared" si="1"/>
        <v>2.4766910480289245E-2</v>
      </c>
    </row>
    <row r="7" spans="1:15" x14ac:dyDescent="0.25">
      <c r="A7" s="16" t="s">
        <v>2270</v>
      </c>
      <c r="B7" s="16" t="s">
        <v>2271</v>
      </c>
      <c r="C7" s="16" t="s">
        <v>2272</v>
      </c>
      <c r="D7" s="16">
        <v>11.475</v>
      </c>
      <c r="E7" s="16">
        <v>10000</v>
      </c>
      <c r="F7" s="16">
        <v>10000</v>
      </c>
      <c r="G7" s="16">
        <v>394320</v>
      </c>
      <c r="H7" s="16">
        <v>2033900</v>
      </c>
      <c r="I7" s="16">
        <v>622610</v>
      </c>
      <c r="J7" s="16">
        <v>1934800</v>
      </c>
      <c r="K7" s="20">
        <f t="shared" si="0"/>
        <v>11.08155531955976</v>
      </c>
      <c r="L7" s="20">
        <f t="shared" si="1"/>
        <v>4.210906437685194E-2</v>
      </c>
    </row>
    <row r="8" spans="1:15" x14ac:dyDescent="0.25">
      <c r="A8" s="16" t="s">
        <v>2273</v>
      </c>
      <c r="B8" s="16" t="s">
        <v>916</v>
      </c>
      <c r="C8" s="16" t="s">
        <v>917</v>
      </c>
      <c r="D8" s="16">
        <v>22.45</v>
      </c>
      <c r="E8" s="16">
        <v>5865200</v>
      </c>
      <c r="F8" s="16">
        <v>4751300</v>
      </c>
      <c r="G8" s="16">
        <v>8000100</v>
      </c>
      <c r="H8" s="16">
        <v>22980000</v>
      </c>
      <c r="I8" s="16">
        <v>16233000</v>
      </c>
      <c r="J8" s="16">
        <v>13193000</v>
      </c>
      <c r="K8" s="20">
        <f t="shared" si="0"/>
        <v>2.8150145569008305</v>
      </c>
      <c r="L8" s="20">
        <f t="shared" si="1"/>
        <v>2.0856775261783637E-2</v>
      </c>
    </row>
    <row r="9" spans="1:15" x14ac:dyDescent="0.25">
      <c r="A9" s="17" t="s">
        <v>2452</v>
      </c>
      <c r="B9" s="17" t="s">
        <v>2453</v>
      </c>
      <c r="C9" s="17" t="s">
        <v>2454</v>
      </c>
      <c r="D9" s="17">
        <v>32.930999999999997</v>
      </c>
      <c r="E9" s="17">
        <v>10000</v>
      </c>
      <c r="F9" s="17">
        <v>10000</v>
      </c>
      <c r="G9" s="17">
        <v>10000</v>
      </c>
      <c r="H9" s="17">
        <v>4886100</v>
      </c>
      <c r="I9" s="17">
        <v>543420000</v>
      </c>
      <c r="J9" s="17">
        <v>654620</v>
      </c>
      <c r="K9" s="21">
        <f t="shared" ref="K9:K72" si="2">SUM(H9:J9)/SUM(E9:G9)</f>
        <v>18298.690666666665</v>
      </c>
      <c r="L9" s="21">
        <f t="shared" ref="L9:L72" si="3">TTEST(E9:G9,H9:J9,2,2)</f>
        <v>0.36738515165174251</v>
      </c>
    </row>
    <row r="10" spans="1:15" x14ac:dyDescent="0.25">
      <c r="A10" s="17" t="s">
        <v>2449</v>
      </c>
      <c r="B10" s="17" t="s">
        <v>2450</v>
      </c>
      <c r="C10" s="17" t="s">
        <v>2451</v>
      </c>
      <c r="D10" s="17">
        <v>42.003999999999998</v>
      </c>
      <c r="E10" s="17">
        <v>10000</v>
      </c>
      <c r="F10" s="17">
        <v>10000</v>
      </c>
      <c r="G10" s="17">
        <v>10000</v>
      </c>
      <c r="H10" s="17">
        <v>10000</v>
      </c>
      <c r="I10" s="17">
        <v>284760000</v>
      </c>
      <c r="J10" s="17">
        <v>3493000</v>
      </c>
      <c r="K10" s="21">
        <f t="shared" si="2"/>
        <v>9608.7666666666664</v>
      </c>
      <c r="L10" s="21">
        <f t="shared" si="3"/>
        <v>0.3660727275973687</v>
      </c>
    </row>
    <row r="11" spans="1:15" x14ac:dyDescent="0.25">
      <c r="A11" s="17" t="s">
        <v>2390</v>
      </c>
      <c r="B11" s="17" t="s">
        <v>2391</v>
      </c>
      <c r="C11" s="17" t="s">
        <v>2392</v>
      </c>
      <c r="D11" s="17">
        <v>39.261000000000003</v>
      </c>
      <c r="E11" s="17">
        <v>10000</v>
      </c>
      <c r="F11" s="17">
        <v>10000</v>
      </c>
      <c r="G11" s="17">
        <v>10000</v>
      </c>
      <c r="H11" s="17">
        <v>5332800</v>
      </c>
      <c r="I11" s="17">
        <v>38257000</v>
      </c>
      <c r="J11" s="17">
        <v>10000</v>
      </c>
      <c r="K11" s="21">
        <f t="shared" si="2"/>
        <v>1453.3266666666666</v>
      </c>
      <c r="L11" s="21">
        <f t="shared" si="3"/>
        <v>0.29144526679519239</v>
      </c>
    </row>
    <row r="12" spans="1:15" x14ac:dyDescent="0.25">
      <c r="A12" s="17" t="s">
        <v>2431</v>
      </c>
      <c r="B12" s="17" t="s">
        <v>2432</v>
      </c>
      <c r="C12" s="17" t="s">
        <v>2433</v>
      </c>
      <c r="D12" s="17">
        <v>16.701000000000001</v>
      </c>
      <c r="E12" s="17">
        <v>10000</v>
      </c>
      <c r="F12" s="17">
        <v>10000</v>
      </c>
      <c r="G12" s="17">
        <v>10000</v>
      </c>
      <c r="H12" s="17">
        <v>10000</v>
      </c>
      <c r="I12" s="17">
        <v>36851000</v>
      </c>
      <c r="J12" s="17">
        <v>971450</v>
      </c>
      <c r="K12" s="21">
        <f t="shared" si="2"/>
        <v>1261.0816666666667</v>
      </c>
      <c r="L12" s="21">
        <f t="shared" si="3"/>
        <v>0.35732068961100261</v>
      </c>
    </row>
    <row r="13" spans="1:15" x14ac:dyDescent="0.25">
      <c r="A13" s="17" t="s">
        <v>252</v>
      </c>
      <c r="B13" s="17" t="s">
        <v>2386</v>
      </c>
      <c r="C13" s="17" t="s">
        <v>254</v>
      </c>
      <c r="D13" s="17">
        <v>32.350999999999999</v>
      </c>
      <c r="E13" s="17">
        <v>10000</v>
      </c>
      <c r="F13" s="17">
        <v>10000</v>
      </c>
      <c r="G13" s="17">
        <v>10000</v>
      </c>
      <c r="H13" s="17">
        <v>1775800</v>
      </c>
      <c r="I13" s="17">
        <v>10000</v>
      </c>
      <c r="J13" s="17">
        <v>12045000</v>
      </c>
      <c r="K13" s="21">
        <f t="shared" si="2"/>
        <v>461.02666666666664</v>
      </c>
      <c r="L13" s="21">
        <f t="shared" si="3"/>
        <v>0.28742838045166896</v>
      </c>
    </row>
    <row r="14" spans="1:15" x14ac:dyDescent="0.25">
      <c r="A14" s="17" t="s">
        <v>131</v>
      </c>
      <c r="B14" s="17" t="s">
        <v>132</v>
      </c>
      <c r="C14" s="17" t="s">
        <v>133</v>
      </c>
      <c r="D14" s="17">
        <v>68.09</v>
      </c>
      <c r="E14" s="17">
        <v>10000</v>
      </c>
      <c r="F14" s="17">
        <v>10000</v>
      </c>
      <c r="G14" s="17">
        <v>10000</v>
      </c>
      <c r="H14" s="17">
        <v>1349800</v>
      </c>
      <c r="I14" s="17">
        <v>10000</v>
      </c>
      <c r="J14" s="17">
        <v>7123400</v>
      </c>
      <c r="K14" s="21">
        <f t="shared" si="2"/>
        <v>282.77333333333331</v>
      </c>
      <c r="L14" s="21">
        <f t="shared" si="3"/>
        <v>0.26622225168013786</v>
      </c>
    </row>
    <row r="15" spans="1:15" x14ac:dyDescent="0.25">
      <c r="A15" s="17" t="s">
        <v>1551</v>
      </c>
      <c r="B15" s="17" t="s">
        <v>2295</v>
      </c>
      <c r="C15" s="17" t="s">
        <v>1553</v>
      </c>
      <c r="D15" s="17">
        <v>68.512</v>
      </c>
      <c r="E15" s="17">
        <v>10000</v>
      </c>
      <c r="F15" s="17">
        <v>10000</v>
      </c>
      <c r="G15" s="17">
        <v>10000</v>
      </c>
      <c r="H15" s="17">
        <v>4603600</v>
      </c>
      <c r="I15" s="17">
        <v>10000</v>
      </c>
      <c r="J15" s="17">
        <v>3713200</v>
      </c>
      <c r="K15" s="21">
        <f t="shared" si="2"/>
        <v>277.56</v>
      </c>
      <c r="L15" s="21">
        <f t="shared" si="3"/>
        <v>0.12067742717423394</v>
      </c>
    </row>
    <row r="16" spans="1:15" x14ac:dyDescent="0.25">
      <c r="A16" s="17" t="s">
        <v>7</v>
      </c>
      <c r="B16" s="17" t="s">
        <v>2381</v>
      </c>
      <c r="C16" s="17" t="s">
        <v>9</v>
      </c>
      <c r="D16" s="17">
        <v>58.792000000000002</v>
      </c>
      <c r="E16" s="17">
        <v>10000</v>
      </c>
      <c r="F16" s="17">
        <v>10000</v>
      </c>
      <c r="G16" s="17">
        <v>10000</v>
      </c>
      <c r="H16" s="17">
        <v>6657600</v>
      </c>
      <c r="I16" s="17">
        <v>10000</v>
      </c>
      <c r="J16" s="17">
        <v>1192900</v>
      </c>
      <c r="K16" s="21">
        <f t="shared" si="2"/>
        <v>262.01666666666665</v>
      </c>
      <c r="L16" s="21">
        <f t="shared" si="3"/>
        <v>0.27137306894192553</v>
      </c>
    </row>
    <row r="17" spans="1:12" x14ac:dyDescent="0.25">
      <c r="A17" s="17" t="s">
        <v>2414</v>
      </c>
      <c r="B17" s="17" t="s">
        <v>2415</v>
      </c>
      <c r="C17" s="17" t="s">
        <v>2416</v>
      </c>
      <c r="D17" s="17">
        <v>38.194000000000003</v>
      </c>
      <c r="E17" s="17">
        <v>10000</v>
      </c>
      <c r="F17" s="17">
        <v>10000</v>
      </c>
      <c r="G17" s="17">
        <v>10000</v>
      </c>
      <c r="H17" s="17">
        <v>10000</v>
      </c>
      <c r="I17" s="17">
        <v>7002200</v>
      </c>
      <c r="J17" s="17">
        <v>631990</v>
      </c>
      <c r="K17" s="21">
        <f t="shared" si="2"/>
        <v>254.80633333333333</v>
      </c>
      <c r="L17" s="21">
        <f t="shared" si="3"/>
        <v>0.31941767910443181</v>
      </c>
    </row>
    <row r="18" spans="1:12" x14ac:dyDescent="0.25">
      <c r="A18" s="17" t="s">
        <v>2471</v>
      </c>
      <c r="B18" s="17" t="s">
        <v>2472</v>
      </c>
      <c r="C18" s="17" t="s">
        <v>2473</v>
      </c>
      <c r="D18" s="17">
        <v>49.316000000000003</v>
      </c>
      <c r="E18" s="17">
        <v>369690</v>
      </c>
      <c r="F18" s="17">
        <v>10000</v>
      </c>
      <c r="G18" s="17">
        <v>10000</v>
      </c>
      <c r="H18" s="17">
        <v>10000</v>
      </c>
      <c r="I18" s="17">
        <v>95968000</v>
      </c>
      <c r="J18" s="17">
        <v>10000</v>
      </c>
      <c r="K18" s="21">
        <f t="shared" si="2"/>
        <v>246.31886884446612</v>
      </c>
      <c r="L18" s="21">
        <f t="shared" si="3"/>
        <v>0.37551628665824832</v>
      </c>
    </row>
    <row r="19" spans="1:12" x14ac:dyDescent="0.25">
      <c r="A19" s="17" t="s">
        <v>454</v>
      </c>
      <c r="B19" s="17" t="s">
        <v>455</v>
      </c>
      <c r="C19" s="17" t="s">
        <v>456</v>
      </c>
      <c r="D19" s="17">
        <v>41.348999999999997</v>
      </c>
      <c r="E19" s="17">
        <v>10000</v>
      </c>
      <c r="F19" s="17">
        <v>10000</v>
      </c>
      <c r="G19" s="17">
        <v>10000</v>
      </c>
      <c r="H19" s="17">
        <v>6055200</v>
      </c>
      <c r="I19" s="17">
        <v>10000</v>
      </c>
      <c r="J19" s="17">
        <v>783670</v>
      </c>
      <c r="K19" s="21">
        <f t="shared" si="2"/>
        <v>228.29566666666668</v>
      </c>
      <c r="L19" s="21">
        <f t="shared" si="3"/>
        <v>0.29748879735085282</v>
      </c>
    </row>
    <row r="20" spans="1:12" x14ac:dyDescent="0.25">
      <c r="A20" s="17" t="s">
        <v>2313</v>
      </c>
      <c r="B20" s="17" t="s">
        <v>2314</v>
      </c>
      <c r="C20" s="17" t="s">
        <v>2315</v>
      </c>
      <c r="D20" s="17">
        <v>62.942</v>
      </c>
      <c r="E20" s="17">
        <v>10000</v>
      </c>
      <c r="F20" s="17">
        <v>10000</v>
      </c>
      <c r="G20" s="17">
        <v>10000</v>
      </c>
      <c r="H20" s="17">
        <v>2109000</v>
      </c>
      <c r="I20" s="17">
        <v>10000</v>
      </c>
      <c r="J20" s="17">
        <v>3929000</v>
      </c>
      <c r="K20" s="21">
        <f t="shared" si="2"/>
        <v>201.6</v>
      </c>
      <c r="L20" s="21">
        <f t="shared" si="3"/>
        <v>0.1511471546713884</v>
      </c>
    </row>
    <row r="21" spans="1:12" x14ac:dyDescent="0.25">
      <c r="A21" s="17" t="s">
        <v>2284</v>
      </c>
      <c r="B21" s="17" t="s">
        <v>2285</v>
      </c>
      <c r="C21" s="17" t="s">
        <v>2286</v>
      </c>
      <c r="D21" s="17">
        <v>95.91</v>
      </c>
      <c r="E21" s="17">
        <v>10000</v>
      </c>
      <c r="F21" s="17">
        <v>10000</v>
      </c>
      <c r="G21" s="17">
        <v>10000</v>
      </c>
      <c r="H21" s="17">
        <v>3368100</v>
      </c>
      <c r="I21" s="17">
        <v>1375500</v>
      </c>
      <c r="J21" s="17">
        <v>651380</v>
      </c>
      <c r="K21" s="21">
        <f t="shared" si="2"/>
        <v>179.83266666666665</v>
      </c>
      <c r="L21" s="21">
        <f t="shared" si="3"/>
        <v>9.2476548537286762E-2</v>
      </c>
    </row>
    <row r="22" spans="1:12" x14ac:dyDescent="0.25">
      <c r="A22" s="17" t="s">
        <v>2327</v>
      </c>
      <c r="B22" s="17" t="s">
        <v>2328</v>
      </c>
      <c r="C22" s="17" t="s">
        <v>2329</v>
      </c>
      <c r="D22" s="17">
        <v>60.006999999999998</v>
      </c>
      <c r="E22" s="17">
        <v>10000</v>
      </c>
      <c r="F22" s="17">
        <v>10000</v>
      </c>
      <c r="G22" s="17">
        <v>10000</v>
      </c>
      <c r="H22" s="17">
        <v>3900900</v>
      </c>
      <c r="I22" s="17">
        <v>10000</v>
      </c>
      <c r="J22" s="17">
        <v>1323800</v>
      </c>
      <c r="K22" s="21">
        <f t="shared" si="2"/>
        <v>174.49</v>
      </c>
      <c r="L22" s="21">
        <f t="shared" si="3"/>
        <v>0.20358694048241738</v>
      </c>
    </row>
    <row r="23" spans="1:12" x14ac:dyDescent="0.25">
      <c r="A23" s="17" t="s">
        <v>2309</v>
      </c>
      <c r="B23" s="17" t="s">
        <v>2310</v>
      </c>
      <c r="C23" s="17" t="s">
        <v>2311</v>
      </c>
      <c r="D23" s="17">
        <v>68.581999999999994</v>
      </c>
      <c r="E23" s="17">
        <v>10000</v>
      </c>
      <c r="F23" s="17">
        <v>10000</v>
      </c>
      <c r="G23" s="17">
        <v>10000</v>
      </c>
      <c r="H23" s="17">
        <v>3164000</v>
      </c>
      <c r="I23" s="17">
        <v>10000</v>
      </c>
      <c r="J23" s="17">
        <v>1845300</v>
      </c>
      <c r="K23" s="21">
        <f t="shared" si="2"/>
        <v>167.31</v>
      </c>
      <c r="L23" s="21">
        <f t="shared" si="3"/>
        <v>0.14312577247685507</v>
      </c>
    </row>
    <row r="24" spans="1:12" x14ac:dyDescent="0.25">
      <c r="A24" s="17" t="s">
        <v>245</v>
      </c>
      <c r="B24" s="17" t="s">
        <v>246</v>
      </c>
      <c r="C24" s="17" t="s">
        <v>247</v>
      </c>
      <c r="D24" s="17">
        <v>59.752000000000002</v>
      </c>
      <c r="E24" s="17">
        <v>871330</v>
      </c>
      <c r="F24" s="17">
        <v>10060000</v>
      </c>
      <c r="G24" s="17">
        <v>1908500</v>
      </c>
      <c r="H24" s="17">
        <v>10759000</v>
      </c>
      <c r="I24" s="17">
        <v>1839200000</v>
      </c>
      <c r="J24" s="17">
        <v>18388000</v>
      </c>
      <c r="K24" s="21">
        <f t="shared" si="2"/>
        <v>145.51181752406379</v>
      </c>
      <c r="L24" s="21">
        <f t="shared" si="3"/>
        <v>0.36670396355017665</v>
      </c>
    </row>
    <row r="25" spans="1:12" x14ac:dyDescent="0.25">
      <c r="A25" s="17" t="s">
        <v>2296</v>
      </c>
      <c r="B25" s="17" t="s">
        <v>2297</v>
      </c>
      <c r="C25" s="17" t="s">
        <v>2298</v>
      </c>
      <c r="D25" s="17">
        <v>16.355</v>
      </c>
      <c r="E25" s="17">
        <v>10000</v>
      </c>
      <c r="F25" s="17">
        <v>10000</v>
      </c>
      <c r="G25" s="17">
        <v>10000</v>
      </c>
      <c r="H25" s="17">
        <v>10000</v>
      </c>
      <c r="I25" s="17">
        <v>1873500</v>
      </c>
      <c r="J25" s="17">
        <v>2476100</v>
      </c>
      <c r="K25" s="21">
        <f t="shared" si="2"/>
        <v>145.32</v>
      </c>
      <c r="L25" s="21">
        <f t="shared" si="3"/>
        <v>0.123764253354371</v>
      </c>
    </row>
    <row r="26" spans="1:12" x14ac:dyDescent="0.25">
      <c r="A26" s="17" t="s">
        <v>2422</v>
      </c>
      <c r="B26" s="17" t="s">
        <v>2423</v>
      </c>
      <c r="C26" s="17" t="s">
        <v>2424</v>
      </c>
      <c r="D26" s="17">
        <v>28.948</v>
      </c>
      <c r="E26" s="17">
        <v>10000</v>
      </c>
      <c r="F26" s="17">
        <v>10000</v>
      </c>
      <c r="G26" s="17">
        <v>10000</v>
      </c>
      <c r="H26" s="17">
        <v>254920</v>
      </c>
      <c r="I26" s="17">
        <v>10000</v>
      </c>
      <c r="J26" s="17">
        <v>3871200</v>
      </c>
      <c r="K26" s="21">
        <f t="shared" si="2"/>
        <v>137.87066666666666</v>
      </c>
      <c r="L26" s="21">
        <f t="shared" si="3"/>
        <v>0.33444196031446172</v>
      </c>
    </row>
    <row r="27" spans="1:12" x14ac:dyDescent="0.25">
      <c r="A27" s="17" t="s">
        <v>42</v>
      </c>
      <c r="B27" s="17" t="s">
        <v>43</v>
      </c>
      <c r="C27" s="17" t="s">
        <v>44</v>
      </c>
      <c r="D27" s="17">
        <v>20.132000000000001</v>
      </c>
      <c r="E27" s="17">
        <v>10000</v>
      </c>
      <c r="F27" s="17">
        <v>10000</v>
      </c>
      <c r="G27" s="17">
        <v>10000</v>
      </c>
      <c r="H27" s="17">
        <v>1543300</v>
      </c>
      <c r="I27" s="17">
        <v>10000</v>
      </c>
      <c r="J27" s="17">
        <v>1842200</v>
      </c>
      <c r="K27" s="21">
        <f t="shared" si="2"/>
        <v>113.18333333333334</v>
      </c>
      <c r="L27" s="21">
        <f t="shared" si="3"/>
        <v>0.11924448465597798</v>
      </c>
    </row>
    <row r="28" spans="1:12" x14ac:dyDescent="0.25">
      <c r="A28" s="17" t="s">
        <v>238</v>
      </c>
      <c r="B28" s="17" t="s">
        <v>239</v>
      </c>
      <c r="C28" s="17" t="s">
        <v>240</v>
      </c>
      <c r="D28" s="17">
        <v>36.954000000000001</v>
      </c>
      <c r="E28" s="17">
        <v>10000</v>
      </c>
      <c r="F28" s="17">
        <v>10000</v>
      </c>
      <c r="G28" s="17">
        <v>10000</v>
      </c>
      <c r="H28" s="17">
        <v>2096900</v>
      </c>
      <c r="I28" s="17">
        <v>10000</v>
      </c>
      <c r="J28" s="17">
        <v>1282100</v>
      </c>
      <c r="K28" s="21">
        <f t="shared" si="2"/>
        <v>112.96666666666667</v>
      </c>
      <c r="L28" s="21">
        <f t="shared" si="3"/>
        <v>0.1389738463697737</v>
      </c>
    </row>
    <row r="29" spans="1:12" x14ac:dyDescent="0.25">
      <c r="A29" s="17" t="s">
        <v>2361</v>
      </c>
      <c r="B29" s="17" t="s">
        <v>2362</v>
      </c>
      <c r="C29" s="17" t="s">
        <v>2363</v>
      </c>
      <c r="D29" s="17">
        <v>33.316000000000003</v>
      </c>
      <c r="E29" s="17">
        <v>10000</v>
      </c>
      <c r="F29" s="17">
        <v>10000</v>
      </c>
      <c r="G29" s="17">
        <v>10000</v>
      </c>
      <c r="H29" s="17">
        <v>10000</v>
      </c>
      <c r="I29" s="17">
        <v>2581100</v>
      </c>
      <c r="J29" s="17">
        <v>681870</v>
      </c>
      <c r="K29" s="21">
        <f t="shared" si="2"/>
        <v>109.099</v>
      </c>
      <c r="L29" s="21">
        <f t="shared" si="3"/>
        <v>0.23297112110720697</v>
      </c>
    </row>
    <row r="30" spans="1:12" x14ac:dyDescent="0.25">
      <c r="A30" s="17" t="s">
        <v>2303</v>
      </c>
      <c r="B30" s="17" t="s">
        <v>2304</v>
      </c>
      <c r="C30" s="17" t="s">
        <v>2305</v>
      </c>
      <c r="D30" s="17">
        <v>62.368000000000002</v>
      </c>
      <c r="E30" s="17">
        <v>10000</v>
      </c>
      <c r="F30" s="17">
        <v>10000</v>
      </c>
      <c r="G30" s="17">
        <v>10000</v>
      </c>
      <c r="H30" s="17">
        <v>2013200</v>
      </c>
      <c r="I30" s="17">
        <v>1237500</v>
      </c>
      <c r="J30" s="17">
        <v>10000</v>
      </c>
      <c r="K30" s="21">
        <f t="shared" si="2"/>
        <v>108.69</v>
      </c>
      <c r="L30" s="21">
        <f t="shared" si="3"/>
        <v>0.13852213823587536</v>
      </c>
    </row>
    <row r="31" spans="1:12" x14ac:dyDescent="0.25">
      <c r="A31" s="17" t="s">
        <v>437</v>
      </c>
      <c r="B31" s="17" t="s">
        <v>438</v>
      </c>
      <c r="C31" s="17" t="s">
        <v>439</v>
      </c>
      <c r="D31" s="17">
        <v>36.299999999999997</v>
      </c>
      <c r="E31" s="17">
        <v>10000</v>
      </c>
      <c r="F31" s="17">
        <v>10000</v>
      </c>
      <c r="G31" s="17">
        <v>10000</v>
      </c>
      <c r="H31" s="17">
        <v>2929600</v>
      </c>
      <c r="I31" s="17">
        <v>10000</v>
      </c>
      <c r="J31" s="17">
        <v>222800</v>
      </c>
      <c r="K31" s="21">
        <f t="shared" si="2"/>
        <v>105.41333333333333</v>
      </c>
      <c r="L31" s="21">
        <f t="shared" si="3"/>
        <v>0.32881536067093964</v>
      </c>
    </row>
    <row r="32" spans="1:12" x14ac:dyDescent="0.25">
      <c r="A32" s="17" t="s">
        <v>2474</v>
      </c>
      <c r="B32" s="17" t="s">
        <v>2475</v>
      </c>
      <c r="C32" s="17" t="s">
        <v>2476</v>
      </c>
      <c r="D32" s="17">
        <v>58.277999999999999</v>
      </c>
      <c r="E32" s="17">
        <v>10000</v>
      </c>
      <c r="F32" s="17">
        <v>10000</v>
      </c>
      <c r="G32" s="17">
        <v>1802700</v>
      </c>
      <c r="H32" s="17">
        <v>253120</v>
      </c>
      <c r="I32" s="17">
        <v>188100000</v>
      </c>
      <c r="J32" s="17">
        <v>10000</v>
      </c>
      <c r="K32" s="21">
        <f t="shared" si="2"/>
        <v>103.34290887145444</v>
      </c>
      <c r="L32" s="21">
        <f t="shared" si="3"/>
        <v>0.37719479794259703</v>
      </c>
    </row>
    <row r="33" spans="1:12" x14ac:dyDescent="0.25">
      <c r="A33" s="17" t="s">
        <v>2292</v>
      </c>
      <c r="B33" s="17" t="s">
        <v>2293</v>
      </c>
      <c r="C33" s="17" t="s">
        <v>2294</v>
      </c>
      <c r="D33" s="17">
        <v>41.704000000000001</v>
      </c>
      <c r="E33" s="17">
        <v>10000</v>
      </c>
      <c r="F33" s="17">
        <v>10000</v>
      </c>
      <c r="G33" s="17">
        <v>10000</v>
      </c>
      <c r="H33" s="17">
        <v>1139000</v>
      </c>
      <c r="I33" s="17">
        <v>10000</v>
      </c>
      <c r="J33" s="17">
        <v>1012100</v>
      </c>
      <c r="K33" s="21">
        <f t="shared" si="2"/>
        <v>72.036666666666662</v>
      </c>
      <c r="L33" s="21">
        <f t="shared" si="3"/>
        <v>0.11752497772258157</v>
      </c>
    </row>
    <row r="34" spans="1:12" x14ac:dyDescent="0.25">
      <c r="A34" s="17" t="s">
        <v>2323</v>
      </c>
      <c r="B34" s="17" t="s">
        <v>2324</v>
      </c>
      <c r="C34" s="17" t="s">
        <v>2325</v>
      </c>
      <c r="D34" s="17">
        <v>42.15</v>
      </c>
      <c r="E34" s="17">
        <v>10000</v>
      </c>
      <c r="F34" s="17">
        <v>10000</v>
      </c>
      <c r="G34" s="17">
        <v>10000</v>
      </c>
      <c r="H34" s="17">
        <v>1509300</v>
      </c>
      <c r="I34" s="17">
        <v>10000</v>
      </c>
      <c r="J34" s="17">
        <v>630290</v>
      </c>
      <c r="K34" s="21">
        <f t="shared" si="2"/>
        <v>71.653000000000006</v>
      </c>
      <c r="L34" s="21">
        <f t="shared" si="3"/>
        <v>0.17961843629835028</v>
      </c>
    </row>
    <row r="35" spans="1:12" x14ac:dyDescent="0.25">
      <c r="A35" s="17" t="s">
        <v>21</v>
      </c>
      <c r="B35" s="17" t="s">
        <v>22</v>
      </c>
      <c r="C35" s="17" t="s">
        <v>23</v>
      </c>
      <c r="D35" s="17">
        <v>36.427999999999997</v>
      </c>
      <c r="E35" s="17">
        <v>10000</v>
      </c>
      <c r="F35" s="17">
        <v>10000</v>
      </c>
      <c r="G35" s="17">
        <v>10000</v>
      </c>
      <c r="H35" s="17">
        <v>1423500</v>
      </c>
      <c r="I35" s="17">
        <v>10000</v>
      </c>
      <c r="J35" s="17">
        <v>574790</v>
      </c>
      <c r="K35" s="21">
        <f t="shared" si="2"/>
        <v>66.942999999999998</v>
      </c>
      <c r="L35" s="21">
        <f t="shared" si="3"/>
        <v>0.18369366928781083</v>
      </c>
    </row>
    <row r="36" spans="1:12" x14ac:dyDescent="0.25">
      <c r="A36" s="17" t="s">
        <v>2437</v>
      </c>
      <c r="B36" s="17" t="s">
        <v>2438</v>
      </c>
      <c r="C36" s="17" t="s">
        <v>2439</v>
      </c>
      <c r="D36" s="17">
        <v>56.3</v>
      </c>
      <c r="E36" s="17">
        <v>2154900</v>
      </c>
      <c r="F36" s="17">
        <v>16551000</v>
      </c>
      <c r="G36" s="17">
        <v>23060000</v>
      </c>
      <c r="H36" s="17">
        <v>36761000</v>
      </c>
      <c r="I36" s="17">
        <v>2679500000</v>
      </c>
      <c r="J36" s="17">
        <v>49926000</v>
      </c>
      <c r="K36" s="21">
        <f t="shared" si="2"/>
        <v>66.230752839038544</v>
      </c>
      <c r="L36" s="21">
        <f t="shared" si="3"/>
        <v>0.3597803196105327</v>
      </c>
    </row>
    <row r="37" spans="1:12" x14ac:dyDescent="0.25">
      <c r="A37" s="17" t="s">
        <v>28</v>
      </c>
      <c r="B37" s="17" t="s">
        <v>29</v>
      </c>
      <c r="C37" s="17" t="s">
        <v>30</v>
      </c>
      <c r="D37" s="17">
        <v>51.564</v>
      </c>
      <c r="E37" s="17">
        <v>10000</v>
      </c>
      <c r="F37" s="17">
        <v>99863</v>
      </c>
      <c r="G37" s="17">
        <v>10000</v>
      </c>
      <c r="H37" s="17">
        <v>2920400</v>
      </c>
      <c r="I37" s="17">
        <v>10000</v>
      </c>
      <c r="J37" s="17">
        <v>726950</v>
      </c>
      <c r="K37" s="21">
        <f t="shared" si="2"/>
        <v>30.512752058600235</v>
      </c>
      <c r="L37" s="21">
        <f t="shared" si="3"/>
        <v>0.24949129939573692</v>
      </c>
    </row>
    <row r="38" spans="1:12" x14ac:dyDescent="0.25">
      <c r="A38" s="17" t="s">
        <v>496</v>
      </c>
      <c r="B38" s="17" t="s">
        <v>497</v>
      </c>
      <c r="C38" s="17" t="s">
        <v>498</v>
      </c>
      <c r="D38" s="17">
        <v>38.015000000000001</v>
      </c>
      <c r="E38" s="17">
        <v>10000</v>
      </c>
      <c r="F38" s="17">
        <v>10000</v>
      </c>
      <c r="G38" s="17">
        <v>10000</v>
      </c>
      <c r="H38" s="17">
        <v>539180</v>
      </c>
      <c r="I38" s="17">
        <v>10000</v>
      </c>
      <c r="J38" s="17">
        <v>160560</v>
      </c>
      <c r="K38" s="21">
        <f t="shared" si="2"/>
        <v>23.658000000000001</v>
      </c>
      <c r="L38" s="21">
        <f t="shared" si="3"/>
        <v>0.22346044676959415</v>
      </c>
    </row>
    <row r="39" spans="1:12" x14ac:dyDescent="0.25">
      <c r="A39" s="17" t="s">
        <v>2393</v>
      </c>
      <c r="B39" s="17" t="s">
        <v>69</v>
      </c>
      <c r="C39" s="17" t="s">
        <v>70</v>
      </c>
      <c r="D39" s="17">
        <v>43.185000000000002</v>
      </c>
      <c r="E39" s="17">
        <v>10000</v>
      </c>
      <c r="F39" s="17">
        <v>10000</v>
      </c>
      <c r="G39" s="17">
        <v>290490</v>
      </c>
      <c r="H39" s="17">
        <v>6042400</v>
      </c>
      <c r="I39" s="17">
        <v>359860</v>
      </c>
      <c r="J39" s="17">
        <v>629390</v>
      </c>
      <c r="K39" s="21">
        <f t="shared" si="2"/>
        <v>22.646945151212599</v>
      </c>
      <c r="L39" s="21">
        <f t="shared" si="3"/>
        <v>0.29327429063086291</v>
      </c>
    </row>
    <row r="40" spans="1:12" x14ac:dyDescent="0.25">
      <c r="A40" s="17" t="s">
        <v>2490</v>
      </c>
      <c r="B40" s="17" t="s">
        <v>2491</v>
      </c>
      <c r="C40" s="17" t="s">
        <v>2492</v>
      </c>
      <c r="D40" s="17">
        <v>14.135</v>
      </c>
      <c r="E40" s="17">
        <v>10000</v>
      </c>
      <c r="F40" s="17">
        <v>10000</v>
      </c>
      <c r="G40" s="17">
        <v>768570</v>
      </c>
      <c r="H40" s="17">
        <v>10000</v>
      </c>
      <c r="I40" s="17">
        <v>15206000</v>
      </c>
      <c r="J40" s="17">
        <v>10000</v>
      </c>
      <c r="K40" s="21">
        <f t="shared" si="2"/>
        <v>19.308368312261436</v>
      </c>
      <c r="L40" s="21">
        <f t="shared" si="3"/>
        <v>0.39640388777537577</v>
      </c>
    </row>
    <row r="41" spans="1:12" x14ac:dyDescent="0.25">
      <c r="A41" s="17" t="s">
        <v>2434</v>
      </c>
      <c r="B41" s="17" t="s">
        <v>2435</v>
      </c>
      <c r="C41" s="17" t="s">
        <v>2436</v>
      </c>
      <c r="D41" s="17">
        <v>41.792000000000002</v>
      </c>
      <c r="E41" s="17">
        <v>51058000</v>
      </c>
      <c r="F41" s="17">
        <v>75734000</v>
      </c>
      <c r="G41" s="17">
        <v>281500000</v>
      </c>
      <c r="H41" s="17">
        <v>285080000</v>
      </c>
      <c r="I41" s="17">
        <v>6587600000</v>
      </c>
      <c r="J41" s="17">
        <v>152830000</v>
      </c>
      <c r="K41" s="21">
        <f t="shared" si="2"/>
        <v>17.207072389368392</v>
      </c>
      <c r="L41" s="21">
        <f t="shared" si="3"/>
        <v>0.35779231631904829</v>
      </c>
    </row>
    <row r="42" spans="1:12" x14ac:dyDescent="0.25">
      <c r="A42" s="17" t="s">
        <v>2320</v>
      </c>
      <c r="B42" s="17" t="s">
        <v>2321</v>
      </c>
      <c r="C42" s="17" t="s">
        <v>2322</v>
      </c>
      <c r="D42" s="17">
        <v>3906.4</v>
      </c>
      <c r="E42" s="17">
        <v>10000</v>
      </c>
      <c r="F42" s="17">
        <v>1249200</v>
      </c>
      <c r="G42" s="17">
        <v>10000</v>
      </c>
      <c r="H42" s="17">
        <v>10000</v>
      </c>
      <c r="I42" s="17">
        <v>5381600</v>
      </c>
      <c r="J42" s="17">
        <v>8678400</v>
      </c>
      <c r="K42" s="21">
        <f t="shared" si="2"/>
        <v>11.085723290261582</v>
      </c>
      <c r="L42" s="21">
        <f t="shared" si="3"/>
        <v>0.17084610384640631</v>
      </c>
    </row>
    <row r="43" spans="1:12" x14ac:dyDescent="0.25">
      <c r="A43" s="17" t="s">
        <v>2493</v>
      </c>
      <c r="B43" s="17" t="s">
        <v>2494</v>
      </c>
      <c r="C43" s="17" t="s">
        <v>2495</v>
      </c>
      <c r="D43" s="17">
        <v>49.923999999999999</v>
      </c>
      <c r="E43" s="17">
        <v>72861</v>
      </c>
      <c r="F43" s="17">
        <v>10000</v>
      </c>
      <c r="G43" s="17">
        <v>10000</v>
      </c>
      <c r="H43" s="17">
        <v>999240</v>
      </c>
      <c r="I43" s="17">
        <v>10000</v>
      </c>
      <c r="J43" s="17">
        <v>10000</v>
      </c>
      <c r="K43" s="21">
        <f t="shared" si="2"/>
        <v>10.975974844121859</v>
      </c>
      <c r="L43" s="21">
        <f t="shared" si="3"/>
        <v>0.40291800213749907</v>
      </c>
    </row>
    <row r="44" spans="1:12" x14ac:dyDescent="0.25">
      <c r="A44" s="17" t="s">
        <v>104</v>
      </c>
      <c r="B44" s="17" t="s">
        <v>105</v>
      </c>
      <c r="C44" s="17" t="s">
        <v>106</v>
      </c>
      <c r="D44" s="17">
        <v>46.48</v>
      </c>
      <c r="E44" s="17">
        <v>3398000</v>
      </c>
      <c r="F44" s="17">
        <v>1991700</v>
      </c>
      <c r="G44" s="17">
        <v>10000</v>
      </c>
      <c r="H44" s="17">
        <v>34578000</v>
      </c>
      <c r="I44" s="17">
        <v>8488800</v>
      </c>
      <c r="J44" s="17">
        <v>6758100</v>
      </c>
      <c r="K44" s="21">
        <f t="shared" si="2"/>
        <v>9.2273459636646482</v>
      </c>
      <c r="L44" s="21">
        <f t="shared" si="3"/>
        <v>0.17720427240827438</v>
      </c>
    </row>
    <row r="45" spans="1:12" x14ac:dyDescent="0.25">
      <c r="A45" s="17" t="s">
        <v>255</v>
      </c>
      <c r="B45" s="17" t="s">
        <v>256</v>
      </c>
      <c r="C45" s="17" t="s">
        <v>257</v>
      </c>
      <c r="D45" s="17">
        <v>46.481000000000002</v>
      </c>
      <c r="E45" s="17">
        <v>10000</v>
      </c>
      <c r="F45" s="17">
        <v>10000</v>
      </c>
      <c r="G45" s="17">
        <v>989640</v>
      </c>
      <c r="H45" s="17">
        <v>875100</v>
      </c>
      <c r="I45" s="17">
        <v>205630</v>
      </c>
      <c r="J45" s="17">
        <v>8152900</v>
      </c>
      <c r="K45" s="21">
        <f t="shared" si="2"/>
        <v>9.14546769145438</v>
      </c>
      <c r="L45" s="21">
        <f t="shared" si="3"/>
        <v>0.34551266586028884</v>
      </c>
    </row>
    <row r="46" spans="1:12" x14ac:dyDescent="0.25">
      <c r="A46" s="17" t="s">
        <v>2517</v>
      </c>
      <c r="B46" s="17" t="s">
        <v>2518</v>
      </c>
      <c r="C46" s="17" t="s">
        <v>2519</v>
      </c>
      <c r="D46" s="17">
        <v>17.718</v>
      </c>
      <c r="E46" s="17">
        <v>10000</v>
      </c>
      <c r="F46" s="17">
        <v>10000</v>
      </c>
      <c r="G46" s="17">
        <v>1554600</v>
      </c>
      <c r="H46" s="17">
        <v>10000</v>
      </c>
      <c r="I46" s="17">
        <v>10000</v>
      </c>
      <c r="J46" s="17">
        <v>14370000</v>
      </c>
      <c r="K46" s="21">
        <f t="shared" si="2"/>
        <v>9.138828908929252</v>
      </c>
      <c r="L46" s="21">
        <f t="shared" si="3"/>
        <v>0.42503903402306986</v>
      </c>
    </row>
    <row r="47" spans="1:12" x14ac:dyDescent="0.25">
      <c r="A47" s="17" t="s">
        <v>2510</v>
      </c>
      <c r="B47" s="17" t="s">
        <v>2511</v>
      </c>
      <c r="C47" s="17" t="s">
        <v>2512</v>
      </c>
      <c r="D47" s="17">
        <v>16.085000000000001</v>
      </c>
      <c r="E47" s="17">
        <v>10000</v>
      </c>
      <c r="F47" s="17">
        <v>10000</v>
      </c>
      <c r="G47" s="17">
        <v>237000</v>
      </c>
      <c r="H47" s="17">
        <v>10000</v>
      </c>
      <c r="I47" s="17">
        <v>10000</v>
      </c>
      <c r="J47" s="17">
        <v>2279400</v>
      </c>
      <c r="K47" s="21">
        <f t="shared" si="2"/>
        <v>8.947081712062257</v>
      </c>
      <c r="L47" s="21">
        <f t="shared" si="3"/>
        <v>0.42113615013954142</v>
      </c>
    </row>
    <row r="48" spans="1:12" x14ac:dyDescent="0.25">
      <c r="A48" s="17" t="s">
        <v>1867</v>
      </c>
      <c r="B48" s="17" t="s">
        <v>1868</v>
      </c>
      <c r="C48" s="17" t="s">
        <v>1869</v>
      </c>
      <c r="D48" s="17">
        <v>54.325000000000003</v>
      </c>
      <c r="E48" s="17">
        <v>10000</v>
      </c>
      <c r="F48" s="17">
        <v>575780</v>
      </c>
      <c r="G48" s="17">
        <v>282800</v>
      </c>
      <c r="H48" s="17">
        <v>4686800</v>
      </c>
      <c r="I48" s="17">
        <v>1722100</v>
      </c>
      <c r="J48" s="17">
        <v>1281500</v>
      </c>
      <c r="K48" s="21">
        <f t="shared" si="2"/>
        <v>8.8539915724515872</v>
      </c>
      <c r="L48" s="21">
        <f t="shared" si="3"/>
        <v>0.10338945775596442</v>
      </c>
    </row>
    <row r="49" spans="1:12" x14ac:dyDescent="0.25">
      <c r="A49" s="17" t="s">
        <v>1007</v>
      </c>
      <c r="B49" s="17" t="s">
        <v>1008</v>
      </c>
      <c r="C49" s="17" t="s">
        <v>1009</v>
      </c>
      <c r="D49" s="17">
        <v>36.46</v>
      </c>
      <c r="E49" s="17">
        <v>10000</v>
      </c>
      <c r="F49" s="17">
        <v>1708500</v>
      </c>
      <c r="G49" s="17">
        <v>10000</v>
      </c>
      <c r="H49" s="17">
        <v>13267000</v>
      </c>
      <c r="I49" s="17">
        <v>10000</v>
      </c>
      <c r="J49" s="17">
        <v>1187400</v>
      </c>
      <c r="K49" s="21">
        <f t="shared" si="2"/>
        <v>8.3681805033265846</v>
      </c>
      <c r="L49" s="21">
        <f t="shared" si="3"/>
        <v>0.37680238917634784</v>
      </c>
    </row>
    <row r="50" spans="1:12" x14ac:dyDescent="0.25">
      <c r="A50" s="17" t="s">
        <v>2513</v>
      </c>
      <c r="B50" s="17" t="s">
        <v>2514</v>
      </c>
      <c r="C50" s="17" t="s">
        <v>2515</v>
      </c>
      <c r="D50" s="17">
        <v>269.82</v>
      </c>
      <c r="E50" s="17">
        <v>10000</v>
      </c>
      <c r="F50" s="17">
        <v>10000</v>
      </c>
      <c r="G50" s="17">
        <v>131740</v>
      </c>
      <c r="H50" s="17">
        <v>10000</v>
      </c>
      <c r="I50" s="17">
        <v>1220800</v>
      </c>
      <c r="J50" s="17">
        <v>10000</v>
      </c>
      <c r="K50" s="21">
        <f t="shared" si="2"/>
        <v>8.177145116646896</v>
      </c>
      <c r="L50" s="21">
        <f t="shared" si="3"/>
        <v>0.42140323618218478</v>
      </c>
    </row>
    <row r="51" spans="1:12" x14ac:dyDescent="0.25">
      <c r="A51" s="17" t="s">
        <v>560</v>
      </c>
      <c r="B51" s="17" t="s">
        <v>561</v>
      </c>
      <c r="C51" s="17" t="s">
        <v>562</v>
      </c>
      <c r="D51" s="17">
        <v>37.325000000000003</v>
      </c>
      <c r="E51" s="17">
        <v>10000</v>
      </c>
      <c r="F51" s="17">
        <v>1594000</v>
      </c>
      <c r="G51" s="17">
        <v>647260</v>
      </c>
      <c r="H51" s="17">
        <v>10194000</v>
      </c>
      <c r="I51" s="17">
        <v>1858300</v>
      </c>
      <c r="J51" s="17">
        <v>4033000</v>
      </c>
      <c r="K51" s="21">
        <f t="shared" si="2"/>
        <v>7.1450210104563663</v>
      </c>
      <c r="L51" s="21">
        <f t="shared" si="3"/>
        <v>0.14343685909521378</v>
      </c>
    </row>
    <row r="52" spans="1:12" x14ac:dyDescent="0.25">
      <c r="A52" s="17" t="s">
        <v>2521</v>
      </c>
      <c r="B52" s="17" t="s">
        <v>2522</v>
      </c>
      <c r="C52" s="17" t="s">
        <v>2523</v>
      </c>
      <c r="D52" s="17">
        <v>47.447000000000003</v>
      </c>
      <c r="E52" s="17">
        <v>10000</v>
      </c>
      <c r="F52" s="17">
        <v>213770</v>
      </c>
      <c r="G52" s="17">
        <v>10000</v>
      </c>
      <c r="H52" s="17">
        <v>1644200</v>
      </c>
      <c r="I52" s="17">
        <v>10000</v>
      </c>
      <c r="J52" s="17">
        <v>10000</v>
      </c>
      <c r="K52" s="21">
        <f t="shared" si="2"/>
        <v>7.1189630833725452</v>
      </c>
      <c r="L52" s="21">
        <f t="shared" si="3"/>
        <v>0.43408423747701186</v>
      </c>
    </row>
    <row r="53" spans="1:12" x14ac:dyDescent="0.25">
      <c r="A53" s="17" t="s">
        <v>509</v>
      </c>
      <c r="B53" s="17" t="s">
        <v>510</v>
      </c>
      <c r="C53" s="17" t="s">
        <v>511</v>
      </c>
      <c r="D53" s="17">
        <v>35.610999999999997</v>
      </c>
      <c r="E53" s="17">
        <v>10000</v>
      </c>
      <c r="F53" s="17">
        <v>8889700</v>
      </c>
      <c r="G53" s="17">
        <v>71034000</v>
      </c>
      <c r="H53" s="17">
        <v>8540500</v>
      </c>
      <c r="I53" s="17">
        <v>407990000</v>
      </c>
      <c r="J53" s="17">
        <v>125090000</v>
      </c>
      <c r="K53" s="21">
        <f t="shared" si="2"/>
        <v>6.7758717537158919</v>
      </c>
      <c r="L53" s="21">
        <f t="shared" si="3"/>
        <v>0.27126856654181852</v>
      </c>
    </row>
    <row r="54" spans="1:12" x14ac:dyDescent="0.25">
      <c r="A54" s="17" t="s">
        <v>983</v>
      </c>
      <c r="B54" s="17" t="s">
        <v>984</v>
      </c>
      <c r="C54" s="17" t="s">
        <v>985</v>
      </c>
      <c r="D54" s="17">
        <v>11.984999999999999</v>
      </c>
      <c r="E54" s="17">
        <v>1353400</v>
      </c>
      <c r="F54" s="17">
        <v>239910</v>
      </c>
      <c r="G54" s="17">
        <v>818310</v>
      </c>
      <c r="H54" s="17">
        <v>5292900</v>
      </c>
      <c r="I54" s="17">
        <v>406200</v>
      </c>
      <c r="J54" s="17">
        <v>10105000</v>
      </c>
      <c r="K54" s="21">
        <f t="shared" si="2"/>
        <v>6.5533127109577798</v>
      </c>
      <c r="L54" s="21">
        <f t="shared" si="3"/>
        <v>0.1883607194433588</v>
      </c>
    </row>
    <row r="55" spans="1:12" x14ac:dyDescent="0.25">
      <c r="A55" s="17" t="s">
        <v>2336</v>
      </c>
      <c r="B55" s="17" t="s">
        <v>2337</v>
      </c>
      <c r="C55" s="17"/>
      <c r="D55" s="17">
        <v>11.007</v>
      </c>
      <c r="E55" s="17">
        <v>1485300</v>
      </c>
      <c r="F55" s="17">
        <v>679670</v>
      </c>
      <c r="G55" s="17">
        <v>10000</v>
      </c>
      <c r="H55" s="17">
        <v>9657900</v>
      </c>
      <c r="I55" s="17">
        <v>1519900</v>
      </c>
      <c r="J55" s="17">
        <v>2576000</v>
      </c>
      <c r="K55" s="21">
        <f t="shared" si="2"/>
        <v>6.3236734299783448</v>
      </c>
      <c r="L55" s="21">
        <f t="shared" si="3"/>
        <v>0.21046010616834462</v>
      </c>
    </row>
    <row r="56" spans="1:12" x14ac:dyDescent="0.25">
      <c r="A56" s="17" t="s">
        <v>488</v>
      </c>
      <c r="B56" s="17" t="s">
        <v>489</v>
      </c>
      <c r="C56" s="17" t="s">
        <v>490</v>
      </c>
      <c r="D56" s="17">
        <v>27.497</v>
      </c>
      <c r="E56" s="17">
        <v>10000</v>
      </c>
      <c r="F56" s="17">
        <v>389690</v>
      </c>
      <c r="G56" s="17">
        <v>10000</v>
      </c>
      <c r="H56" s="17">
        <v>1783000</v>
      </c>
      <c r="I56" s="17">
        <v>790170</v>
      </c>
      <c r="J56" s="17">
        <v>10000</v>
      </c>
      <c r="K56" s="21">
        <f t="shared" si="2"/>
        <v>6.3051819668529863</v>
      </c>
      <c r="L56" s="21">
        <f t="shared" si="3"/>
        <v>0.24225375907398677</v>
      </c>
    </row>
    <row r="57" spans="1:12" x14ac:dyDescent="0.25">
      <c r="A57" s="17" t="s">
        <v>2530</v>
      </c>
      <c r="B57" s="17" t="s">
        <v>2531</v>
      </c>
      <c r="C57" s="17" t="s">
        <v>2532</v>
      </c>
      <c r="D57" s="17">
        <v>206.5</v>
      </c>
      <c r="E57" s="17">
        <v>107950</v>
      </c>
      <c r="F57" s="17">
        <v>370160</v>
      </c>
      <c r="G57" s="17">
        <v>10000</v>
      </c>
      <c r="H57" s="17">
        <v>10000</v>
      </c>
      <c r="I57" s="17">
        <v>10000</v>
      </c>
      <c r="J57" s="17">
        <v>3042100</v>
      </c>
      <c r="K57" s="21">
        <f t="shared" si="2"/>
        <v>6.2733810001843846</v>
      </c>
      <c r="L57" s="21">
        <f t="shared" si="3"/>
        <v>0.44611375167633988</v>
      </c>
    </row>
    <row r="58" spans="1:12" x14ac:dyDescent="0.25">
      <c r="A58" s="17" t="s">
        <v>2397</v>
      </c>
      <c r="B58" s="17" t="s">
        <v>2398</v>
      </c>
      <c r="C58" s="17" t="s">
        <v>2399</v>
      </c>
      <c r="D58" s="17">
        <v>25.608000000000001</v>
      </c>
      <c r="E58" s="17">
        <v>29503000</v>
      </c>
      <c r="F58" s="17">
        <v>10779000</v>
      </c>
      <c r="G58" s="17">
        <v>23874000</v>
      </c>
      <c r="H58" s="17">
        <v>299930000</v>
      </c>
      <c r="I58" s="17">
        <v>34668000</v>
      </c>
      <c r="J58" s="17">
        <v>44049000</v>
      </c>
      <c r="K58" s="21">
        <f t="shared" si="2"/>
        <v>5.9019733150445788</v>
      </c>
      <c r="L58" s="21">
        <f t="shared" si="3"/>
        <v>0.29500105864360476</v>
      </c>
    </row>
    <row r="59" spans="1:12" x14ac:dyDescent="0.25">
      <c r="A59" s="17" t="s">
        <v>268</v>
      </c>
      <c r="B59" s="17" t="s">
        <v>269</v>
      </c>
      <c r="C59" s="17" t="s">
        <v>270</v>
      </c>
      <c r="D59" s="17">
        <v>47.906999999999996</v>
      </c>
      <c r="E59" s="17">
        <v>1883400</v>
      </c>
      <c r="F59" s="17">
        <v>4529600</v>
      </c>
      <c r="G59" s="17">
        <v>7418500</v>
      </c>
      <c r="H59" s="17">
        <v>48557000</v>
      </c>
      <c r="I59" s="17">
        <v>10451000</v>
      </c>
      <c r="J59" s="17">
        <v>19665000</v>
      </c>
      <c r="K59" s="21">
        <f t="shared" si="2"/>
        <v>5.6879586451216424</v>
      </c>
      <c r="L59" s="21">
        <f t="shared" si="3"/>
        <v>0.13562130331116123</v>
      </c>
    </row>
    <row r="60" spans="1:12" x14ac:dyDescent="0.25">
      <c r="A60" s="17" t="s">
        <v>2274</v>
      </c>
      <c r="B60" s="17" t="s">
        <v>2275</v>
      </c>
      <c r="C60" s="17" t="s">
        <v>217</v>
      </c>
      <c r="D60" s="17">
        <v>35.704000000000001</v>
      </c>
      <c r="E60" s="17">
        <v>2446400</v>
      </c>
      <c r="F60" s="17">
        <v>10000</v>
      </c>
      <c r="G60" s="17">
        <v>2225000</v>
      </c>
      <c r="H60" s="17">
        <v>7597100</v>
      </c>
      <c r="I60" s="17">
        <v>13576000</v>
      </c>
      <c r="J60" s="17">
        <v>5185900</v>
      </c>
      <c r="K60" s="21">
        <f t="shared" si="2"/>
        <v>5.6305805955483406</v>
      </c>
      <c r="L60" s="21">
        <f t="shared" si="3"/>
        <v>5.0539968309790337E-2</v>
      </c>
    </row>
    <row r="61" spans="1:12" x14ac:dyDescent="0.25">
      <c r="A61" s="17" t="s">
        <v>338</v>
      </c>
      <c r="B61" s="17" t="s">
        <v>339</v>
      </c>
      <c r="C61" s="17" t="s">
        <v>340</v>
      </c>
      <c r="D61" s="17">
        <v>48.234000000000002</v>
      </c>
      <c r="E61" s="17">
        <v>10000</v>
      </c>
      <c r="F61" s="17">
        <v>768250</v>
      </c>
      <c r="G61" s="17">
        <v>10000</v>
      </c>
      <c r="H61" s="17">
        <v>1899400</v>
      </c>
      <c r="I61" s="17">
        <v>10000</v>
      </c>
      <c r="J61" s="17">
        <v>2464100</v>
      </c>
      <c r="K61" s="21">
        <f t="shared" si="2"/>
        <v>5.54836663495084</v>
      </c>
      <c r="L61" s="21">
        <f t="shared" si="3"/>
        <v>0.20206191184003483</v>
      </c>
    </row>
    <row r="62" spans="1:12" x14ac:dyDescent="0.25">
      <c r="A62" s="17" t="s">
        <v>2401</v>
      </c>
      <c r="B62" s="17" t="s">
        <v>2402</v>
      </c>
      <c r="C62" s="17" t="s">
        <v>2403</v>
      </c>
      <c r="D62" s="17">
        <v>15.241</v>
      </c>
      <c r="E62" s="17">
        <v>10000</v>
      </c>
      <c r="F62" s="17">
        <v>10000</v>
      </c>
      <c r="G62" s="17">
        <v>5694700</v>
      </c>
      <c r="H62" s="17">
        <v>7655200</v>
      </c>
      <c r="I62" s="17">
        <v>10000</v>
      </c>
      <c r="J62" s="17">
        <v>23378000</v>
      </c>
      <c r="K62" s="21">
        <f t="shared" si="2"/>
        <v>5.4321661679528237</v>
      </c>
      <c r="L62" s="21">
        <f t="shared" si="3"/>
        <v>0.30221297682486536</v>
      </c>
    </row>
    <row r="63" spans="1:12" x14ac:dyDescent="0.25">
      <c r="A63" s="17" t="s">
        <v>332</v>
      </c>
      <c r="B63" s="17" t="s">
        <v>333</v>
      </c>
      <c r="C63" s="17" t="s">
        <v>334</v>
      </c>
      <c r="D63" s="17">
        <v>23.648</v>
      </c>
      <c r="E63" s="17">
        <v>1008200</v>
      </c>
      <c r="F63" s="17">
        <v>2145300</v>
      </c>
      <c r="G63" s="17">
        <v>3990900</v>
      </c>
      <c r="H63" s="17">
        <v>20130000</v>
      </c>
      <c r="I63" s="17">
        <v>9808200</v>
      </c>
      <c r="J63" s="17">
        <v>8424800</v>
      </c>
      <c r="K63" s="21">
        <f t="shared" si="2"/>
        <v>5.3696601534068638</v>
      </c>
      <c r="L63" s="21">
        <f t="shared" si="3"/>
        <v>5.1744934857275063E-2</v>
      </c>
    </row>
    <row r="64" spans="1:12" x14ac:dyDescent="0.25">
      <c r="A64" s="17" t="s">
        <v>1970</v>
      </c>
      <c r="B64" s="17" t="s">
        <v>1971</v>
      </c>
      <c r="C64" s="18">
        <v>44083</v>
      </c>
      <c r="D64" s="17">
        <v>65.573999999999998</v>
      </c>
      <c r="E64" s="17">
        <v>10000</v>
      </c>
      <c r="F64" s="17">
        <v>10000</v>
      </c>
      <c r="G64" s="17">
        <v>1328100</v>
      </c>
      <c r="H64" s="17">
        <v>7194000</v>
      </c>
      <c r="I64" s="17">
        <v>10000</v>
      </c>
      <c r="J64" s="17">
        <v>10000</v>
      </c>
      <c r="K64" s="21">
        <f t="shared" si="2"/>
        <v>5.3512350715822272</v>
      </c>
      <c r="L64" s="21">
        <f t="shared" si="3"/>
        <v>0.46691638256948814</v>
      </c>
    </row>
    <row r="65" spans="1:12" x14ac:dyDescent="0.25">
      <c r="A65" s="17" t="s">
        <v>2548</v>
      </c>
      <c r="B65" s="17" t="s">
        <v>2549</v>
      </c>
      <c r="C65" s="17" t="s">
        <v>2550</v>
      </c>
      <c r="D65" s="17">
        <v>34.69</v>
      </c>
      <c r="E65" s="17">
        <v>10000</v>
      </c>
      <c r="F65" s="17">
        <v>484960</v>
      </c>
      <c r="G65" s="17">
        <v>10000</v>
      </c>
      <c r="H65" s="17">
        <v>2549900</v>
      </c>
      <c r="I65" s="17">
        <v>10000</v>
      </c>
      <c r="J65" s="17">
        <v>10000</v>
      </c>
      <c r="K65" s="21">
        <f t="shared" si="2"/>
        <v>5.0893140050697081</v>
      </c>
      <c r="L65" s="21">
        <f t="shared" si="3"/>
        <v>0.46896824076552723</v>
      </c>
    </row>
    <row r="66" spans="1:12" x14ac:dyDescent="0.25">
      <c r="A66" s="17" t="s">
        <v>499</v>
      </c>
      <c r="B66" s="17" t="s">
        <v>500</v>
      </c>
      <c r="C66" s="17" t="s">
        <v>501</v>
      </c>
      <c r="D66" s="17">
        <v>92.474999999999994</v>
      </c>
      <c r="E66" s="17">
        <v>10000</v>
      </c>
      <c r="F66" s="17">
        <v>641790</v>
      </c>
      <c r="G66" s="17">
        <v>10000</v>
      </c>
      <c r="H66" s="17">
        <v>3343600</v>
      </c>
      <c r="I66" s="17">
        <v>10000</v>
      </c>
      <c r="J66" s="17">
        <v>10000</v>
      </c>
      <c r="K66" s="21">
        <f t="shared" si="2"/>
        <v>5.082579065866816</v>
      </c>
      <c r="L66" s="21">
        <f t="shared" si="3"/>
        <v>0.47044325055071001</v>
      </c>
    </row>
    <row r="67" spans="1:12" x14ac:dyDescent="0.25">
      <c r="A67" s="17" t="s">
        <v>2545</v>
      </c>
      <c r="B67" s="17" t="s">
        <v>2546</v>
      </c>
      <c r="C67" s="17" t="s">
        <v>2547</v>
      </c>
      <c r="D67" s="17">
        <v>31.245999999999999</v>
      </c>
      <c r="E67" s="17">
        <v>10000</v>
      </c>
      <c r="F67" s="17">
        <v>10000</v>
      </c>
      <c r="G67" s="17">
        <v>327040</v>
      </c>
      <c r="H67" s="17">
        <v>1706000</v>
      </c>
      <c r="I67" s="17">
        <v>10000</v>
      </c>
      <c r="J67" s="17">
        <v>10000</v>
      </c>
      <c r="K67" s="21">
        <f t="shared" si="2"/>
        <v>4.9734900875979715</v>
      </c>
      <c r="L67" s="21">
        <f t="shared" si="3"/>
        <v>0.46892998563037014</v>
      </c>
    </row>
    <row r="68" spans="1:12" x14ac:dyDescent="0.25">
      <c r="A68" s="17" t="s">
        <v>2378</v>
      </c>
      <c r="B68" s="17" t="s">
        <v>2379</v>
      </c>
      <c r="C68" s="17" t="s">
        <v>2380</v>
      </c>
      <c r="D68" s="17">
        <v>49.585000000000001</v>
      </c>
      <c r="E68" s="17">
        <v>10000</v>
      </c>
      <c r="F68" s="17">
        <v>574500</v>
      </c>
      <c r="G68" s="17">
        <v>10000</v>
      </c>
      <c r="H68" s="17">
        <v>905920</v>
      </c>
      <c r="I68" s="17">
        <v>1846600</v>
      </c>
      <c r="J68" s="17">
        <v>10000</v>
      </c>
      <c r="K68" s="21">
        <f t="shared" si="2"/>
        <v>4.6467956265769557</v>
      </c>
      <c r="L68" s="21">
        <f t="shared" si="3"/>
        <v>0.26832620038153709</v>
      </c>
    </row>
    <row r="69" spans="1:12" x14ac:dyDescent="0.25">
      <c r="A69" s="17" t="s">
        <v>52</v>
      </c>
      <c r="B69" s="17" t="s">
        <v>53</v>
      </c>
      <c r="C69" s="17" t="s">
        <v>54</v>
      </c>
      <c r="D69" s="17">
        <v>54.356000000000002</v>
      </c>
      <c r="E69" s="17">
        <v>10000</v>
      </c>
      <c r="F69" s="17">
        <v>10000</v>
      </c>
      <c r="G69" s="17">
        <v>3337800</v>
      </c>
      <c r="H69" s="17">
        <v>6957600</v>
      </c>
      <c r="I69" s="17">
        <v>6279500</v>
      </c>
      <c r="J69" s="17">
        <v>1974300</v>
      </c>
      <c r="K69" s="21">
        <f t="shared" si="2"/>
        <v>4.5301685627494193</v>
      </c>
      <c r="L69" s="21">
        <f t="shared" si="3"/>
        <v>0.10798419270317927</v>
      </c>
    </row>
    <row r="70" spans="1:12" x14ac:dyDescent="0.25">
      <c r="A70" s="17" t="s">
        <v>2558</v>
      </c>
      <c r="B70" s="17" t="s">
        <v>2559</v>
      </c>
      <c r="C70" s="17" t="s">
        <v>2560</v>
      </c>
      <c r="D70" s="17">
        <v>18.916</v>
      </c>
      <c r="E70" s="17">
        <v>10000</v>
      </c>
      <c r="F70" s="17">
        <v>10000</v>
      </c>
      <c r="G70" s="17">
        <v>424890</v>
      </c>
      <c r="H70" s="17">
        <v>10000</v>
      </c>
      <c r="I70" s="17">
        <v>10000</v>
      </c>
      <c r="J70" s="17">
        <v>1958300</v>
      </c>
      <c r="K70" s="21">
        <f t="shared" si="2"/>
        <v>4.4467171660410436</v>
      </c>
      <c r="L70" s="21">
        <f t="shared" si="3"/>
        <v>0.48436462899239169</v>
      </c>
    </row>
    <row r="71" spans="1:12" x14ac:dyDescent="0.25">
      <c r="A71" s="17" t="s">
        <v>2369</v>
      </c>
      <c r="B71" s="17" t="s">
        <v>2370</v>
      </c>
      <c r="C71" s="17" t="s">
        <v>2371</v>
      </c>
      <c r="D71" s="17">
        <v>25.564</v>
      </c>
      <c r="E71" s="17">
        <v>2098900</v>
      </c>
      <c r="F71" s="17">
        <v>1802900</v>
      </c>
      <c r="G71" s="17">
        <v>10000</v>
      </c>
      <c r="H71" s="17">
        <v>11155000</v>
      </c>
      <c r="I71" s="17">
        <v>10000</v>
      </c>
      <c r="J71" s="17">
        <v>6128900</v>
      </c>
      <c r="K71" s="21">
        <f t="shared" si="2"/>
        <v>4.4209571041464288</v>
      </c>
      <c r="L71" s="21">
        <f t="shared" si="3"/>
        <v>0.24638639558194744</v>
      </c>
    </row>
    <row r="72" spans="1:12" x14ac:dyDescent="0.25">
      <c r="A72" s="17" t="s">
        <v>2561</v>
      </c>
      <c r="B72" s="17" t="s">
        <v>2562</v>
      </c>
      <c r="C72" s="17" t="s">
        <v>2563</v>
      </c>
      <c r="D72" s="17">
        <v>20.155999999999999</v>
      </c>
      <c r="E72" s="17">
        <v>1082700</v>
      </c>
      <c r="F72" s="17">
        <v>10000</v>
      </c>
      <c r="G72" s="17">
        <v>10000</v>
      </c>
      <c r="H72" s="17">
        <v>4846700</v>
      </c>
      <c r="I72" s="17">
        <v>10000</v>
      </c>
      <c r="J72" s="17">
        <v>10000</v>
      </c>
      <c r="K72" s="21">
        <f t="shared" si="2"/>
        <v>4.4134397388228894</v>
      </c>
      <c r="L72" s="21">
        <f t="shared" si="3"/>
        <v>0.48971491002932299</v>
      </c>
    </row>
    <row r="73" spans="1:12" x14ac:dyDescent="0.25">
      <c r="A73" s="17" t="s">
        <v>1513</v>
      </c>
      <c r="B73" s="17" t="s">
        <v>1514</v>
      </c>
      <c r="C73" s="17" t="s">
        <v>1515</v>
      </c>
      <c r="D73" s="17">
        <v>14.015000000000001</v>
      </c>
      <c r="E73" s="17">
        <v>1449500</v>
      </c>
      <c r="F73" s="17">
        <v>2676800</v>
      </c>
      <c r="G73" s="17">
        <v>6499900</v>
      </c>
      <c r="H73" s="17">
        <v>28149000</v>
      </c>
      <c r="I73" s="17">
        <v>9761700</v>
      </c>
      <c r="J73" s="17">
        <v>7609600</v>
      </c>
      <c r="K73" s="21">
        <f t="shared" ref="K73:K136" si="4">SUM(H73:J73)/SUM(E73:G73)</f>
        <v>4.2837797142910921</v>
      </c>
      <c r="L73" s="21">
        <f t="shared" ref="L73:L136" si="5">TTEST(E73:G73,H73:J73,2,2)</f>
        <v>0.15721218555253363</v>
      </c>
    </row>
    <row r="74" spans="1:12" x14ac:dyDescent="0.25">
      <c r="A74" s="17" t="s">
        <v>286</v>
      </c>
      <c r="B74" s="17" t="s">
        <v>287</v>
      </c>
      <c r="C74" s="17" t="s">
        <v>288</v>
      </c>
      <c r="D74" s="17">
        <v>31.983000000000001</v>
      </c>
      <c r="E74" s="17">
        <v>10000</v>
      </c>
      <c r="F74" s="17">
        <v>10000</v>
      </c>
      <c r="G74" s="17">
        <v>1751900</v>
      </c>
      <c r="H74" s="17">
        <v>4457600</v>
      </c>
      <c r="I74" s="17">
        <v>10000</v>
      </c>
      <c r="J74" s="17">
        <v>3096800</v>
      </c>
      <c r="K74" s="21">
        <f t="shared" si="4"/>
        <v>4.2690896777470515</v>
      </c>
      <c r="L74" s="21">
        <f t="shared" si="5"/>
        <v>0.25054078400934143</v>
      </c>
    </row>
    <row r="75" spans="1:12" x14ac:dyDescent="0.25">
      <c r="A75" s="17" t="s">
        <v>136</v>
      </c>
      <c r="B75" s="17" t="s">
        <v>137</v>
      </c>
      <c r="C75" s="17" t="s">
        <v>2417</v>
      </c>
      <c r="D75" s="17">
        <v>42.704999999999998</v>
      </c>
      <c r="E75" s="17">
        <v>1485700</v>
      </c>
      <c r="F75" s="17">
        <v>10000</v>
      </c>
      <c r="G75" s="17">
        <v>10000</v>
      </c>
      <c r="H75" s="17">
        <v>4503400</v>
      </c>
      <c r="I75" s="17">
        <v>1727900</v>
      </c>
      <c r="J75" s="17">
        <v>10000</v>
      </c>
      <c r="K75" s="21">
        <f t="shared" si="4"/>
        <v>4.1451152287972368</v>
      </c>
      <c r="L75" s="21">
        <f t="shared" si="5"/>
        <v>0.32209828242000943</v>
      </c>
    </row>
    <row r="76" spans="1:12" x14ac:dyDescent="0.25">
      <c r="A76" s="17" t="s">
        <v>1907</v>
      </c>
      <c r="B76" s="17" t="s">
        <v>1908</v>
      </c>
      <c r="C76" s="17" t="s">
        <v>1909</v>
      </c>
      <c r="D76" s="17">
        <v>9.1412999999999993</v>
      </c>
      <c r="E76" s="17">
        <v>723500</v>
      </c>
      <c r="F76" s="17">
        <v>10000</v>
      </c>
      <c r="G76" s="17">
        <v>4455000</v>
      </c>
      <c r="H76" s="17">
        <v>18958000</v>
      </c>
      <c r="I76" s="17">
        <v>702730</v>
      </c>
      <c r="J76" s="17">
        <v>1837100</v>
      </c>
      <c r="K76" s="21">
        <f t="shared" si="4"/>
        <v>4.1433612797533002</v>
      </c>
      <c r="L76" s="21">
        <f t="shared" si="5"/>
        <v>0.42064567577080347</v>
      </c>
    </row>
    <row r="77" spans="1:12" x14ac:dyDescent="0.25">
      <c r="A77" s="17" t="s">
        <v>434</v>
      </c>
      <c r="B77" s="17" t="s">
        <v>435</v>
      </c>
      <c r="C77" s="17" t="s">
        <v>436</v>
      </c>
      <c r="D77" s="17">
        <v>13.077</v>
      </c>
      <c r="E77" s="17">
        <v>10000</v>
      </c>
      <c r="F77" s="17">
        <v>10000</v>
      </c>
      <c r="G77" s="17">
        <v>5147600</v>
      </c>
      <c r="H77" s="17">
        <v>10000</v>
      </c>
      <c r="I77" s="17">
        <v>10000</v>
      </c>
      <c r="J77" s="17">
        <v>21159000</v>
      </c>
      <c r="K77" s="21">
        <f t="shared" si="4"/>
        <v>4.0984209304125709</v>
      </c>
      <c r="L77" s="21">
        <f t="shared" si="5"/>
        <v>0.50273424213999973</v>
      </c>
    </row>
    <row r="78" spans="1:12" x14ac:dyDescent="0.25">
      <c r="A78" s="17" t="s">
        <v>1379</v>
      </c>
      <c r="B78" s="17" t="s">
        <v>1380</v>
      </c>
      <c r="C78" s="17" t="s">
        <v>1381</v>
      </c>
      <c r="D78" s="17">
        <v>133.57</v>
      </c>
      <c r="E78" s="17">
        <v>1049700</v>
      </c>
      <c r="F78" s="17">
        <v>10000</v>
      </c>
      <c r="G78" s="17">
        <v>2777000</v>
      </c>
      <c r="H78" s="17">
        <v>12157000</v>
      </c>
      <c r="I78" s="17">
        <v>887550</v>
      </c>
      <c r="J78" s="17">
        <v>2109000</v>
      </c>
      <c r="K78" s="21">
        <f t="shared" si="4"/>
        <v>3.9496311934735582</v>
      </c>
      <c r="L78" s="21">
        <f t="shared" si="5"/>
        <v>0.36097982210212459</v>
      </c>
    </row>
    <row r="79" spans="1:12" x14ac:dyDescent="0.25">
      <c r="A79" s="17" t="s">
        <v>2340</v>
      </c>
      <c r="B79" s="17" t="s">
        <v>2341</v>
      </c>
      <c r="C79" s="17" t="s">
        <v>2342</v>
      </c>
      <c r="D79" s="17">
        <v>15.84</v>
      </c>
      <c r="E79" s="17">
        <v>76260000</v>
      </c>
      <c r="F79" s="17">
        <v>37789000</v>
      </c>
      <c r="G79" s="17">
        <v>1091000000</v>
      </c>
      <c r="H79" s="17">
        <v>1672800000</v>
      </c>
      <c r="I79" s="17">
        <v>2620100000</v>
      </c>
      <c r="J79" s="17">
        <v>284670000</v>
      </c>
      <c r="K79" s="21">
        <f t="shared" si="4"/>
        <v>3.7986588097247496</v>
      </c>
      <c r="L79" s="21">
        <f t="shared" si="5"/>
        <v>0.21357881549582916</v>
      </c>
    </row>
    <row r="80" spans="1:12" x14ac:dyDescent="0.25">
      <c r="A80" s="17" t="s">
        <v>2343</v>
      </c>
      <c r="B80" s="17" t="s">
        <v>2344</v>
      </c>
      <c r="C80" s="17" t="s">
        <v>2345</v>
      </c>
      <c r="D80" s="17">
        <v>104.98</v>
      </c>
      <c r="E80" s="17">
        <v>580740</v>
      </c>
      <c r="F80" s="17">
        <v>4079500</v>
      </c>
      <c r="G80" s="17">
        <v>2422600</v>
      </c>
      <c r="H80" s="17">
        <v>6430700</v>
      </c>
      <c r="I80" s="17">
        <v>17068000</v>
      </c>
      <c r="J80" s="17">
        <v>2936500</v>
      </c>
      <c r="K80" s="21">
        <f t="shared" si="4"/>
        <v>3.7322881781884103</v>
      </c>
      <c r="L80" s="21">
        <f t="shared" si="5"/>
        <v>0.21378004647911614</v>
      </c>
    </row>
    <row r="81" spans="1:12" x14ac:dyDescent="0.25">
      <c r="A81" s="17" t="s">
        <v>2425</v>
      </c>
      <c r="B81" s="17" t="s">
        <v>2426</v>
      </c>
      <c r="C81" s="17" t="s">
        <v>2427</v>
      </c>
      <c r="D81" s="17">
        <v>12.788</v>
      </c>
      <c r="E81" s="17">
        <v>2163000</v>
      </c>
      <c r="F81" s="17">
        <v>1974900</v>
      </c>
      <c r="G81" s="17">
        <v>1091000</v>
      </c>
      <c r="H81" s="17">
        <v>14795000</v>
      </c>
      <c r="I81" s="17">
        <v>601810</v>
      </c>
      <c r="J81" s="17">
        <v>3891400</v>
      </c>
      <c r="K81" s="21">
        <f t="shared" si="4"/>
        <v>3.6887701046109123</v>
      </c>
      <c r="L81" s="21">
        <f t="shared" si="5"/>
        <v>0.33722279934094712</v>
      </c>
    </row>
    <row r="82" spans="1:12" x14ac:dyDescent="0.25">
      <c r="A82" s="17" t="s">
        <v>2382</v>
      </c>
      <c r="B82" s="17" t="s">
        <v>706</v>
      </c>
      <c r="C82" s="17" t="s">
        <v>707</v>
      </c>
      <c r="D82" s="17">
        <v>30.114000000000001</v>
      </c>
      <c r="E82" s="17">
        <v>10000</v>
      </c>
      <c r="F82" s="17">
        <v>10000</v>
      </c>
      <c r="G82" s="17">
        <v>7589100</v>
      </c>
      <c r="H82" s="17">
        <v>15811000</v>
      </c>
      <c r="I82" s="17">
        <v>10000</v>
      </c>
      <c r="J82" s="17">
        <v>11981000</v>
      </c>
      <c r="K82" s="21">
        <f t="shared" si="4"/>
        <v>3.6537829703907163</v>
      </c>
      <c r="L82" s="21">
        <f t="shared" si="5"/>
        <v>0.27967848753093494</v>
      </c>
    </row>
    <row r="83" spans="1:12" x14ac:dyDescent="0.25">
      <c r="A83" s="17" t="s">
        <v>371</v>
      </c>
      <c r="B83" s="17" t="s">
        <v>372</v>
      </c>
      <c r="C83" s="17" t="s">
        <v>373</v>
      </c>
      <c r="D83" s="17">
        <v>34.356999999999999</v>
      </c>
      <c r="E83" s="17">
        <v>3620100</v>
      </c>
      <c r="F83" s="17">
        <v>5911400</v>
      </c>
      <c r="G83" s="17">
        <v>2564200</v>
      </c>
      <c r="H83" s="17">
        <v>38088000</v>
      </c>
      <c r="I83" s="17">
        <v>920260</v>
      </c>
      <c r="J83" s="17">
        <v>4894400</v>
      </c>
      <c r="K83" s="21">
        <f t="shared" si="4"/>
        <v>3.629608869267591</v>
      </c>
      <c r="L83" s="21">
        <f t="shared" si="5"/>
        <v>0.42058710359229695</v>
      </c>
    </row>
    <row r="84" spans="1:12" x14ac:dyDescent="0.25">
      <c r="A84" s="17" t="s">
        <v>140</v>
      </c>
      <c r="B84" s="17" t="s">
        <v>141</v>
      </c>
      <c r="C84" s="17" t="s">
        <v>142</v>
      </c>
      <c r="D84" s="17">
        <v>36.585999999999999</v>
      </c>
      <c r="E84" s="17">
        <v>10000</v>
      </c>
      <c r="F84" s="17">
        <v>1928200</v>
      </c>
      <c r="G84" s="17">
        <v>10000</v>
      </c>
      <c r="H84" s="17">
        <v>10000</v>
      </c>
      <c r="I84" s="17">
        <v>10000</v>
      </c>
      <c r="J84" s="17">
        <v>6966600</v>
      </c>
      <c r="K84" s="21">
        <f t="shared" si="4"/>
        <v>3.5861821168257877</v>
      </c>
      <c r="L84" s="21">
        <f t="shared" si="5"/>
        <v>0.52350919039041688</v>
      </c>
    </row>
    <row r="85" spans="1:12" x14ac:dyDescent="0.25">
      <c r="A85" s="17" t="s">
        <v>2578</v>
      </c>
      <c r="B85" s="17" t="s">
        <v>2579</v>
      </c>
      <c r="C85" s="17" t="s">
        <v>2580</v>
      </c>
      <c r="D85" s="17">
        <v>92.713999999999999</v>
      </c>
      <c r="E85" s="17">
        <v>10000</v>
      </c>
      <c r="F85" s="17">
        <v>446800</v>
      </c>
      <c r="G85" s="17">
        <v>10000</v>
      </c>
      <c r="H85" s="17">
        <v>1643700</v>
      </c>
      <c r="I85" s="17">
        <v>10000</v>
      </c>
      <c r="J85" s="17">
        <v>10000</v>
      </c>
      <c r="K85" s="21">
        <f t="shared" si="4"/>
        <v>3.5640531276778065</v>
      </c>
      <c r="L85" s="21">
        <f t="shared" si="5"/>
        <v>0.51814791989321907</v>
      </c>
    </row>
    <row r="86" spans="1:12" x14ac:dyDescent="0.25">
      <c r="A86" s="17" t="s">
        <v>357</v>
      </c>
      <c r="B86" s="17" t="s">
        <v>2421</v>
      </c>
      <c r="C86" s="17" t="s">
        <v>359</v>
      </c>
      <c r="D86" s="17">
        <v>16.93</v>
      </c>
      <c r="E86" s="17">
        <v>1668100</v>
      </c>
      <c r="F86" s="17">
        <v>1476800</v>
      </c>
      <c r="G86" s="17">
        <v>6410900</v>
      </c>
      <c r="H86" s="17">
        <v>24932000</v>
      </c>
      <c r="I86" s="17">
        <v>5480600</v>
      </c>
      <c r="J86" s="17">
        <v>3068600</v>
      </c>
      <c r="K86" s="21">
        <f t="shared" si="4"/>
        <v>3.5037568806379373</v>
      </c>
      <c r="L86" s="21">
        <f t="shared" si="5"/>
        <v>0.32457683711490021</v>
      </c>
    </row>
    <row r="87" spans="1:12" x14ac:dyDescent="0.25">
      <c r="A87" s="17" t="s">
        <v>587</v>
      </c>
      <c r="B87" s="17" t="s">
        <v>588</v>
      </c>
      <c r="C87" s="17" t="s">
        <v>589</v>
      </c>
      <c r="D87" s="17">
        <v>68.460999999999999</v>
      </c>
      <c r="E87" s="17">
        <v>10000</v>
      </c>
      <c r="F87" s="17">
        <v>10000</v>
      </c>
      <c r="G87" s="17">
        <v>3706700</v>
      </c>
      <c r="H87" s="17">
        <v>7597100</v>
      </c>
      <c r="I87" s="17">
        <v>3336100</v>
      </c>
      <c r="J87" s="17">
        <v>1852900</v>
      </c>
      <c r="K87" s="21">
        <f t="shared" si="4"/>
        <v>3.4309442670459118</v>
      </c>
      <c r="L87" s="21">
        <f t="shared" si="5"/>
        <v>0.22692246964181398</v>
      </c>
    </row>
    <row r="88" spans="1:12" x14ac:dyDescent="0.25">
      <c r="A88" s="17" t="s">
        <v>734</v>
      </c>
      <c r="B88" s="17" t="s">
        <v>735</v>
      </c>
      <c r="C88" s="17" t="s">
        <v>736</v>
      </c>
      <c r="D88" s="17">
        <v>31.292999999999999</v>
      </c>
      <c r="E88" s="17">
        <v>1291500</v>
      </c>
      <c r="F88" s="17">
        <v>6756000</v>
      </c>
      <c r="G88" s="17">
        <v>5324200</v>
      </c>
      <c r="H88" s="17">
        <v>27765000</v>
      </c>
      <c r="I88" s="17">
        <v>7501300</v>
      </c>
      <c r="J88" s="17">
        <v>9522500</v>
      </c>
      <c r="K88" s="21">
        <f t="shared" si="4"/>
        <v>3.349521751161034</v>
      </c>
      <c r="L88" s="21">
        <f t="shared" si="5"/>
        <v>0.19034774074697064</v>
      </c>
    </row>
    <row r="89" spans="1:12" x14ac:dyDescent="0.25">
      <c r="A89" s="17" t="s">
        <v>63</v>
      </c>
      <c r="B89" s="17" t="s">
        <v>64</v>
      </c>
      <c r="C89" s="17" t="s">
        <v>65</v>
      </c>
      <c r="D89" s="17">
        <v>38.606999999999999</v>
      </c>
      <c r="E89" s="17">
        <v>10000</v>
      </c>
      <c r="F89" s="17">
        <v>1085700</v>
      </c>
      <c r="G89" s="17">
        <v>3308400</v>
      </c>
      <c r="H89" s="17">
        <v>9231300</v>
      </c>
      <c r="I89" s="17">
        <v>1132800</v>
      </c>
      <c r="J89" s="17">
        <v>4177300</v>
      </c>
      <c r="K89" s="21">
        <f t="shared" si="4"/>
        <v>3.3017869712313526</v>
      </c>
      <c r="L89" s="21">
        <f t="shared" si="5"/>
        <v>0.2563139293277667</v>
      </c>
    </row>
    <row r="90" spans="1:12" x14ac:dyDescent="0.25">
      <c r="A90" s="17" t="s">
        <v>640</v>
      </c>
      <c r="B90" s="17" t="s">
        <v>641</v>
      </c>
      <c r="C90" s="17" t="s">
        <v>642</v>
      </c>
      <c r="D90" s="17">
        <v>15.085000000000001</v>
      </c>
      <c r="E90" s="17">
        <v>51541000</v>
      </c>
      <c r="F90" s="17">
        <v>25724000</v>
      </c>
      <c r="G90" s="17">
        <v>771090000</v>
      </c>
      <c r="H90" s="17">
        <v>1002000000</v>
      </c>
      <c r="I90" s="17">
        <v>1714000000</v>
      </c>
      <c r="J90" s="17">
        <v>76402000</v>
      </c>
      <c r="K90" s="21">
        <f t="shared" si="4"/>
        <v>3.2915489388286745</v>
      </c>
      <c r="L90" s="21">
        <f t="shared" si="5"/>
        <v>0.29114399783378386</v>
      </c>
    </row>
    <row r="91" spans="1:12" x14ac:dyDescent="0.25">
      <c r="A91" s="17" t="s">
        <v>361</v>
      </c>
      <c r="B91" s="17" t="s">
        <v>362</v>
      </c>
      <c r="C91" s="17" t="s">
        <v>363</v>
      </c>
      <c r="D91" s="17">
        <v>32.046999999999997</v>
      </c>
      <c r="E91" s="17">
        <v>3706700</v>
      </c>
      <c r="F91" s="17">
        <v>6589600</v>
      </c>
      <c r="G91" s="17">
        <v>11362000</v>
      </c>
      <c r="H91" s="17">
        <v>5862600</v>
      </c>
      <c r="I91" s="17">
        <v>5597100</v>
      </c>
      <c r="J91" s="17">
        <v>57911000</v>
      </c>
      <c r="K91" s="21">
        <f t="shared" si="4"/>
        <v>3.2029614512681053</v>
      </c>
      <c r="L91" s="21">
        <f t="shared" si="5"/>
        <v>0.41574575112273915</v>
      </c>
    </row>
    <row r="92" spans="1:12" x14ac:dyDescent="0.25">
      <c r="A92" s="17" t="s">
        <v>801</v>
      </c>
      <c r="B92" s="17" t="s">
        <v>802</v>
      </c>
      <c r="C92" s="17" t="s">
        <v>803</v>
      </c>
      <c r="D92" s="17">
        <v>20.9</v>
      </c>
      <c r="E92" s="17">
        <v>765680</v>
      </c>
      <c r="F92" s="17">
        <v>614280</v>
      </c>
      <c r="G92" s="17">
        <v>5492300</v>
      </c>
      <c r="H92" s="17">
        <v>10823000</v>
      </c>
      <c r="I92" s="17">
        <v>2683800</v>
      </c>
      <c r="J92" s="17">
        <v>8499100</v>
      </c>
      <c r="K92" s="21">
        <f t="shared" si="4"/>
        <v>3.2021343779193452</v>
      </c>
      <c r="L92" s="21">
        <f t="shared" si="5"/>
        <v>0.15718671881727439</v>
      </c>
    </row>
    <row r="93" spans="1:12" x14ac:dyDescent="0.25">
      <c r="A93" s="17" t="s">
        <v>593</v>
      </c>
      <c r="B93" s="17" t="s">
        <v>594</v>
      </c>
      <c r="C93" s="17"/>
      <c r="D93" s="17">
        <v>36.875</v>
      </c>
      <c r="E93" s="17">
        <v>4348300</v>
      </c>
      <c r="F93" s="17">
        <v>4222600</v>
      </c>
      <c r="G93" s="17">
        <v>17817000</v>
      </c>
      <c r="H93" s="17">
        <v>34427000</v>
      </c>
      <c r="I93" s="17">
        <v>40414000</v>
      </c>
      <c r="J93" s="17">
        <v>9412600</v>
      </c>
      <c r="K93" s="21">
        <f t="shared" si="4"/>
        <v>3.1928876492634881</v>
      </c>
      <c r="L93" s="21">
        <f t="shared" si="5"/>
        <v>0.14041336331793983</v>
      </c>
    </row>
    <row r="94" spans="1:12" x14ac:dyDescent="0.25">
      <c r="A94" s="17" t="s">
        <v>2457</v>
      </c>
      <c r="B94" s="17" t="s">
        <v>2458</v>
      </c>
      <c r="C94" s="17"/>
      <c r="D94" s="17">
        <v>12.374000000000001</v>
      </c>
      <c r="E94" s="17">
        <v>10000</v>
      </c>
      <c r="F94" s="17">
        <v>10000</v>
      </c>
      <c r="G94" s="17">
        <v>777040</v>
      </c>
      <c r="H94" s="17">
        <v>1761300</v>
      </c>
      <c r="I94" s="17">
        <v>754800</v>
      </c>
      <c r="J94" s="17">
        <v>10000</v>
      </c>
      <c r="K94" s="21">
        <f t="shared" si="4"/>
        <v>3.1693516009234166</v>
      </c>
      <c r="L94" s="21">
        <f t="shared" si="5"/>
        <v>0.36779188417764264</v>
      </c>
    </row>
    <row r="95" spans="1:12" x14ac:dyDescent="0.25">
      <c r="A95" s="17" t="s">
        <v>264</v>
      </c>
      <c r="B95" s="17" t="s">
        <v>265</v>
      </c>
      <c r="C95" s="17" t="s">
        <v>266</v>
      </c>
      <c r="D95" s="17">
        <v>19.462</v>
      </c>
      <c r="E95" s="17">
        <v>1435600</v>
      </c>
      <c r="F95" s="17">
        <v>1589000</v>
      </c>
      <c r="G95" s="17">
        <v>8811800</v>
      </c>
      <c r="H95" s="17">
        <v>19388000</v>
      </c>
      <c r="I95" s="17">
        <v>9374600</v>
      </c>
      <c r="J95" s="17">
        <v>8738200</v>
      </c>
      <c r="K95" s="21">
        <f t="shared" si="4"/>
        <v>3.1682606197830423</v>
      </c>
      <c r="L95" s="21">
        <f t="shared" si="5"/>
        <v>0.11262751072088058</v>
      </c>
    </row>
    <row r="96" spans="1:12" x14ac:dyDescent="0.25">
      <c r="A96" s="17" t="s">
        <v>315</v>
      </c>
      <c r="B96" s="17" t="s">
        <v>316</v>
      </c>
      <c r="C96" s="17" t="s">
        <v>317</v>
      </c>
      <c r="D96" s="17">
        <v>23.407</v>
      </c>
      <c r="E96" s="17">
        <v>226040</v>
      </c>
      <c r="F96" s="17">
        <v>527330</v>
      </c>
      <c r="G96" s="17">
        <v>6107600</v>
      </c>
      <c r="H96" s="17">
        <v>1288100</v>
      </c>
      <c r="I96" s="17">
        <v>4905100</v>
      </c>
      <c r="J96" s="17">
        <v>14935000</v>
      </c>
      <c r="K96" s="21">
        <f t="shared" si="4"/>
        <v>3.0794771001767973</v>
      </c>
      <c r="L96" s="21">
        <f t="shared" si="5"/>
        <v>0.35091806965464656</v>
      </c>
    </row>
    <row r="97" spans="1:12" x14ac:dyDescent="0.25">
      <c r="A97" s="17" t="s">
        <v>747</v>
      </c>
      <c r="B97" s="17" t="s">
        <v>748</v>
      </c>
      <c r="C97" s="17" t="s">
        <v>749</v>
      </c>
      <c r="D97" s="17">
        <v>53.662999999999997</v>
      </c>
      <c r="E97" s="17">
        <v>10000</v>
      </c>
      <c r="F97" s="17">
        <v>10000</v>
      </c>
      <c r="G97" s="17">
        <v>2259600</v>
      </c>
      <c r="H97" s="17">
        <v>5544200</v>
      </c>
      <c r="I97" s="17">
        <v>10000</v>
      </c>
      <c r="J97" s="17">
        <v>1411300</v>
      </c>
      <c r="K97" s="21">
        <f t="shared" si="4"/>
        <v>3.05557992630286</v>
      </c>
      <c r="L97" s="21">
        <f t="shared" si="5"/>
        <v>0.4397530539938469</v>
      </c>
    </row>
    <row r="98" spans="1:12" x14ac:dyDescent="0.25">
      <c r="A98" s="17" t="s">
        <v>2477</v>
      </c>
      <c r="B98" s="17" t="s">
        <v>2478</v>
      </c>
      <c r="C98" s="17" t="s">
        <v>2479</v>
      </c>
      <c r="D98" s="17">
        <v>31.077999999999999</v>
      </c>
      <c r="E98" s="17">
        <v>10000</v>
      </c>
      <c r="F98" s="17">
        <v>1888400</v>
      </c>
      <c r="G98" s="17">
        <v>10000</v>
      </c>
      <c r="H98" s="17">
        <v>4029400</v>
      </c>
      <c r="I98" s="17">
        <v>10000</v>
      </c>
      <c r="J98" s="17">
        <v>1767600</v>
      </c>
      <c r="K98" s="21">
        <f t="shared" si="4"/>
        <v>3.0428631314189896</v>
      </c>
      <c r="L98" s="21">
        <f t="shared" si="5"/>
        <v>0.38097890615335128</v>
      </c>
    </row>
    <row r="99" spans="1:12" x14ac:dyDescent="0.25">
      <c r="A99" s="17" t="s">
        <v>418</v>
      </c>
      <c r="B99" s="17" t="s">
        <v>419</v>
      </c>
      <c r="C99" s="17" t="s">
        <v>420</v>
      </c>
      <c r="D99" s="17">
        <v>67.016999999999996</v>
      </c>
      <c r="E99" s="17">
        <v>10000</v>
      </c>
      <c r="F99" s="17">
        <v>747820</v>
      </c>
      <c r="G99" s="17">
        <v>672930</v>
      </c>
      <c r="H99" s="17">
        <v>3728300</v>
      </c>
      <c r="I99" s="17">
        <v>220950</v>
      </c>
      <c r="J99" s="17">
        <v>297100</v>
      </c>
      <c r="K99" s="21">
        <f t="shared" si="4"/>
        <v>2.9679189236414469</v>
      </c>
      <c r="L99" s="21">
        <f t="shared" si="5"/>
        <v>0.47098463519917794</v>
      </c>
    </row>
    <row r="100" spans="1:12" x14ac:dyDescent="0.25">
      <c r="A100" s="17" t="s">
        <v>108</v>
      </c>
      <c r="B100" s="17" t="s">
        <v>109</v>
      </c>
      <c r="C100" s="17" t="s">
        <v>110</v>
      </c>
      <c r="D100" s="17">
        <v>40.555</v>
      </c>
      <c r="E100" s="17">
        <v>1707400</v>
      </c>
      <c r="F100" s="17">
        <v>4818100</v>
      </c>
      <c r="G100" s="17">
        <v>12960000</v>
      </c>
      <c r="H100" s="17">
        <v>37011000</v>
      </c>
      <c r="I100" s="17">
        <v>9823000</v>
      </c>
      <c r="J100" s="17">
        <v>10760000</v>
      </c>
      <c r="K100" s="21">
        <f t="shared" si="4"/>
        <v>2.9557363167483515</v>
      </c>
      <c r="L100" s="21">
        <f t="shared" si="5"/>
        <v>0.25304134854179572</v>
      </c>
    </row>
    <row r="101" spans="1:12" x14ac:dyDescent="0.25">
      <c r="A101" s="17" t="s">
        <v>1362</v>
      </c>
      <c r="B101" s="17" t="s">
        <v>1363</v>
      </c>
      <c r="C101" s="17" t="s">
        <v>1364</v>
      </c>
      <c r="D101" s="17">
        <v>43.158000000000001</v>
      </c>
      <c r="E101" s="17">
        <v>10000</v>
      </c>
      <c r="F101" s="17">
        <v>664940</v>
      </c>
      <c r="G101" s="17">
        <v>1521200</v>
      </c>
      <c r="H101" s="17">
        <v>6469800</v>
      </c>
      <c r="I101" s="17">
        <v>10000</v>
      </c>
      <c r="J101" s="17">
        <v>10000</v>
      </c>
      <c r="K101" s="21">
        <f t="shared" si="4"/>
        <v>2.9550939375449654</v>
      </c>
      <c r="L101" s="21">
        <f t="shared" si="5"/>
        <v>0.55034015168200745</v>
      </c>
    </row>
    <row r="102" spans="1:12" x14ac:dyDescent="0.25">
      <c r="A102" s="17" t="s">
        <v>790</v>
      </c>
      <c r="B102" s="17" t="s">
        <v>791</v>
      </c>
      <c r="C102" s="17" t="s">
        <v>792</v>
      </c>
      <c r="D102" s="17">
        <v>95.831999999999994</v>
      </c>
      <c r="E102" s="17">
        <v>762150</v>
      </c>
      <c r="F102" s="17">
        <v>3574500</v>
      </c>
      <c r="G102" s="17">
        <v>11227000</v>
      </c>
      <c r="H102" s="17">
        <v>40571000</v>
      </c>
      <c r="I102" s="17">
        <v>933960</v>
      </c>
      <c r="J102" s="17">
        <v>4462500</v>
      </c>
      <c r="K102" s="21">
        <f t="shared" si="4"/>
        <v>2.9535141178322566</v>
      </c>
      <c r="L102" s="21">
        <f t="shared" si="5"/>
        <v>0.48061997215678154</v>
      </c>
    </row>
    <row r="103" spans="1:12" x14ac:dyDescent="0.25">
      <c r="A103" s="17" t="s">
        <v>2316</v>
      </c>
      <c r="B103" s="17" t="s">
        <v>2317</v>
      </c>
      <c r="C103" s="17" t="s">
        <v>2318</v>
      </c>
      <c r="D103" s="17">
        <v>12.504</v>
      </c>
      <c r="E103" s="17">
        <v>7076500</v>
      </c>
      <c r="F103" s="17">
        <v>3800200</v>
      </c>
      <c r="G103" s="17">
        <v>8159700</v>
      </c>
      <c r="H103" s="17">
        <v>31479000</v>
      </c>
      <c r="I103" s="17">
        <v>17719000</v>
      </c>
      <c r="J103" s="17">
        <v>6781000</v>
      </c>
      <c r="K103" s="21">
        <f t="shared" si="4"/>
        <v>2.9406295307936374</v>
      </c>
      <c r="L103" s="21">
        <f t="shared" si="5"/>
        <v>0.16529213770269524</v>
      </c>
    </row>
    <row r="104" spans="1:12" x14ac:dyDescent="0.25">
      <c r="A104" s="17" t="s">
        <v>2564</v>
      </c>
      <c r="B104" s="17" t="s">
        <v>2565</v>
      </c>
      <c r="C104" s="17" t="s">
        <v>2566</v>
      </c>
      <c r="D104" s="17">
        <v>28.027000000000001</v>
      </c>
      <c r="E104" s="17">
        <v>10000</v>
      </c>
      <c r="F104" s="17">
        <v>622510</v>
      </c>
      <c r="G104" s="17">
        <v>799920</v>
      </c>
      <c r="H104" s="17">
        <v>3721800</v>
      </c>
      <c r="I104" s="17">
        <v>10000</v>
      </c>
      <c r="J104" s="17">
        <v>426130</v>
      </c>
      <c r="K104" s="21">
        <f t="shared" si="4"/>
        <v>2.9027107781881138</v>
      </c>
      <c r="L104" s="21">
        <f t="shared" si="5"/>
        <v>0.49054021748605581</v>
      </c>
    </row>
    <row r="105" spans="1:12" x14ac:dyDescent="0.25">
      <c r="A105" s="17" t="s">
        <v>167</v>
      </c>
      <c r="B105" s="17" t="s">
        <v>168</v>
      </c>
      <c r="C105" s="17" t="s">
        <v>169</v>
      </c>
      <c r="D105" s="17">
        <v>68.542000000000002</v>
      </c>
      <c r="E105" s="17">
        <v>216750</v>
      </c>
      <c r="F105" s="17">
        <v>347110</v>
      </c>
      <c r="G105" s="17">
        <v>4632400</v>
      </c>
      <c r="H105" s="17">
        <v>1213000</v>
      </c>
      <c r="I105" s="17">
        <v>10000</v>
      </c>
      <c r="J105" s="17">
        <v>13798000</v>
      </c>
      <c r="K105" s="21">
        <f t="shared" si="4"/>
        <v>2.890732950237286</v>
      </c>
      <c r="L105" s="21">
        <f t="shared" si="5"/>
        <v>0.51939353384981901</v>
      </c>
    </row>
    <row r="106" spans="1:12" x14ac:dyDescent="0.25">
      <c r="A106" s="17" t="s">
        <v>440</v>
      </c>
      <c r="B106" s="17" t="s">
        <v>441</v>
      </c>
      <c r="C106" s="17" t="s">
        <v>442</v>
      </c>
      <c r="D106" s="17">
        <v>64.489999999999995</v>
      </c>
      <c r="E106" s="17">
        <v>10000</v>
      </c>
      <c r="F106" s="17">
        <v>1015900</v>
      </c>
      <c r="G106" s="17">
        <v>762980</v>
      </c>
      <c r="H106" s="17">
        <v>2518600</v>
      </c>
      <c r="I106" s="17">
        <v>1121800</v>
      </c>
      <c r="J106" s="17">
        <v>1510300</v>
      </c>
      <c r="K106" s="21">
        <f t="shared" si="4"/>
        <v>2.879287598944591</v>
      </c>
      <c r="L106" s="21">
        <f t="shared" si="5"/>
        <v>9.4869965229350831E-2</v>
      </c>
    </row>
    <row r="107" spans="1:12" x14ac:dyDescent="0.25">
      <c r="A107" s="17" t="s">
        <v>225</v>
      </c>
      <c r="B107" s="17" t="s">
        <v>2516</v>
      </c>
      <c r="C107" s="17" t="s">
        <v>227</v>
      </c>
      <c r="D107" s="17">
        <v>62.765999999999998</v>
      </c>
      <c r="E107" s="17">
        <v>10000</v>
      </c>
      <c r="F107" s="17">
        <v>206270</v>
      </c>
      <c r="G107" s="17">
        <v>3535400</v>
      </c>
      <c r="H107" s="17">
        <v>10000</v>
      </c>
      <c r="I107" s="17">
        <v>2707800</v>
      </c>
      <c r="J107" s="17">
        <v>8024700</v>
      </c>
      <c r="K107" s="21">
        <f t="shared" si="4"/>
        <v>2.8633915029840042</v>
      </c>
      <c r="L107" s="21">
        <f t="shared" si="5"/>
        <v>0.42364597134107229</v>
      </c>
    </row>
    <row r="108" spans="1:12" x14ac:dyDescent="0.25">
      <c r="A108" s="17" t="s">
        <v>750</v>
      </c>
      <c r="B108" s="17" t="s">
        <v>751</v>
      </c>
      <c r="C108" s="17" t="s">
        <v>752</v>
      </c>
      <c r="D108" s="17">
        <v>25.925999999999998</v>
      </c>
      <c r="E108" s="17">
        <v>7676900</v>
      </c>
      <c r="F108" s="17">
        <v>12071000</v>
      </c>
      <c r="G108" s="17">
        <v>24071000</v>
      </c>
      <c r="H108" s="17">
        <v>80618000</v>
      </c>
      <c r="I108" s="17">
        <v>20348000</v>
      </c>
      <c r="J108" s="17">
        <v>24364000</v>
      </c>
      <c r="K108" s="21">
        <f t="shared" si="4"/>
        <v>2.860181337276837</v>
      </c>
      <c r="L108" s="21">
        <f t="shared" si="5"/>
        <v>0.24709981901634831</v>
      </c>
    </row>
    <row r="109" spans="1:12" x14ac:dyDescent="0.25">
      <c r="A109" s="17" t="s">
        <v>741</v>
      </c>
      <c r="B109" s="17" t="s">
        <v>742</v>
      </c>
      <c r="C109" s="17" t="s">
        <v>743</v>
      </c>
      <c r="D109" s="17">
        <v>50.834000000000003</v>
      </c>
      <c r="E109" s="17">
        <v>16295000</v>
      </c>
      <c r="F109" s="17">
        <v>14979000</v>
      </c>
      <c r="G109" s="17">
        <v>38676000</v>
      </c>
      <c r="H109" s="17">
        <v>120560000</v>
      </c>
      <c r="I109" s="17">
        <v>50377000</v>
      </c>
      <c r="J109" s="17">
        <v>26771000</v>
      </c>
      <c r="K109" s="21">
        <f t="shared" si="4"/>
        <v>2.8264188706218727</v>
      </c>
      <c r="L109" s="21">
        <f t="shared" si="5"/>
        <v>0.21842622146629909</v>
      </c>
    </row>
    <row r="110" spans="1:12" x14ac:dyDescent="0.25">
      <c r="A110" s="17" t="s">
        <v>1096</v>
      </c>
      <c r="B110" s="17" t="s">
        <v>1097</v>
      </c>
      <c r="C110" s="17" t="s">
        <v>1098</v>
      </c>
      <c r="D110" s="17">
        <v>78.168000000000006</v>
      </c>
      <c r="E110" s="17">
        <v>827670</v>
      </c>
      <c r="F110" s="17">
        <v>5025300</v>
      </c>
      <c r="G110" s="17">
        <v>14897000</v>
      </c>
      <c r="H110" s="17">
        <v>46065000</v>
      </c>
      <c r="I110" s="17">
        <v>7116300</v>
      </c>
      <c r="J110" s="17">
        <v>5294300</v>
      </c>
      <c r="K110" s="21">
        <f t="shared" si="4"/>
        <v>2.8181052791883556</v>
      </c>
      <c r="L110" s="21">
        <f t="shared" si="5"/>
        <v>0.41787915388729951</v>
      </c>
    </row>
    <row r="111" spans="1:12" x14ac:dyDescent="0.25">
      <c r="A111" s="17" t="s">
        <v>2533</v>
      </c>
      <c r="B111" s="17" t="s">
        <v>2534</v>
      </c>
      <c r="C111" s="17" t="s">
        <v>2535</v>
      </c>
      <c r="D111" s="17">
        <v>55.143999999999998</v>
      </c>
      <c r="E111" s="17">
        <v>10000</v>
      </c>
      <c r="F111" s="17">
        <v>669200</v>
      </c>
      <c r="G111" s="17">
        <v>10000</v>
      </c>
      <c r="H111" s="17">
        <v>1494300</v>
      </c>
      <c r="I111" s="17">
        <v>10000</v>
      </c>
      <c r="J111" s="17">
        <v>423610</v>
      </c>
      <c r="K111" s="21">
        <f t="shared" si="4"/>
        <v>2.7973157283807315</v>
      </c>
      <c r="L111" s="21">
        <f t="shared" si="5"/>
        <v>0.45012654667737773</v>
      </c>
    </row>
    <row r="112" spans="1:12" x14ac:dyDescent="0.25">
      <c r="A112" s="17" t="s">
        <v>367</v>
      </c>
      <c r="B112" s="17" t="s">
        <v>368</v>
      </c>
      <c r="C112" s="17" t="s">
        <v>369</v>
      </c>
      <c r="D112" s="17">
        <v>101.68</v>
      </c>
      <c r="E112" s="17">
        <v>10000</v>
      </c>
      <c r="F112" s="17">
        <v>4574200</v>
      </c>
      <c r="G112" s="17">
        <v>10000</v>
      </c>
      <c r="H112" s="17">
        <v>9543500</v>
      </c>
      <c r="I112" s="17">
        <v>10000</v>
      </c>
      <c r="J112" s="17">
        <v>3000800</v>
      </c>
      <c r="K112" s="21">
        <f t="shared" si="4"/>
        <v>2.7326411562404771</v>
      </c>
      <c r="L112" s="21">
        <f t="shared" si="5"/>
        <v>0.45359874597164107</v>
      </c>
    </row>
    <row r="113" spans="1:12" x14ac:dyDescent="0.25">
      <c r="A113" s="17" t="s">
        <v>512</v>
      </c>
      <c r="B113" s="17" t="s">
        <v>513</v>
      </c>
      <c r="C113" s="17" t="s">
        <v>514</v>
      </c>
      <c r="D113" s="17">
        <v>68.838999999999999</v>
      </c>
      <c r="E113" s="17">
        <v>2713800</v>
      </c>
      <c r="F113" s="17">
        <v>8994800</v>
      </c>
      <c r="G113" s="17">
        <v>10198000</v>
      </c>
      <c r="H113" s="17">
        <v>24872000</v>
      </c>
      <c r="I113" s="17">
        <v>6982000</v>
      </c>
      <c r="J113" s="17">
        <v>27776000</v>
      </c>
      <c r="K113" s="21">
        <f t="shared" si="4"/>
        <v>2.7220107182310356</v>
      </c>
      <c r="L113" s="21">
        <f t="shared" si="5"/>
        <v>0.14262366141715616</v>
      </c>
    </row>
    <row r="114" spans="1:12" x14ac:dyDescent="0.25">
      <c r="A114" s="17" t="s">
        <v>88</v>
      </c>
      <c r="B114" s="17" t="s">
        <v>89</v>
      </c>
      <c r="C114" s="17" t="s">
        <v>90</v>
      </c>
      <c r="D114" s="17">
        <v>32.402000000000001</v>
      </c>
      <c r="E114" s="17">
        <v>293140</v>
      </c>
      <c r="F114" s="17">
        <v>1900800</v>
      </c>
      <c r="G114" s="17">
        <v>6531900</v>
      </c>
      <c r="H114" s="17">
        <v>12399000</v>
      </c>
      <c r="I114" s="17">
        <v>10000</v>
      </c>
      <c r="J114" s="17">
        <v>11195000</v>
      </c>
      <c r="K114" s="21">
        <f t="shared" si="4"/>
        <v>2.7050690821743237</v>
      </c>
      <c r="L114" s="21">
        <f t="shared" si="5"/>
        <v>0.31936077460949092</v>
      </c>
    </row>
    <row r="115" spans="1:12" x14ac:dyDescent="0.25">
      <c r="A115" s="17" t="s">
        <v>906</v>
      </c>
      <c r="B115" s="17" t="s">
        <v>907</v>
      </c>
      <c r="C115" s="17" t="s">
        <v>908</v>
      </c>
      <c r="D115" s="17">
        <v>62.679000000000002</v>
      </c>
      <c r="E115" s="17">
        <v>19631000</v>
      </c>
      <c r="F115" s="17">
        <v>29468000</v>
      </c>
      <c r="G115" s="17">
        <v>36886000</v>
      </c>
      <c r="H115" s="17">
        <v>135230000</v>
      </c>
      <c r="I115" s="17">
        <v>35580000</v>
      </c>
      <c r="J115" s="17">
        <v>58781000</v>
      </c>
      <c r="K115" s="21">
        <f t="shared" si="4"/>
        <v>2.6701285107867649</v>
      </c>
      <c r="L115" s="21">
        <f t="shared" si="5"/>
        <v>0.19181270762931898</v>
      </c>
    </row>
    <row r="116" spans="1:12" x14ac:dyDescent="0.25">
      <c r="A116" s="17" t="s">
        <v>810</v>
      </c>
      <c r="B116" s="17" t="s">
        <v>811</v>
      </c>
      <c r="C116" s="17" t="s">
        <v>812</v>
      </c>
      <c r="D116" s="17">
        <v>52.246000000000002</v>
      </c>
      <c r="E116" s="17">
        <v>2805300</v>
      </c>
      <c r="F116" s="17">
        <v>4921000</v>
      </c>
      <c r="G116" s="17">
        <v>10743000</v>
      </c>
      <c r="H116" s="17">
        <v>20727000</v>
      </c>
      <c r="I116" s="17">
        <v>9322000</v>
      </c>
      <c r="J116" s="17">
        <v>18821000</v>
      </c>
      <c r="K116" s="21">
        <f t="shared" si="4"/>
        <v>2.6460125722144316</v>
      </c>
      <c r="L116" s="21">
        <f t="shared" si="5"/>
        <v>7.5686966380889356E-2</v>
      </c>
    </row>
    <row r="117" spans="1:12" x14ac:dyDescent="0.25">
      <c r="A117" s="17" t="s">
        <v>2641</v>
      </c>
      <c r="B117" s="17" t="s">
        <v>2642</v>
      </c>
      <c r="C117" s="17" t="s">
        <v>2643</v>
      </c>
      <c r="D117" s="17">
        <v>43.948999999999998</v>
      </c>
      <c r="E117" s="17">
        <v>10000</v>
      </c>
      <c r="F117" s="17">
        <v>10000</v>
      </c>
      <c r="G117" s="17">
        <v>2116400</v>
      </c>
      <c r="H117" s="17">
        <v>10000</v>
      </c>
      <c r="I117" s="17">
        <v>5610200</v>
      </c>
      <c r="J117" s="17">
        <v>10000</v>
      </c>
      <c r="K117" s="21">
        <f t="shared" si="4"/>
        <v>2.6353679086313426</v>
      </c>
      <c r="L117" s="21">
        <f t="shared" si="5"/>
        <v>0.59061051326990621</v>
      </c>
    </row>
    <row r="118" spans="1:12" x14ac:dyDescent="0.25">
      <c r="A118" s="17" t="s">
        <v>2637</v>
      </c>
      <c r="B118" s="17" t="s">
        <v>2638</v>
      </c>
      <c r="C118" s="17" t="s">
        <v>2639</v>
      </c>
      <c r="D118" s="17">
        <v>29.949000000000002</v>
      </c>
      <c r="E118" s="17">
        <v>10000</v>
      </c>
      <c r="F118" s="17">
        <v>10000</v>
      </c>
      <c r="G118" s="17">
        <v>807680</v>
      </c>
      <c r="H118" s="17">
        <v>2154100</v>
      </c>
      <c r="I118" s="17">
        <v>10000</v>
      </c>
      <c r="J118" s="17">
        <v>10000</v>
      </c>
      <c r="K118" s="21">
        <f t="shared" si="4"/>
        <v>2.626739802822347</v>
      </c>
      <c r="L118" s="21">
        <f t="shared" si="5"/>
        <v>0.58778913249198173</v>
      </c>
    </row>
    <row r="119" spans="1:12" x14ac:dyDescent="0.25">
      <c r="A119" s="17" t="s">
        <v>607</v>
      </c>
      <c r="B119" s="17" t="s">
        <v>608</v>
      </c>
      <c r="C119" s="17" t="s">
        <v>609</v>
      </c>
      <c r="D119" s="17">
        <v>47.994</v>
      </c>
      <c r="E119" s="17">
        <v>66535000</v>
      </c>
      <c r="F119" s="17">
        <v>116650000</v>
      </c>
      <c r="G119" s="17">
        <v>237560000</v>
      </c>
      <c r="H119" s="17">
        <v>610650000</v>
      </c>
      <c r="I119" s="17">
        <v>279630000</v>
      </c>
      <c r="J119" s="17">
        <v>212010000</v>
      </c>
      <c r="K119" s="21">
        <f t="shared" si="4"/>
        <v>2.6198528800104577</v>
      </c>
      <c r="L119" s="21">
        <f t="shared" si="5"/>
        <v>0.16332731912402373</v>
      </c>
    </row>
    <row r="120" spans="1:12" x14ac:dyDescent="0.25">
      <c r="A120" s="17" t="s">
        <v>879</v>
      </c>
      <c r="B120" s="17" t="s">
        <v>880</v>
      </c>
      <c r="C120" s="17" t="s">
        <v>881</v>
      </c>
      <c r="D120" s="17">
        <v>29.890999999999998</v>
      </c>
      <c r="E120" s="17">
        <v>2996600</v>
      </c>
      <c r="F120" s="17">
        <v>9301100</v>
      </c>
      <c r="G120" s="17">
        <v>9477800</v>
      </c>
      <c r="H120" s="17">
        <v>32466000</v>
      </c>
      <c r="I120" s="17">
        <v>7467000</v>
      </c>
      <c r="J120" s="17">
        <v>16751000</v>
      </c>
      <c r="K120" s="21">
        <f t="shared" si="4"/>
        <v>2.6031089986452667</v>
      </c>
      <c r="L120" s="21">
        <f t="shared" si="5"/>
        <v>0.2005402292820139</v>
      </c>
    </row>
    <row r="121" spans="1:12" x14ac:dyDescent="0.25">
      <c r="A121" s="17" t="s">
        <v>604</v>
      </c>
      <c r="B121" s="17" t="s">
        <v>605</v>
      </c>
      <c r="C121" s="17" t="s">
        <v>606</v>
      </c>
      <c r="D121" s="17">
        <v>35.268000000000001</v>
      </c>
      <c r="E121" s="17">
        <v>16482000</v>
      </c>
      <c r="F121" s="17">
        <v>35106000</v>
      </c>
      <c r="G121" s="17">
        <v>83680000</v>
      </c>
      <c r="H121" s="17">
        <v>192710000</v>
      </c>
      <c r="I121" s="17">
        <v>53277000</v>
      </c>
      <c r="J121" s="17">
        <v>106060000</v>
      </c>
      <c r="K121" s="21">
        <f t="shared" si="4"/>
        <v>2.6025889345595412</v>
      </c>
      <c r="L121" s="21">
        <f t="shared" si="5"/>
        <v>0.18600627988539639</v>
      </c>
    </row>
    <row r="122" spans="1:12" x14ac:dyDescent="0.25">
      <c r="A122" s="17" t="s">
        <v>783</v>
      </c>
      <c r="B122" s="17" t="s">
        <v>784</v>
      </c>
      <c r="C122" s="17" t="s">
        <v>785</v>
      </c>
      <c r="D122" s="17">
        <v>99.097999999999999</v>
      </c>
      <c r="E122" s="17">
        <v>986270</v>
      </c>
      <c r="F122" s="17">
        <v>6269500</v>
      </c>
      <c r="G122" s="17">
        <v>10843000</v>
      </c>
      <c r="H122" s="17">
        <v>38274000</v>
      </c>
      <c r="I122" s="17">
        <v>10000</v>
      </c>
      <c r="J122" s="17">
        <v>8602000</v>
      </c>
      <c r="K122" s="21">
        <f t="shared" si="4"/>
        <v>2.5905627841007979</v>
      </c>
      <c r="L122" s="21">
        <f t="shared" si="5"/>
        <v>0.46649062876933806</v>
      </c>
    </row>
    <row r="123" spans="1:12" x14ac:dyDescent="0.25">
      <c r="A123" s="17" t="s">
        <v>570</v>
      </c>
      <c r="B123" s="17" t="s">
        <v>571</v>
      </c>
      <c r="C123" s="17" t="s">
        <v>572</v>
      </c>
      <c r="D123" s="17">
        <v>26.372</v>
      </c>
      <c r="E123" s="17">
        <v>7277600</v>
      </c>
      <c r="F123" s="17">
        <v>19240000</v>
      </c>
      <c r="G123" s="17">
        <v>20245000</v>
      </c>
      <c r="H123" s="17">
        <v>58111000</v>
      </c>
      <c r="I123" s="17">
        <v>28273000</v>
      </c>
      <c r="J123" s="17">
        <v>34007000</v>
      </c>
      <c r="K123" s="21">
        <f t="shared" si="4"/>
        <v>2.5745146762583775</v>
      </c>
      <c r="L123" s="21">
        <f t="shared" si="5"/>
        <v>7.096768224249389E-2</v>
      </c>
    </row>
    <row r="124" spans="1:12" x14ac:dyDescent="0.25">
      <c r="A124" s="17" t="s">
        <v>354</v>
      </c>
      <c r="B124" s="17" t="s">
        <v>355</v>
      </c>
      <c r="C124" s="17" t="s">
        <v>356</v>
      </c>
      <c r="D124" s="17">
        <v>36.942</v>
      </c>
      <c r="E124" s="17">
        <v>886790</v>
      </c>
      <c r="F124" s="17">
        <v>10000</v>
      </c>
      <c r="G124" s="17">
        <v>3167000</v>
      </c>
      <c r="H124" s="17">
        <v>8357000</v>
      </c>
      <c r="I124" s="17">
        <v>10000</v>
      </c>
      <c r="J124" s="17">
        <v>2044500</v>
      </c>
      <c r="K124" s="21">
        <f t="shared" si="4"/>
        <v>2.5620172302210498</v>
      </c>
      <c r="L124" s="21">
        <f t="shared" si="5"/>
        <v>0.47447200545679286</v>
      </c>
    </row>
    <row r="125" spans="1:12" x14ac:dyDescent="0.25">
      <c r="A125" s="17" t="s">
        <v>2628</v>
      </c>
      <c r="B125" s="17" t="s">
        <v>2629</v>
      </c>
      <c r="C125" s="17" t="s">
        <v>2630</v>
      </c>
      <c r="D125" s="17">
        <v>12.877000000000001</v>
      </c>
      <c r="E125" s="17">
        <v>4469000</v>
      </c>
      <c r="F125" s="17">
        <v>10000</v>
      </c>
      <c r="G125" s="17">
        <v>10000</v>
      </c>
      <c r="H125" s="17">
        <v>10863000</v>
      </c>
      <c r="I125" s="17">
        <v>610490</v>
      </c>
      <c r="J125" s="17">
        <v>10000</v>
      </c>
      <c r="K125" s="21">
        <f t="shared" si="4"/>
        <v>2.5581398975272891</v>
      </c>
      <c r="L125" s="21">
        <f t="shared" si="5"/>
        <v>0.57486571161371647</v>
      </c>
    </row>
    <row r="126" spans="1:12" x14ac:dyDescent="0.25">
      <c r="A126" s="17" t="s">
        <v>2142</v>
      </c>
      <c r="B126" s="17" t="s">
        <v>2143</v>
      </c>
      <c r="C126" s="17" t="s">
        <v>2144</v>
      </c>
      <c r="D126" s="17">
        <v>26.51</v>
      </c>
      <c r="E126" s="17">
        <v>10000</v>
      </c>
      <c r="F126" s="17">
        <v>716410</v>
      </c>
      <c r="G126" s="17">
        <v>10000</v>
      </c>
      <c r="H126" s="17">
        <v>1848500</v>
      </c>
      <c r="I126" s="17">
        <v>10000</v>
      </c>
      <c r="J126" s="17">
        <v>10000</v>
      </c>
      <c r="K126" s="21">
        <f t="shared" si="4"/>
        <v>2.5373093792859955</v>
      </c>
      <c r="L126" s="21">
        <f t="shared" si="5"/>
        <v>0.5962102453869399</v>
      </c>
    </row>
    <row r="127" spans="1:12" x14ac:dyDescent="0.25">
      <c r="A127" s="17" t="s">
        <v>1673</v>
      </c>
      <c r="B127" s="17" t="s">
        <v>1674</v>
      </c>
      <c r="C127" s="17" t="s">
        <v>1675</v>
      </c>
      <c r="D127" s="17">
        <v>41.87</v>
      </c>
      <c r="E127" s="17">
        <v>1773300</v>
      </c>
      <c r="F127" s="17">
        <v>4764900</v>
      </c>
      <c r="G127" s="17">
        <v>8428700</v>
      </c>
      <c r="H127" s="17">
        <v>23127000</v>
      </c>
      <c r="I127" s="17">
        <v>3084300</v>
      </c>
      <c r="J127" s="17">
        <v>11711000</v>
      </c>
      <c r="K127" s="21">
        <f t="shared" si="4"/>
        <v>2.533744462781204</v>
      </c>
      <c r="L127" s="21">
        <f t="shared" si="5"/>
        <v>0.27902051745979167</v>
      </c>
    </row>
    <row r="128" spans="1:12" x14ac:dyDescent="0.25">
      <c r="A128" s="17" t="s">
        <v>557</v>
      </c>
      <c r="B128" s="17" t="s">
        <v>558</v>
      </c>
      <c r="C128" s="17" t="s">
        <v>559</v>
      </c>
      <c r="D128" s="17">
        <v>18.748999999999999</v>
      </c>
      <c r="E128" s="17">
        <v>10000</v>
      </c>
      <c r="F128" s="17">
        <v>1168500</v>
      </c>
      <c r="G128" s="17">
        <v>5314600</v>
      </c>
      <c r="H128" s="17">
        <v>5616500</v>
      </c>
      <c r="I128" s="17">
        <v>10000</v>
      </c>
      <c r="J128" s="17">
        <v>10797000</v>
      </c>
      <c r="K128" s="21">
        <f t="shared" si="4"/>
        <v>2.5293773390214227</v>
      </c>
      <c r="L128" s="21">
        <f t="shared" si="5"/>
        <v>0.3986031115671762</v>
      </c>
    </row>
    <row r="129" spans="1:12" x14ac:dyDescent="0.25">
      <c r="A129" s="17" t="s">
        <v>753</v>
      </c>
      <c r="B129" s="17" t="s">
        <v>754</v>
      </c>
      <c r="C129" s="17" t="s">
        <v>755</v>
      </c>
      <c r="D129" s="17">
        <v>79.775999999999996</v>
      </c>
      <c r="E129" s="17">
        <v>3713100</v>
      </c>
      <c r="F129" s="17">
        <v>5526500</v>
      </c>
      <c r="G129" s="17">
        <v>12857000</v>
      </c>
      <c r="H129" s="17">
        <v>30742000</v>
      </c>
      <c r="I129" s="17">
        <v>13535000</v>
      </c>
      <c r="J129" s="17">
        <v>11307000</v>
      </c>
      <c r="K129" s="21">
        <f t="shared" si="4"/>
        <v>2.5155001221907445</v>
      </c>
      <c r="L129" s="21">
        <f t="shared" si="5"/>
        <v>0.17338275751048748</v>
      </c>
    </row>
    <row r="130" spans="1:12" x14ac:dyDescent="0.25">
      <c r="A130" s="17" t="s">
        <v>77</v>
      </c>
      <c r="B130" s="17" t="s">
        <v>78</v>
      </c>
      <c r="C130" s="17" t="s">
        <v>79</v>
      </c>
      <c r="D130" s="17">
        <v>28.37</v>
      </c>
      <c r="E130" s="17">
        <v>10000</v>
      </c>
      <c r="F130" s="17">
        <v>10000</v>
      </c>
      <c r="G130" s="17">
        <v>4265800</v>
      </c>
      <c r="H130" s="17">
        <v>7843300</v>
      </c>
      <c r="I130" s="17">
        <v>1056400</v>
      </c>
      <c r="J130" s="17">
        <v>1856300</v>
      </c>
      <c r="K130" s="21">
        <f t="shared" si="4"/>
        <v>2.5096831396705399</v>
      </c>
      <c r="L130" s="21">
        <f t="shared" si="5"/>
        <v>0.44837651992213801</v>
      </c>
    </row>
    <row r="131" spans="1:12" x14ac:dyDescent="0.25">
      <c r="A131" s="17" t="s">
        <v>714</v>
      </c>
      <c r="B131" s="17" t="s">
        <v>715</v>
      </c>
      <c r="C131" s="17" t="s">
        <v>716</v>
      </c>
      <c r="D131" s="17">
        <v>20.555</v>
      </c>
      <c r="E131" s="17">
        <v>1618500</v>
      </c>
      <c r="F131" s="17">
        <v>6101500</v>
      </c>
      <c r="G131" s="17">
        <v>11962000</v>
      </c>
      <c r="H131" s="17">
        <v>28626000</v>
      </c>
      <c r="I131" s="17">
        <v>11262000</v>
      </c>
      <c r="J131" s="17">
        <v>9427900</v>
      </c>
      <c r="K131" s="21">
        <f t="shared" si="4"/>
        <v>2.5056345899806929</v>
      </c>
      <c r="L131" s="21">
        <f t="shared" si="5"/>
        <v>0.22055286435885402</v>
      </c>
    </row>
    <row r="132" spans="1:12" x14ac:dyDescent="0.25">
      <c r="A132" s="17" t="s">
        <v>952</v>
      </c>
      <c r="B132" s="17" t="s">
        <v>953</v>
      </c>
      <c r="C132" s="17" t="s">
        <v>954</v>
      </c>
      <c r="D132" s="17">
        <v>35.81</v>
      </c>
      <c r="E132" s="17">
        <v>35452000</v>
      </c>
      <c r="F132" s="17">
        <v>76091000</v>
      </c>
      <c r="G132" s="17">
        <v>264440000</v>
      </c>
      <c r="H132" s="17">
        <v>234810000</v>
      </c>
      <c r="I132" s="17">
        <v>597930000</v>
      </c>
      <c r="J132" s="17">
        <v>106500000</v>
      </c>
      <c r="K132" s="21">
        <f t="shared" si="4"/>
        <v>2.498091669038228</v>
      </c>
      <c r="L132" s="21">
        <f t="shared" si="5"/>
        <v>0.31404540701710992</v>
      </c>
    </row>
    <row r="133" spans="1:12" x14ac:dyDescent="0.25">
      <c r="A133" s="17" t="s">
        <v>1946</v>
      </c>
      <c r="B133" s="17" t="s">
        <v>1947</v>
      </c>
      <c r="C133" s="17" t="s">
        <v>1948</v>
      </c>
      <c r="D133" s="17">
        <v>141.74</v>
      </c>
      <c r="E133" s="17">
        <v>5724800</v>
      </c>
      <c r="F133" s="17">
        <v>27317000</v>
      </c>
      <c r="G133" s="17">
        <v>126540000</v>
      </c>
      <c r="H133" s="17">
        <v>51769000</v>
      </c>
      <c r="I133" s="17">
        <v>329800000</v>
      </c>
      <c r="J133" s="17">
        <v>16486000</v>
      </c>
      <c r="K133" s="21">
        <f t="shared" si="4"/>
        <v>2.4943633923166675</v>
      </c>
      <c r="L133" s="21">
        <f t="shared" si="5"/>
        <v>0.49437480529388345</v>
      </c>
    </row>
    <row r="134" spans="1:12" x14ac:dyDescent="0.25">
      <c r="A134" s="17" t="s">
        <v>2581</v>
      </c>
      <c r="B134" s="17" t="s">
        <v>2582</v>
      </c>
      <c r="C134" s="17" t="s">
        <v>2583</v>
      </c>
      <c r="D134" s="17">
        <v>24.687000000000001</v>
      </c>
      <c r="E134" s="17">
        <v>10000</v>
      </c>
      <c r="F134" s="17">
        <v>10000</v>
      </c>
      <c r="G134" s="17">
        <v>902870</v>
      </c>
      <c r="H134" s="17">
        <v>1898700</v>
      </c>
      <c r="I134" s="17">
        <v>10000</v>
      </c>
      <c r="J134" s="17">
        <v>390730</v>
      </c>
      <c r="K134" s="21">
        <f t="shared" si="4"/>
        <v>2.4916077020598784</v>
      </c>
      <c r="L134" s="21">
        <f t="shared" si="5"/>
        <v>0.51854146282452085</v>
      </c>
    </row>
    <row r="135" spans="1:12" x14ac:dyDescent="0.25">
      <c r="A135" s="17" t="s">
        <v>2577</v>
      </c>
      <c r="B135" s="17" t="s">
        <v>279</v>
      </c>
      <c r="C135" s="17" t="s">
        <v>280</v>
      </c>
      <c r="D135" s="17">
        <v>82.668999999999997</v>
      </c>
      <c r="E135" s="17">
        <v>10000</v>
      </c>
      <c r="F135" s="17">
        <v>2956500</v>
      </c>
      <c r="G135" s="17">
        <v>10000</v>
      </c>
      <c r="H135" s="17">
        <v>5966200</v>
      </c>
      <c r="I135" s="17">
        <v>10000</v>
      </c>
      <c r="J135" s="17">
        <v>1362100</v>
      </c>
      <c r="K135" s="21">
        <f t="shared" si="4"/>
        <v>2.4654123971107005</v>
      </c>
      <c r="L135" s="21">
        <f t="shared" si="5"/>
        <v>0.51790675840549227</v>
      </c>
    </row>
    <row r="136" spans="1:12" x14ac:dyDescent="0.25">
      <c r="A136" s="17" t="s">
        <v>258</v>
      </c>
      <c r="B136" s="17" t="s">
        <v>259</v>
      </c>
      <c r="C136" s="17" t="s">
        <v>260</v>
      </c>
      <c r="D136" s="17">
        <v>52.325000000000003</v>
      </c>
      <c r="E136" s="17">
        <v>4664100</v>
      </c>
      <c r="F136" s="17">
        <v>1309200</v>
      </c>
      <c r="G136" s="17">
        <v>10000</v>
      </c>
      <c r="H136" s="17">
        <v>8647000</v>
      </c>
      <c r="I136" s="17">
        <v>3073000</v>
      </c>
      <c r="J136" s="17">
        <v>2844500</v>
      </c>
      <c r="K136" s="21">
        <f t="shared" si="4"/>
        <v>2.4341918339377937</v>
      </c>
      <c r="L136" s="21">
        <f t="shared" si="5"/>
        <v>0.29040853394093175</v>
      </c>
    </row>
    <row r="137" spans="1:12" x14ac:dyDescent="0.25">
      <c r="A137" s="17" t="s">
        <v>2022</v>
      </c>
      <c r="B137" s="17" t="s">
        <v>2023</v>
      </c>
      <c r="C137" s="17" t="s">
        <v>2024</v>
      </c>
      <c r="D137" s="17">
        <v>62.317</v>
      </c>
      <c r="E137" s="17">
        <v>4667900</v>
      </c>
      <c r="F137" s="17">
        <v>4386600</v>
      </c>
      <c r="G137" s="17">
        <v>5489400</v>
      </c>
      <c r="H137" s="17">
        <v>21850000</v>
      </c>
      <c r="I137" s="17">
        <v>4611600</v>
      </c>
      <c r="J137" s="17">
        <v>8816800</v>
      </c>
      <c r="K137" s="21">
        <f t="shared" ref="K137:K200" si="6">SUM(H137:J137)/SUM(E137:G137)</f>
        <v>2.42564924126266</v>
      </c>
      <c r="L137" s="21">
        <f t="shared" ref="L137:L200" si="7">TTEST(E137:G137,H137:J137,2,2)</f>
        <v>0.25453089120889066</v>
      </c>
    </row>
    <row r="138" spans="1:12" x14ac:dyDescent="0.25">
      <c r="A138" s="17" t="s">
        <v>2648</v>
      </c>
      <c r="B138" s="17" t="s">
        <v>2649</v>
      </c>
      <c r="C138" s="17" t="s">
        <v>2650</v>
      </c>
      <c r="D138" s="17">
        <v>20.437000000000001</v>
      </c>
      <c r="E138" s="17">
        <v>320660</v>
      </c>
      <c r="F138" s="17">
        <v>10000</v>
      </c>
      <c r="G138" s="17">
        <v>10000</v>
      </c>
      <c r="H138" s="17">
        <v>10000</v>
      </c>
      <c r="I138" s="17">
        <v>10000</v>
      </c>
      <c r="J138" s="17">
        <v>785390</v>
      </c>
      <c r="K138" s="21">
        <f t="shared" si="6"/>
        <v>2.3642047789584923</v>
      </c>
      <c r="L138" s="21">
        <f t="shared" si="7"/>
        <v>0.60762082946722829</v>
      </c>
    </row>
    <row r="139" spans="1:12" x14ac:dyDescent="0.25">
      <c r="A139" s="17" t="s">
        <v>1387</v>
      </c>
      <c r="B139" s="17" t="s">
        <v>1388</v>
      </c>
      <c r="C139" s="17" t="s">
        <v>1389</v>
      </c>
      <c r="D139" s="17">
        <v>143.07</v>
      </c>
      <c r="E139" s="17">
        <v>418900</v>
      </c>
      <c r="F139" s="17">
        <v>1579500</v>
      </c>
      <c r="G139" s="17">
        <v>1761300</v>
      </c>
      <c r="H139" s="17">
        <v>6712700</v>
      </c>
      <c r="I139" s="17">
        <v>10000</v>
      </c>
      <c r="J139" s="17">
        <v>2153700</v>
      </c>
      <c r="K139" s="21">
        <f t="shared" si="6"/>
        <v>2.3609330531691359</v>
      </c>
      <c r="L139" s="21">
        <f t="shared" si="7"/>
        <v>0.4461368049289457</v>
      </c>
    </row>
    <row r="140" spans="1:12" x14ac:dyDescent="0.25">
      <c r="A140" s="17" t="s">
        <v>351</v>
      </c>
      <c r="B140" s="17" t="s">
        <v>2480</v>
      </c>
      <c r="C140" s="17" t="s">
        <v>353</v>
      </c>
      <c r="D140" s="17">
        <v>56.601999999999997</v>
      </c>
      <c r="E140" s="17">
        <v>8271100</v>
      </c>
      <c r="F140" s="17">
        <v>15067000</v>
      </c>
      <c r="G140" s="17">
        <v>1414900</v>
      </c>
      <c r="H140" s="17">
        <v>38931000</v>
      </c>
      <c r="I140" s="17">
        <v>14234000</v>
      </c>
      <c r="J140" s="17">
        <v>3987200</v>
      </c>
      <c r="K140" s="21">
        <f t="shared" si="6"/>
        <v>2.3088999313214558</v>
      </c>
      <c r="L140" s="21">
        <f t="shared" si="7"/>
        <v>0.38545931539106476</v>
      </c>
    </row>
    <row r="141" spans="1:12" x14ac:dyDescent="0.25">
      <c r="A141" s="17" t="s">
        <v>2025</v>
      </c>
      <c r="B141" s="17" t="s">
        <v>2026</v>
      </c>
      <c r="C141" s="17" t="s">
        <v>2027</v>
      </c>
      <c r="D141" s="17">
        <v>23.158999999999999</v>
      </c>
      <c r="E141" s="17">
        <v>1722100</v>
      </c>
      <c r="F141" s="17">
        <v>3845700</v>
      </c>
      <c r="G141" s="17">
        <v>1598300</v>
      </c>
      <c r="H141" s="17">
        <v>15507000</v>
      </c>
      <c r="I141" s="17">
        <v>10000</v>
      </c>
      <c r="J141" s="17">
        <v>984780</v>
      </c>
      <c r="K141" s="21">
        <f t="shared" si="6"/>
        <v>2.3027560318722875</v>
      </c>
      <c r="L141" s="21">
        <f t="shared" si="7"/>
        <v>0.57210376335714552</v>
      </c>
    </row>
    <row r="142" spans="1:12" x14ac:dyDescent="0.25">
      <c r="A142" s="17" t="s">
        <v>798</v>
      </c>
      <c r="B142" s="17" t="s">
        <v>799</v>
      </c>
      <c r="C142" s="17" t="s">
        <v>800</v>
      </c>
      <c r="D142" s="17">
        <v>51.738999999999997</v>
      </c>
      <c r="E142" s="17">
        <v>10000</v>
      </c>
      <c r="F142" s="17">
        <v>1900400</v>
      </c>
      <c r="G142" s="17">
        <v>2294100</v>
      </c>
      <c r="H142" s="17">
        <v>3112200</v>
      </c>
      <c r="I142" s="17">
        <v>10000</v>
      </c>
      <c r="J142" s="17">
        <v>6455500</v>
      </c>
      <c r="K142" s="21">
        <f t="shared" si="6"/>
        <v>2.277964086098228</v>
      </c>
      <c r="L142" s="21">
        <f t="shared" si="7"/>
        <v>0.4190186197680203</v>
      </c>
    </row>
    <row r="143" spans="1:12" x14ac:dyDescent="0.25">
      <c r="A143" s="17" t="s">
        <v>249</v>
      </c>
      <c r="B143" s="17" t="s">
        <v>250</v>
      </c>
      <c r="C143" s="17" t="s">
        <v>251</v>
      </c>
      <c r="D143" s="17">
        <v>36.213000000000001</v>
      </c>
      <c r="E143" s="17">
        <v>10000</v>
      </c>
      <c r="F143" s="17">
        <v>4429900</v>
      </c>
      <c r="G143" s="17">
        <v>15199000</v>
      </c>
      <c r="H143" s="17">
        <v>5909000</v>
      </c>
      <c r="I143" s="17">
        <v>4062200</v>
      </c>
      <c r="J143" s="17">
        <v>34598000</v>
      </c>
      <c r="K143" s="21">
        <f t="shared" si="6"/>
        <v>2.269434642469792</v>
      </c>
      <c r="L143" s="21">
        <f t="shared" si="7"/>
        <v>0.48701676090406848</v>
      </c>
    </row>
    <row r="144" spans="1:12" x14ac:dyDescent="0.25">
      <c r="A144" s="17" t="s">
        <v>637</v>
      </c>
      <c r="B144" s="17" t="s">
        <v>638</v>
      </c>
      <c r="C144" s="17" t="s">
        <v>639</v>
      </c>
      <c r="D144" s="17">
        <v>30.26</v>
      </c>
      <c r="E144" s="17">
        <v>3538300</v>
      </c>
      <c r="F144" s="17">
        <v>4691600</v>
      </c>
      <c r="G144" s="17">
        <v>16308000</v>
      </c>
      <c r="H144" s="17">
        <v>31812000</v>
      </c>
      <c r="I144" s="17">
        <v>13428000</v>
      </c>
      <c r="J144" s="17">
        <v>10063000</v>
      </c>
      <c r="K144" s="21">
        <f t="shared" si="6"/>
        <v>2.2537788482306964</v>
      </c>
      <c r="L144" s="21">
        <f t="shared" si="7"/>
        <v>0.26372946405406056</v>
      </c>
    </row>
    <row r="145" spans="1:12" x14ac:dyDescent="0.25">
      <c r="A145" s="17" t="s">
        <v>515</v>
      </c>
      <c r="B145" s="17" t="s">
        <v>516</v>
      </c>
      <c r="C145" s="17" t="s">
        <v>517</v>
      </c>
      <c r="D145" s="17">
        <v>37.548000000000002</v>
      </c>
      <c r="E145" s="17">
        <v>10000</v>
      </c>
      <c r="F145" s="17">
        <v>2907000</v>
      </c>
      <c r="G145" s="17">
        <v>7116300</v>
      </c>
      <c r="H145" s="17">
        <v>18030000</v>
      </c>
      <c r="I145" s="17">
        <v>1850900</v>
      </c>
      <c r="J145" s="17">
        <v>2725100</v>
      </c>
      <c r="K145" s="21">
        <f t="shared" si="6"/>
        <v>2.25309718636939</v>
      </c>
      <c r="L145" s="21">
        <f t="shared" si="7"/>
        <v>0.49899537943301386</v>
      </c>
    </row>
    <row r="146" spans="1:12" x14ac:dyDescent="0.25">
      <c r="A146" s="17" t="s">
        <v>2290</v>
      </c>
      <c r="B146" s="17" t="s">
        <v>2291</v>
      </c>
      <c r="C146" s="17"/>
      <c r="D146" s="17">
        <v>12.099</v>
      </c>
      <c r="E146" s="17">
        <v>2769100</v>
      </c>
      <c r="F146" s="17">
        <v>4504900</v>
      </c>
      <c r="G146" s="17">
        <v>10000</v>
      </c>
      <c r="H146" s="17">
        <v>6907600</v>
      </c>
      <c r="I146" s="17">
        <v>4995600</v>
      </c>
      <c r="J146" s="17">
        <v>4441700</v>
      </c>
      <c r="K146" s="21">
        <f t="shared" si="6"/>
        <v>2.2439456342668862</v>
      </c>
      <c r="L146" s="21">
        <f t="shared" si="7"/>
        <v>0.11554460247514164</v>
      </c>
    </row>
    <row r="147" spans="1:12" x14ac:dyDescent="0.25">
      <c r="A147" s="17" t="s">
        <v>178</v>
      </c>
      <c r="B147" s="17" t="s">
        <v>179</v>
      </c>
      <c r="C147" s="17" t="s">
        <v>180</v>
      </c>
      <c r="D147" s="17">
        <v>118.98</v>
      </c>
      <c r="E147" s="17">
        <v>10000</v>
      </c>
      <c r="F147" s="17">
        <v>10000</v>
      </c>
      <c r="G147" s="17">
        <v>596480</v>
      </c>
      <c r="H147" s="17">
        <v>10000</v>
      </c>
      <c r="I147" s="17">
        <v>10000</v>
      </c>
      <c r="J147" s="17">
        <v>1360000</v>
      </c>
      <c r="K147" s="21">
        <f t="shared" si="6"/>
        <v>2.2385154425123281</v>
      </c>
      <c r="L147" s="21">
        <f t="shared" si="7"/>
        <v>0.63132209613427526</v>
      </c>
    </row>
    <row r="148" spans="1:12" x14ac:dyDescent="0.25">
      <c r="A148" s="17" t="s">
        <v>414</v>
      </c>
      <c r="B148" s="17" t="s">
        <v>415</v>
      </c>
      <c r="C148" s="17" t="s">
        <v>416</v>
      </c>
      <c r="D148" s="17">
        <v>28.672999999999998</v>
      </c>
      <c r="E148" s="17">
        <v>6258500</v>
      </c>
      <c r="F148" s="17">
        <v>16850000</v>
      </c>
      <c r="G148" s="17">
        <v>85609000</v>
      </c>
      <c r="H148" s="17">
        <v>143240000</v>
      </c>
      <c r="I148" s="17">
        <v>49111000</v>
      </c>
      <c r="J148" s="17">
        <v>48785000</v>
      </c>
      <c r="K148" s="21">
        <f t="shared" si="6"/>
        <v>2.2180053809184352</v>
      </c>
      <c r="L148" s="21">
        <f t="shared" si="7"/>
        <v>0.33261047828903684</v>
      </c>
    </row>
    <row r="149" spans="1:12" x14ac:dyDescent="0.25">
      <c r="A149" s="17" t="s">
        <v>2282</v>
      </c>
      <c r="B149" s="17" t="s">
        <v>2283</v>
      </c>
      <c r="C149" s="17" t="s">
        <v>530</v>
      </c>
      <c r="D149" s="17">
        <v>58.860999999999997</v>
      </c>
      <c r="E149" s="17">
        <v>221910000</v>
      </c>
      <c r="F149" s="17">
        <v>442720000</v>
      </c>
      <c r="G149" s="17">
        <v>811190000</v>
      </c>
      <c r="H149" s="17">
        <v>1418900000</v>
      </c>
      <c r="I149" s="17">
        <v>1136300000</v>
      </c>
      <c r="J149" s="17">
        <v>705510000</v>
      </c>
      <c r="K149" s="21">
        <f t="shared" si="6"/>
        <v>2.2094225583065685</v>
      </c>
      <c r="L149" s="21">
        <f t="shared" si="7"/>
        <v>9.1762054379675648E-2</v>
      </c>
    </row>
    <row r="150" spans="1:12" x14ac:dyDescent="0.25">
      <c r="A150" s="17" t="s">
        <v>2319</v>
      </c>
      <c r="B150" s="17" t="s">
        <v>845</v>
      </c>
      <c r="C150" s="17" t="s">
        <v>846</v>
      </c>
      <c r="D150" s="17">
        <v>73.100999999999999</v>
      </c>
      <c r="E150" s="17">
        <v>10115000</v>
      </c>
      <c r="F150" s="17">
        <v>13316000</v>
      </c>
      <c r="G150" s="17">
        <v>49325000</v>
      </c>
      <c r="H150" s="17">
        <v>73884000</v>
      </c>
      <c r="I150" s="17">
        <v>54492000</v>
      </c>
      <c r="J150" s="17">
        <v>32301000</v>
      </c>
      <c r="K150" s="21">
        <f t="shared" si="6"/>
        <v>2.2084364176150419</v>
      </c>
      <c r="L150" s="21">
        <f t="shared" si="7"/>
        <v>0.16717173510248196</v>
      </c>
    </row>
    <row r="151" spans="1:12" x14ac:dyDescent="0.25">
      <c r="A151" s="17" t="s">
        <v>289</v>
      </c>
      <c r="B151" s="17" t="s">
        <v>290</v>
      </c>
      <c r="C151" s="17" t="s">
        <v>291</v>
      </c>
      <c r="D151" s="17">
        <v>25.423999999999999</v>
      </c>
      <c r="E151" s="17">
        <v>7397100</v>
      </c>
      <c r="F151" s="17">
        <v>801240</v>
      </c>
      <c r="G151" s="17">
        <v>7991000</v>
      </c>
      <c r="H151" s="17">
        <v>2916300</v>
      </c>
      <c r="I151" s="17">
        <v>24757000</v>
      </c>
      <c r="J151" s="17">
        <v>8043300</v>
      </c>
      <c r="K151" s="21">
        <f t="shared" si="6"/>
        <v>2.2061801160516734</v>
      </c>
      <c r="L151" s="21">
        <f t="shared" si="7"/>
        <v>0.40415165799403857</v>
      </c>
    </row>
    <row r="152" spans="1:12" x14ac:dyDescent="0.25">
      <c r="A152" s="17" t="s">
        <v>2503</v>
      </c>
      <c r="B152" s="17" t="s">
        <v>2504</v>
      </c>
      <c r="C152" s="17"/>
      <c r="D152" s="17">
        <v>12.042</v>
      </c>
      <c r="E152" s="17">
        <v>1344800</v>
      </c>
      <c r="F152" s="17">
        <v>1216400</v>
      </c>
      <c r="G152" s="17">
        <v>2333300</v>
      </c>
      <c r="H152" s="17">
        <v>7375000</v>
      </c>
      <c r="I152" s="17">
        <v>3390200</v>
      </c>
      <c r="J152" s="17">
        <v>10000</v>
      </c>
      <c r="K152" s="21">
        <f t="shared" si="6"/>
        <v>2.2014914700173662</v>
      </c>
      <c r="L152" s="21">
        <f t="shared" si="7"/>
        <v>0.41497521370416895</v>
      </c>
    </row>
    <row r="153" spans="1:12" x14ac:dyDescent="0.25">
      <c r="A153" s="17" t="s">
        <v>431</v>
      </c>
      <c r="B153" s="17" t="s">
        <v>432</v>
      </c>
      <c r="C153" s="17" t="s">
        <v>433</v>
      </c>
      <c r="D153" s="17">
        <v>60.954999999999998</v>
      </c>
      <c r="E153" s="17">
        <v>25956000</v>
      </c>
      <c r="F153" s="17">
        <v>72614000</v>
      </c>
      <c r="G153" s="17">
        <v>325230000</v>
      </c>
      <c r="H153" s="17">
        <v>607580000</v>
      </c>
      <c r="I153" s="17">
        <v>109420000</v>
      </c>
      <c r="J153" s="17">
        <v>215660000</v>
      </c>
      <c r="K153" s="21">
        <f t="shared" si="6"/>
        <v>2.2007078810759793</v>
      </c>
      <c r="L153" s="21">
        <f t="shared" si="7"/>
        <v>0.39395055311320576</v>
      </c>
    </row>
    <row r="154" spans="1:12" x14ac:dyDescent="0.25">
      <c r="A154" s="17" t="s">
        <v>275</v>
      </c>
      <c r="B154" s="17" t="s">
        <v>276</v>
      </c>
      <c r="C154" s="17" t="s">
        <v>277</v>
      </c>
      <c r="D154" s="17">
        <v>24.192</v>
      </c>
      <c r="E154" s="17">
        <v>702900</v>
      </c>
      <c r="F154" s="17">
        <v>2167000</v>
      </c>
      <c r="G154" s="17">
        <v>2953400</v>
      </c>
      <c r="H154" s="17">
        <v>11044000</v>
      </c>
      <c r="I154" s="17">
        <v>822700</v>
      </c>
      <c r="J154" s="17">
        <v>825620</v>
      </c>
      <c r="K154" s="21">
        <f t="shared" si="6"/>
        <v>2.1795751549808529</v>
      </c>
      <c r="L154" s="21">
        <f t="shared" si="7"/>
        <v>0.54539251758188434</v>
      </c>
    </row>
    <row r="155" spans="1:12" x14ac:dyDescent="0.25">
      <c r="A155" s="17" t="s">
        <v>2552</v>
      </c>
      <c r="B155" s="17" t="s">
        <v>2553</v>
      </c>
      <c r="C155" s="17" t="s">
        <v>2554</v>
      </c>
      <c r="D155" s="17">
        <v>45.973999999999997</v>
      </c>
      <c r="E155" s="17">
        <v>10000</v>
      </c>
      <c r="F155" s="17">
        <v>10000</v>
      </c>
      <c r="G155" s="17">
        <v>375210</v>
      </c>
      <c r="H155" s="17">
        <v>556460</v>
      </c>
      <c r="I155" s="17">
        <v>293290</v>
      </c>
      <c r="J155" s="17">
        <v>10000</v>
      </c>
      <c r="K155" s="21">
        <f t="shared" si="6"/>
        <v>2.175425723033324</v>
      </c>
      <c r="L155" s="21">
        <f t="shared" si="7"/>
        <v>0.48054923077985162</v>
      </c>
    </row>
    <row r="156" spans="1:12" x14ac:dyDescent="0.25">
      <c r="A156" s="17" t="s">
        <v>1027</v>
      </c>
      <c r="B156" s="17" t="s">
        <v>1028</v>
      </c>
      <c r="C156" s="17" t="s">
        <v>1029</v>
      </c>
      <c r="D156" s="17">
        <v>26.411000000000001</v>
      </c>
      <c r="E156" s="17">
        <v>14168000</v>
      </c>
      <c r="F156" s="17">
        <v>28232000</v>
      </c>
      <c r="G156" s="17">
        <v>64131000</v>
      </c>
      <c r="H156" s="17">
        <v>134130000</v>
      </c>
      <c r="I156" s="17">
        <v>45812000</v>
      </c>
      <c r="J156" s="17">
        <v>51261000</v>
      </c>
      <c r="K156" s="21">
        <f t="shared" si="6"/>
        <v>2.1702884606358714</v>
      </c>
      <c r="L156" s="21">
        <f t="shared" si="7"/>
        <v>0.26657020245671981</v>
      </c>
    </row>
    <row r="157" spans="1:12" x14ac:dyDescent="0.25">
      <c r="A157" s="17" t="s">
        <v>1890</v>
      </c>
      <c r="B157" s="17" t="s">
        <v>1891</v>
      </c>
      <c r="C157" s="17" t="s">
        <v>1892</v>
      </c>
      <c r="D157" s="17">
        <v>25.716000000000001</v>
      </c>
      <c r="E157" s="17">
        <v>136700</v>
      </c>
      <c r="F157" s="17">
        <v>3605500</v>
      </c>
      <c r="G157" s="17">
        <v>1024300</v>
      </c>
      <c r="H157" s="17">
        <v>10252000</v>
      </c>
      <c r="I157" s="17">
        <v>10000</v>
      </c>
      <c r="J157" s="17">
        <v>10000</v>
      </c>
      <c r="K157" s="21">
        <f t="shared" si="6"/>
        <v>2.1550403860274834</v>
      </c>
      <c r="L157" s="21">
        <f t="shared" si="7"/>
        <v>0.63421882078785896</v>
      </c>
    </row>
    <row r="158" spans="1:12" x14ac:dyDescent="0.25">
      <c r="A158" s="17" t="s">
        <v>421</v>
      </c>
      <c r="B158" s="17" t="s">
        <v>422</v>
      </c>
      <c r="C158" s="17" t="s">
        <v>423</v>
      </c>
      <c r="D158" s="17">
        <v>27.855</v>
      </c>
      <c r="E158" s="17">
        <v>12486000</v>
      </c>
      <c r="F158" s="17">
        <v>21609000</v>
      </c>
      <c r="G158" s="17">
        <v>55230000</v>
      </c>
      <c r="H158" s="17">
        <v>108010000</v>
      </c>
      <c r="I158" s="17">
        <v>46554000</v>
      </c>
      <c r="J158" s="17">
        <v>35715000</v>
      </c>
      <c r="K158" s="21">
        <f t="shared" si="6"/>
        <v>2.1301875174923035</v>
      </c>
      <c r="L158" s="21">
        <f t="shared" si="7"/>
        <v>0.2651268716854786</v>
      </c>
    </row>
    <row r="159" spans="1:12" x14ac:dyDescent="0.25">
      <c r="A159" s="17" t="s">
        <v>1033</v>
      </c>
      <c r="B159" s="17" t="s">
        <v>1034</v>
      </c>
      <c r="C159" s="17" t="s">
        <v>1035</v>
      </c>
      <c r="D159" s="17">
        <v>37.54</v>
      </c>
      <c r="E159" s="17">
        <v>6284000</v>
      </c>
      <c r="F159" s="17">
        <v>11903000</v>
      </c>
      <c r="G159" s="17">
        <v>27785000</v>
      </c>
      <c r="H159" s="17">
        <v>38452000</v>
      </c>
      <c r="I159" s="17">
        <v>36831000</v>
      </c>
      <c r="J159" s="17">
        <v>22229000</v>
      </c>
      <c r="K159" s="21">
        <f t="shared" si="6"/>
        <v>2.1211172017749935</v>
      </c>
      <c r="L159" s="21">
        <f t="shared" si="7"/>
        <v>0.10573365422978807</v>
      </c>
    </row>
    <row r="160" spans="1:12" x14ac:dyDescent="0.25">
      <c r="A160" s="17" t="s">
        <v>946</v>
      </c>
      <c r="B160" s="17" t="s">
        <v>947</v>
      </c>
      <c r="C160" s="17" t="s">
        <v>948</v>
      </c>
      <c r="D160" s="17">
        <v>22.329000000000001</v>
      </c>
      <c r="E160" s="17">
        <v>4344900000</v>
      </c>
      <c r="F160" s="17">
        <v>2544600000</v>
      </c>
      <c r="G160" s="17">
        <v>14785000000</v>
      </c>
      <c r="H160" s="17">
        <v>18486000000</v>
      </c>
      <c r="I160" s="17">
        <v>17152000000</v>
      </c>
      <c r="J160" s="17">
        <v>10119000000</v>
      </c>
      <c r="K160" s="21">
        <f t="shared" si="6"/>
        <v>2.1110982952317241</v>
      </c>
      <c r="L160" s="21">
        <f t="shared" si="7"/>
        <v>0.15691864616409318</v>
      </c>
    </row>
    <row r="161" spans="1:12" x14ac:dyDescent="0.25">
      <c r="A161" s="17" t="s">
        <v>81</v>
      </c>
      <c r="B161" s="17" t="s">
        <v>82</v>
      </c>
      <c r="C161" s="17" t="s">
        <v>83</v>
      </c>
      <c r="D161" s="17">
        <v>44.889000000000003</v>
      </c>
      <c r="E161" s="17">
        <v>10000</v>
      </c>
      <c r="F161" s="17">
        <v>477560</v>
      </c>
      <c r="G161" s="17">
        <v>796720</v>
      </c>
      <c r="H161" s="17">
        <v>1851200</v>
      </c>
      <c r="I161" s="17">
        <v>10000</v>
      </c>
      <c r="J161" s="17">
        <v>818970</v>
      </c>
      <c r="K161" s="21">
        <f t="shared" si="6"/>
        <v>2.0869047248263617</v>
      </c>
      <c r="L161" s="21">
        <f t="shared" si="7"/>
        <v>0.46717110853100113</v>
      </c>
    </row>
    <row r="162" spans="1:12" x14ac:dyDescent="0.25">
      <c r="A162" s="17" t="s">
        <v>208</v>
      </c>
      <c r="B162" s="17" t="s">
        <v>209</v>
      </c>
      <c r="C162" s="17" t="s">
        <v>210</v>
      </c>
      <c r="D162" s="17">
        <v>31.824999999999999</v>
      </c>
      <c r="E162" s="17">
        <v>10000</v>
      </c>
      <c r="F162" s="17">
        <v>10000</v>
      </c>
      <c r="G162" s="17">
        <v>7943500</v>
      </c>
      <c r="H162" s="17">
        <v>13310000</v>
      </c>
      <c r="I162" s="17">
        <v>10000</v>
      </c>
      <c r="J162" s="17">
        <v>3242100</v>
      </c>
      <c r="K162" s="21">
        <f t="shared" si="6"/>
        <v>2.0797513656055755</v>
      </c>
      <c r="L162" s="21">
        <f t="shared" si="7"/>
        <v>0.58252010206032889</v>
      </c>
    </row>
    <row r="163" spans="1:12" x14ac:dyDescent="0.25">
      <c r="A163" s="17" t="s">
        <v>348</v>
      </c>
      <c r="B163" s="17" t="s">
        <v>349</v>
      </c>
      <c r="C163" s="17" t="s">
        <v>350</v>
      </c>
      <c r="D163" s="17">
        <v>31.486999999999998</v>
      </c>
      <c r="E163" s="17">
        <v>633200</v>
      </c>
      <c r="F163" s="17">
        <v>5403200</v>
      </c>
      <c r="G163" s="17">
        <v>3132400</v>
      </c>
      <c r="H163" s="17">
        <v>14069000</v>
      </c>
      <c r="I163" s="17">
        <v>1471100</v>
      </c>
      <c r="J163" s="17">
        <v>3475900</v>
      </c>
      <c r="K163" s="21">
        <f t="shared" si="6"/>
        <v>2.073990053223977</v>
      </c>
      <c r="L163" s="21">
        <f t="shared" si="7"/>
        <v>0.47262803428240291</v>
      </c>
    </row>
    <row r="164" spans="1:12" x14ac:dyDescent="0.25">
      <c r="A164" s="17" t="s">
        <v>563</v>
      </c>
      <c r="B164" s="17" t="s">
        <v>564</v>
      </c>
      <c r="C164" s="17" t="s">
        <v>565</v>
      </c>
      <c r="D164" s="17">
        <v>136.47999999999999</v>
      </c>
      <c r="E164" s="17">
        <v>10000</v>
      </c>
      <c r="F164" s="17">
        <v>1912900</v>
      </c>
      <c r="G164" s="17">
        <v>3818000</v>
      </c>
      <c r="H164" s="17">
        <v>9677700</v>
      </c>
      <c r="I164" s="17">
        <v>10000</v>
      </c>
      <c r="J164" s="17">
        <v>2127600</v>
      </c>
      <c r="K164" s="21">
        <f t="shared" si="6"/>
        <v>2.0580919368043338</v>
      </c>
      <c r="L164" s="21">
        <f t="shared" si="7"/>
        <v>0.55333080587220151</v>
      </c>
    </row>
    <row r="165" spans="1:12" x14ac:dyDescent="0.25">
      <c r="A165" s="17" t="s">
        <v>2465</v>
      </c>
      <c r="B165" s="17" t="s">
        <v>2466</v>
      </c>
      <c r="C165" s="17" t="s">
        <v>2467</v>
      </c>
      <c r="D165" s="17">
        <v>7.8409000000000004</v>
      </c>
      <c r="E165" s="17">
        <v>10000</v>
      </c>
      <c r="F165" s="17">
        <v>2699500</v>
      </c>
      <c r="G165" s="17">
        <v>18076000</v>
      </c>
      <c r="H165" s="17">
        <v>23015000</v>
      </c>
      <c r="I165" s="17">
        <v>12736000</v>
      </c>
      <c r="J165" s="17">
        <v>6985100</v>
      </c>
      <c r="K165" s="21">
        <f t="shared" si="6"/>
        <v>2.0560534988333212</v>
      </c>
      <c r="L165" s="21">
        <f t="shared" si="7"/>
        <v>0.37436407559856055</v>
      </c>
    </row>
    <row r="166" spans="1:12" x14ac:dyDescent="0.25">
      <c r="A166" s="17" t="s">
        <v>655</v>
      </c>
      <c r="B166" s="17" t="s">
        <v>656</v>
      </c>
      <c r="C166" s="17" t="s">
        <v>657</v>
      </c>
      <c r="D166" s="17">
        <v>53.6</v>
      </c>
      <c r="E166" s="17">
        <v>26348000</v>
      </c>
      <c r="F166" s="17">
        <v>38426000</v>
      </c>
      <c r="G166" s="17">
        <v>107360000</v>
      </c>
      <c r="H166" s="17">
        <v>186470000</v>
      </c>
      <c r="I166" s="17">
        <v>86162000</v>
      </c>
      <c r="J166" s="17">
        <v>79940000</v>
      </c>
      <c r="K166" s="21">
        <f t="shared" si="6"/>
        <v>2.0482414862839415</v>
      </c>
      <c r="L166" s="21">
        <f t="shared" si="7"/>
        <v>0.23227223109817854</v>
      </c>
    </row>
    <row r="167" spans="1:12" x14ac:dyDescent="0.25">
      <c r="A167" s="17" t="s">
        <v>971</v>
      </c>
      <c r="B167" s="17" t="s">
        <v>972</v>
      </c>
      <c r="C167" s="17" t="s">
        <v>973</v>
      </c>
      <c r="D167" s="17">
        <v>26.24</v>
      </c>
      <c r="E167" s="17">
        <v>969830</v>
      </c>
      <c r="F167" s="17">
        <v>143210</v>
      </c>
      <c r="G167" s="17">
        <v>3740200</v>
      </c>
      <c r="H167" s="17">
        <v>6010400</v>
      </c>
      <c r="I167" s="17">
        <v>2072600</v>
      </c>
      <c r="J167" s="17">
        <v>1834300</v>
      </c>
      <c r="K167" s="21">
        <f t="shared" si="6"/>
        <v>2.043439022178998</v>
      </c>
      <c r="L167" s="21">
        <f t="shared" si="7"/>
        <v>0.38614052498905416</v>
      </c>
    </row>
    <row r="168" spans="1:12" x14ac:dyDescent="0.25">
      <c r="A168" s="17" t="s">
        <v>2233</v>
      </c>
      <c r="B168" s="17" t="s">
        <v>2234</v>
      </c>
      <c r="C168" s="17" t="s">
        <v>2235</v>
      </c>
      <c r="D168" s="17">
        <v>129.68</v>
      </c>
      <c r="E168" s="17">
        <v>10000</v>
      </c>
      <c r="F168" s="17">
        <v>1649600</v>
      </c>
      <c r="G168" s="17">
        <v>10000</v>
      </c>
      <c r="H168" s="17">
        <v>10000</v>
      </c>
      <c r="I168" s="17">
        <v>3382000</v>
      </c>
      <c r="J168" s="17">
        <v>10000</v>
      </c>
      <c r="K168" s="21">
        <f t="shared" si="6"/>
        <v>2.0376137997125059</v>
      </c>
      <c r="L168" s="21">
        <f t="shared" si="7"/>
        <v>0.66806753036015198</v>
      </c>
    </row>
    <row r="169" spans="1:12" x14ac:dyDescent="0.25">
      <c r="A169" s="17" t="s">
        <v>2678</v>
      </c>
      <c r="B169" s="17" t="s">
        <v>2679</v>
      </c>
      <c r="C169" s="17" t="s">
        <v>2680</v>
      </c>
      <c r="D169" s="17">
        <v>41.192</v>
      </c>
      <c r="E169" s="17">
        <v>479260</v>
      </c>
      <c r="F169" s="17">
        <v>10000</v>
      </c>
      <c r="G169" s="17">
        <v>10000</v>
      </c>
      <c r="H169" s="17">
        <v>986940</v>
      </c>
      <c r="I169" s="17">
        <v>10000</v>
      </c>
      <c r="J169" s="17">
        <v>10000</v>
      </c>
      <c r="K169" s="21">
        <f t="shared" si="6"/>
        <v>2.0168649601410089</v>
      </c>
      <c r="L169" s="21">
        <f t="shared" si="7"/>
        <v>0.66386604352446676</v>
      </c>
    </row>
    <row r="170" spans="1:12" x14ac:dyDescent="0.25">
      <c r="A170" s="17" t="s">
        <v>1523</v>
      </c>
      <c r="B170" s="17" t="s">
        <v>1524</v>
      </c>
      <c r="C170" s="17" t="s">
        <v>1525</v>
      </c>
      <c r="D170" s="17">
        <v>52.673000000000002</v>
      </c>
      <c r="E170" s="17">
        <v>704180</v>
      </c>
      <c r="F170" s="17">
        <v>758320</v>
      </c>
      <c r="G170" s="17">
        <v>10000</v>
      </c>
      <c r="H170" s="17">
        <v>2045400</v>
      </c>
      <c r="I170" s="17">
        <v>10000</v>
      </c>
      <c r="J170" s="17">
        <v>884140</v>
      </c>
      <c r="K170" s="21">
        <f t="shared" si="6"/>
        <v>1.9962920203735144</v>
      </c>
      <c r="L170" s="21">
        <f t="shared" si="7"/>
        <v>0.485385748809261</v>
      </c>
    </row>
    <row r="171" spans="1:12" x14ac:dyDescent="0.25">
      <c r="A171" s="17" t="s">
        <v>1658</v>
      </c>
      <c r="B171" s="17" t="s">
        <v>1659</v>
      </c>
      <c r="C171" s="17" t="s">
        <v>1660</v>
      </c>
      <c r="D171" s="17">
        <v>18.709</v>
      </c>
      <c r="E171" s="17">
        <v>3950000</v>
      </c>
      <c r="F171" s="17">
        <v>8430100</v>
      </c>
      <c r="G171" s="17">
        <v>15718000</v>
      </c>
      <c r="H171" s="17">
        <v>32849000</v>
      </c>
      <c r="I171" s="17">
        <v>10170000</v>
      </c>
      <c r="J171" s="17">
        <v>13022000</v>
      </c>
      <c r="K171" s="21">
        <f t="shared" si="6"/>
        <v>1.9944764948519651</v>
      </c>
      <c r="L171" s="21">
        <f t="shared" si="7"/>
        <v>0.30445103205216123</v>
      </c>
    </row>
    <row r="172" spans="1:12" x14ac:dyDescent="0.25">
      <c r="A172" s="17" t="s">
        <v>2685</v>
      </c>
      <c r="B172" s="17" t="s">
        <v>2686</v>
      </c>
      <c r="C172" s="17" t="s">
        <v>2687</v>
      </c>
      <c r="D172" s="17">
        <v>26.289000000000001</v>
      </c>
      <c r="E172" s="17">
        <v>627090</v>
      </c>
      <c r="F172" s="17">
        <v>10000</v>
      </c>
      <c r="G172" s="17">
        <v>10000</v>
      </c>
      <c r="H172" s="17">
        <v>10000</v>
      </c>
      <c r="I172" s="17">
        <v>10000</v>
      </c>
      <c r="J172" s="17">
        <v>1266800</v>
      </c>
      <c r="K172" s="21">
        <f t="shared" si="6"/>
        <v>1.9885950949636062</v>
      </c>
      <c r="L172" s="21">
        <f t="shared" si="7"/>
        <v>0.67145797186886513</v>
      </c>
    </row>
    <row r="173" spans="1:12" x14ac:dyDescent="0.25">
      <c r="A173" s="17" t="s">
        <v>2383</v>
      </c>
      <c r="B173" s="17" t="s">
        <v>2384</v>
      </c>
      <c r="C173" s="17" t="s">
        <v>2385</v>
      </c>
      <c r="D173" s="17">
        <v>42.051000000000002</v>
      </c>
      <c r="E173" s="17">
        <v>228280</v>
      </c>
      <c r="F173" s="17">
        <v>4108400</v>
      </c>
      <c r="G173" s="17">
        <v>17713000</v>
      </c>
      <c r="H173" s="17">
        <v>18584000</v>
      </c>
      <c r="I173" s="17">
        <v>12521000</v>
      </c>
      <c r="J173" s="17">
        <v>12210000</v>
      </c>
      <c r="K173" s="21">
        <f t="shared" si="6"/>
        <v>1.9644276016704096</v>
      </c>
      <c r="L173" s="21">
        <f t="shared" si="7"/>
        <v>0.28103508298327173</v>
      </c>
    </row>
    <row r="174" spans="1:12" x14ac:dyDescent="0.25">
      <c r="A174" s="17" t="s">
        <v>1383</v>
      </c>
      <c r="B174" s="17" t="s">
        <v>1384</v>
      </c>
      <c r="C174" s="17" t="s">
        <v>1385</v>
      </c>
      <c r="D174" s="17">
        <v>63.298999999999999</v>
      </c>
      <c r="E174" s="17">
        <v>724840</v>
      </c>
      <c r="F174" s="17">
        <v>10000</v>
      </c>
      <c r="G174" s="17">
        <v>2765300</v>
      </c>
      <c r="H174" s="17">
        <v>3214800</v>
      </c>
      <c r="I174" s="17">
        <v>2195000</v>
      </c>
      <c r="J174" s="17">
        <v>1451800</v>
      </c>
      <c r="K174" s="21">
        <f t="shared" si="6"/>
        <v>1.9603787277080345</v>
      </c>
      <c r="L174" s="21">
        <f t="shared" si="7"/>
        <v>0.31271817512838834</v>
      </c>
    </row>
    <row r="175" spans="1:12" x14ac:dyDescent="0.25">
      <c r="A175" s="17" t="s">
        <v>2281</v>
      </c>
      <c r="B175" s="17" t="s">
        <v>805</v>
      </c>
      <c r="C175" s="17" t="s">
        <v>806</v>
      </c>
      <c r="D175" s="17">
        <v>52.375999999999998</v>
      </c>
      <c r="E175" s="17">
        <v>4374700</v>
      </c>
      <c r="F175" s="17">
        <v>6334700</v>
      </c>
      <c r="G175" s="17">
        <v>6994800</v>
      </c>
      <c r="H175" s="17">
        <v>15650000</v>
      </c>
      <c r="I175" s="17">
        <v>11672000</v>
      </c>
      <c r="J175" s="17">
        <v>7284300</v>
      </c>
      <c r="K175" s="21">
        <f t="shared" si="6"/>
        <v>1.9546943663085596</v>
      </c>
      <c r="L175" s="21">
        <f t="shared" si="7"/>
        <v>9.0873688641776376E-2</v>
      </c>
    </row>
    <row r="176" spans="1:12" x14ac:dyDescent="0.25">
      <c r="A176" s="17" t="s">
        <v>2507</v>
      </c>
      <c r="B176" s="17" t="s">
        <v>2508</v>
      </c>
      <c r="C176" s="17" t="s">
        <v>2509</v>
      </c>
      <c r="D176" s="17">
        <v>20.52</v>
      </c>
      <c r="E176" s="17">
        <v>273720</v>
      </c>
      <c r="F176" s="17">
        <v>622550</v>
      </c>
      <c r="G176" s="17">
        <v>617910</v>
      </c>
      <c r="H176" s="17">
        <v>1983400</v>
      </c>
      <c r="I176" s="17">
        <v>228990</v>
      </c>
      <c r="J176" s="17">
        <v>737600</v>
      </c>
      <c r="K176" s="21">
        <f t="shared" si="6"/>
        <v>1.9482426131635604</v>
      </c>
      <c r="L176" s="21">
        <f t="shared" si="7"/>
        <v>0.4206120996481218</v>
      </c>
    </row>
    <row r="177" spans="1:12" x14ac:dyDescent="0.25">
      <c r="A177" s="17" t="s">
        <v>2487</v>
      </c>
      <c r="B177" s="17" t="s">
        <v>2488</v>
      </c>
      <c r="C177" s="17" t="s">
        <v>2489</v>
      </c>
      <c r="D177" s="17">
        <v>39.706000000000003</v>
      </c>
      <c r="E177" s="17">
        <v>110280</v>
      </c>
      <c r="F177" s="17">
        <v>516540</v>
      </c>
      <c r="G177" s="17">
        <v>1167700</v>
      </c>
      <c r="H177" s="17">
        <v>2119200</v>
      </c>
      <c r="I177" s="17">
        <v>655110</v>
      </c>
      <c r="J177" s="17">
        <v>671560</v>
      </c>
      <c r="K177" s="21">
        <f t="shared" si="6"/>
        <v>1.9202182199139604</v>
      </c>
      <c r="L177" s="21">
        <f t="shared" si="7"/>
        <v>0.39246024794292006</v>
      </c>
    </row>
    <row r="178" spans="1:12" x14ac:dyDescent="0.25">
      <c r="A178" s="17" t="s">
        <v>2596</v>
      </c>
      <c r="B178" s="17" t="s">
        <v>2597</v>
      </c>
      <c r="C178" s="17" t="s">
        <v>2598</v>
      </c>
      <c r="D178" s="17">
        <v>20.486000000000001</v>
      </c>
      <c r="E178" s="17">
        <v>10000</v>
      </c>
      <c r="F178" s="17">
        <v>10000</v>
      </c>
      <c r="G178" s="17">
        <v>1274700</v>
      </c>
      <c r="H178" s="17">
        <v>1525100</v>
      </c>
      <c r="I178" s="17">
        <v>10000</v>
      </c>
      <c r="J178" s="17">
        <v>950140</v>
      </c>
      <c r="K178" s="21">
        <f t="shared" si="6"/>
        <v>1.9195489302541129</v>
      </c>
      <c r="L178" s="21">
        <f t="shared" si="7"/>
        <v>0.55111766169940091</v>
      </c>
    </row>
    <row r="179" spans="1:12" x14ac:dyDescent="0.25">
      <c r="A179" s="17" t="s">
        <v>2692</v>
      </c>
      <c r="B179" s="17" t="s">
        <v>2693</v>
      </c>
      <c r="C179" s="17" t="s">
        <v>2694</v>
      </c>
      <c r="D179" s="17">
        <v>49.959000000000003</v>
      </c>
      <c r="E179" s="17">
        <v>10000</v>
      </c>
      <c r="F179" s="17">
        <v>867740</v>
      </c>
      <c r="G179" s="17">
        <v>10000</v>
      </c>
      <c r="H179" s="17">
        <v>10000</v>
      </c>
      <c r="I179" s="17">
        <v>1672100</v>
      </c>
      <c r="J179" s="17">
        <v>10000</v>
      </c>
      <c r="K179" s="21">
        <f t="shared" si="6"/>
        <v>1.9060761033635973</v>
      </c>
      <c r="L179" s="21">
        <f t="shared" si="7"/>
        <v>0.68931275032107797</v>
      </c>
    </row>
    <row r="180" spans="1:12" x14ac:dyDescent="0.25">
      <c r="A180" s="17" t="s">
        <v>2542</v>
      </c>
      <c r="B180" s="17" t="s">
        <v>2543</v>
      </c>
      <c r="C180" s="17" t="s">
        <v>2544</v>
      </c>
      <c r="D180" s="17">
        <v>24.452000000000002</v>
      </c>
      <c r="E180" s="17">
        <v>374830</v>
      </c>
      <c r="F180" s="17">
        <v>335600</v>
      </c>
      <c r="G180" s="17">
        <v>3056900</v>
      </c>
      <c r="H180" s="17">
        <v>4488600</v>
      </c>
      <c r="I180" s="17">
        <v>862670</v>
      </c>
      <c r="J180" s="17">
        <v>1805200</v>
      </c>
      <c r="K180" s="21">
        <f t="shared" si="6"/>
        <v>1.8996132539490833</v>
      </c>
      <c r="L180" s="21">
        <f t="shared" si="7"/>
        <v>0.46819398772999848</v>
      </c>
    </row>
    <row r="181" spans="1:12" x14ac:dyDescent="0.25">
      <c r="A181" s="17" t="s">
        <v>949</v>
      </c>
      <c r="B181" s="17" t="s">
        <v>950</v>
      </c>
      <c r="C181" s="17" t="s">
        <v>951</v>
      </c>
      <c r="D181" s="17">
        <v>46.851999999999997</v>
      </c>
      <c r="E181" s="17">
        <v>3061600</v>
      </c>
      <c r="F181" s="17">
        <v>10784000</v>
      </c>
      <c r="G181" s="17">
        <v>33285000</v>
      </c>
      <c r="H181" s="17">
        <v>53518000</v>
      </c>
      <c r="I181" s="17">
        <v>25784000</v>
      </c>
      <c r="J181" s="17">
        <v>10182000</v>
      </c>
      <c r="K181" s="21">
        <f t="shared" si="6"/>
        <v>1.8986391007116397</v>
      </c>
      <c r="L181" s="21">
        <f t="shared" si="7"/>
        <v>0.41614138142798152</v>
      </c>
    </row>
    <row r="182" spans="1:12" x14ac:dyDescent="0.25">
      <c r="A182" s="17" t="s">
        <v>2364</v>
      </c>
      <c r="B182" s="17" t="s">
        <v>2365</v>
      </c>
      <c r="C182" s="17" t="s">
        <v>2366</v>
      </c>
      <c r="D182" s="17">
        <v>10</v>
      </c>
      <c r="E182" s="17">
        <v>17473000</v>
      </c>
      <c r="F182" s="17">
        <v>17222000</v>
      </c>
      <c r="G182" s="17">
        <v>49965000</v>
      </c>
      <c r="H182" s="17">
        <v>75849000</v>
      </c>
      <c r="I182" s="17">
        <v>57676000</v>
      </c>
      <c r="J182" s="17">
        <v>26605000</v>
      </c>
      <c r="K182" s="21">
        <f t="shared" si="6"/>
        <v>1.8914481455232695</v>
      </c>
      <c r="L182" s="21">
        <f t="shared" si="7"/>
        <v>0.23531712750184083</v>
      </c>
    </row>
    <row r="183" spans="1:12" x14ac:dyDescent="0.25">
      <c r="A183" s="17" t="s">
        <v>1193</v>
      </c>
      <c r="B183" s="17" t="s">
        <v>1194</v>
      </c>
      <c r="C183" s="17" t="s">
        <v>1195</v>
      </c>
      <c r="D183" s="17">
        <v>15.942</v>
      </c>
      <c r="E183" s="17">
        <v>710720</v>
      </c>
      <c r="F183" s="17">
        <v>2441700</v>
      </c>
      <c r="G183" s="17">
        <v>60150000</v>
      </c>
      <c r="H183" s="17">
        <v>14843000</v>
      </c>
      <c r="I183" s="17">
        <v>2659000</v>
      </c>
      <c r="J183" s="17">
        <v>101750000</v>
      </c>
      <c r="K183" s="21">
        <f t="shared" si="6"/>
        <v>1.8838458308544919</v>
      </c>
      <c r="L183" s="21">
        <f t="shared" si="7"/>
        <v>0.63903103164851527</v>
      </c>
    </row>
    <row r="184" spans="1:12" x14ac:dyDescent="0.25">
      <c r="A184" s="17" t="s">
        <v>1287</v>
      </c>
      <c r="B184" s="17" t="s">
        <v>1288</v>
      </c>
      <c r="C184" s="17" t="s">
        <v>1289</v>
      </c>
      <c r="D184" s="17">
        <v>27.777999999999999</v>
      </c>
      <c r="E184" s="17">
        <v>1084100</v>
      </c>
      <c r="F184" s="17">
        <v>4237200</v>
      </c>
      <c r="G184" s="17">
        <v>8325800</v>
      </c>
      <c r="H184" s="17">
        <v>18930000</v>
      </c>
      <c r="I184" s="17">
        <v>3021800</v>
      </c>
      <c r="J184" s="17">
        <v>3743000</v>
      </c>
      <c r="K184" s="21">
        <f t="shared" si="6"/>
        <v>1.882802939818716</v>
      </c>
      <c r="L184" s="21">
        <f t="shared" si="7"/>
        <v>0.5125403752949762</v>
      </c>
    </row>
    <row r="185" spans="1:12" x14ac:dyDescent="0.25">
      <c r="A185" s="17" t="s">
        <v>2375</v>
      </c>
      <c r="B185" s="17" t="s">
        <v>2376</v>
      </c>
      <c r="C185" s="17" t="s">
        <v>667</v>
      </c>
      <c r="D185" s="17">
        <v>23.384</v>
      </c>
      <c r="E185" s="17">
        <v>4462700</v>
      </c>
      <c r="F185" s="17">
        <v>10720000</v>
      </c>
      <c r="G185" s="17">
        <v>11165000</v>
      </c>
      <c r="H185" s="17">
        <v>25990000</v>
      </c>
      <c r="I185" s="17">
        <v>7389400</v>
      </c>
      <c r="J185" s="17">
        <v>16206000</v>
      </c>
      <c r="K185" s="21">
        <f t="shared" si="6"/>
        <v>1.8819631315067349</v>
      </c>
      <c r="L185" s="21">
        <f t="shared" si="7"/>
        <v>0.25204615148877663</v>
      </c>
    </row>
    <row r="186" spans="1:12" x14ac:dyDescent="0.25">
      <c r="A186" s="17" t="s">
        <v>711</v>
      </c>
      <c r="B186" s="17" t="s">
        <v>712</v>
      </c>
      <c r="C186" s="17" t="s">
        <v>713</v>
      </c>
      <c r="D186" s="17">
        <v>64.679000000000002</v>
      </c>
      <c r="E186" s="17">
        <v>10000</v>
      </c>
      <c r="F186" s="17">
        <v>390960</v>
      </c>
      <c r="G186" s="17">
        <v>333990</v>
      </c>
      <c r="H186" s="17">
        <v>1168500</v>
      </c>
      <c r="I186" s="17">
        <v>10000</v>
      </c>
      <c r="J186" s="17">
        <v>192910</v>
      </c>
      <c r="K186" s="21">
        <f t="shared" si="6"/>
        <v>1.8659908837335872</v>
      </c>
      <c r="L186" s="21">
        <f t="shared" si="7"/>
        <v>0.60517251516843396</v>
      </c>
    </row>
    <row r="187" spans="1:12" x14ac:dyDescent="0.25">
      <c r="A187" s="17" t="s">
        <v>2505</v>
      </c>
      <c r="B187" s="17" t="s">
        <v>1487</v>
      </c>
      <c r="C187" s="17" t="s">
        <v>1488</v>
      </c>
      <c r="D187" s="17">
        <v>45.728999999999999</v>
      </c>
      <c r="E187" s="17">
        <v>2155800</v>
      </c>
      <c r="F187" s="17">
        <v>5407100</v>
      </c>
      <c r="G187" s="17">
        <v>6534400</v>
      </c>
      <c r="H187" s="17">
        <v>17270000</v>
      </c>
      <c r="I187" s="17">
        <v>4862300</v>
      </c>
      <c r="J187" s="17">
        <v>4103500</v>
      </c>
      <c r="K187" s="21">
        <f t="shared" si="6"/>
        <v>1.8610514070070154</v>
      </c>
      <c r="L187" s="21">
        <f t="shared" si="7"/>
        <v>0.41611015867365037</v>
      </c>
    </row>
    <row r="188" spans="1:12" x14ac:dyDescent="0.25">
      <c r="A188" s="17" t="s">
        <v>2220</v>
      </c>
      <c r="B188" s="17" t="s">
        <v>2221</v>
      </c>
      <c r="C188" s="17" t="s">
        <v>2222</v>
      </c>
      <c r="D188" s="17">
        <v>16.187999999999999</v>
      </c>
      <c r="E188" s="17">
        <v>10000</v>
      </c>
      <c r="F188" s="17">
        <v>667690</v>
      </c>
      <c r="G188" s="17">
        <v>2720000</v>
      </c>
      <c r="H188" s="17">
        <v>4089600</v>
      </c>
      <c r="I188" s="17">
        <v>1326800</v>
      </c>
      <c r="J188" s="17">
        <v>901140</v>
      </c>
      <c r="K188" s="21">
        <f t="shared" si="6"/>
        <v>1.8593632732827303</v>
      </c>
      <c r="L188" s="21">
        <f t="shared" si="7"/>
        <v>0.49264801786156875</v>
      </c>
    </row>
    <row r="189" spans="1:12" x14ac:dyDescent="0.25">
      <c r="A189" s="17" t="s">
        <v>325</v>
      </c>
      <c r="B189" s="17" t="s">
        <v>326</v>
      </c>
      <c r="C189" s="17" t="s">
        <v>327</v>
      </c>
      <c r="D189" s="17">
        <v>14.379</v>
      </c>
      <c r="E189" s="17">
        <v>657620</v>
      </c>
      <c r="F189" s="17">
        <v>10000</v>
      </c>
      <c r="G189" s="17">
        <v>4338000</v>
      </c>
      <c r="H189" s="17">
        <v>5019000</v>
      </c>
      <c r="I189" s="17">
        <v>2233600</v>
      </c>
      <c r="J189" s="17">
        <v>2028600</v>
      </c>
      <c r="K189" s="21">
        <f t="shared" si="6"/>
        <v>1.8541559287361007</v>
      </c>
      <c r="L189" s="21">
        <f t="shared" si="7"/>
        <v>0.43830310122849331</v>
      </c>
    </row>
    <row r="190" spans="1:12" x14ac:dyDescent="0.25">
      <c r="A190" s="17" t="s">
        <v>974</v>
      </c>
      <c r="B190" s="17" t="s">
        <v>975</v>
      </c>
      <c r="C190" s="17" t="s">
        <v>976</v>
      </c>
      <c r="D190" s="17">
        <v>12.861000000000001</v>
      </c>
      <c r="E190" s="17">
        <v>2981900</v>
      </c>
      <c r="F190" s="17">
        <v>1994600</v>
      </c>
      <c r="G190" s="17">
        <v>7467500</v>
      </c>
      <c r="H190" s="17">
        <v>14986000</v>
      </c>
      <c r="I190" s="17">
        <v>5010400</v>
      </c>
      <c r="J190" s="17">
        <v>3032600</v>
      </c>
      <c r="K190" s="21">
        <f t="shared" si="6"/>
        <v>1.8506107360977178</v>
      </c>
      <c r="L190" s="21">
        <f t="shared" si="7"/>
        <v>0.43432159778837093</v>
      </c>
    </row>
    <row r="191" spans="1:12" x14ac:dyDescent="0.25">
      <c r="A191" s="17" t="s">
        <v>2695</v>
      </c>
      <c r="B191" s="17" t="s">
        <v>2696</v>
      </c>
      <c r="C191" s="17" t="s">
        <v>2697</v>
      </c>
      <c r="D191" s="17">
        <v>62.469000000000001</v>
      </c>
      <c r="E191" s="17">
        <v>10000</v>
      </c>
      <c r="F191" s="17">
        <v>548620</v>
      </c>
      <c r="G191" s="17">
        <v>2255400</v>
      </c>
      <c r="H191" s="17">
        <v>10000</v>
      </c>
      <c r="I191" s="17">
        <v>10000</v>
      </c>
      <c r="J191" s="17">
        <v>5183700</v>
      </c>
      <c r="K191" s="21">
        <f t="shared" si="6"/>
        <v>1.8492050518475349</v>
      </c>
      <c r="L191" s="21">
        <f t="shared" si="7"/>
        <v>0.6893719790511601</v>
      </c>
    </row>
    <row r="192" spans="1:12" x14ac:dyDescent="0.25">
      <c r="A192" s="17" t="s">
        <v>2443</v>
      </c>
      <c r="B192" s="17" t="s">
        <v>2444</v>
      </c>
      <c r="C192" s="17" t="s">
        <v>2445</v>
      </c>
      <c r="D192" s="17">
        <v>20.802</v>
      </c>
      <c r="E192" s="17">
        <v>9872800</v>
      </c>
      <c r="F192" s="17">
        <v>12924000</v>
      </c>
      <c r="G192" s="17">
        <v>74291000</v>
      </c>
      <c r="H192" s="17">
        <v>61214000</v>
      </c>
      <c r="I192" s="17">
        <v>31086000</v>
      </c>
      <c r="J192" s="17">
        <v>86602000</v>
      </c>
      <c r="K192" s="21">
        <f t="shared" si="6"/>
        <v>1.8426826027575041</v>
      </c>
      <c r="L192" s="21">
        <f t="shared" si="7"/>
        <v>0.36020058606762623</v>
      </c>
    </row>
    <row r="193" spans="1:12" x14ac:dyDescent="0.25">
      <c r="A193" s="17" t="s">
        <v>2602</v>
      </c>
      <c r="B193" s="17" t="s">
        <v>2603</v>
      </c>
      <c r="C193" s="17" t="s">
        <v>2604</v>
      </c>
      <c r="D193" s="17">
        <v>7.3384</v>
      </c>
      <c r="E193" s="17">
        <v>542130</v>
      </c>
      <c r="F193" s="17">
        <v>10000</v>
      </c>
      <c r="G193" s="17">
        <v>1910000</v>
      </c>
      <c r="H193" s="17">
        <v>3174800</v>
      </c>
      <c r="I193" s="17">
        <v>10000</v>
      </c>
      <c r="J193" s="17">
        <v>1338700</v>
      </c>
      <c r="K193" s="21">
        <f t="shared" si="6"/>
        <v>1.8372303655777722</v>
      </c>
      <c r="L193" s="21">
        <f t="shared" si="7"/>
        <v>0.55851224189828685</v>
      </c>
    </row>
    <row r="194" spans="1:12" x14ac:dyDescent="0.25">
      <c r="A194" s="17" t="s">
        <v>2536</v>
      </c>
      <c r="B194" s="17" t="s">
        <v>2537</v>
      </c>
      <c r="C194" s="17" t="s">
        <v>2538</v>
      </c>
      <c r="D194" s="17">
        <v>10.962999999999999</v>
      </c>
      <c r="E194" s="17">
        <v>3613100</v>
      </c>
      <c r="F194" s="17">
        <v>1557000</v>
      </c>
      <c r="G194" s="17">
        <v>23750000</v>
      </c>
      <c r="H194" s="17">
        <v>30651000</v>
      </c>
      <c r="I194" s="17">
        <v>8990000</v>
      </c>
      <c r="J194" s="17">
        <v>13447000</v>
      </c>
      <c r="K194" s="21">
        <f t="shared" si="6"/>
        <v>1.8356782998675663</v>
      </c>
      <c r="L194" s="21">
        <f t="shared" si="7"/>
        <v>0.45216130576151159</v>
      </c>
    </row>
    <row r="195" spans="1:12" x14ac:dyDescent="0.25">
      <c r="A195" s="17" t="s">
        <v>681</v>
      </c>
      <c r="B195" s="17" t="s">
        <v>682</v>
      </c>
      <c r="C195" s="17" t="s">
        <v>683</v>
      </c>
      <c r="D195" s="17">
        <v>68.691999999999993</v>
      </c>
      <c r="E195" s="17">
        <v>3123900000</v>
      </c>
      <c r="F195" s="17">
        <v>5307600000</v>
      </c>
      <c r="G195" s="17">
        <v>15639000000</v>
      </c>
      <c r="H195" s="17">
        <v>20471000000</v>
      </c>
      <c r="I195" s="17">
        <v>13327000000</v>
      </c>
      <c r="J195" s="17">
        <v>10367000000</v>
      </c>
      <c r="K195" s="21">
        <f t="shared" si="6"/>
        <v>1.8348185538314534</v>
      </c>
      <c r="L195" s="21">
        <f t="shared" si="7"/>
        <v>0.24243729046044835</v>
      </c>
    </row>
    <row r="196" spans="1:12" x14ac:dyDescent="0.25">
      <c r="A196" s="17" t="s">
        <v>162</v>
      </c>
      <c r="B196" s="17" t="s">
        <v>163</v>
      </c>
      <c r="C196" s="17" t="s">
        <v>164</v>
      </c>
      <c r="D196" s="17">
        <v>21.693999999999999</v>
      </c>
      <c r="E196" s="17">
        <v>10000</v>
      </c>
      <c r="F196" s="17">
        <v>10000</v>
      </c>
      <c r="G196" s="17">
        <v>4982000</v>
      </c>
      <c r="H196" s="17">
        <v>10000</v>
      </c>
      <c r="I196" s="17">
        <v>10000</v>
      </c>
      <c r="J196" s="17">
        <v>9135800</v>
      </c>
      <c r="K196" s="21">
        <f t="shared" si="6"/>
        <v>1.8304278288684526</v>
      </c>
      <c r="L196" s="21">
        <f t="shared" si="7"/>
        <v>0.70980281000147016</v>
      </c>
    </row>
    <row r="197" spans="1:12" x14ac:dyDescent="0.25">
      <c r="A197" s="17" t="s">
        <v>1168</v>
      </c>
      <c r="B197" s="17" t="s">
        <v>1169</v>
      </c>
      <c r="C197" s="17" t="s">
        <v>1170</v>
      </c>
      <c r="D197" s="17">
        <v>46.584000000000003</v>
      </c>
      <c r="E197" s="17">
        <v>1161600</v>
      </c>
      <c r="F197" s="17">
        <v>26125000</v>
      </c>
      <c r="G197" s="17">
        <v>13083000</v>
      </c>
      <c r="H197" s="17">
        <v>67493000</v>
      </c>
      <c r="I197" s="17">
        <v>10000</v>
      </c>
      <c r="J197" s="17">
        <v>6364400</v>
      </c>
      <c r="K197" s="21">
        <f t="shared" si="6"/>
        <v>1.8297778526415918</v>
      </c>
      <c r="L197" s="21">
        <f t="shared" si="7"/>
        <v>0.64841748025089307</v>
      </c>
    </row>
    <row r="198" spans="1:12" x14ac:dyDescent="0.25">
      <c r="A198" s="17" t="s">
        <v>2702</v>
      </c>
      <c r="B198" s="17" t="s">
        <v>2703</v>
      </c>
      <c r="C198" s="17" t="s">
        <v>2704</v>
      </c>
      <c r="D198" s="17">
        <v>63.963000000000001</v>
      </c>
      <c r="E198" s="17">
        <v>10000</v>
      </c>
      <c r="F198" s="17">
        <v>570860</v>
      </c>
      <c r="G198" s="17">
        <v>10000</v>
      </c>
      <c r="H198" s="17">
        <v>10000</v>
      </c>
      <c r="I198" s="17">
        <v>10000</v>
      </c>
      <c r="J198" s="17">
        <v>1052700</v>
      </c>
      <c r="K198" s="21">
        <f t="shared" si="6"/>
        <v>1.8154892868022883</v>
      </c>
      <c r="L198" s="21">
        <f t="shared" si="7"/>
        <v>0.70486635203073389</v>
      </c>
    </row>
    <row r="199" spans="1:12" x14ac:dyDescent="0.25">
      <c r="A199" s="17" t="s">
        <v>2287</v>
      </c>
      <c r="B199" s="17" t="s">
        <v>2288</v>
      </c>
      <c r="C199" s="17" t="s">
        <v>2289</v>
      </c>
      <c r="D199" s="17">
        <v>49.198999999999998</v>
      </c>
      <c r="E199" s="17">
        <v>3133000</v>
      </c>
      <c r="F199" s="17">
        <v>1982700</v>
      </c>
      <c r="G199" s="17">
        <v>6484700</v>
      </c>
      <c r="H199" s="17">
        <v>6084800</v>
      </c>
      <c r="I199" s="17">
        <v>6375400</v>
      </c>
      <c r="J199" s="17">
        <v>8587500</v>
      </c>
      <c r="K199" s="21">
        <f t="shared" si="6"/>
        <v>1.8143943312299575</v>
      </c>
      <c r="L199" s="21">
        <f t="shared" si="7"/>
        <v>0.11445223203541759</v>
      </c>
    </row>
    <row r="200" spans="1:12" x14ac:dyDescent="0.25">
      <c r="A200" s="17" t="s">
        <v>1240</v>
      </c>
      <c r="B200" s="17" t="s">
        <v>1241</v>
      </c>
      <c r="C200" s="17" t="s">
        <v>1242</v>
      </c>
      <c r="D200" s="17">
        <v>56.822000000000003</v>
      </c>
      <c r="E200" s="17">
        <v>3873700</v>
      </c>
      <c r="F200" s="17">
        <v>12075000</v>
      </c>
      <c r="G200" s="17">
        <v>22326000</v>
      </c>
      <c r="H200" s="17">
        <v>58135000</v>
      </c>
      <c r="I200" s="17">
        <v>5383100</v>
      </c>
      <c r="J200" s="17">
        <v>5843000</v>
      </c>
      <c r="K200" s="21">
        <f t="shared" si="6"/>
        <v>1.8121918656449298</v>
      </c>
      <c r="L200" s="21">
        <f t="shared" si="7"/>
        <v>0.60155586481879264</v>
      </c>
    </row>
    <row r="201" spans="1:12" x14ac:dyDescent="0.25">
      <c r="A201" s="17" t="s">
        <v>1743</v>
      </c>
      <c r="B201" s="17" t="s">
        <v>1744</v>
      </c>
      <c r="C201" s="17" t="s">
        <v>1745</v>
      </c>
      <c r="D201" s="17">
        <v>56.451000000000001</v>
      </c>
      <c r="E201" s="17">
        <v>1259900</v>
      </c>
      <c r="F201" s="17">
        <v>2987800</v>
      </c>
      <c r="G201" s="17">
        <v>8555100</v>
      </c>
      <c r="H201" s="17">
        <v>19314000</v>
      </c>
      <c r="I201" s="17">
        <v>243080</v>
      </c>
      <c r="J201" s="17">
        <v>3505100</v>
      </c>
      <c r="K201" s="21">
        <f t="shared" ref="K201:K264" si="8">SUM(H201:J201)/SUM(E201:G201)</f>
        <v>1.8013387696441403</v>
      </c>
      <c r="L201" s="21">
        <f t="shared" ref="L201:L264" si="9">TTEST(E201:G201,H201:J201,2,2)</f>
        <v>0.61537449555224588</v>
      </c>
    </row>
    <row r="202" spans="1:12" x14ac:dyDescent="0.25">
      <c r="A202" s="17" t="s">
        <v>525</v>
      </c>
      <c r="B202" s="17" t="s">
        <v>526</v>
      </c>
      <c r="C202" s="17" t="s">
        <v>527</v>
      </c>
      <c r="D202" s="17">
        <v>48.1</v>
      </c>
      <c r="E202" s="17">
        <v>3685000</v>
      </c>
      <c r="F202" s="17">
        <v>3622200</v>
      </c>
      <c r="G202" s="17">
        <v>10315000</v>
      </c>
      <c r="H202" s="17">
        <v>13041000</v>
      </c>
      <c r="I202" s="17">
        <v>4363300</v>
      </c>
      <c r="J202" s="17">
        <v>14304000</v>
      </c>
      <c r="K202" s="21">
        <f t="shared" si="8"/>
        <v>1.7993383346006742</v>
      </c>
      <c r="L202" s="21">
        <f t="shared" si="9"/>
        <v>0.28779518463222792</v>
      </c>
    </row>
    <row r="203" spans="1:12" x14ac:dyDescent="0.25">
      <c r="A203" s="17" t="s">
        <v>531</v>
      </c>
      <c r="B203" s="17" t="s">
        <v>532</v>
      </c>
      <c r="C203" s="17" t="s">
        <v>533</v>
      </c>
      <c r="D203" s="17">
        <v>13.776999999999999</v>
      </c>
      <c r="E203" s="17">
        <v>40642000</v>
      </c>
      <c r="F203" s="17">
        <v>35238000</v>
      </c>
      <c r="G203" s="17">
        <v>125360000</v>
      </c>
      <c r="H203" s="17">
        <v>168110000</v>
      </c>
      <c r="I203" s="17">
        <v>111870000</v>
      </c>
      <c r="J203" s="17">
        <v>81527000</v>
      </c>
      <c r="K203" s="21">
        <f t="shared" si="8"/>
        <v>1.7963973365136157</v>
      </c>
      <c r="L203" s="21">
        <f t="shared" si="9"/>
        <v>0.23921993794620786</v>
      </c>
    </row>
    <row r="204" spans="1:12" x14ac:dyDescent="0.25">
      <c r="A204" s="17" t="s">
        <v>241</v>
      </c>
      <c r="B204" s="17" t="s">
        <v>2656</v>
      </c>
      <c r="C204" s="17" t="s">
        <v>243</v>
      </c>
      <c r="D204" s="17">
        <v>56.613</v>
      </c>
      <c r="E204" s="17">
        <v>10000</v>
      </c>
      <c r="F204" s="17">
        <v>828810</v>
      </c>
      <c r="G204" s="17">
        <v>5526900</v>
      </c>
      <c r="H204" s="17">
        <v>8895400</v>
      </c>
      <c r="I204" s="17">
        <v>682110</v>
      </c>
      <c r="J204" s="17">
        <v>1855500</v>
      </c>
      <c r="K204" s="21">
        <f t="shared" si="8"/>
        <v>1.7960306077405348</v>
      </c>
      <c r="L204" s="21">
        <f t="shared" si="9"/>
        <v>0.61340139625237766</v>
      </c>
    </row>
    <row r="205" spans="1:12" x14ac:dyDescent="0.25">
      <c r="A205" s="17" t="s">
        <v>1464</v>
      </c>
      <c r="B205" s="17" t="s">
        <v>1465</v>
      </c>
      <c r="C205" s="17" t="s">
        <v>1466</v>
      </c>
      <c r="D205" s="17">
        <v>14.866</v>
      </c>
      <c r="E205" s="17">
        <v>29827000</v>
      </c>
      <c r="F205" s="17">
        <v>26714000</v>
      </c>
      <c r="G205" s="17">
        <v>83156000</v>
      </c>
      <c r="H205" s="17">
        <v>204990000</v>
      </c>
      <c r="I205" s="17">
        <v>24572000</v>
      </c>
      <c r="J205" s="17">
        <v>20243000</v>
      </c>
      <c r="K205" s="21">
        <f t="shared" si="8"/>
        <v>1.7881915860755779</v>
      </c>
      <c r="L205" s="21">
        <f t="shared" si="9"/>
        <v>0.59463629539367702</v>
      </c>
    </row>
    <row r="206" spans="1:12" x14ac:dyDescent="0.25">
      <c r="A206" s="17" t="s">
        <v>2355</v>
      </c>
      <c r="B206" s="17" t="s">
        <v>2356</v>
      </c>
      <c r="C206" s="17" t="s">
        <v>827</v>
      </c>
      <c r="D206" s="17">
        <v>34.195999999999998</v>
      </c>
      <c r="E206" s="17">
        <v>7821000</v>
      </c>
      <c r="F206" s="17">
        <v>19688000</v>
      </c>
      <c r="G206" s="17">
        <v>25329000</v>
      </c>
      <c r="H206" s="17">
        <v>47120000</v>
      </c>
      <c r="I206" s="17">
        <v>19739000</v>
      </c>
      <c r="J206" s="17">
        <v>27420000</v>
      </c>
      <c r="K206" s="21">
        <f t="shared" si="8"/>
        <v>1.7843029637760703</v>
      </c>
      <c r="L206" s="21">
        <f t="shared" si="9"/>
        <v>0.22552583546532126</v>
      </c>
    </row>
    <row r="207" spans="1:12" x14ac:dyDescent="0.25">
      <c r="A207" s="17" t="s">
        <v>295</v>
      </c>
      <c r="B207" s="17" t="s">
        <v>296</v>
      </c>
      <c r="C207" s="17" t="s">
        <v>297</v>
      </c>
      <c r="D207" s="17">
        <v>25.617000000000001</v>
      </c>
      <c r="E207" s="17">
        <v>10000</v>
      </c>
      <c r="F207" s="17">
        <v>1202000</v>
      </c>
      <c r="G207" s="17">
        <v>7793500</v>
      </c>
      <c r="H207" s="17">
        <v>12182000</v>
      </c>
      <c r="I207" s="17">
        <v>1021200</v>
      </c>
      <c r="J207" s="17">
        <v>2864100</v>
      </c>
      <c r="K207" s="21">
        <f t="shared" si="8"/>
        <v>1.7841652323580035</v>
      </c>
      <c r="L207" s="21">
        <f t="shared" si="9"/>
        <v>0.60654945952569683</v>
      </c>
    </row>
    <row r="208" spans="1:12" x14ac:dyDescent="0.25">
      <c r="A208" s="17" t="s">
        <v>619</v>
      </c>
      <c r="B208" s="17" t="s">
        <v>620</v>
      </c>
      <c r="C208" s="17" t="s">
        <v>621</v>
      </c>
      <c r="D208" s="17">
        <v>34.463000000000001</v>
      </c>
      <c r="E208" s="17">
        <v>1313000</v>
      </c>
      <c r="F208" s="17">
        <v>13193000</v>
      </c>
      <c r="G208" s="17">
        <v>45064000</v>
      </c>
      <c r="H208" s="17">
        <v>32682000</v>
      </c>
      <c r="I208" s="17">
        <v>11159000</v>
      </c>
      <c r="J208" s="17">
        <v>62115000</v>
      </c>
      <c r="K208" s="21">
        <f t="shared" si="8"/>
        <v>1.7786805438979352</v>
      </c>
      <c r="L208" s="21">
        <f t="shared" si="9"/>
        <v>0.47674422120158122</v>
      </c>
    </row>
    <row r="209" spans="1:12" x14ac:dyDescent="0.25">
      <c r="A209" s="17" t="s">
        <v>2455</v>
      </c>
      <c r="B209" s="17" t="s">
        <v>829</v>
      </c>
      <c r="C209" s="17" t="s">
        <v>2456</v>
      </c>
      <c r="D209" s="17">
        <v>14.255000000000001</v>
      </c>
      <c r="E209" s="17">
        <v>10076000</v>
      </c>
      <c r="F209" s="17">
        <v>21179000</v>
      </c>
      <c r="G209" s="17">
        <v>49559000</v>
      </c>
      <c r="H209" s="17">
        <v>50103000</v>
      </c>
      <c r="I209" s="17">
        <v>17604000</v>
      </c>
      <c r="J209" s="17">
        <v>75259000</v>
      </c>
      <c r="K209" s="21">
        <f t="shared" si="8"/>
        <v>1.7690746652807683</v>
      </c>
      <c r="L209" s="21">
        <f t="shared" si="9"/>
        <v>0.36755605790335999</v>
      </c>
    </row>
    <row r="210" spans="1:12" x14ac:dyDescent="0.25">
      <c r="A210" s="17" t="s">
        <v>1036</v>
      </c>
      <c r="B210" s="17" t="s">
        <v>1037</v>
      </c>
      <c r="C210" s="17" t="s">
        <v>1038</v>
      </c>
      <c r="D210" s="17">
        <v>22.196999999999999</v>
      </c>
      <c r="E210" s="17">
        <v>24190000</v>
      </c>
      <c r="F210" s="17">
        <v>83017000</v>
      </c>
      <c r="G210" s="17">
        <v>141610000</v>
      </c>
      <c r="H210" s="17">
        <v>282540000</v>
      </c>
      <c r="I210" s="17">
        <v>83402000</v>
      </c>
      <c r="J210" s="17">
        <v>73596000</v>
      </c>
      <c r="K210" s="21">
        <f t="shared" si="8"/>
        <v>1.7665111306703321</v>
      </c>
      <c r="L210" s="21">
        <f t="shared" si="9"/>
        <v>0.45018523043658293</v>
      </c>
    </row>
    <row r="211" spans="1:12" x14ac:dyDescent="0.25">
      <c r="A211" s="17" t="s">
        <v>2574</v>
      </c>
      <c r="B211" s="17" t="s">
        <v>2575</v>
      </c>
      <c r="C211" s="17" t="s">
        <v>2576</v>
      </c>
      <c r="D211" s="17">
        <v>16.501999999999999</v>
      </c>
      <c r="E211" s="17">
        <v>5057100</v>
      </c>
      <c r="F211" s="17">
        <v>6660600</v>
      </c>
      <c r="G211" s="17">
        <v>15267000</v>
      </c>
      <c r="H211" s="17">
        <v>33813000</v>
      </c>
      <c r="I211" s="17">
        <v>6760400</v>
      </c>
      <c r="J211" s="17">
        <v>6917300</v>
      </c>
      <c r="K211" s="21">
        <f t="shared" si="8"/>
        <v>1.7599120983372059</v>
      </c>
      <c r="L211" s="21">
        <f t="shared" si="9"/>
        <v>0.51304203223887679</v>
      </c>
    </row>
    <row r="212" spans="1:12" x14ac:dyDescent="0.25">
      <c r="A212" s="17" t="s">
        <v>1087</v>
      </c>
      <c r="B212" s="17" t="s">
        <v>1088</v>
      </c>
      <c r="C212" s="17" t="s">
        <v>1089</v>
      </c>
      <c r="D212" s="17">
        <v>52.767000000000003</v>
      </c>
      <c r="E212" s="17">
        <v>18875000</v>
      </c>
      <c r="F212" s="17">
        <v>20508000</v>
      </c>
      <c r="G212" s="17">
        <v>54049000</v>
      </c>
      <c r="H212" s="17">
        <v>66162000</v>
      </c>
      <c r="I212" s="17">
        <v>51864000</v>
      </c>
      <c r="J212" s="17">
        <v>45444000</v>
      </c>
      <c r="K212" s="21">
        <f t="shared" si="8"/>
        <v>1.7496146930387875</v>
      </c>
      <c r="L212" s="21">
        <f t="shared" si="9"/>
        <v>0.14683394958866813</v>
      </c>
    </row>
    <row r="213" spans="1:12" x14ac:dyDescent="0.25">
      <c r="A213" s="17" t="s">
        <v>159</v>
      </c>
      <c r="B213" s="17" t="s">
        <v>160</v>
      </c>
      <c r="C213" s="17" t="s">
        <v>161</v>
      </c>
      <c r="D213" s="17">
        <v>16.318000000000001</v>
      </c>
      <c r="E213" s="17">
        <v>10000</v>
      </c>
      <c r="F213" s="17">
        <v>10000</v>
      </c>
      <c r="G213" s="17">
        <v>4073200</v>
      </c>
      <c r="H213" s="17">
        <v>4285400</v>
      </c>
      <c r="I213" s="17">
        <v>10000</v>
      </c>
      <c r="J213" s="17">
        <v>2835000</v>
      </c>
      <c r="K213" s="21">
        <f t="shared" si="8"/>
        <v>1.742011140428027</v>
      </c>
      <c r="L213" s="21">
        <f t="shared" si="9"/>
        <v>0.61269097198353395</v>
      </c>
    </row>
    <row r="214" spans="1:12" x14ac:dyDescent="0.25">
      <c r="A214" s="17" t="s">
        <v>2631</v>
      </c>
      <c r="B214" s="17" t="s">
        <v>2632</v>
      </c>
      <c r="C214" s="17" t="s">
        <v>2633</v>
      </c>
      <c r="D214" s="17">
        <v>12.757999999999999</v>
      </c>
      <c r="E214" s="17">
        <v>259460</v>
      </c>
      <c r="F214" s="17">
        <v>10000</v>
      </c>
      <c r="G214" s="17">
        <v>2765300</v>
      </c>
      <c r="H214" s="17">
        <v>942400</v>
      </c>
      <c r="I214" s="17">
        <v>830370</v>
      </c>
      <c r="J214" s="17">
        <v>3510700</v>
      </c>
      <c r="K214" s="21">
        <f t="shared" si="8"/>
        <v>1.7409844600561495</v>
      </c>
      <c r="L214" s="21">
        <f t="shared" si="9"/>
        <v>0.57845303415197336</v>
      </c>
    </row>
    <row r="215" spans="1:12" x14ac:dyDescent="0.25">
      <c r="A215" s="17" t="s">
        <v>581</v>
      </c>
      <c r="B215" s="17" t="s">
        <v>582</v>
      </c>
      <c r="C215" s="17" t="s">
        <v>583</v>
      </c>
      <c r="D215" s="17">
        <v>52.850999999999999</v>
      </c>
      <c r="E215" s="17">
        <v>10000</v>
      </c>
      <c r="F215" s="17">
        <v>3069900</v>
      </c>
      <c r="G215" s="17">
        <v>5170600</v>
      </c>
      <c r="H215" s="17">
        <v>6929500</v>
      </c>
      <c r="I215" s="17">
        <v>2449100</v>
      </c>
      <c r="J215" s="17">
        <v>4974500</v>
      </c>
      <c r="K215" s="21">
        <f t="shared" si="8"/>
        <v>1.7396642627719532</v>
      </c>
      <c r="L215" s="21">
        <f t="shared" si="9"/>
        <v>0.36265581970124872</v>
      </c>
    </row>
    <row r="216" spans="1:12" x14ac:dyDescent="0.25">
      <c r="A216" s="17" t="s">
        <v>2568</v>
      </c>
      <c r="B216" s="17" t="s">
        <v>2569</v>
      </c>
      <c r="C216" s="17" t="s">
        <v>346</v>
      </c>
      <c r="D216" s="17">
        <v>85.941000000000003</v>
      </c>
      <c r="E216" s="17">
        <v>10000</v>
      </c>
      <c r="F216" s="17">
        <v>1863700</v>
      </c>
      <c r="G216" s="17">
        <v>11500000</v>
      </c>
      <c r="H216" s="17">
        <v>12911000</v>
      </c>
      <c r="I216" s="17">
        <v>3710000</v>
      </c>
      <c r="J216" s="17">
        <v>6596300</v>
      </c>
      <c r="K216" s="21">
        <f t="shared" si="8"/>
        <v>1.7360416339532068</v>
      </c>
      <c r="L216" s="21">
        <f t="shared" si="9"/>
        <v>0.50447316796866604</v>
      </c>
    </row>
    <row r="217" spans="1:12" x14ac:dyDescent="0.25">
      <c r="A217" s="17" t="s">
        <v>73</v>
      </c>
      <c r="B217" s="17" t="s">
        <v>74</v>
      </c>
      <c r="C217" s="17" t="s">
        <v>75</v>
      </c>
      <c r="D217" s="17">
        <v>23.206</v>
      </c>
      <c r="E217" s="17">
        <v>10000</v>
      </c>
      <c r="F217" s="17">
        <v>10000</v>
      </c>
      <c r="G217" s="17">
        <v>1294800</v>
      </c>
      <c r="H217" s="17">
        <v>10000</v>
      </c>
      <c r="I217" s="17">
        <v>675530</v>
      </c>
      <c r="J217" s="17">
        <v>1595200</v>
      </c>
      <c r="K217" s="21">
        <f t="shared" si="8"/>
        <v>1.7346592637663523</v>
      </c>
      <c r="L217" s="21">
        <f t="shared" si="9"/>
        <v>0.63526864185130594</v>
      </c>
    </row>
    <row r="218" spans="1:12" x14ac:dyDescent="0.25">
      <c r="A218" s="17" t="s">
        <v>1265</v>
      </c>
      <c r="B218" s="17" t="s">
        <v>1266</v>
      </c>
      <c r="C218" s="17" t="s">
        <v>1267</v>
      </c>
      <c r="D218" s="17">
        <v>56.677999999999997</v>
      </c>
      <c r="E218" s="17">
        <v>83256000</v>
      </c>
      <c r="F218" s="17">
        <v>157280000</v>
      </c>
      <c r="G218" s="17">
        <v>394310000</v>
      </c>
      <c r="H218" s="17">
        <v>649860000</v>
      </c>
      <c r="I218" s="17">
        <v>155770000</v>
      </c>
      <c r="J218" s="17">
        <v>279200000</v>
      </c>
      <c r="K218" s="21">
        <f t="shared" si="8"/>
        <v>1.7088081203945524</v>
      </c>
      <c r="L218" s="21">
        <f t="shared" si="9"/>
        <v>0.44119083814038895</v>
      </c>
    </row>
    <row r="219" spans="1:12" x14ac:dyDescent="0.25">
      <c r="A219" s="17" t="s">
        <v>575</v>
      </c>
      <c r="B219" s="17" t="s">
        <v>576</v>
      </c>
      <c r="C219" s="17" t="s">
        <v>577</v>
      </c>
      <c r="D219" s="17">
        <v>44.55</v>
      </c>
      <c r="E219" s="17">
        <v>7799900</v>
      </c>
      <c r="F219" s="17">
        <v>21034000</v>
      </c>
      <c r="G219" s="17">
        <v>93354000</v>
      </c>
      <c r="H219" s="17">
        <v>63289000</v>
      </c>
      <c r="I219" s="17">
        <v>90887000</v>
      </c>
      <c r="J219" s="17">
        <v>53144000</v>
      </c>
      <c r="K219" s="21">
        <f t="shared" si="8"/>
        <v>1.6967310183741597</v>
      </c>
      <c r="L219" s="21">
        <f t="shared" si="9"/>
        <v>0.3814518236925073</v>
      </c>
    </row>
    <row r="220" spans="1:12" x14ac:dyDescent="0.25">
      <c r="A220" s="17" t="s">
        <v>834</v>
      </c>
      <c r="B220" s="17" t="s">
        <v>835</v>
      </c>
      <c r="C220" s="17" t="s">
        <v>836</v>
      </c>
      <c r="D220" s="17">
        <v>61.786999999999999</v>
      </c>
      <c r="E220" s="17">
        <v>251530000</v>
      </c>
      <c r="F220" s="17">
        <v>378390000</v>
      </c>
      <c r="G220" s="17">
        <v>824560000</v>
      </c>
      <c r="H220" s="17">
        <v>1328800000</v>
      </c>
      <c r="I220" s="17">
        <v>647300000</v>
      </c>
      <c r="J220" s="17">
        <v>491100000</v>
      </c>
      <c r="K220" s="21">
        <f t="shared" si="8"/>
        <v>1.6962763324349597</v>
      </c>
      <c r="L220" s="21">
        <f t="shared" si="9"/>
        <v>0.3379210985130835</v>
      </c>
    </row>
    <row r="221" spans="1:12" x14ac:dyDescent="0.25">
      <c r="A221" s="17" t="s">
        <v>1174</v>
      </c>
      <c r="B221" s="17" t="s">
        <v>1175</v>
      </c>
      <c r="C221" s="17" t="s">
        <v>1176</v>
      </c>
      <c r="D221" s="17">
        <v>22.965</v>
      </c>
      <c r="E221" s="17">
        <v>12815000</v>
      </c>
      <c r="F221" s="17">
        <v>8299400</v>
      </c>
      <c r="G221" s="17">
        <v>37383000</v>
      </c>
      <c r="H221" s="17">
        <v>47151000</v>
      </c>
      <c r="I221" s="17">
        <v>29211000</v>
      </c>
      <c r="J221" s="17">
        <v>22865000</v>
      </c>
      <c r="K221" s="21">
        <f t="shared" si="8"/>
        <v>1.6962634236735308</v>
      </c>
      <c r="L221" s="21">
        <f t="shared" si="9"/>
        <v>0.30678807820831067</v>
      </c>
    </row>
    <row r="222" spans="1:12" x14ac:dyDescent="0.25">
      <c r="A222" s="17" t="s">
        <v>699</v>
      </c>
      <c r="B222" s="17" t="s">
        <v>700</v>
      </c>
      <c r="C222" s="17" t="s">
        <v>701</v>
      </c>
      <c r="D222" s="17">
        <v>36.911999999999999</v>
      </c>
      <c r="E222" s="17">
        <v>3729700000</v>
      </c>
      <c r="F222" s="17">
        <v>14221000000</v>
      </c>
      <c r="G222" s="17">
        <v>20178000000</v>
      </c>
      <c r="H222" s="17">
        <v>39920000000</v>
      </c>
      <c r="I222" s="17">
        <v>12781000000</v>
      </c>
      <c r="J222" s="17">
        <v>11739000000</v>
      </c>
      <c r="K222" s="21">
        <f t="shared" si="8"/>
        <v>1.69006548872634</v>
      </c>
      <c r="L222" s="21">
        <f t="shared" si="9"/>
        <v>0.4466397861542552</v>
      </c>
    </row>
    <row r="223" spans="1:12" x14ac:dyDescent="0.25">
      <c r="A223" s="17" t="s">
        <v>2551</v>
      </c>
      <c r="B223" s="17" t="s">
        <v>1795</v>
      </c>
      <c r="C223" s="17" t="s">
        <v>1796</v>
      </c>
      <c r="D223" s="17">
        <v>32.951000000000001</v>
      </c>
      <c r="E223" s="17">
        <v>10185000</v>
      </c>
      <c r="F223" s="17">
        <v>25243000</v>
      </c>
      <c r="G223" s="17">
        <v>68799000</v>
      </c>
      <c r="H223" s="17">
        <v>107790000</v>
      </c>
      <c r="I223" s="17">
        <v>26275000</v>
      </c>
      <c r="J223" s="17">
        <v>42063000</v>
      </c>
      <c r="K223" s="21">
        <f t="shared" si="8"/>
        <v>1.6898500388574937</v>
      </c>
      <c r="L223" s="21">
        <f t="shared" si="9"/>
        <v>0.47627464383336771</v>
      </c>
    </row>
    <row r="224" spans="1:12" x14ac:dyDescent="0.25">
      <c r="A224" s="17" t="s">
        <v>737</v>
      </c>
      <c r="B224" s="17" t="s">
        <v>738</v>
      </c>
      <c r="C224" s="17" t="s">
        <v>739</v>
      </c>
      <c r="D224" s="17">
        <v>106.91</v>
      </c>
      <c r="E224" s="17">
        <v>8410600</v>
      </c>
      <c r="F224" s="17">
        <v>22068000</v>
      </c>
      <c r="G224" s="17">
        <v>58905000</v>
      </c>
      <c r="H224" s="17">
        <v>79138000</v>
      </c>
      <c r="I224" s="17">
        <v>47803000</v>
      </c>
      <c r="J224" s="17">
        <v>23904000</v>
      </c>
      <c r="K224" s="21">
        <f t="shared" si="8"/>
        <v>1.6876138352001933</v>
      </c>
      <c r="L224" s="21">
        <f t="shared" si="9"/>
        <v>0.40407976890870217</v>
      </c>
    </row>
    <row r="225" spans="1:12" x14ac:dyDescent="0.25">
      <c r="A225" s="17" t="s">
        <v>2724</v>
      </c>
      <c r="B225" s="17" t="s">
        <v>2725</v>
      </c>
      <c r="C225" s="17" t="s">
        <v>2726</v>
      </c>
      <c r="D225" s="17">
        <v>38.365000000000002</v>
      </c>
      <c r="E225" s="17">
        <v>10000</v>
      </c>
      <c r="F225" s="17">
        <v>10000</v>
      </c>
      <c r="G225" s="17">
        <v>29643000</v>
      </c>
      <c r="H225" s="17">
        <v>10000</v>
      </c>
      <c r="I225" s="17">
        <v>50004000</v>
      </c>
      <c r="J225" s="17">
        <v>10000</v>
      </c>
      <c r="K225" s="21">
        <f t="shared" si="8"/>
        <v>1.6864106799716818</v>
      </c>
      <c r="L225" s="21">
        <f t="shared" si="9"/>
        <v>0.74374814941721845</v>
      </c>
    </row>
    <row r="226" spans="1:12" x14ac:dyDescent="0.25">
      <c r="A226" s="17" t="s">
        <v>807</v>
      </c>
      <c r="B226" s="17" t="s">
        <v>808</v>
      </c>
      <c r="C226" s="17" t="s">
        <v>809</v>
      </c>
      <c r="D226" s="17">
        <v>14.244999999999999</v>
      </c>
      <c r="E226" s="17">
        <v>1681900000</v>
      </c>
      <c r="F226" s="17">
        <v>1181100000</v>
      </c>
      <c r="G226" s="17">
        <v>5219600000</v>
      </c>
      <c r="H226" s="17">
        <v>6282700000</v>
      </c>
      <c r="I226" s="17">
        <v>3297400000</v>
      </c>
      <c r="J226" s="17">
        <v>3986500000</v>
      </c>
      <c r="K226" s="21">
        <f t="shared" si="8"/>
        <v>1.6784945438349046</v>
      </c>
      <c r="L226" s="21">
        <f t="shared" si="9"/>
        <v>0.30597710167410652</v>
      </c>
    </row>
    <row r="227" spans="1:12" x14ac:dyDescent="0.25">
      <c r="A227" s="17" t="s">
        <v>385</v>
      </c>
      <c r="B227" s="17" t="s">
        <v>386</v>
      </c>
      <c r="C227" s="17" t="s">
        <v>387</v>
      </c>
      <c r="D227" s="17">
        <v>28.405000000000001</v>
      </c>
      <c r="E227" s="17">
        <v>7579700</v>
      </c>
      <c r="F227" s="17">
        <v>11806000</v>
      </c>
      <c r="G227" s="17">
        <v>46951000</v>
      </c>
      <c r="H227" s="17">
        <v>53217000</v>
      </c>
      <c r="I227" s="17">
        <v>27143000</v>
      </c>
      <c r="J227" s="17">
        <v>30914000</v>
      </c>
      <c r="K227" s="21">
        <f t="shared" si="8"/>
        <v>1.6774123524383939</v>
      </c>
      <c r="L227" s="21">
        <f t="shared" si="9"/>
        <v>0.3715445476398459</v>
      </c>
    </row>
    <row r="228" spans="1:12" x14ac:dyDescent="0.25">
      <c r="A228" s="17" t="s">
        <v>2622</v>
      </c>
      <c r="B228" s="17" t="s">
        <v>2623</v>
      </c>
      <c r="C228" s="17" t="s">
        <v>2624</v>
      </c>
      <c r="D228" s="17">
        <v>47.064</v>
      </c>
      <c r="E228" s="17">
        <v>10000</v>
      </c>
      <c r="F228" s="17">
        <v>10000</v>
      </c>
      <c r="G228" s="17">
        <v>650380</v>
      </c>
      <c r="H228" s="17">
        <v>566450</v>
      </c>
      <c r="I228" s="17">
        <v>405910</v>
      </c>
      <c r="J228" s="17">
        <v>150090</v>
      </c>
      <c r="K228" s="21">
        <f t="shared" si="8"/>
        <v>1.6743488767564665</v>
      </c>
      <c r="L228" s="21">
        <f t="shared" si="9"/>
        <v>0.57251165173072849</v>
      </c>
    </row>
    <row r="229" spans="1:12" x14ac:dyDescent="0.25">
      <c r="A229" s="17" t="s">
        <v>1320</v>
      </c>
      <c r="B229" s="17" t="s">
        <v>1321</v>
      </c>
      <c r="C229" s="17" t="s">
        <v>1322</v>
      </c>
      <c r="D229" s="17">
        <v>39.771000000000001</v>
      </c>
      <c r="E229" s="17">
        <v>9180400</v>
      </c>
      <c r="F229" s="17">
        <v>20179000</v>
      </c>
      <c r="G229" s="17">
        <v>61855000</v>
      </c>
      <c r="H229" s="17">
        <v>106170000</v>
      </c>
      <c r="I229" s="17">
        <v>22248000</v>
      </c>
      <c r="J229" s="17">
        <v>24254000</v>
      </c>
      <c r="K229" s="21">
        <f t="shared" si="8"/>
        <v>1.6737708081180165</v>
      </c>
      <c r="L229" s="21">
        <f t="shared" si="9"/>
        <v>0.55645062529078326</v>
      </c>
    </row>
    <row r="230" spans="1:12" x14ac:dyDescent="0.25">
      <c r="A230" s="17" t="s">
        <v>1548</v>
      </c>
      <c r="B230" s="17" t="s">
        <v>1549</v>
      </c>
      <c r="C230" s="17" t="s">
        <v>1550</v>
      </c>
      <c r="D230" s="17">
        <v>20.015999999999998</v>
      </c>
      <c r="E230" s="17">
        <v>173360</v>
      </c>
      <c r="F230" s="17">
        <v>1830400</v>
      </c>
      <c r="G230" s="17">
        <v>2878100</v>
      </c>
      <c r="H230" s="17">
        <v>3878200</v>
      </c>
      <c r="I230" s="17">
        <v>1399600</v>
      </c>
      <c r="J230" s="17">
        <v>2885900</v>
      </c>
      <c r="K230" s="21">
        <f t="shared" si="8"/>
        <v>1.6722519695362015</v>
      </c>
      <c r="L230" s="21">
        <f t="shared" si="9"/>
        <v>0.36323138163339158</v>
      </c>
    </row>
    <row r="231" spans="1:12" x14ac:dyDescent="0.25">
      <c r="A231" s="17" t="s">
        <v>2714</v>
      </c>
      <c r="B231" s="17" t="s">
        <v>2715</v>
      </c>
      <c r="C231" s="17" t="s">
        <v>2716</v>
      </c>
      <c r="D231" s="17">
        <v>11.045</v>
      </c>
      <c r="E231" s="17">
        <v>2383200</v>
      </c>
      <c r="F231" s="17">
        <v>858360</v>
      </c>
      <c r="G231" s="17">
        <v>10000</v>
      </c>
      <c r="H231" s="17">
        <v>5399900</v>
      </c>
      <c r="I231" s="17">
        <v>10000</v>
      </c>
      <c r="J231" s="17">
        <v>10000</v>
      </c>
      <c r="K231" s="21">
        <f t="shared" si="8"/>
        <v>1.6668614449679537</v>
      </c>
      <c r="L231" s="21">
        <f t="shared" si="9"/>
        <v>0.72652357756091512</v>
      </c>
    </row>
    <row r="232" spans="1:12" x14ac:dyDescent="0.25">
      <c r="A232" s="17" t="s">
        <v>2733</v>
      </c>
      <c r="B232" s="17" t="s">
        <v>2734</v>
      </c>
      <c r="C232" s="17" t="s">
        <v>2735</v>
      </c>
      <c r="D232" s="17">
        <v>83.28</v>
      </c>
      <c r="E232" s="17">
        <v>10000</v>
      </c>
      <c r="F232" s="17">
        <v>10000</v>
      </c>
      <c r="G232" s="17">
        <v>2274400</v>
      </c>
      <c r="H232" s="17">
        <v>3797500</v>
      </c>
      <c r="I232" s="17">
        <v>10000</v>
      </c>
      <c r="J232" s="17">
        <v>10000</v>
      </c>
      <c r="K232" s="21">
        <f t="shared" si="8"/>
        <v>1.6638336820083681</v>
      </c>
      <c r="L232" s="21">
        <f t="shared" si="9"/>
        <v>0.7473630193475731</v>
      </c>
    </row>
    <row r="233" spans="1:12" x14ac:dyDescent="0.25">
      <c r="A233" s="17" t="s">
        <v>116</v>
      </c>
      <c r="B233" s="17" t="s">
        <v>117</v>
      </c>
      <c r="C233" s="17" t="s">
        <v>118</v>
      </c>
      <c r="D233" s="17">
        <v>11.675000000000001</v>
      </c>
      <c r="E233" s="17">
        <v>23476000</v>
      </c>
      <c r="F233" s="17">
        <v>37902000</v>
      </c>
      <c r="G233" s="17">
        <v>123980000</v>
      </c>
      <c r="H233" s="17">
        <v>114350000</v>
      </c>
      <c r="I233" s="17">
        <v>64423000</v>
      </c>
      <c r="J233" s="17">
        <v>129130000</v>
      </c>
      <c r="K233" s="21">
        <f t="shared" si="8"/>
        <v>1.6611260371821017</v>
      </c>
      <c r="L233" s="21">
        <f t="shared" si="9"/>
        <v>0.33131558976773512</v>
      </c>
    </row>
    <row r="234" spans="1:12" x14ac:dyDescent="0.25">
      <c r="A234" s="17" t="s">
        <v>261</v>
      </c>
      <c r="B234" s="17" t="s">
        <v>262</v>
      </c>
      <c r="C234" s="17" t="s">
        <v>263</v>
      </c>
      <c r="D234" s="17">
        <v>21.523</v>
      </c>
      <c r="E234" s="17">
        <v>2133200</v>
      </c>
      <c r="F234" s="17">
        <v>2492900</v>
      </c>
      <c r="G234" s="17">
        <v>1645900</v>
      </c>
      <c r="H234" s="17">
        <v>3432300</v>
      </c>
      <c r="I234" s="17">
        <v>4238000</v>
      </c>
      <c r="J234" s="17">
        <v>2731900</v>
      </c>
      <c r="K234" s="21">
        <f t="shared" si="8"/>
        <v>1.658514030612245</v>
      </c>
      <c r="L234" s="21">
        <f t="shared" si="9"/>
        <v>5.1068015351722319E-2</v>
      </c>
    </row>
    <row r="235" spans="1:12" x14ac:dyDescent="0.25">
      <c r="A235" s="17" t="s">
        <v>708</v>
      </c>
      <c r="B235" s="17" t="s">
        <v>709</v>
      </c>
      <c r="C235" s="17" t="s">
        <v>710</v>
      </c>
      <c r="D235" s="17">
        <v>33.189</v>
      </c>
      <c r="E235" s="17">
        <v>10000</v>
      </c>
      <c r="F235" s="17">
        <v>1120500</v>
      </c>
      <c r="G235" s="17">
        <v>3872700</v>
      </c>
      <c r="H235" s="17">
        <v>5851000</v>
      </c>
      <c r="I235" s="17">
        <v>892770</v>
      </c>
      <c r="J235" s="17">
        <v>1532600</v>
      </c>
      <c r="K235" s="21">
        <f t="shared" si="8"/>
        <v>1.6542153022065877</v>
      </c>
      <c r="L235" s="21">
        <f t="shared" si="9"/>
        <v>0.60289920019065313</v>
      </c>
    </row>
    <row r="236" spans="1:12" x14ac:dyDescent="0.25">
      <c r="A236" s="17" t="s">
        <v>2664</v>
      </c>
      <c r="B236" s="17" t="s">
        <v>2665</v>
      </c>
      <c r="C236" s="17" t="s">
        <v>94</v>
      </c>
      <c r="D236" s="17">
        <v>155.81</v>
      </c>
      <c r="E236" s="17">
        <v>10000</v>
      </c>
      <c r="F236" s="17">
        <v>10000</v>
      </c>
      <c r="G236" s="17">
        <v>5104400</v>
      </c>
      <c r="H236" s="17">
        <v>5304900</v>
      </c>
      <c r="I236" s="17">
        <v>789480</v>
      </c>
      <c r="J236" s="17">
        <v>2377700</v>
      </c>
      <c r="K236" s="21">
        <f t="shared" si="8"/>
        <v>1.6532823354929358</v>
      </c>
      <c r="L236" s="21">
        <f t="shared" si="9"/>
        <v>0.6314988837440898</v>
      </c>
    </row>
    <row r="237" spans="1:12" x14ac:dyDescent="0.25">
      <c r="A237" s="17" t="s">
        <v>2500</v>
      </c>
      <c r="B237" s="17" t="s">
        <v>2501</v>
      </c>
      <c r="C237" s="17" t="s">
        <v>2502</v>
      </c>
      <c r="D237" s="17">
        <v>55.758000000000003</v>
      </c>
      <c r="E237" s="17">
        <v>2194100</v>
      </c>
      <c r="F237" s="17">
        <v>4406800</v>
      </c>
      <c r="G237" s="17">
        <v>10381000</v>
      </c>
      <c r="H237" s="17">
        <v>7717400</v>
      </c>
      <c r="I237" s="17">
        <v>4791600</v>
      </c>
      <c r="J237" s="17">
        <v>15546000</v>
      </c>
      <c r="K237" s="21">
        <f t="shared" si="8"/>
        <v>1.6520530682668018</v>
      </c>
      <c r="L237" s="21">
        <f t="shared" si="9"/>
        <v>0.41211496832901351</v>
      </c>
    </row>
    <row r="238" spans="1:12" x14ac:dyDescent="0.25">
      <c r="A238" s="17" t="s">
        <v>2616</v>
      </c>
      <c r="B238" s="17" t="s">
        <v>2617</v>
      </c>
      <c r="C238" s="17" t="s">
        <v>2618</v>
      </c>
      <c r="D238" s="17">
        <v>23.363</v>
      </c>
      <c r="E238" s="17">
        <v>10000</v>
      </c>
      <c r="F238" s="17">
        <v>1760300</v>
      </c>
      <c r="G238" s="17">
        <v>2558500</v>
      </c>
      <c r="H238" s="17">
        <v>4566700</v>
      </c>
      <c r="I238" s="17">
        <v>10000</v>
      </c>
      <c r="J238" s="17">
        <v>2559900</v>
      </c>
      <c r="K238" s="21">
        <f t="shared" si="8"/>
        <v>1.6486324154500092</v>
      </c>
      <c r="L238" s="21">
        <f t="shared" si="9"/>
        <v>0.57093388542107615</v>
      </c>
    </row>
    <row r="239" spans="1:12" x14ac:dyDescent="0.25">
      <c r="A239" s="17" t="s">
        <v>567</v>
      </c>
      <c r="B239" s="17" t="s">
        <v>568</v>
      </c>
      <c r="C239" s="17" t="s">
        <v>569</v>
      </c>
      <c r="D239" s="17">
        <v>27.902000000000001</v>
      </c>
      <c r="E239" s="17">
        <v>3657900</v>
      </c>
      <c r="F239" s="17">
        <v>14108000</v>
      </c>
      <c r="G239" s="17">
        <v>60973000</v>
      </c>
      <c r="H239" s="17">
        <v>98519000</v>
      </c>
      <c r="I239" s="17">
        <v>10062000</v>
      </c>
      <c r="J239" s="17">
        <v>21112000</v>
      </c>
      <c r="K239" s="21">
        <f t="shared" si="8"/>
        <v>1.6471274046246518</v>
      </c>
      <c r="L239" s="21">
        <f t="shared" si="9"/>
        <v>0.63329173733138766</v>
      </c>
    </row>
    <row r="240" spans="1:12" x14ac:dyDescent="0.25">
      <c r="A240" s="17" t="s">
        <v>2570</v>
      </c>
      <c r="B240" s="17" t="s">
        <v>892</v>
      </c>
      <c r="C240" s="17" t="s">
        <v>893</v>
      </c>
      <c r="D240" s="17">
        <v>28.302</v>
      </c>
      <c r="E240" s="17">
        <v>14583000</v>
      </c>
      <c r="F240" s="17">
        <v>49363000</v>
      </c>
      <c r="G240" s="17">
        <v>139260000</v>
      </c>
      <c r="H240" s="17">
        <v>200130000</v>
      </c>
      <c r="I240" s="17">
        <v>59300000</v>
      </c>
      <c r="J240" s="17">
        <v>71894000</v>
      </c>
      <c r="K240" s="21">
        <f t="shared" si="8"/>
        <v>1.6304833518695314</v>
      </c>
      <c r="L240" s="21">
        <f t="shared" si="9"/>
        <v>0.50476146343517614</v>
      </c>
    </row>
    <row r="241" spans="1:12" x14ac:dyDescent="0.25">
      <c r="A241" s="17" t="s">
        <v>590</v>
      </c>
      <c r="B241" s="17" t="s">
        <v>591</v>
      </c>
      <c r="C241" s="17" t="s">
        <v>592</v>
      </c>
      <c r="D241" s="17">
        <v>12.746</v>
      </c>
      <c r="E241" s="17">
        <v>2199700</v>
      </c>
      <c r="F241" s="17">
        <v>1836600</v>
      </c>
      <c r="G241" s="17">
        <v>6157200</v>
      </c>
      <c r="H241" s="17">
        <v>9423500</v>
      </c>
      <c r="I241" s="17">
        <v>2999300</v>
      </c>
      <c r="J241" s="17">
        <v>4143400</v>
      </c>
      <c r="K241" s="21">
        <f t="shared" si="8"/>
        <v>1.6251729043017609</v>
      </c>
      <c r="L241" s="21">
        <f t="shared" si="9"/>
        <v>0.42862546021764442</v>
      </c>
    </row>
    <row r="242" spans="1:12" x14ac:dyDescent="0.25">
      <c r="A242" s="17" t="s">
        <v>2428</v>
      </c>
      <c r="B242" s="17" t="s">
        <v>996</v>
      </c>
      <c r="C242" s="17" t="s">
        <v>997</v>
      </c>
      <c r="D242" s="17">
        <v>61.612000000000002</v>
      </c>
      <c r="E242" s="17">
        <v>171370000</v>
      </c>
      <c r="F242" s="17">
        <v>254660000</v>
      </c>
      <c r="G242" s="17">
        <v>472980000</v>
      </c>
      <c r="H242" s="17">
        <v>781210000</v>
      </c>
      <c r="I242" s="17">
        <v>383210000</v>
      </c>
      <c r="J242" s="17">
        <v>295230000</v>
      </c>
      <c r="K242" s="21">
        <f t="shared" si="8"/>
        <v>1.6236193145793707</v>
      </c>
      <c r="L242" s="21">
        <f t="shared" si="9"/>
        <v>0.34442825558259932</v>
      </c>
    </row>
    <row r="243" spans="1:12" x14ac:dyDescent="0.25">
      <c r="A243" s="17" t="s">
        <v>1090</v>
      </c>
      <c r="B243" s="17" t="s">
        <v>1091</v>
      </c>
      <c r="C243" s="17" t="s">
        <v>1092</v>
      </c>
      <c r="D243" s="17">
        <v>24.72</v>
      </c>
      <c r="E243" s="17">
        <v>9143100</v>
      </c>
      <c r="F243" s="17">
        <v>18932000</v>
      </c>
      <c r="G243" s="17">
        <v>28852000</v>
      </c>
      <c r="H243" s="17">
        <v>60452000</v>
      </c>
      <c r="I243" s="17">
        <v>13178000</v>
      </c>
      <c r="J243" s="17">
        <v>18661000</v>
      </c>
      <c r="K243" s="21">
        <f t="shared" si="8"/>
        <v>1.6212137979977901</v>
      </c>
      <c r="L243" s="21">
        <f t="shared" si="9"/>
        <v>0.50154183346879555</v>
      </c>
    </row>
    <row r="244" spans="1:12" x14ac:dyDescent="0.25">
      <c r="A244" s="17" t="s">
        <v>1159</v>
      </c>
      <c r="B244" s="17" t="s">
        <v>1160</v>
      </c>
      <c r="C244" s="17" t="s">
        <v>1161</v>
      </c>
      <c r="D244" s="17">
        <v>37.046999999999997</v>
      </c>
      <c r="E244" s="17">
        <v>2566300</v>
      </c>
      <c r="F244" s="17">
        <v>11131000</v>
      </c>
      <c r="G244" s="17">
        <v>74457000</v>
      </c>
      <c r="H244" s="17">
        <v>84636000</v>
      </c>
      <c r="I244" s="17">
        <v>12183000</v>
      </c>
      <c r="J244" s="17">
        <v>46089000</v>
      </c>
      <c r="K244" s="21">
        <f t="shared" si="8"/>
        <v>1.6211120728087003</v>
      </c>
      <c r="L244" s="21">
        <f t="shared" si="9"/>
        <v>0.58598754960650834</v>
      </c>
    </row>
    <row r="245" spans="1:12" x14ac:dyDescent="0.25">
      <c r="A245" s="17" t="s">
        <v>2400</v>
      </c>
      <c r="B245" s="17" t="s">
        <v>653</v>
      </c>
      <c r="C245" s="17" t="s">
        <v>654</v>
      </c>
      <c r="D245" s="17">
        <v>41.735999999999997</v>
      </c>
      <c r="E245" s="17">
        <v>1080200</v>
      </c>
      <c r="F245" s="17">
        <v>1856600</v>
      </c>
      <c r="G245" s="17">
        <v>2088100</v>
      </c>
      <c r="H245" s="17">
        <v>4104600</v>
      </c>
      <c r="I245" s="17">
        <v>1307000</v>
      </c>
      <c r="J245" s="17">
        <v>2699300</v>
      </c>
      <c r="K245" s="21">
        <f t="shared" si="8"/>
        <v>1.6141415749567156</v>
      </c>
      <c r="L245" s="21">
        <f t="shared" si="9"/>
        <v>0.299256169477499</v>
      </c>
    </row>
    <row r="246" spans="1:12" x14ac:dyDescent="0.25">
      <c r="A246" s="17" t="s">
        <v>1492</v>
      </c>
      <c r="B246" s="17" t="s">
        <v>1493</v>
      </c>
      <c r="C246" s="17" t="s">
        <v>1494</v>
      </c>
      <c r="D246" s="17">
        <v>37.057000000000002</v>
      </c>
      <c r="E246" s="17">
        <v>543740</v>
      </c>
      <c r="F246" s="17">
        <v>6949700</v>
      </c>
      <c r="G246" s="17">
        <v>8516200</v>
      </c>
      <c r="H246" s="17">
        <v>15857000</v>
      </c>
      <c r="I246" s="17">
        <v>1976900</v>
      </c>
      <c r="J246" s="17">
        <v>7948800</v>
      </c>
      <c r="K246" s="21">
        <f t="shared" si="8"/>
        <v>1.6104484548059794</v>
      </c>
      <c r="L246" s="21">
        <f t="shared" si="9"/>
        <v>0.52651617825376196</v>
      </c>
    </row>
    <row r="247" spans="1:12" x14ac:dyDescent="0.25">
      <c r="A247" s="17" t="s">
        <v>610</v>
      </c>
      <c r="B247" s="17" t="s">
        <v>611</v>
      </c>
      <c r="C247" s="17" t="s">
        <v>612</v>
      </c>
      <c r="D247" s="17">
        <v>27.285</v>
      </c>
      <c r="E247" s="17">
        <v>5016500</v>
      </c>
      <c r="F247" s="17">
        <v>8009300</v>
      </c>
      <c r="G247" s="17">
        <v>19674000</v>
      </c>
      <c r="H247" s="17">
        <v>33693000</v>
      </c>
      <c r="I247" s="17">
        <v>9221200</v>
      </c>
      <c r="J247" s="17">
        <v>9539100</v>
      </c>
      <c r="K247" s="21">
        <f t="shared" si="8"/>
        <v>1.6040862635245476</v>
      </c>
      <c r="L247" s="21">
        <f t="shared" si="9"/>
        <v>0.51615270206720776</v>
      </c>
    </row>
    <row r="248" spans="1:12" x14ac:dyDescent="0.25">
      <c r="A248" s="17" t="s">
        <v>1039</v>
      </c>
      <c r="B248" s="17" t="s">
        <v>1040</v>
      </c>
      <c r="C248" s="17" t="s">
        <v>1041</v>
      </c>
      <c r="D248" s="17">
        <v>53.661999999999999</v>
      </c>
      <c r="E248" s="17">
        <v>58290000</v>
      </c>
      <c r="F248" s="17">
        <v>108620000</v>
      </c>
      <c r="G248" s="17">
        <v>334590000</v>
      </c>
      <c r="H248" s="17">
        <v>444120000</v>
      </c>
      <c r="I248" s="17">
        <v>172990000</v>
      </c>
      <c r="J248" s="17">
        <v>186900000</v>
      </c>
      <c r="K248" s="21">
        <f t="shared" si="8"/>
        <v>1.6032103688933201</v>
      </c>
      <c r="L248" s="21">
        <f t="shared" si="9"/>
        <v>0.45642483506919557</v>
      </c>
    </row>
    <row r="249" spans="1:12" x14ac:dyDescent="0.25">
      <c r="A249" s="17" t="s">
        <v>1803</v>
      </c>
      <c r="B249" s="17" t="s">
        <v>1804</v>
      </c>
      <c r="C249" s="17" t="s">
        <v>1805</v>
      </c>
      <c r="D249" s="17">
        <v>36.497999999999998</v>
      </c>
      <c r="E249" s="17">
        <v>2884600</v>
      </c>
      <c r="F249" s="17">
        <v>6413900</v>
      </c>
      <c r="G249" s="17">
        <v>8576400</v>
      </c>
      <c r="H249" s="17">
        <v>26851000</v>
      </c>
      <c r="I249" s="17">
        <v>1616400</v>
      </c>
      <c r="J249" s="17">
        <v>10000</v>
      </c>
      <c r="K249" s="21">
        <f t="shared" si="8"/>
        <v>1.5931501714694907</v>
      </c>
      <c r="L249" s="21">
        <f t="shared" si="9"/>
        <v>0.7100001082410774</v>
      </c>
    </row>
    <row r="250" spans="1:12" x14ac:dyDescent="0.25">
      <c r="A250" s="17" t="s">
        <v>601</v>
      </c>
      <c r="B250" s="17" t="s">
        <v>602</v>
      </c>
      <c r="C250" s="17" t="s">
        <v>603</v>
      </c>
      <c r="D250" s="17">
        <v>22.905999999999999</v>
      </c>
      <c r="E250" s="17">
        <v>7435300</v>
      </c>
      <c r="F250" s="17">
        <v>9454400</v>
      </c>
      <c r="G250" s="17">
        <v>32812000</v>
      </c>
      <c r="H250" s="17">
        <v>36005000</v>
      </c>
      <c r="I250" s="17">
        <v>21391000</v>
      </c>
      <c r="J250" s="17">
        <v>21735000</v>
      </c>
      <c r="K250" s="21">
        <f t="shared" si="8"/>
        <v>1.5921185794449686</v>
      </c>
      <c r="L250" s="21">
        <f t="shared" si="9"/>
        <v>0.35833303724575627</v>
      </c>
    </row>
    <row r="251" spans="1:12" x14ac:dyDescent="0.25">
      <c r="A251" s="17" t="s">
        <v>1740</v>
      </c>
      <c r="B251" s="17" t="s">
        <v>1741</v>
      </c>
      <c r="C251" s="17" t="s">
        <v>1742</v>
      </c>
      <c r="D251" s="17">
        <v>44.76</v>
      </c>
      <c r="E251" s="17">
        <v>2868100</v>
      </c>
      <c r="F251" s="17">
        <v>1903900</v>
      </c>
      <c r="G251" s="17">
        <v>17765000</v>
      </c>
      <c r="H251" s="17">
        <v>19583000</v>
      </c>
      <c r="I251" s="17">
        <v>4841900</v>
      </c>
      <c r="J251" s="17">
        <v>11339000</v>
      </c>
      <c r="K251" s="21">
        <f t="shared" si="8"/>
        <v>1.5868971025424856</v>
      </c>
      <c r="L251" s="21">
        <f t="shared" si="9"/>
        <v>0.54499605561155773</v>
      </c>
    </row>
    <row r="252" spans="1:12" x14ac:dyDescent="0.25">
      <c r="A252" s="17" t="s">
        <v>1453</v>
      </c>
      <c r="B252" s="17" t="s">
        <v>1454</v>
      </c>
      <c r="C252" s="17" t="s">
        <v>1455</v>
      </c>
      <c r="D252" s="17">
        <v>50.857999999999997</v>
      </c>
      <c r="E252" s="17">
        <v>1002900</v>
      </c>
      <c r="F252" s="17">
        <v>4082400</v>
      </c>
      <c r="G252" s="17">
        <v>34935000</v>
      </c>
      <c r="H252" s="17">
        <v>51403000</v>
      </c>
      <c r="I252" s="17">
        <v>2601300</v>
      </c>
      <c r="J252" s="17">
        <v>9384400</v>
      </c>
      <c r="K252" s="21">
        <f t="shared" si="8"/>
        <v>1.5839136638156135</v>
      </c>
      <c r="L252" s="21">
        <f t="shared" si="9"/>
        <v>0.69864654562548356</v>
      </c>
    </row>
    <row r="253" spans="1:12" x14ac:dyDescent="0.25">
      <c r="A253" s="17" t="s">
        <v>1048</v>
      </c>
      <c r="B253" s="17" t="s">
        <v>1049</v>
      </c>
      <c r="C253" s="17" t="s">
        <v>1050</v>
      </c>
      <c r="D253" s="17">
        <v>35.328000000000003</v>
      </c>
      <c r="E253" s="17">
        <v>8945000</v>
      </c>
      <c r="F253" s="17">
        <v>27869000</v>
      </c>
      <c r="G253" s="17">
        <v>86383000</v>
      </c>
      <c r="H253" s="17">
        <v>93516000</v>
      </c>
      <c r="I253" s="17">
        <v>44378000</v>
      </c>
      <c r="J253" s="17">
        <v>56582000</v>
      </c>
      <c r="K253" s="21">
        <f t="shared" si="8"/>
        <v>1.5785774004237116</v>
      </c>
      <c r="L253" s="21">
        <f t="shared" si="9"/>
        <v>0.43777557057107108</v>
      </c>
    </row>
    <row r="254" spans="1:12" x14ac:dyDescent="0.25">
      <c r="A254" s="17" t="s">
        <v>726</v>
      </c>
      <c r="B254" s="17" t="s">
        <v>727</v>
      </c>
      <c r="C254" s="17" t="s">
        <v>728</v>
      </c>
      <c r="D254" s="17">
        <v>41.290999999999997</v>
      </c>
      <c r="E254" s="17">
        <v>27914000</v>
      </c>
      <c r="F254" s="17">
        <v>21642000</v>
      </c>
      <c r="G254" s="17">
        <v>63103000</v>
      </c>
      <c r="H254" s="17">
        <v>87948000</v>
      </c>
      <c r="I254" s="17">
        <v>44346000</v>
      </c>
      <c r="J254" s="17">
        <v>45137000</v>
      </c>
      <c r="K254" s="21">
        <f t="shared" si="8"/>
        <v>1.5749385313201787</v>
      </c>
      <c r="L254" s="21">
        <f t="shared" si="9"/>
        <v>0.32674901752979835</v>
      </c>
    </row>
    <row r="255" spans="1:12" x14ac:dyDescent="0.25">
      <c r="A255" s="17" t="s">
        <v>1021</v>
      </c>
      <c r="B255" s="17" t="s">
        <v>1022</v>
      </c>
      <c r="C255" s="17" t="s">
        <v>1023</v>
      </c>
      <c r="D255" s="17">
        <v>116.72</v>
      </c>
      <c r="E255" s="17">
        <v>8788100</v>
      </c>
      <c r="F255" s="17">
        <v>33630000</v>
      </c>
      <c r="G255" s="17">
        <v>49528000</v>
      </c>
      <c r="H255" s="17">
        <v>91329000</v>
      </c>
      <c r="I255" s="17">
        <v>24679000</v>
      </c>
      <c r="J255" s="17">
        <v>28640000</v>
      </c>
      <c r="K255" s="21">
        <f t="shared" si="8"/>
        <v>1.5731825493414076</v>
      </c>
      <c r="L255" s="21">
        <f t="shared" si="9"/>
        <v>0.51505868414136147</v>
      </c>
    </row>
    <row r="256" spans="1:12" x14ac:dyDescent="0.25">
      <c r="A256" s="17" t="s">
        <v>2756</v>
      </c>
      <c r="B256" s="17" t="s">
        <v>724</v>
      </c>
      <c r="C256" s="17" t="s">
        <v>725</v>
      </c>
      <c r="D256" s="17">
        <v>31.594999999999999</v>
      </c>
      <c r="E256" s="17">
        <v>10000</v>
      </c>
      <c r="F256" s="17">
        <v>10000</v>
      </c>
      <c r="G256" s="17">
        <v>9329900</v>
      </c>
      <c r="H256" s="17">
        <v>14016000</v>
      </c>
      <c r="I256" s="17">
        <v>10000</v>
      </c>
      <c r="J256" s="17">
        <v>658510</v>
      </c>
      <c r="K256" s="21">
        <f t="shared" si="8"/>
        <v>1.5705526262312965</v>
      </c>
      <c r="L256" s="21">
        <f t="shared" si="9"/>
        <v>0.76353590445551323</v>
      </c>
    </row>
    <row r="257" spans="1:12" x14ac:dyDescent="0.25">
      <c r="A257" s="17" t="s">
        <v>321</v>
      </c>
      <c r="B257" s="17" t="s">
        <v>322</v>
      </c>
      <c r="C257" s="17" t="s">
        <v>323</v>
      </c>
      <c r="D257" s="17">
        <v>76.721999999999994</v>
      </c>
      <c r="E257" s="17">
        <v>10000</v>
      </c>
      <c r="F257" s="17">
        <v>1152100</v>
      </c>
      <c r="G257" s="17">
        <v>2647200</v>
      </c>
      <c r="H257" s="17">
        <v>10000</v>
      </c>
      <c r="I257" s="17">
        <v>10000</v>
      </c>
      <c r="J257" s="17">
        <v>5952700</v>
      </c>
      <c r="K257" s="21">
        <f t="shared" si="8"/>
        <v>1.5679258656446067</v>
      </c>
      <c r="L257" s="21">
        <f t="shared" si="9"/>
        <v>0.75118287855457333</v>
      </c>
    </row>
    <row r="258" spans="1:12" x14ac:dyDescent="0.25">
      <c r="A258" s="17" t="s">
        <v>760</v>
      </c>
      <c r="B258" s="17" t="s">
        <v>761</v>
      </c>
      <c r="C258" s="17" t="s">
        <v>762</v>
      </c>
      <c r="D258" s="17">
        <v>28.532</v>
      </c>
      <c r="E258" s="17">
        <v>13560000</v>
      </c>
      <c r="F258" s="17">
        <v>16476000</v>
      </c>
      <c r="G258" s="17">
        <v>77426000</v>
      </c>
      <c r="H258" s="17">
        <v>104520000</v>
      </c>
      <c r="I258" s="17">
        <v>35588000</v>
      </c>
      <c r="J258" s="17">
        <v>28246000</v>
      </c>
      <c r="K258" s="21">
        <f t="shared" si="8"/>
        <v>1.5666375090729747</v>
      </c>
      <c r="L258" s="21">
        <f t="shared" si="9"/>
        <v>0.56028780553693736</v>
      </c>
    </row>
    <row r="259" spans="1:12" x14ac:dyDescent="0.25">
      <c r="A259" s="17" t="s">
        <v>2367</v>
      </c>
      <c r="B259" s="17" t="s">
        <v>2368</v>
      </c>
      <c r="C259" s="17" t="s">
        <v>1233</v>
      </c>
      <c r="D259" s="17">
        <v>56.140999999999998</v>
      </c>
      <c r="E259" s="17">
        <v>438580000</v>
      </c>
      <c r="F259" s="17">
        <v>381890000</v>
      </c>
      <c r="G259" s="17">
        <v>1003900000</v>
      </c>
      <c r="H259" s="17">
        <v>1201900000</v>
      </c>
      <c r="I259" s="17">
        <v>978550000</v>
      </c>
      <c r="J259" s="17">
        <v>674450000</v>
      </c>
      <c r="K259" s="21">
        <f t="shared" si="8"/>
        <v>1.5648689684658266</v>
      </c>
      <c r="L259" s="21">
        <f t="shared" si="9"/>
        <v>0.2423109520829182</v>
      </c>
    </row>
    <row r="260" spans="1:12" x14ac:dyDescent="0.25">
      <c r="A260" s="17" t="s">
        <v>2087</v>
      </c>
      <c r="B260" s="17" t="s">
        <v>2644</v>
      </c>
      <c r="C260" s="17" t="s">
        <v>2089</v>
      </c>
      <c r="D260" s="17">
        <v>46.972000000000001</v>
      </c>
      <c r="E260" s="17">
        <v>1438800</v>
      </c>
      <c r="F260" s="17">
        <v>4620400</v>
      </c>
      <c r="G260" s="17">
        <v>7209400</v>
      </c>
      <c r="H260" s="17">
        <v>14789000</v>
      </c>
      <c r="I260" s="17">
        <v>3761400</v>
      </c>
      <c r="J260" s="17">
        <v>2197600</v>
      </c>
      <c r="K260" s="21">
        <f t="shared" si="8"/>
        <v>1.5636917233167027</v>
      </c>
      <c r="L260" s="21">
        <f t="shared" si="9"/>
        <v>0.59308797450960205</v>
      </c>
    </row>
    <row r="261" spans="1:12" x14ac:dyDescent="0.25">
      <c r="A261" s="17" t="s">
        <v>1619</v>
      </c>
      <c r="B261" s="17" t="s">
        <v>1620</v>
      </c>
      <c r="C261" s="17" t="s">
        <v>1621</v>
      </c>
      <c r="D261" s="17">
        <v>27.372</v>
      </c>
      <c r="E261" s="17">
        <v>15935000</v>
      </c>
      <c r="F261" s="17">
        <v>23818000</v>
      </c>
      <c r="G261" s="17">
        <v>85903000</v>
      </c>
      <c r="H261" s="17">
        <v>115900000</v>
      </c>
      <c r="I261" s="17">
        <v>39663000</v>
      </c>
      <c r="J261" s="17">
        <v>40705000</v>
      </c>
      <c r="K261" s="21">
        <f t="shared" si="8"/>
        <v>1.5619469026548674</v>
      </c>
      <c r="L261" s="21">
        <f t="shared" si="9"/>
        <v>0.52180706312874259</v>
      </c>
    </row>
    <row r="262" spans="1:12" x14ac:dyDescent="0.25">
      <c r="A262" s="17" t="s">
        <v>1283</v>
      </c>
      <c r="B262" s="17" t="s">
        <v>1284</v>
      </c>
      <c r="C262" s="17" t="s">
        <v>1285</v>
      </c>
      <c r="D262" s="17">
        <v>79.248000000000005</v>
      </c>
      <c r="E262" s="17">
        <v>122270</v>
      </c>
      <c r="F262" s="17">
        <v>2619300</v>
      </c>
      <c r="G262" s="17">
        <v>15541000</v>
      </c>
      <c r="H262" s="17">
        <v>19557000</v>
      </c>
      <c r="I262" s="17">
        <v>1987300</v>
      </c>
      <c r="J262" s="17">
        <v>7005500</v>
      </c>
      <c r="K262" s="21">
        <f t="shared" si="8"/>
        <v>1.5615857070422812</v>
      </c>
      <c r="L262" s="21">
        <f t="shared" si="9"/>
        <v>0.65410135358653787</v>
      </c>
    </row>
    <row r="263" spans="1:12" x14ac:dyDescent="0.25">
      <c r="A263" s="17" t="s">
        <v>909</v>
      </c>
      <c r="B263" s="17" t="s">
        <v>910</v>
      </c>
      <c r="C263" s="17" t="s">
        <v>911</v>
      </c>
      <c r="D263" s="17">
        <v>38.249000000000002</v>
      </c>
      <c r="E263" s="17">
        <v>262620000</v>
      </c>
      <c r="F263" s="17">
        <v>653740000</v>
      </c>
      <c r="G263" s="17">
        <v>1896400000</v>
      </c>
      <c r="H263" s="17">
        <v>2459200000</v>
      </c>
      <c r="I263" s="17">
        <v>749410000</v>
      </c>
      <c r="J263" s="17">
        <v>1178000000</v>
      </c>
      <c r="K263" s="21">
        <f t="shared" si="8"/>
        <v>1.5595393848035382</v>
      </c>
      <c r="L263" s="21">
        <f t="shared" si="9"/>
        <v>0.50189027116062201</v>
      </c>
    </row>
    <row r="264" spans="1:12" x14ac:dyDescent="0.25">
      <c r="A264" s="17" t="s">
        <v>1953</v>
      </c>
      <c r="B264" s="17" t="s">
        <v>1954</v>
      </c>
      <c r="C264" s="17" t="s">
        <v>1955</v>
      </c>
      <c r="D264" s="17">
        <v>18.757000000000001</v>
      </c>
      <c r="E264" s="17">
        <v>3847500</v>
      </c>
      <c r="F264" s="17">
        <v>3221800</v>
      </c>
      <c r="G264" s="17">
        <v>24774000</v>
      </c>
      <c r="H264" s="17">
        <v>25256000</v>
      </c>
      <c r="I264" s="17">
        <v>12578000</v>
      </c>
      <c r="J264" s="17">
        <v>11687000</v>
      </c>
      <c r="K264" s="21">
        <f t="shared" si="8"/>
        <v>1.5551466085487371</v>
      </c>
      <c r="L264" s="21">
        <f t="shared" si="9"/>
        <v>0.51827280095469253</v>
      </c>
    </row>
    <row r="265" spans="1:12" x14ac:dyDescent="0.25">
      <c r="A265" s="17" t="s">
        <v>1823</v>
      </c>
      <c r="B265" s="17" t="s">
        <v>1824</v>
      </c>
      <c r="C265" s="17" t="s">
        <v>1825</v>
      </c>
      <c r="D265" s="17">
        <v>11.605</v>
      </c>
      <c r="E265" s="17">
        <v>37056000</v>
      </c>
      <c r="F265" s="17">
        <v>33885000</v>
      </c>
      <c r="G265" s="17">
        <v>124210000</v>
      </c>
      <c r="H265" s="17">
        <v>125850000</v>
      </c>
      <c r="I265" s="17">
        <v>136450000</v>
      </c>
      <c r="J265" s="17">
        <v>40646000</v>
      </c>
      <c r="K265" s="21">
        <f t="shared" ref="K265:K328" si="10">SUM(H265:J265)/SUM(E265:G265)</f>
        <v>1.5523671413418327</v>
      </c>
      <c r="L265" s="21">
        <f t="shared" ref="L265:L328" si="11">TTEST(E265:G265,H265:J265,2,2)</f>
        <v>0.44418543609974126</v>
      </c>
    </row>
    <row r="266" spans="1:12" x14ac:dyDescent="0.25">
      <c r="A266" s="17" t="s">
        <v>1943</v>
      </c>
      <c r="B266" s="17" t="s">
        <v>1944</v>
      </c>
      <c r="C266" s="17" t="s">
        <v>1945</v>
      </c>
      <c r="D266" s="17">
        <v>13.558999999999999</v>
      </c>
      <c r="E266" s="17">
        <v>16543000</v>
      </c>
      <c r="F266" s="17">
        <v>7929200</v>
      </c>
      <c r="G266" s="17">
        <v>28395000</v>
      </c>
      <c r="H266" s="17">
        <v>50031000</v>
      </c>
      <c r="I266" s="17">
        <v>6946300</v>
      </c>
      <c r="J266" s="17">
        <v>24842000</v>
      </c>
      <c r="K266" s="21">
        <f t="shared" si="10"/>
        <v>1.5476382331577991</v>
      </c>
      <c r="L266" s="21">
        <f t="shared" si="11"/>
        <v>0.52382955903130723</v>
      </c>
    </row>
    <row r="267" spans="1:12" x14ac:dyDescent="0.25">
      <c r="A267" s="17" t="s">
        <v>717</v>
      </c>
      <c r="B267" s="17" t="s">
        <v>718</v>
      </c>
      <c r="C267" s="17" t="s">
        <v>719</v>
      </c>
      <c r="D267" s="17">
        <v>38.018000000000001</v>
      </c>
      <c r="E267" s="17">
        <v>1815600</v>
      </c>
      <c r="F267" s="17">
        <v>10622000</v>
      </c>
      <c r="G267" s="17">
        <v>20967000</v>
      </c>
      <c r="H267" s="17">
        <v>32293000</v>
      </c>
      <c r="I267" s="17">
        <v>12256000</v>
      </c>
      <c r="J267" s="17">
        <v>7101000</v>
      </c>
      <c r="K267" s="21">
        <f t="shared" si="10"/>
        <v>1.5461942367218886</v>
      </c>
      <c r="L267" s="21">
        <f t="shared" si="11"/>
        <v>0.55566385523514084</v>
      </c>
    </row>
    <row r="268" spans="1:12" x14ac:dyDescent="0.25">
      <c r="A268" s="17" t="s">
        <v>744</v>
      </c>
      <c r="B268" s="17" t="s">
        <v>745</v>
      </c>
      <c r="C268" s="17" t="s">
        <v>746</v>
      </c>
      <c r="D268" s="17">
        <v>15.776</v>
      </c>
      <c r="E268" s="17">
        <v>19285000</v>
      </c>
      <c r="F268" s="17">
        <v>33898000</v>
      </c>
      <c r="G268" s="17">
        <v>35296000</v>
      </c>
      <c r="H268" s="17">
        <v>73467000</v>
      </c>
      <c r="I268" s="17">
        <v>51082000</v>
      </c>
      <c r="J268" s="17">
        <v>12238000</v>
      </c>
      <c r="K268" s="21">
        <f t="shared" si="10"/>
        <v>1.5459826625526962</v>
      </c>
      <c r="L268" s="21">
        <f t="shared" si="11"/>
        <v>0.4355915905982089</v>
      </c>
    </row>
    <row r="269" spans="1:12" x14ac:dyDescent="0.25">
      <c r="A269" s="17" t="s">
        <v>221</v>
      </c>
      <c r="B269" s="17" t="s">
        <v>222</v>
      </c>
      <c r="C269" s="17" t="s">
        <v>223</v>
      </c>
      <c r="D269" s="17">
        <v>75.884</v>
      </c>
      <c r="E269" s="17">
        <v>10000</v>
      </c>
      <c r="F269" s="17">
        <v>10000</v>
      </c>
      <c r="G269" s="17">
        <v>1992700</v>
      </c>
      <c r="H269" s="17">
        <v>2644800</v>
      </c>
      <c r="I269" s="17">
        <v>10000</v>
      </c>
      <c r="J269" s="17">
        <v>441890</v>
      </c>
      <c r="K269" s="21">
        <f t="shared" si="10"/>
        <v>1.5385750484423908</v>
      </c>
      <c r="L269" s="21">
        <f t="shared" si="11"/>
        <v>0.74807493127430957</v>
      </c>
    </row>
    <row r="270" spans="1:12" x14ac:dyDescent="0.25">
      <c r="A270" s="17" t="s">
        <v>934</v>
      </c>
      <c r="B270" s="17" t="s">
        <v>935</v>
      </c>
      <c r="C270" s="17" t="s">
        <v>936</v>
      </c>
      <c r="D270" s="17">
        <v>46.414999999999999</v>
      </c>
      <c r="E270" s="17">
        <v>12666000</v>
      </c>
      <c r="F270" s="17">
        <v>45478000</v>
      </c>
      <c r="G270" s="17">
        <v>34924000</v>
      </c>
      <c r="H270" s="17">
        <v>88505000</v>
      </c>
      <c r="I270" s="17">
        <v>23434000</v>
      </c>
      <c r="J270" s="17">
        <v>30826000</v>
      </c>
      <c r="K270" s="21">
        <f t="shared" si="10"/>
        <v>1.5339859027807625</v>
      </c>
      <c r="L270" s="21">
        <f t="shared" si="11"/>
        <v>0.50648857166485417</v>
      </c>
    </row>
    <row r="271" spans="1:12" x14ac:dyDescent="0.25">
      <c r="A271" s="17" t="s">
        <v>544</v>
      </c>
      <c r="B271" s="17" t="s">
        <v>545</v>
      </c>
      <c r="C271" s="17" t="s">
        <v>546</v>
      </c>
      <c r="D271" s="17">
        <v>49.816000000000003</v>
      </c>
      <c r="E271" s="17">
        <v>5845000</v>
      </c>
      <c r="F271" s="17">
        <v>12684000</v>
      </c>
      <c r="G271" s="17">
        <v>39882000</v>
      </c>
      <c r="H271" s="17">
        <v>73623000</v>
      </c>
      <c r="I271" s="17">
        <v>713530</v>
      </c>
      <c r="J271" s="17">
        <v>15038000</v>
      </c>
      <c r="K271" s="21">
        <f t="shared" si="10"/>
        <v>1.5300975843591105</v>
      </c>
      <c r="L271" s="21">
        <f t="shared" si="11"/>
        <v>0.69642968911723058</v>
      </c>
    </row>
    <row r="272" spans="1:12" x14ac:dyDescent="0.25">
      <c r="A272" s="17" t="s">
        <v>903</v>
      </c>
      <c r="B272" s="17" t="s">
        <v>904</v>
      </c>
      <c r="C272" s="17" t="s">
        <v>905</v>
      </c>
      <c r="D272" s="17">
        <v>33.395000000000003</v>
      </c>
      <c r="E272" s="17">
        <v>10000</v>
      </c>
      <c r="F272" s="17">
        <v>870150</v>
      </c>
      <c r="G272" s="17">
        <v>4073700</v>
      </c>
      <c r="H272" s="17">
        <v>4417900</v>
      </c>
      <c r="I272" s="17">
        <v>1155300</v>
      </c>
      <c r="J272" s="17">
        <v>2001900</v>
      </c>
      <c r="K272" s="21">
        <f t="shared" si="10"/>
        <v>1.5291339059519364</v>
      </c>
      <c r="L272" s="21">
        <f t="shared" si="11"/>
        <v>0.60885970665511002</v>
      </c>
    </row>
    <row r="273" spans="1:12" x14ac:dyDescent="0.25">
      <c r="A273" s="17" t="s">
        <v>2634</v>
      </c>
      <c r="B273" s="17" t="s">
        <v>2635</v>
      </c>
      <c r="C273" s="17" t="s">
        <v>2636</v>
      </c>
      <c r="D273" s="17">
        <v>20.663</v>
      </c>
      <c r="E273" s="17">
        <v>1563000</v>
      </c>
      <c r="F273" s="17">
        <v>2272700</v>
      </c>
      <c r="G273" s="17">
        <v>12297000</v>
      </c>
      <c r="H273" s="17">
        <v>11299000</v>
      </c>
      <c r="I273" s="17">
        <v>1916000</v>
      </c>
      <c r="J273" s="17">
        <v>11315000</v>
      </c>
      <c r="K273" s="21">
        <f t="shared" si="10"/>
        <v>1.5205142350629466</v>
      </c>
      <c r="L273" s="21">
        <f t="shared" si="11"/>
        <v>0.58123100809701922</v>
      </c>
    </row>
    <row r="274" spans="1:12" x14ac:dyDescent="0.25">
      <c r="A274" s="17" t="s">
        <v>689</v>
      </c>
      <c r="B274" s="17" t="s">
        <v>690</v>
      </c>
      <c r="C274" s="17" t="s">
        <v>691</v>
      </c>
      <c r="D274" s="17">
        <v>30.501000000000001</v>
      </c>
      <c r="E274" s="17">
        <v>1096400</v>
      </c>
      <c r="F274" s="17">
        <v>5635600</v>
      </c>
      <c r="G274" s="17">
        <v>17270000</v>
      </c>
      <c r="H274" s="17">
        <v>15158000</v>
      </c>
      <c r="I274" s="17">
        <v>1227800</v>
      </c>
      <c r="J274" s="17">
        <v>19989000</v>
      </c>
      <c r="K274" s="21">
        <f t="shared" si="10"/>
        <v>1.5154903758020164</v>
      </c>
      <c r="L274" s="21">
        <f t="shared" si="11"/>
        <v>0.60723171987769864</v>
      </c>
    </row>
    <row r="275" spans="1:12" x14ac:dyDescent="0.25">
      <c r="A275" s="17" t="s">
        <v>1365</v>
      </c>
      <c r="B275" s="17" t="s">
        <v>1366</v>
      </c>
      <c r="C275" s="17"/>
      <c r="D275" s="17">
        <v>11.933999999999999</v>
      </c>
      <c r="E275" s="17">
        <v>38884000</v>
      </c>
      <c r="F275" s="17">
        <v>53539000</v>
      </c>
      <c r="G275" s="17">
        <v>147940000</v>
      </c>
      <c r="H275" s="17">
        <v>244710000</v>
      </c>
      <c r="I275" s="17">
        <v>68210000</v>
      </c>
      <c r="J275" s="17">
        <v>49978000</v>
      </c>
      <c r="K275" s="21">
        <f t="shared" si="10"/>
        <v>1.5097914404463249</v>
      </c>
      <c r="L275" s="21">
        <f t="shared" si="11"/>
        <v>0.59530117256521087</v>
      </c>
    </row>
    <row r="276" spans="1:12" x14ac:dyDescent="0.25">
      <c r="A276" s="17" t="s">
        <v>776</v>
      </c>
      <c r="B276" s="17" t="s">
        <v>777</v>
      </c>
      <c r="C276" s="17" t="s">
        <v>778</v>
      </c>
      <c r="D276" s="17">
        <v>34.084000000000003</v>
      </c>
      <c r="E276" s="17">
        <v>3067000</v>
      </c>
      <c r="F276" s="17">
        <v>19923000</v>
      </c>
      <c r="G276" s="17">
        <v>85290000</v>
      </c>
      <c r="H276" s="17">
        <v>73759000</v>
      </c>
      <c r="I276" s="17">
        <v>41049000</v>
      </c>
      <c r="J276" s="17">
        <v>48171000</v>
      </c>
      <c r="K276" s="21">
        <f t="shared" si="10"/>
        <v>1.5051625415589214</v>
      </c>
      <c r="L276" s="21">
        <f t="shared" si="11"/>
        <v>0.53608457926679287</v>
      </c>
    </row>
    <row r="277" spans="1:12" x14ac:dyDescent="0.25">
      <c r="A277" s="17" t="s">
        <v>841</v>
      </c>
      <c r="B277" s="17" t="s">
        <v>842</v>
      </c>
      <c r="C277" s="17" t="s">
        <v>843</v>
      </c>
      <c r="D277" s="17">
        <v>29.47</v>
      </c>
      <c r="E277" s="17">
        <v>11233000</v>
      </c>
      <c r="F277" s="17">
        <v>21016000</v>
      </c>
      <c r="G277" s="17">
        <v>45681000</v>
      </c>
      <c r="H277" s="17">
        <v>63818000</v>
      </c>
      <c r="I277" s="17">
        <v>31859000</v>
      </c>
      <c r="J277" s="17">
        <v>21499000</v>
      </c>
      <c r="K277" s="21">
        <f t="shared" si="10"/>
        <v>1.5036058000769921</v>
      </c>
      <c r="L277" s="21">
        <f t="shared" si="11"/>
        <v>0.46840075676440635</v>
      </c>
    </row>
    <row r="278" spans="1:12" x14ac:dyDescent="0.25">
      <c r="A278" s="17" t="s">
        <v>1661</v>
      </c>
      <c r="B278" s="17" t="s">
        <v>1662</v>
      </c>
      <c r="C278" s="17" t="s">
        <v>1663</v>
      </c>
      <c r="D278" s="17">
        <v>16.805</v>
      </c>
      <c r="E278" s="17">
        <v>4415900</v>
      </c>
      <c r="F278" s="17">
        <v>5335500</v>
      </c>
      <c r="G278" s="17">
        <v>11092000</v>
      </c>
      <c r="H278" s="17">
        <v>20161000</v>
      </c>
      <c r="I278" s="17">
        <v>2931300</v>
      </c>
      <c r="J278" s="17">
        <v>8243700</v>
      </c>
      <c r="K278" s="21">
        <f t="shared" si="10"/>
        <v>1.503401556367963</v>
      </c>
      <c r="L278" s="21">
        <f t="shared" si="11"/>
        <v>0.55979459105083795</v>
      </c>
    </row>
    <row r="279" spans="1:12" x14ac:dyDescent="0.25">
      <c r="A279" s="17" t="s">
        <v>551</v>
      </c>
      <c r="B279" s="17" t="s">
        <v>552</v>
      </c>
      <c r="C279" s="17" t="s">
        <v>553</v>
      </c>
      <c r="D279" s="17">
        <v>31.852</v>
      </c>
      <c r="E279" s="17">
        <v>745610</v>
      </c>
      <c r="F279" s="17">
        <v>5564000</v>
      </c>
      <c r="G279" s="17">
        <v>16503000</v>
      </c>
      <c r="H279" s="17">
        <v>19623000</v>
      </c>
      <c r="I279" s="17">
        <v>6763400</v>
      </c>
      <c r="J279" s="17">
        <v>7805200</v>
      </c>
      <c r="K279" s="21">
        <f t="shared" si="10"/>
        <v>1.4988026359105775</v>
      </c>
      <c r="L279" s="21">
        <f t="shared" si="11"/>
        <v>0.57516767781482725</v>
      </c>
    </row>
    <row r="280" spans="1:12" x14ac:dyDescent="0.25">
      <c r="A280" s="17" t="s">
        <v>2721</v>
      </c>
      <c r="B280" s="17" t="s">
        <v>2722</v>
      </c>
      <c r="C280" s="17" t="s">
        <v>2723</v>
      </c>
      <c r="D280" s="17">
        <v>45.343000000000004</v>
      </c>
      <c r="E280" s="17">
        <v>727200</v>
      </c>
      <c r="F280" s="17">
        <v>10000</v>
      </c>
      <c r="G280" s="17">
        <v>5044600</v>
      </c>
      <c r="H280" s="17">
        <v>6957400</v>
      </c>
      <c r="I280" s="17">
        <v>717870</v>
      </c>
      <c r="J280" s="17">
        <v>961740</v>
      </c>
      <c r="K280" s="21">
        <f t="shared" si="10"/>
        <v>1.4938271818464839</v>
      </c>
      <c r="L280" s="21">
        <f t="shared" si="11"/>
        <v>0.73050695000848709</v>
      </c>
    </row>
    <row r="281" spans="1:12" x14ac:dyDescent="0.25">
      <c r="A281" s="17" t="s">
        <v>292</v>
      </c>
      <c r="B281" s="17" t="s">
        <v>293</v>
      </c>
      <c r="C281" s="17" t="s">
        <v>294</v>
      </c>
      <c r="D281" s="17">
        <v>15.525</v>
      </c>
      <c r="E281" s="17">
        <v>1020300</v>
      </c>
      <c r="F281" s="17">
        <v>3446300</v>
      </c>
      <c r="G281" s="17">
        <v>10117000</v>
      </c>
      <c r="H281" s="17">
        <v>13539000</v>
      </c>
      <c r="I281" s="17">
        <v>4580500</v>
      </c>
      <c r="J281" s="17">
        <v>3597100</v>
      </c>
      <c r="K281" s="21">
        <f t="shared" si="10"/>
        <v>1.4891110562549714</v>
      </c>
      <c r="L281" s="21">
        <f t="shared" si="11"/>
        <v>0.59916314714734098</v>
      </c>
    </row>
    <row r="282" spans="1:12" x14ac:dyDescent="0.25">
      <c r="A282" s="17" t="s">
        <v>757</v>
      </c>
      <c r="B282" s="17" t="s">
        <v>758</v>
      </c>
      <c r="C282" s="17" t="s">
        <v>759</v>
      </c>
      <c r="D282" s="17">
        <v>63.317</v>
      </c>
      <c r="E282" s="17">
        <v>1059100</v>
      </c>
      <c r="F282" s="17">
        <v>6388100</v>
      </c>
      <c r="G282" s="17">
        <v>5559200</v>
      </c>
      <c r="H282" s="17">
        <v>5532100</v>
      </c>
      <c r="I282" s="17">
        <v>956680</v>
      </c>
      <c r="J282" s="17">
        <v>12834000</v>
      </c>
      <c r="K282" s="21">
        <f t="shared" si="10"/>
        <v>1.4856363021281831</v>
      </c>
      <c r="L282" s="21">
        <f t="shared" si="11"/>
        <v>0.6121585001324793</v>
      </c>
    </row>
    <row r="283" spans="1:12" x14ac:dyDescent="0.25">
      <c r="A283" s="17" t="s">
        <v>854</v>
      </c>
      <c r="B283" s="17" t="s">
        <v>855</v>
      </c>
      <c r="C283" s="17" t="s">
        <v>856</v>
      </c>
      <c r="D283" s="17">
        <v>33.880000000000003</v>
      </c>
      <c r="E283" s="17">
        <v>3951000</v>
      </c>
      <c r="F283" s="17">
        <v>10740000</v>
      </c>
      <c r="G283" s="17">
        <v>27022000</v>
      </c>
      <c r="H283" s="17">
        <v>37021000</v>
      </c>
      <c r="I283" s="17">
        <v>7969600</v>
      </c>
      <c r="J283" s="17">
        <v>16921000</v>
      </c>
      <c r="K283" s="21">
        <f t="shared" si="10"/>
        <v>1.484227938532352</v>
      </c>
      <c r="L283" s="21">
        <f t="shared" si="11"/>
        <v>0.57302693495009738</v>
      </c>
    </row>
    <row r="284" spans="1:12" x14ac:dyDescent="0.25">
      <c r="A284" s="17" t="s">
        <v>1268</v>
      </c>
      <c r="B284" s="17" t="s">
        <v>1269</v>
      </c>
      <c r="C284" s="17" t="s">
        <v>1270</v>
      </c>
      <c r="D284" s="17">
        <v>43.508000000000003</v>
      </c>
      <c r="E284" s="17">
        <v>84795000</v>
      </c>
      <c r="F284" s="17">
        <v>86598000</v>
      </c>
      <c r="G284" s="17">
        <v>311400000</v>
      </c>
      <c r="H284" s="17">
        <v>557770000</v>
      </c>
      <c r="I284" s="17">
        <v>74761000</v>
      </c>
      <c r="J284" s="17">
        <v>83067000</v>
      </c>
      <c r="K284" s="21">
        <f t="shared" si="10"/>
        <v>1.4822045887160751</v>
      </c>
      <c r="L284" s="21">
        <f t="shared" si="11"/>
        <v>0.68285012880224172</v>
      </c>
    </row>
    <row r="285" spans="1:12" x14ac:dyDescent="0.25">
      <c r="A285" s="17" t="s">
        <v>2645</v>
      </c>
      <c r="B285" s="17" t="s">
        <v>1182</v>
      </c>
      <c r="C285" s="17" t="s">
        <v>1183</v>
      </c>
      <c r="D285" s="17">
        <v>20.83</v>
      </c>
      <c r="E285" s="17">
        <v>289090000</v>
      </c>
      <c r="F285" s="17">
        <v>885010000</v>
      </c>
      <c r="G285" s="17">
        <v>1664500000</v>
      </c>
      <c r="H285" s="17">
        <v>2690500000</v>
      </c>
      <c r="I285" s="17">
        <v>436750000</v>
      </c>
      <c r="J285" s="17">
        <v>1066700000</v>
      </c>
      <c r="K285" s="21">
        <f t="shared" si="10"/>
        <v>1.4774712886634256</v>
      </c>
      <c r="L285" s="21">
        <f t="shared" si="11"/>
        <v>0.59376434619435714</v>
      </c>
    </row>
    <row r="286" spans="1:12" x14ac:dyDescent="0.25">
      <c r="A286" s="17" t="s">
        <v>2717</v>
      </c>
      <c r="B286" s="17" t="s">
        <v>504</v>
      </c>
      <c r="C286" s="17" t="s">
        <v>505</v>
      </c>
      <c r="D286" s="17">
        <v>44.593000000000004</v>
      </c>
      <c r="E286" s="17">
        <v>4413200</v>
      </c>
      <c r="F286" s="17">
        <v>5870400</v>
      </c>
      <c r="G286" s="17">
        <v>34949000</v>
      </c>
      <c r="H286" s="17">
        <v>54709000</v>
      </c>
      <c r="I286" s="17">
        <v>3859500</v>
      </c>
      <c r="J286" s="17">
        <v>8122800</v>
      </c>
      <c r="K286" s="21">
        <f t="shared" si="10"/>
        <v>1.4744078385942883</v>
      </c>
      <c r="L286" s="21">
        <f t="shared" si="11"/>
        <v>0.72680008108343352</v>
      </c>
    </row>
    <row r="287" spans="1:12" x14ac:dyDescent="0.25">
      <c r="A287" s="17" t="s">
        <v>2657</v>
      </c>
      <c r="B287" s="17" t="s">
        <v>2658</v>
      </c>
      <c r="C287" s="17" t="s">
        <v>2659</v>
      </c>
      <c r="D287" s="17">
        <v>34.834000000000003</v>
      </c>
      <c r="E287" s="17">
        <v>719070</v>
      </c>
      <c r="F287" s="17">
        <v>4298700</v>
      </c>
      <c r="G287" s="17">
        <v>20607000</v>
      </c>
      <c r="H287" s="17">
        <v>19540000</v>
      </c>
      <c r="I287" s="17">
        <v>5164800</v>
      </c>
      <c r="J287" s="17">
        <v>13031000</v>
      </c>
      <c r="K287" s="21">
        <f t="shared" si="10"/>
        <v>1.4726298031162817</v>
      </c>
      <c r="L287" s="21">
        <f t="shared" si="11"/>
        <v>0.61429284407571938</v>
      </c>
    </row>
    <row r="288" spans="1:12" x14ac:dyDescent="0.25">
      <c r="A288" s="17" t="s">
        <v>1504</v>
      </c>
      <c r="B288" s="17" t="s">
        <v>1505</v>
      </c>
      <c r="C288" s="17" t="s">
        <v>1506</v>
      </c>
      <c r="D288" s="17">
        <v>51.691000000000003</v>
      </c>
      <c r="E288" s="17">
        <v>471800</v>
      </c>
      <c r="F288" s="17">
        <v>1459500</v>
      </c>
      <c r="G288" s="17">
        <v>6795100</v>
      </c>
      <c r="H288" s="17">
        <v>8702200</v>
      </c>
      <c r="I288" s="17">
        <v>939660</v>
      </c>
      <c r="J288" s="17">
        <v>3172200</v>
      </c>
      <c r="K288" s="21">
        <f t="shared" si="10"/>
        <v>1.4684245507884122</v>
      </c>
      <c r="L288" s="21">
        <f t="shared" si="11"/>
        <v>0.67622232155034678</v>
      </c>
    </row>
    <row r="289" spans="1:12" x14ac:dyDescent="0.25">
      <c r="A289" s="17" t="s">
        <v>1243</v>
      </c>
      <c r="B289" s="17" t="s">
        <v>1244</v>
      </c>
      <c r="C289" s="17" t="s">
        <v>1245</v>
      </c>
      <c r="D289" s="17">
        <v>24.603000000000002</v>
      </c>
      <c r="E289" s="17">
        <v>14879000</v>
      </c>
      <c r="F289" s="17">
        <v>22373000</v>
      </c>
      <c r="G289" s="17">
        <v>88220000</v>
      </c>
      <c r="H289" s="17">
        <v>101970000</v>
      </c>
      <c r="I289" s="17">
        <v>27504000</v>
      </c>
      <c r="J289" s="17">
        <v>54347000</v>
      </c>
      <c r="K289" s="21">
        <f t="shared" si="10"/>
        <v>1.4650360239734761</v>
      </c>
      <c r="L289" s="21">
        <f t="shared" si="11"/>
        <v>0.57486725148848428</v>
      </c>
    </row>
    <row r="290" spans="1:12" x14ac:dyDescent="0.25">
      <c r="A290" s="17" t="s">
        <v>521</v>
      </c>
      <c r="B290" s="17" t="s">
        <v>522</v>
      </c>
      <c r="C290" s="17" t="s">
        <v>523</v>
      </c>
      <c r="D290" s="17">
        <v>58.387999999999998</v>
      </c>
      <c r="E290" s="17">
        <v>10000</v>
      </c>
      <c r="F290" s="17">
        <v>888840</v>
      </c>
      <c r="G290" s="17">
        <v>6771200</v>
      </c>
      <c r="H290" s="17">
        <v>9099900</v>
      </c>
      <c r="I290" s="17">
        <v>10000</v>
      </c>
      <c r="J290" s="17">
        <v>2126500</v>
      </c>
      <c r="K290" s="21">
        <f t="shared" si="10"/>
        <v>1.4649728032709086</v>
      </c>
      <c r="L290" s="21">
        <f t="shared" si="11"/>
        <v>0.74920020824426548</v>
      </c>
    </row>
    <row r="291" spans="1:12" x14ac:dyDescent="0.25">
      <c r="A291" s="17" t="s">
        <v>2730</v>
      </c>
      <c r="B291" s="17" t="s">
        <v>2731</v>
      </c>
      <c r="C291" s="17" t="s">
        <v>2732</v>
      </c>
      <c r="D291" s="17">
        <v>26.248999999999999</v>
      </c>
      <c r="E291" s="17">
        <v>10000</v>
      </c>
      <c r="F291" s="17">
        <v>1207600</v>
      </c>
      <c r="G291" s="17">
        <v>4789000</v>
      </c>
      <c r="H291" s="17">
        <v>7415900</v>
      </c>
      <c r="I291" s="17">
        <v>10000</v>
      </c>
      <c r="J291" s="17">
        <v>1372500</v>
      </c>
      <c r="K291" s="21">
        <f t="shared" si="10"/>
        <v>1.4647887323943662</v>
      </c>
      <c r="L291" s="21">
        <f t="shared" si="11"/>
        <v>0.74688177026656843</v>
      </c>
    </row>
    <row r="292" spans="1:12" x14ac:dyDescent="0.25">
      <c r="A292" s="17" t="s">
        <v>427</v>
      </c>
      <c r="B292" s="17" t="s">
        <v>428</v>
      </c>
      <c r="C292" s="17" t="s">
        <v>429</v>
      </c>
      <c r="D292" s="17">
        <v>61.335999999999999</v>
      </c>
      <c r="E292" s="17">
        <v>1470800</v>
      </c>
      <c r="F292" s="17">
        <v>5928200</v>
      </c>
      <c r="G292" s="17">
        <v>41096000</v>
      </c>
      <c r="H292" s="17">
        <v>45941000</v>
      </c>
      <c r="I292" s="17">
        <v>10000</v>
      </c>
      <c r="J292" s="17">
        <v>25067000</v>
      </c>
      <c r="K292" s="21">
        <f t="shared" si="10"/>
        <v>1.4644396329518508</v>
      </c>
      <c r="L292" s="21">
        <f t="shared" si="11"/>
        <v>0.70199520422234107</v>
      </c>
    </row>
    <row r="293" spans="1:12" x14ac:dyDescent="0.25">
      <c r="A293" s="17" t="s">
        <v>2116</v>
      </c>
      <c r="B293" s="17" t="s">
        <v>2117</v>
      </c>
      <c r="C293" s="17" t="s">
        <v>2118</v>
      </c>
      <c r="D293" s="17">
        <v>31.875</v>
      </c>
      <c r="E293" s="17">
        <v>153810</v>
      </c>
      <c r="F293" s="17">
        <v>931700</v>
      </c>
      <c r="G293" s="17">
        <v>2860400</v>
      </c>
      <c r="H293" s="17">
        <v>5741900</v>
      </c>
      <c r="I293" s="17">
        <v>10000</v>
      </c>
      <c r="J293" s="17">
        <v>10000</v>
      </c>
      <c r="K293" s="21">
        <f t="shared" si="10"/>
        <v>1.4602208362583029</v>
      </c>
      <c r="L293" s="21">
        <f t="shared" si="11"/>
        <v>0.78481106231540809</v>
      </c>
    </row>
    <row r="294" spans="1:12" x14ac:dyDescent="0.25">
      <c r="A294" s="17" t="s">
        <v>631</v>
      </c>
      <c r="B294" s="17" t="s">
        <v>632</v>
      </c>
      <c r="C294" s="17" t="s">
        <v>2668</v>
      </c>
      <c r="D294" s="17">
        <v>18.013000000000002</v>
      </c>
      <c r="E294" s="17">
        <v>25618000</v>
      </c>
      <c r="F294" s="17">
        <v>9042200</v>
      </c>
      <c r="G294" s="17">
        <v>30160000</v>
      </c>
      <c r="H294" s="17">
        <v>65413000</v>
      </c>
      <c r="I294" s="17">
        <v>26888000</v>
      </c>
      <c r="J294" s="17">
        <v>2350100</v>
      </c>
      <c r="K294" s="21">
        <f t="shared" si="10"/>
        <v>1.4602099345574373</v>
      </c>
      <c r="L294" s="21">
        <f t="shared" si="11"/>
        <v>0.63599164938064168</v>
      </c>
    </row>
    <row r="295" spans="1:12" x14ac:dyDescent="0.25">
      <c r="A295" s="17" t="s">
        <v>2779</v>
      </c>
      <c r="B295" s="17" t="s">
        <v>663</v>
      </c>
      <c r="C295" s="17" t="s">
        <v>2780</v>
      </c>
      <c r="D295" s="17">
        <v>59.69</v>
      </c>
      <c r="E295" s="17">
        <v>10000</v>
      </c>
      <c r="F295" s="17">
        <v>2523100</v>
      </c>
      <c r="G295" s="17">
        <v>10000</v>
      </c>
      <c r="H295" s="17">
        <v>3692500</v>
      </c>
      <c r="I295" s="17">
        <v>10000</v>
      </c>
      <c r="J295" s="17">
        <v>10000</v>
      </c>
      <c r="K295" s="21">
        <f t="shared" si="10"/>
        <v>1.4598324879084581</v>
      </c>
      <c r="L295" s="21">
        <f t="shared" si="11"/>
        <v>0.80604690704304405</v>
      </c>
    </row>
    <row r="296" spans="1:12" x14ac:dyDescent="0.25">
      <c r="A296" s="17" t="s">
        <v>2640</v>
      </c>
      <c r="B296" s="17" t="s">
        <v>1235</v>
      </c>
      <c r="C296" s="17" t="s">
        <v>1236</v>
      </c>
      <c r="D296" s="17">
        <v>32.753999999999998</v>
      </c>
      <c r="E296" s="17">
        <v>56655000</v>
      </c>
      <c r="F296" s="17">
        <v>118050000</v>
      </c>
      <c r="G296" s="17">
        <v>292310000</v>
      </c>
      <c r="H296" s="17">
        <v>426090000</v>
      </c>
      <c r="I296" s="17">
        <v>120060000</v>
      </c>
      <c r="J296" s="17">
        <v>135590000</v>
      </c>
      <c r="K296" s="21">
        <f t="shared" si="10"/>
        <v>1.459781805723585</v>
      </c>
      <c r="L296" s="21">
        <f t="shared" si="11"/>
        <v>0.58896021777821073</v>
      </c>
    </row>
    <row r="297" spans="1:12" x14ac:dyDescent="0.25">
      <c r="A297" s="17" t="s">
        <v>616</v>
      </c>
      <c r="B297" s="17" t="s">
        <v>617</v>
      </c>
      <c r="C297" s="17" t="s">
        <v>618</v>
      </c>
      <c r="D297" s="17">
        <v>21.777999999999999</v>
      </c>
      <c r="E297" s="17">
        <v>283900000</v>
      </c>
      <c r="F297" s="17">
        <v>589630000</v>
      </c>
      <c r="G297" s="17">
        <v>1531500000</v>
      </c>
      <c r="H297" s="17">
        <v>1600100000</v>
      </c>
      <c r="I297" s="17">
        <v>981180000</v>
      </c>
      <c r="J297" s="17">
        <v>891930000</v>
      </c>
      <c r="K297" s="21">
        <f t="shared" si="10"/>
        <v>1.4441441478900472</v>
      </c>
      <c r="L297" s="21">
        <f t="shared" si="11"/>
        <v>0.46045202035262167</v>
      </c>
    </row>
    <row r="298" spans="1:12" x14ac:dyDescent="0.25">
      <c r="A298" s="17" t="s">
        <v>1162</v>
      </c>
      <c r="B298" s="17" t="s">
        <v>1163</v>
      </c>
      <c r="C298" s="17" t="s">
        <v>1164</v>
      </c>
      <c r="D298" s="17">
        <v>35.009</v>
      </c>
      <c r="E298" s="17">
        <v>776820</v>
      </c>
      <c r="F298" s="17">
        <v>6991100</v>
      </c>
      <c r="G298" s="17">
        <v>24008000</v>
      </c>
      <c r="H298" s="17">
        <v>14097000</v>
      </c>
      <c r="I298" s="17">
        <v>4954300</v>
      </c>
      <c r="J298" s="17">
        <v>26824000</v>
      </c>
      <c r="K298" s="21">
        <f t="shared" si="10"/>
        <v>1.4437127233452249</v>
      </c>
      <c r="L298" s="21">
        <f t="shared" si="11"/>
        <v>0.64347061406768069</v>
      </c>
    </row>
    <row r="299" spans="1:12" x14ac:dyDescent="0.25">
      <c r="A299" s="17" t="s">
        <v>685</v>
      </c>
      <c r="B299" s="17" t="s">
        <v>686</v>
      </c>
      <c r="C299" s="17" t="s">
        <v>687</v>
      </c>
      <c r="D299" s="17">
        <v>128.33000000000001</v>
      </c>
      <c r="E299" s="17">
        <v>368890</v>
      </c>
      <c r="F299" s="17">
        <v>3935400</v>
      </c>
      <c r="G299" s="17">
        <v>6866700</v>
      </c>
      <c r="H299" s="17">
        <v>8112600</v>
      </c>
      <c r="I299" s="17">
        <v>10000</v>
      </c>
      <c r="J299" s="17">
        <v>7959400</v>
      </c>
      <c r="K299" s="21">
        <f t="shared" si="10"/>
        <v>1.4396217345105491</v>
      </c>
      <c r="L299" s="21">
        <f t="shared" si="11"/>
        <v>0.64287684647804033</v>
      </c>
    </row>
    <row r="300" spans="1:12" x14ac:dyDescent="0.25">
      <c r="A300" s="17" t="s">
        <v>921</v>
      </c>
      <c r="B300" s="17" t="s">
        <v>922</v>
      </c>
      <c r="C300" s="17" t="s">
        <v>923</v>
      </c>
      <c r="D300" s="17">
        <v>89.320999999999998</v>
      </c>
      <c r="E300" s="17">
        <v>33622000</v>
      </c>
      <c r="F300" s="17">
        <v>132800000</v>
      </c>
      <c r="G300" s="17">
        <v>313950000</v>
      </c>
      <c r="H300" s="17">
        <v>423060000</v>
      </c>
      <c r="I300" s="17">
        <v>140140000</v>
      </c>
      <c r="J300" s="17">
        <v>127790000</v>
      </c>
      <c r="K300" s="21">
        <f t="shared" si="10"/>
        <v>1.4384477030301517</v>
      </c>
      <c r="L300" s="21">
        <f t="shared" si="11"/>
        <v>0.60881874444371853</v>
      </c>
    </row>
    <row r="301" spans="1:12" x14ac:dyDescent="0.25">
      <c r="A301" s="17" t="s">
        <v>1145</v>
      </c>
      <c r="B301" s="17" t="s">
        <v>1146</v>
      </c>
      <c r="C301" s="17" t="s">
        <v>1147</v>
      </c>
      <c r="D301" s="17">
        <v>32.237000000000002</v>
      </c>
      <c r="E301" s="17">
        <v>23788000</v>
      </c>
      <c r="F301" s="17">
        <v>27858000</v>
      </c>
      <c r="G301" s="17">
        <v>72412000</v>
      </c>
      <c r="H301" s="17">
        <v>83723000</v>
      </c>
      <c r="I301" s="17">
        <v>54665000</v>
      </c>
      <c r="J301" s="17">
        <v>39599000</v>
      </c>
      <c r="K301" s="21">
        <f t="shared" si="10"/>
        <v>1.4347079591803833</v>
      </c>
      <c r="L301" s="21">
        <f t="shared" si="11"/>
        <v>0.42493544336923489</v>
      </c>
    </row>
    <row r="302" spans="1:12" x14ac:dyDescent="0.25">
      <c r="A302" s="17" t="s">
        <v>1350</v>
      </c>
      <c r="B302" s="17" t="s">
        <v>1351</v>
      </c>
      <c r="C302" s="17" t="s">
        <v>1352</v>
      </c>
      <c r="D302" s="17">
        <v>71.981999999999999</v>
      </c>
      <c r="E302" s="17">
        <v>99986000</v>
      </c>
      <c r="F302" s="17">
        <v>141670000</v>
      </c>
      <c r="G302" s="17">
        <v>416770000</v>
      </c>
      <c r="H302" s="17">
        <v>504560000</v>
      </c>
      <c r="I302" s="17">
        <v>266920000</v>
      </c>
      <c r="J302" s="17">
        <v>171570000</v>
      </c>
      <c r="K302" s="21">
        <f t="shared" si="10"/>
        <v>1.4322794057342814</v>
      </c>
      <c r="L302" s="21">
        <f t="shared" si="11"/>
        <v>0.53592649186094543</v>
      </c>
    </row>
    <row r="303" spans="1:12" x14ac:dyDescent="0.25">
      <c r="A303" s="17" t="s">
        <v>819</v>
      </c>
      <c r="B303" s="17" t="s">
        <v>820</v>
      </c>
      <c r="C303" s="17" t="s">
        <v>821</v>
      </c>
      <c r="D303" s="17">
        <v>29.545999999999999</v>
      </c>
      <c r="E303" s="17">
        <v>8334500</v>
      </c>
      <c r="F303" s="17">
        <v>20035000</v>
      </c>
      <c r="G303" s="17">
        <v>99244000</v>
      </c>
      <c r="H303" s="17">
        <v>98758000</v>
      </c>
      <c r="I303" s="17">
        <v>38438000</v>
      </c>
      <c r="J303" s="17">
        <v>45095000</v>
      </c>
      <c r="K303" s="21">
        <f t="shared" si="10"/>
        <v>1.4284617223099436</v>
      </c>
      <c r="L303" s="21">
        <f t="shared" si="11"/>
        <v>0.62378774440096962</v>
      </c>
    </row>
    <row r="304" spans="1:12" x14ac:dyDescent="0.25">
      <c r="A304" s="17" t="s">
        <v>1400</v>
      </c>
      <c r="B304" s="17" t="s">
        <v>1401</v>
      </c>
      <c r="C304" s="17" t="s">
        <v>1402</v>
      </c>
      <c r="D304" s="17">
        <v>25.988</v>
      </c>
      <c r="E304" s="17">
        <v>382320000</v>
      </c>
      <c r="F304" s="17">
        <v>511560000</v>
      </c>
      <c r="G304" s="17">
        <v>2441300000</v>
      </c>
      <c r="H304" s="17">
        <v>2801100000</v>
      </c>
      <c r="I304" s="17">
        <v>994790000</v>
      </c>
      <c r="J304" s="17">
        <v>962100000</v>
      </c>
      <c r="K304" s="21">
        <f t="shared" si="10"/>
        <v>1.4266066599104097</v>
      </c>
      <c r="L304" s="21">
        <f t="shared" si="11"/>
        <v>0.62661170368687424</v>
      </c>
    </row>
    <row r="305" spans="1:12" x14ac:dyDescent="0.25">
      <c r="A305" s="17" t="s">
        <v>2771</v>
      </c>
      <c r="B305" s="17" t="s">
        <v>2772</v>
      </c>
      <c r="C305" s="17" t="s">
        <v>2773</v>
      </c>
      <c r="D305" s="17">
        <v>53.408000000000001</v>
      </c>
      <c r="E305" s="17">
        <v>643270</v>
      </c>
      <c r="F305" s="17">
        <v>888710</v>
      </c>
      <c r="G305" s="17">
        <v>10000</v>
      </c>
      <c r="H305" s="17">
        <v>10000</v>
      </c>
      <c r="I305" s="17">
        <v>10000</v>
      </c>
      <c r="J305" s="17">
        <v>2163900</v>
      </c>
      <c r="K305" s="21">
        <f t="shared" si="10"/>
        <v>1.4162959312053334</v>
      </c>
      <c r="L305" s="21">
        <f t="shared" si="11"/>
        <v>0.79336282140973413</v>
      </c>
    </row>
    <row r="306" spans="1:12" x14ac:dyDescent="0.25">
      <c r="A306" s="17" t="s">
        <v>773</v>
      </c>
      <c r="B306" s="17" t="s">
        <v>774</v>
      </c>
      <c r="C306" s="17" t="s">
        <v>775</v>
      </c>
      <c r="D306" s="17">
        <v>25.378</v>
      </c>
      <c r="E306" s="17">
        <v>11116000</v>
      </c>
      <c r="F306" s="17">
        <v>13371000</v>
      </c>
      <c r="G306" s="17">
        <v>51268000</v>
      </c>
      <c r="H306" s="17">
        <v>56434000</v>
      </c>
      <c r="I306" s="17">
        <v>25518000</v>
      </c>
      <c r="J306" s="17">
        <v>24598000</v>
      </c>
      <c r="K306" s="21">
        <f t="shared" si="10"/>
        <v>1.406507821265923</v>
      </c>
      <c r="L306" s="21">
        <f t="shared" si="11"/>
        <v>0.57214775923789474</v>
      </c>
    </row>
    <row r="307" spans="1:12" x14ac:dyDescent="0.25">
      <c r="A307" s="17" t="s">
        <v>1911</v>
      </c>
      <c r="B307" s="17" t="s">
        <v>1912</v>
      </c>
      <c r="C307" s="17" t="s">
        <v>1913</v>
      </c>
      <c r="D307" s="17">
        <v>9.5839999999999996</v>
      </c>
      <c r="E307" s="17">
        <v>4283600</v>
      </c>
      <c r="F307" s="17">
        <v>3242300</v>
      </c>
      <c r="G307" s="17">
        <v>4142900</v>
      </c>
      <c r="H307" s="17">
        <v>15256000</v>
      </c>
      <c r="I307" s="17">
        <v>10000</v>
      </c>
      <c r="J307" s="17">
        <v>1132500</v>
      </c>
      <c r="K307" s="21">
        <f t="shared" si="10"/>
        <v>1.4053287398875633</v>
      </c>
      <c r="L307" s="21">
        <f t="shared" si="11"/>
        <v>0.76451374348983281</v>
      </c>
    </row>
    <row r="308" spans="1:12" x14ac:dyDescent="0.25">
      <c r="A308" s="17" t="s">
        <v>669</v>
      </c>
      <c r="B308" s="17" t="s">
        <v>670</v>
      </c>
      <c r="C308" s="17" t="s">
        <v>671</v>
      </c>
      <c r="D308" s="17">
        <v>36.511000000000003</v>
      </c>
      <c r="E308" s="17">
        <v>4610100</v>
      </c>
      <c r="F308" s="17">
        <v>21134000</v>
      </c>
      <c r="G308" s="17">
        <v>44715000</v>
      </c>
      <c r="H308" s="17">
        <v>38723000</v>
      </c>
      <c r="I308" s="17">
        <v>13849000</v>
      </c>
      <c r="J308" s="17">
        <v>45810000</v>
      </c>
      <c r="K308" s="21">
        <f t="shared" si="10"/>
        <v>1.3962994134185649</v>
      </c>
      <c r="L308" s="21">
        <f t="shared" si="11"/>
        <v>0.57204472651963223</v>
      </c>
    </row>
    <row r="309" spans="1:12" x14ac:dyDescent="0.25">
      <c r="A309" s="17" t="s">
        <v>1165</v>
      </c>
      <c r="B309" s="17" t="s">
        <v>1166</v>
      </c>
      <c r="C309" s="17" t="s">
        <v>1167</v>
      </c>
      <c r="D309" s="17">
        <v>36.023000000000003</v>
      </c>
      <c r="E309" s="17">
        <v>39054000</v>
      </c>
      <c r="F309" s="17">
        <v>82694000</v>
      </c>
      <c r="G309" s="17">
        <v>320220000</v>
      </c>
      <c r="H309" s="17">
        <v>351000000</v>
      </c>
      <c r="I309" s="17">
        <v>135590000</v>
      </c>
      <c r="J309" s="17">
        <v>129960000</v>
      </c>
      <c r="K309" s="21">
        <f t="shared" si="10"/>
        <v>1.3950104984976288</v>
      </c>
      <c r="L309" s="21">
        <f t="shared" si="11"/>
        <v>0.63571737054138588</v>
      </c>
    </row>
    <row r="310" spans="1:12" x14ac:dyDescent="0.25">
      <c r="A310" s="17" t="s">
        <v>2683</v>
      </c>
      <c r="B310" s="17" t="s">
        <v>2684</v>
      </c>
      <c r="C310" s="17" t="s">
        <v>1986</v>
      </c>
      <c r="D310" s="17">
        <v>77.647999999999996</v>
      </c>
      <c r="E310" s="17">
        <v>10000</v>
      </c>
      <c r="F310" s="17">
        <v>1821200</v>
      </c>
      <c r="G310" s="17">
        <v>8227400</v>
      </c>
      <c r="H310" s="17">
        <v>7255400</v>
      </c>
      <c r="I310" s="17">
        <v>4384500</v>
      </c>
      <c r="J310" s="17">
        <v>2368500</v>
      </c>
      <c r="K310" s="21">
        <f t="shared" si="10"/>
        <v>1.3926789016364107</v>
      </c>
      <c r="L310" s="21">
        <f t="shared" si="11"/>
        <v>0.67000099241873268</v>
      </c>
    </row>
    <row r="311" spans="1:12" x14ac:dyDescent="0.25">
      <c r="A311" s="17" t="s">
        <v>1697</v>
      </c>
      <c r="B311" s="17" t="s">
        <v>1698</v>
      </c>
      <c r="C311" s="17" t="s">
        <v>1699</v>
      </c>
      <c r="D311" s="17">
        <v>38.862000000000002</v>
      </c>
      <c r="E311" s="17">
        <v>207970000</v>
      </c>
      <c r="F311" s="17">
        <v>138900000</v>
      </c>
      <c r="G311" s="17">
        <v>250110000</v>
      </c>
      <c r="H311" s="17">
        <v>436920000</v>
      </c>
      <c r="I311" s="17">
        <v>335310000</v>
      </c>
      <c r="J311" s="17">
        <v>57845000</v>
      </c>
      <c r="K311" s="21">
        <f t="shared" si="10"/>
        <v>1.3904569667325539</v>
      </c>
      <c r="L311" s="21">
        <f t="shared" si="11"/>
        <v>0.54567300080883518</v>
      </c>
    </row>
    <row r="312" spans="1:12" x14ac:dyDescent="0.25">
      <c r="A312" s="17" t="s">
        <v>2585</v>
      </c>
      <c r="B312" s="17" t="s">
        <v>2586</v>
      </c>
      <c r="C312" s="17" t="s">
        <v>2587</v>
      </c>
      <c r="D312" s="17">
        <v>40.709000000000003</v>
      </c>
      <c r="E312" s="17">
        <v>6384400</v>
      </c>
      <c r="F312" s="17">
        <v>9623300</v>
      </c>
      <c r="G312" s="17">
        <v>14712000</v>
      </c>
      <c r="H312" s="17">
        <v>24617000</v>
      </c>
      <c r="I312" s="17">
        <v>8895800</v>
      </c>
      <c r="J312" s="17">
        <v>9107200</v>
      </c>
      <c r="K312" s="21">
        <f t="shared" si="10"/>
        <v>1.3873833403320996</v>
      </c>
      <c r="L312" s="21">
        <f t="shared" si="11"/>
        <v>0.52767457672564999</v>
      </c>
    </row>
    <row r="313" spans="1:12" x14ac:dyDescent="0.25">
      <c r="A313" s="17" t="s">
        <v>1554</v>
      </c>
      <c r="B313" s="17" t="s">
        <v>1555</v>
      </c>
      <c r="C313" s="17" t="s">
        <v>1556</v>
      </c>
      <c r="D313" s="17">
        <v>28.210999999999999</v>
      </c>
      <c r="E313" s="17">
        <v>793260</v>
      </c>
      <c r="F313" s="17">
        <v>1021000</v>
      </c>
      <c r="G313" s="17">
        <v>10000</v>
      </c>
      <c r="H313" s="17">
        <v>1476300</v>
      </c>
      <c r="I313" s="17">
        <v>10000</v>
      </c>
      <c r="J313" s="17">
        <v>1043800</v>
      </c>
      <c r="K313" s="21">
        <f t="shared" si="10"/>
        <v>1.3869185313496979</v>
      </c>
      <c r="L313" s="21">
        <f t="shared" si="11"/>
        <v>0.68113242222540182</v>
      </c>
    </row>
    <row r="314" spans="1:12" x14ac:dyDescent="0.25">
      <c r="A314" s="17" t="s">
        <v>1299</v>
      </c>
      <c r="B314" s="17" t="s">
        <v>1300</v>
      </c>
      <c r="C314" s="17" t="s">
        <v>1301</v>
      </c>
      <c r="D314" s="17">
        <v>40.703000000000003</v>
      </c>
      <c r="E314" s="17">
        <v>32809000</v>
      </c>
      <c r="F314" s="17">
        <v>31022000</v>
      </c>
      <c r="G314" s="17">
        <v>116480000</v>
      </c>
      <c r="H314" s="17">
        <v>173430000</v>
      </c>
      <c r="I314" s="17">
        <v>27859000</v>
      </c>
      <c r="J314" s="17">
        <v>48319000</v>
      </c>
      <c r="K314" s="21">
        <f t="shared" si="10"/>
        <v>1.3843193149613724</v>
      </c>
      <c r="L314" s="21">
        <f t="shared" si="11"/>
        <v>0.68830901587617455</v>
      </c>
    </row>
    <row r="315" spans="1:12" x14ac:dyDescent="0.25">
      <c r="A315" s="17" t="s">
        <v>1018</v>
      </c>
      <c r="B315" s="17" t="s">
        <v>2677</v>
      </c>
      <c r="C315" s="17" t="s">
        <v>1020</v>
      </c>
      <c r="D315" s="17">
        <v>50.975999999999999</v>
      </c>
      <c r="E315" s="17">
        <v>5920500</v>
      </c>
      <c r="F315" s="17">
        <v>28687000</v>
      </c>
      <c r="G315" s="17">
        <v>66730000</v>
      </c>
      <c r="H315" s="17">
        <v>87689000</v>
      </c>
      <c r="I315" s="17">
        <v>25354000</v>
      </c>
      <c r="J315" s="17">
        <v>27101000</v>
      </c>
      <c r="K315" s="21">
        <f t="shared" si="10"/>
        <v>1.3829431355618602</v>
      </c>
      <c r="L315" s="21">
        <f t="shared" si="11"/>
        <v>0.65808383770695422</v>
      </c>
    </row>
    <row r="316" spans="1:12" x14ac:dyDescent="0.25">
      <c r="A316" s="17" t="s">
        <v>1109</v>
      </c>
      <c r="B316" s="17" t="s">
        <v>1110</v>
      </c>
      <c r="C316" s="17" t="s">
        <v>1111</v>
      </c>
      <c r="D316" s="17">
        <v>70.741</v>
      </c>
      <c r="E316" s="17">
        <v>82042</v>
      </c>
      <c r="F316" s="17">
        <v>228750</v>
      </c>
      <c r="G316" s="17">
        <v>10000</v>
      </c>
      <c r="H316" s="17">
        <v>421840</v>
      </c>
      <c r="I316" s="17">
        <v>10000</v>
      </c>
      <c r="J316" s="17">
        <v>10000</v>
      </c>
      <c r="K316" s="21">
        <f t="shared" si="10"/>
        <v>1.3773410808249582</v>
      </c>
      <c r="L316" s="21">
        <f t="shared" si="11"/>
        <v>0.80329862752437653</v>
      </c>
    </row>
    <row r="317" spans="1:12" x14ac:dyDescent="0.25">
      <c r="A317" s="17" t="s">
        <v>2651</v>
      </c>
      <c r="B317" s="17" t="s">
        <v>2652</v>
      </c>
      <c r="C317" s="17" t="s">
        <v>1405</v>
      </c>
      <c r="D317" s="17">
        <v>26.468</v>
      </c>
      <c r="E317" s="17">
        <v>39690000</v>
      </c>
      <c r="F317" s="17">
        <v>104050000</v>
      </c>
      <c r="G317" s="17">
        <v>201050000</v>
      </c>
      <c r="H317" s="17">
        <v>281300000</v>
      </c>
      <c r="I317" s="17">
        <v>80460000</v>
      </c>
      <c r="J317" s="17">
        <v>112810000</v>
      </c>
      <c r="K317" s="21">
        <f t="shared" si="10"/>
        <v>1.3764030279300443</v>
      </c>
      <c r="L317" s="21">
        <f t="shared" si="11"/>
        <v>0.60846652967106563</v>
      </c>
    </row>
    <row r="318" spans="1:12" x14ac:dyDescent="0.25">
      <c r="A318" s="17" t="s">
        <v>1121</v>
      </c>
      <c r="B318" s="17" t="s">
        <v>1122</v>
      </c>
      <c r="C318" s="17" t="s">
        <v>1123</v>
      </c>
      <c r="D318" s="17">
        <v>82.843000000000004</v>
      </c>
      <c r="E318" s="17">
        <v>3667700</v>
      </c>
      <c r="F318" s="17">
        <v>6585400</v>
      </c>
      <c r="G318" s="17">
        <v>31474000</v>
      </c>
      <c r="H318" s="17">
        <v>36604000</v>
      </c>
      <c r="I318" s="17">
        <v>11252000</v>
      </c>
      <c r="J318" s="17">
        <v>9343900</v>
      </c>
      <c r="K318" s="21">
        <f t="shared" si="10"/>
        <v>1.3708093780780357</v>
      </c>
      <c r="L318" s="21">
        <f t="shared" si="11"/>
        <v>0.69996025549816565</v>
      </c>
    </row>
    <row r="319" spans="1:12" x14ac:dyDescent="0.25">
      <c r="A319" s="17" t="s">
        <v>672</v>
      </c>
      <c r="B319" s="17" t="s">
        <v>673</v>
      </c>
      <c r="C319" s="17" t="s">
        <v>674</v>
      </c>
      <c r="D319" s="17">
        <v>19.116</v>
      </c>
      <c r="E319" s="17">
        <v>503550</v>
      </c>
      <c r="F319" s="17">
        <v>2664700</v>
      </c>
      <c r="G319" s="17">
        <v>696430</v>
      </c>
      <c r="H319" s="17">
        <v>2797000</v>
      </c>
      <c r="I319" s="17">
        <v>10000</v>
      </c>
      <c r="J319" s="17">
        <v>2488600</v>
      </c>
      <c r="K319" s="21">
        <f t="shared" si="10"/>
        <v>1.370255752093317</v>
      </c>
      <c r="L319" s="21">
        <f t="shared" si="11"/>
        <v>0.69217304885321829</v>
      </c>
    </row>
    <row r="320" spans="1:12" x14ac:dyDescent="0.25">
      <c r="A320" s="17" t="s">
        <v>625</v>
      </c>
      <c r="B320" s="17" t="s">
        <v>626</v>
      </c>
      <c r="C320" s="17" t="s">
        <v>627</v>
      </c>
      <c r="D320" s="17">
        <v>24.693000000000001</v>
      </c>
      <c r="E320" s="17">
        <v>9843100</v>
      </c>
      <c r="F320" s="17">
        <v>27086000</v>
      </c>
      <c r="G320" s="17">
        <v>69191000</v>
      </c>
      <c r="H320" s="17">
        <v>87541000</v>
      </c>
      <c r="I320" s="17">
        <v>34104000</v>
      </c>
      <c r="J320" s="17">
        <v>23014000</v>
      </c>
      <c r="K320" s="21">
        <f t="shared" si="10"/>
        <v>1.3631630577053735</v>
      </c>
      <c r="L320" s="21">
        <f t="shared" si="11"/>
        <v>0.65435918473446586</v>
      </c>
    </row>
    <row r="321" spans="1:12" x14ac:dyDescent="0.25">
      <c r="A321" s="17" t="s">
        <v>937</v>
      </c>
      <c r="B321" s="17" t="s">
        <v>938</v>
      </c>
      <c r="C321" s="17" t="s">
        <v>939</v>
      </c>
      <c r="D321" s="17">
        <v>43.845999999999997</v>
      </c>
      <c r="E321" s="17">
        <v>1644000</v>
      </c>
      <c r="F321" s="17">
        <v>5712600</v>
      </c>
      <c r="G321" s="17">
        <v>44412000</v>
      </c>
      <c r="H321" s="17">
        <v>39620000</v>
      </c>
      <c r="I321" s="17">
        <v>10761000</v>
      </c>
      <c r="J321" s="17">
        <v>20073000</v>
      </c>
      <c r="K321" s="21">
        <f t="shared" si="10"/>
        <v>1.3609408019533076</v>
      </c>
      <c r="L321" s="21">
        <f t="shared" si="11"/>
        <v>0.71796592845886087</v>
      </c>
    </row>
    <row r="322" spans="1:12" x14ac:dyDescent="0.25">
      <c r="A322" s="17" t="s">
        <v>2177</v>
      </c>
      <c r="B322" s="17" t="s">
        <v>2178</v>
      </c>
      <c r="C322" s="17" t="s">
        <v>2179</v>
      </c>
      <c r="D322" s="17">
        <v>38.618000000000002</v>
      </c>
      <c r="E322" s="17">
        <v>8925700</v>
      </c>
      <c r="F322" s="17">
        <v>4747300</v>
      </c>
      <c r="G322" s="17">
        <v>21406000</v>
      </c>
      <c r="H322" s="17">
        <v>31687000</v>
      </c>
      <c r="I322" s="17">
        <v>4831100</v>
      </c>
      <c r="J322" s="17">
        <v>10994000</v>
      </c>
      <c r="K322" s="21">
        <f t="shared" si="10"/>
        <v>1.354431426209413</v>
      </c>
      <c r="L322" s="21">
        <f t="shared" si="11"/>
        <v>0.68638576184351097</v>
      </c>
    </row>
    <row r="323" spans="1:12" x14ac:dyDescent="0.25">
      <c r="A323" s="17" t="s">
        <v>1293</v>
      </c>
      <c r="B323" s="17" t="s">
        <v>1294</v>
      </c>
      <c r="C323" s="17" t="s">
        <v>1295</v>
      </c>
      <c r="D323" s="17">
        <v>43.512</v>
      </c>
      <c r="E323" s="17">
        <v>7075700</v>
      </c>
      <c r="F323" s="17">
        <v>24037000</v>
      </c>
      <c r="G323" s="17">
        <v>42433000</v>
      </c>
      <c r="H323" s="17">
        <v>55758000</v>
      </c>
      <c r="I323" s="17">
        <v>19981000</v>
      </c>
      <c r="J323" s="17">
        <v>23822000</v>
      </c>
      <c r="K323" s="21">
        <f t="shared" si="10"/>
        <v>1.3537297217920286</v>
      </c>
      <c r="L323" s="21">
        <f t="shared" si="11"/>
        <v>0.60020512960912686</v>
      </c>
    </row>
    <row r="324" spans="1:12" x14ac:dyDescent="0.25">
      <c r="A324" s="17" t="s">
        <v>1768</v>
      </c>
      <c r="B324" s="17" t="s">
        <v>1769</v>
      </c>
      <c r="C324" s="17" t="s">
        <v>1770</v>
      </c>
      <c r="D324" s="17">
        <v>31.318999999999999</v>
      </c>
      <c r="E324" s="17">
        <v>163400</v>
      </c>
      <c r="F324" s="17">
        <v>5302400</v>
      </c>
      <c r="G324" s="17">
        <v>17282000</v>
      </c>
      <c r="H324" s="17">
        <v>14912000</v>
      </c>
      <c r="I324" s="17">
        <v>10000</v>
      </c>
      <c r="J324" s="17">
        <v>15827000</v>
      </c>
      <c r="K324" s="21">
        <f t="shared" si="10"/>
        <v>1.3517351128460775</v>
      </c>
      <c r="L324" s="21">
        <f t="shared" si="11"/>
        <v>0.73024667468830673</v>
      </c>
    </row>
    <row r="325" spans="1:12" x14ac:dyDescent="0.25">
      <c r="A325" s="17" t="s">
        <v>968</v>
      </c>
      <c r="B325" s="17" t="s">
        <v>969</v>
      </c>
      <c r="C325" s="17" t="s">
        <v>970</v>
      </c>
      <c r="D325" s="17">
        <v>35.44</v>
      </c>
      <c r="E325" s="17">
        <v>19529000</v>
      </c>
      <c r="F325" s="17">
        <v>53767000</v>
      </c>
      <c r="G325" s="17">
        <v>234110000</v>
      </c>
      <c r="H325" s="17">
        <v>302040000</v>
      </c>
      <c r="I325" s="17">
        <v>35090000</v>
      </c>
      <c r="J325" s="17">
        <v>78326000</v>
      </c>
      <c r="K325" s="21">
        <f t="shared" si="10"/>
        <v>1.3514895610365445</v>
      </c>
      <c r="L325" s="21">
        <f t="shared" si="11"/>
        <v>0.75150786651101398</v>
      </c>
    </row>
    <row r="326" spans="1:12" x14ac:dyDescent="0.25">
      <c r="A326" s="17" t="s">
        <v>1093</v>
      </c>
      <c r="B326" s="17" t="s">
        <v>1094</v>
      </c>
      <c r="C326" s="17" t="s">
        <v>1095</v>
      </c>
      <c r="D326" s="17">
        <v>39.764000000000003</v>
      </c>
      <c r="E326" s="17">
        <v>137580000</v>
      </c>
      <c r="F326" s="17">
        <v>282230000</v>
      </c>
      <c r="G326" s="17">
        <v>1283700000</v>
      </c>
      <c r="H326" s="17">
        <v>1186400000</v>
      </c>
      <c r="I326" s="17">
        <v>522800000</v>
      </c>
      <c r="J326" s="17">
        <v>590210000</v>
      </c>
      <c r="K326" s="21">
        <f t="shared" si="10"/>
        <v>1.3498071628578641</v>
      </c>
      <c r="L326" s="21">
        <f t="shared" si="11"/>
        <v>0.65907265402405657</v>
      </c>
    </row>
    <row r="327" spans="1:12" x14ac:dyDescent="0.25">
      <c r="A327" s="17" t="s">
        <v>152</v>
      </c>
      <c r="B327" s="17" t="s">
        <v>153</v>
      </c>
      <c r="C327" s="17" t="s">
        <v>154</v>
      </c>
      <c r="D327" s="17">
        <v>67.277000000000001</v>
      </c>
      <c r="E327" s="17">
        <v>10000</v>
      </c>
      <c r="F327" s="17">
        <v>10000</v>
      </c>
      <c r="G327" s="17">
        <v>1354700</v>
      </c>
      <c r="H327" s="17">
        <v>10000</v>
      </c>
      <c r="I327" s="17">
        <v>10000</v>
      </c>
      <c r="J327" s="17">
        <v>1828200</v>
      </c>
      <c r="K327" s="21">
        <f t="shared" si="10"/>
        <v>1.3444387866443588</v>
      </c>
      <c r="L327" s="21">
        <f t="shared" si="11"/>
        <v>0.84438241715535256</v>
      </c>
    </row>
    <row r="328" spans="1:12" x14ac:dyDescent="0.25">
      <c r="A328" s="17" t="s">
        <v>573</v>
      </c>
      <c r="B328" s="17" t="s">
        <v>2770</v>
      </c>
      <c r="C328" s="18">
        <v>44085</v>
      </c>
      <c r="D328" s="17">
        <v>49.694000000000003</v>
      </c>
      <c r="E328" s="17">
        <v>1754200</v>
      </c>
      <c r="F328" s="17">
        <v>3343000</v>
      </c>
      <c r="G328" s="17">
        <v>38639000</v>
      </c>
      <c r="H328" s="17">
        <v>45592000</v>
      </c>
      <c r="I328" s="17">
        <v>5430200</v>
      </c>
      <c r="J328" s="17">
        <v>7658400</v>
      </c>
      <c r="K328" s="21">
        <f t="shared" si="10"/>
        <v>1.341694065785322</v>
      </c>
      <c r="L328" s="21">
        <f t="shared" si="11"/>
        <v>0.79280364294760397</v>
      </c>
    </row>
    <row r="329" spans="1:12" x14ac:dyDescent="0.25">
      <c r="A329" s="17" t="s">
        <v>1314</v>
      </c>
      <c r="B329" s="17" t="s">
        <v>1315</v>
      </c>
      <c r="C329" s="17" t="s">
        <v>1316</v>
      </c>
      <c r="D329" s="17">
        <v>25.396000000000001</v>
      </c>
      <c r="E329" s="17">
        <v>8356500</v>
      </c>
      <c r="F329" s="17">
        <v>12722000</v>
      </c>
      <c r="G329" s="17">
        <v>70030000</v>
      </c>
      <c r="H329" s="17">
        <v>67331000</v>
      </c>
      <c r="I329" s="17">
        <v>38945000</v>
      </c>
      <c r="J329" s="17">
        <v>15312000</v>
      </c>
      <c r="K329" s="21">
        <f t="shared" ref="K329:K392" si="12">SUM(H329:J329)/SUM(E329:G329)</f>
        <v>1.3345406850074362</v>
      </c>
      <c r="L329" s="21">
        <f t="shared" ref="L329:L392" si="13">TTEST(E329:G329,H329:J329,2,2)</f>
        <v>0.7043607636084428</v>
      </c>
    </row>
    <row r="330" spans="1:12" x14ac:dyDescent="0.25">
      <c r="A330" s="17" t="s">
        <v>1249</v>
      </c>
      <c r="B330" s="17" t="s">
        <v>1250</v>
      </c>
      <c r="C330" s="17" t="s">
        <v>1251</v>
      </c>
      <c r="D330" s="17">
        <v>97.254000000000005</v>
      </c>
      <c r="E330" s="17">
        <v>7960700</v>
      </c>
      <c r="F330" s="17">
        <v>34968000</v>
      </c>
      <c r="G330" s="17">
        <v>87475000</v>
      </c>
      <c r="H330" s="17">
        <v>106460000</v>
      </c>
      <c r="I330" s="17">
        <v>31739000</v>
      </c>
      <c r="J330" s="17">
        <v>35711000</v>
      </c>
      <c r="K330" s="21">
        <f t="shared" si="12"/>
        <v>1.3336278035055753</v>
      </c>
      <c r="L330" s="21">
        <f t="shared" si="13"/>
        <v>0.68892255148175607</v>
      </c>
    </row>
    <row r="331" spans="1:12" x14ac:dyDescent="0.25">
      <c r="A331" s="17" t="s">
        <v>851</v>
      </c>
      <c r="B331" s="17" t="s">
        <v>852</v>
      </c>
      <c r="C331" s="17" t="s">
        <v>853</v>
      </c>
      <c r="D331" s="17">
        <v>70.147999999999996</v>
      </c>
      <c r="E331" s="17">
        <v>3170600</v>
      </c>
      <c r="F331" s="17">
        <v>15481000</v>
      </c>
      <c r="G331" s="17">
        <v>19439000</v>
      </c>
      <c r="H331" s="17">
        <v>30701000</v>
      </c>
      <c r="I331" s="17">
        <v>9672800</v>
      </c>
      <c r="J331" s="17">
        <v>10415000</v>
      </c>
      <c r="K331" s="21">
        <f t="shared" si="12"/>
        <v>1.3333683375951022</v>
      </c>
      <c r="L331" s="21">
        <f t="shared" si="13"/>
        <v>0.64285135634168444</v>
      </c>
    </row>
    <row r="332" spans="1:12" x14ac:dyDescent="0.25">
      <c r="A332" s="17" t="s">
        <v>866</v>
      </c>
      <c r="B332" s="17" t="s">
        <v>867</v>
      </c>
      <c r="C332" s="17" t="s">
        <v>868</v>
      </c>
      <c r="D332" s="17">
        <v>164.62</v>
      </c>
      <c r="E332" s="17">
        <v>7493500</v>
      </c>
      <c r="F332" s="17">
        <v>126590000</v>
      </c>
      <c r="G332" s="17">
        <v>89413000</v>
      </c>
      <c r="H332" s="17">
        <v>183040000</v>
      </c>
      <c r="I332" s="17">
        <v>28846000</v>
      </c>
      <c r="J332" s="17">
        <v>86073000</v>
      </c>
      <c r="K332" s="21">
        <f t="shared" si="12"/>
        <v>1.3331707655377154</v>
      </c>
      <c r="L332" s="21">
        <f t="shared" si="13"/>
        <v>0.68631609519954795</v>
      </c>
    </row>
    <row r="333" spans="1:12" x14ac:dyDescent="0.25">
      <c r="A333" s="17" t="s">
        <v>2710</v>
      </c>
      <c r="B333" s="17" t="s">
        <v>1011</v>
      </c>
      <c r="C333" s="17"/>
      <c r="D333" s="17">
        <v>12.581</v>
      </c>
      <c r="E333" s="17">
        <v>10000</v>
      </c>
      <c r="F333" s="17">
        <v>7138200</v>
      </c>
      <c r="G333" s="17">
        <v>22941000</v>
      </c>
      <c r="H333" s="17">
        <v>21933000</v>
      </c>
      <c r="I333" s="17">
        <v>15204000</v>
      </c>
      <c r="J333" s="17">
        <v>2965400</v>
      </c>
      <c r="K333" s="21">
        <f t="shared" si="12"/>
        <v>1.3327838560014889</v>
      </c>
      <c r="L333" s="21">
        <f t="shared" si="13"/>
        <v>0.72255410585449753</v>
      </c>
    </row>
    <row r="334" spans="1:12" x14ac:dyDescent="0.25">
      <c r="A334" s="17" t="s">
        <v>2660</v>
      </c>
      <c r="B334" s="17" t="s">
        <v>993</v>
      </c>
      <c r="C334" s="17" t="s">
        <v>994</v>
      </c>
      <c r="D334" s="17">
        <v>28.085999999999999</v>
      </c>
      <c r="E334" s="17">
        <v>3643400</v>
      </c>
      <c r="F334" s="17">
        <v>8355700</v>
      </c>
      <c r="G334" s="17">
        <v>20248000</v>
      </c>
      <c r="H334" s="17">
        <v>22793000</v>
      </c>
      <c r="I334" s="17">
        <v>11224000</v>
      </c>
      <c r="J334" s="17">
        <v>8894200</v>
      </c>
      <c r="K334" s="21">
        <f t="shared" si="12"/>
        <v>1.3306995047616685</v>
      </c>
      <c r="L334" s="21">
        <f t="shared" si="13"/>
        <v>0.61605850619008096</v>
      </c>
    </row>
    <row r="335" spans="1:12" x14ac:dyDescent="0.25">
      <c r="A335" s="17" t="s">
        <v>2766</v>
      </c>
      <c r="B335" s="17" t="s">
        <v>2767</v>
      </c>
      <c r="C335" s="17" t="s">
        <v>2768</v>
      </c>
      <c r="D335" s="17">
        <v>24.001000000000001</v>
      </c>
      <c r="E335" s="17">
        <v>476640</v>
      </c>
      <c r="F335" s="17">
        <v>720890</v>
      </c>
      <c r="G335" s="17">
        <v>4281700</v>
      </c>
      <c r="H335" s="17">
        <v>5748000</v>
      </c>
      <c r="I335" s="17">
        <v>10000</v>
      </c>
      <c r="J335" s="17">
        <v>1513000</v>
      </c>
      <c r="K335" s="21">
        <f t="shared" si="12"/>
        <v>1.3270112771320057</v>
      </c>
      <c r="L335" s="21">
        <f t="shared" si="13"/>
        <v>0.79142556595092284</v>
      </c>
    </row>
    <row r="336" spans="1:12" x14ac:dyDescent="0.25">
      <c r="A336" s="17" t="s">
        <v>1001</v>
      </c>
      <c r="B336" s="17" t="s">
        <v>1002</v>
      </c>
      <c r="C336" s="17" t="s">
        <v>1003</v>
      </c>
      <c r="D336" s="17">
        <v>57.058</v>
      </c>
      <c r="E336" s="17">
        <v>1530800000</v>
      </c>
      <c r="F336" s="17">
        <v>3033700000</v>
      </c>
      <c r="G336" s="17">
        <v>7234500000</v>
      </c>
      <c r="H336" s="17">
        <v>8725000000</v>
      </c>
      <c r="I336" s="17">
        <v>3763400000</v>
      </c>
      <c r="J336" s="17">
        <v>3122800000</v>
      </c>
      <c r="K336" s="21">
        <f t="shared" si="12"/>
        <v>1.32309517755742</v>
      </c>
      <c r="L336" s="21">
        <f t="shared" si="13"/>
        <v>0.63259094495490675</v>
      </c>
    </row>
    <row r="337" spans="1:12" x14ac:dyDescent="0.25">
      <c r="A337" s="17" t="s">
        <v>1568</v>
      </c>
      <c r="B337" s="17" t="s">
        <v>1569</v>
      </c>
      <c r="C337" s="17" t="s">
        <v>1570</v>
      </c>
      <c r="D337" s="17">
        <v>31.052</v>
      </c>
      <c r="E337" s="17">
        <v>720820000</v>
      </c>
      <c r="F337" s="17">
        <v>1229200000</v>
      </c>
      <c r="G337" s="17">
        <v>3418000000</v>
      </c>
      <c r="H337" s="17">
        <v>4140200000</v>
      </c>
      <c r="I337" s="17">
        <v>1569300000</v>
      </c>
      <c r="J337" s="17">
        <v>1378800000</v>
      </c>
      <c r="K337" s="21">
        <f t="shared" si="12"/>
        <v>1.3204682545892155</v>
      </c>
      <c r="L337" s="21">
        <f t="shared" si="13"/>
        <v>0.66168703255302364</v>
      </c>
    </row>
    <row r="338" spans="1:12" x14ac:dyDescent="0.25">
      <c r="A338" s="17" t="s">
        <v>2675</v>
      </c>
      <c r="B338" s="17" t="s">
        <v>1055</v>
      </c>
      <c r="C338" s="18">
        <v>44089</v>
      </c>
      <c r="D338" s="17">
        <v>17.806000000000001</v>
      </c>
      <c r="E338" s="17">
        <v>2934800</v>
      </c>
      <c r="F338" s="17">
        <v>1750300</v>
      </c>
      <c r="G338" s="17">
        <v>2338700</v>
      </c>
      <c r="H338" s="17">
        <v>6097400</v>
      </c>
      <c r="I338" s="17">
        <v>1847800</v>
      </c>
      <c r="J338" s="17">
        <v>1309800</v>
      </c>
      <c r="K338" s="21">
        <f t="shared" si="12"/>
        <v>1.3176628036105811</v>
      </c>
      <c r="L338" s="21">
        <f t="shared" si="13"/>
        <v>0.65687445494190277</v>
      </c>
    </row>
    <row r="339" spans="1:12" x14ac:dyDescent="0.25">
      <c r="A339" s="17" t="s">
        <v>675</v>
      </c>
      <c r="B339" s="17" t="s">
        <v>676</v>
      </c>
      <c r="C339" s="17" t="s">
        <v>677</v>
      </c>
      <c r="D339" s="17">
        <v>38.255000000000003</v>
      </c>
      <c r="E339" s="17">
        <v>20926000</v>
      </c>
      <c r="F339" s="17">
        <v>51808000</v>
      </c>
      <c r="G339" s="17">
        <v>79885000</v>
      </c>
      <c r="H339" s="17">
        <v>101570000</v>
      </c>
      <c r="I339" s="17">
        <v>45429000</v>
      </c>
      <c r="J339" s="17">
        <v>51968000</v>
      </c>
      <c r="K339" s="21">
        <f t="shared" si="12"/>
        <v>1.3036843381230385</v>
      </c>
      <c r="L339" s="21">
        <f t="shared" si="13"/>
        <v>0.5637242698485545</v>
      </c>
    </row>
    <row r="340" spans="1:12" x14ac:dyDescent="0.25">
      <c r="A340" s="17" t="s">
        <v>2681</v>
      </c>
      <c r="B340" s="17" t="s">
        <v>2682</v>
      </c>
      <c r="C340" s="17" t="s">
        <v>409</v>
      </c>
      <c r="D340" s="17">
        <v>45.911999999999999</v>
      </c>
      <c r="E340" s="17">
        <v>10000</v>
      </c>
      <c r="F340" s="17">
        <v>2590100</v>
      </c>
      <c r="G340" s="17">
        <v>5955100</v>
      </c>
      <c r="H340" s="17">
        <v>2971900</v>
      </c>
      <c r="I340" s="17">
        <v>2944100</v>
      </c>
      <c r="J340" s="17">
        <v>5233700</v>
      </c>
      <c r="K340" s="21">
        <f t="shared" si="12"/>
        <v>1.303265850009351</v>
      </c>
      <c r="L340" s="21">
        <f t="shared" si="13"/>
        <v>0.66954990118217317</v>
      </c>
    </row>
    <row r="341" spans="1:12" x14ac:dyDescent="0.25">
      <c r="A341" s="17" t="s">
        <v>1228</v>
      </c>
      <c r="B341" s="17" t="s">
        <v>1229</v>
      </c>
      <c r="C341" s="17" t="s">
        <v>1230</v>
      </c>
      <c r="D341" s="17">
        <v>45.054000000000002</v>
      </c>
      <c r="E341" s="17">
        <v>459950000</v>
      </c>
      <c r="F341" s="17">
        <v>925060000</v>
      </c>
      <c r="G341" s="17">
        <v>2176700000</v>
      </c>
      <c r="H341" s="17">
        <v>2691400000</v>
      </c>
      <c r="I341" s="17">
        <v>893570000</v>
      </c>
      <c r="J341" s="17">
        <v>1052700000</v>
      </c>
      <c r="K341" s="21">
        <f t="shared" si="12"/>
        <v>1.3020908496199859</v>
      </c>
      <c r="L341" s="21">
        <f t="shared" si="13"/>
        <v>0.66561381278797382</v>
      </c>
    </row>
    <row r="342" spans="1:12" x14ac:dyDescent="0.25">
      <c r="A342" s="17" t="s">
        <v>2698</v>
      </c>
      <c r="B342" s="17" t="s">
        <v>1656</v>
      </c>
      <c r="C342" s="17" t="s">
        <v>1657</v>
      </c>
      <c r="D342" s="17">
        <v>38.752000000000002</v>
      </c>
      <c r="E342" s="17">
        <v>83420000</v>
      </c>
      <c r="F342" s="17">
        <v>39629000</v>
      </c>
      <c r="G342" s="17">
        <v>116700000</v>
      </c>
      <c r="H342" s="17">
        <v>208220000</v>
      </c>
      <c r="I342" s="17">
        <v>64600000</v>
      </c>
      <c r="J342" s="17">
        <v>38095000</v>
      </c>
      <c r="K342" s="21">
        <f t="shared" si="12"/>
        <v>1.2968354403980831</v>
      </c>
      <c r="L342" s="21">
        <f t="shared" si="13"/>
        <v>0.70043769844482229</v>
      </c>
    </row>
    <row r="343" spans="1:12" x14ac:dyDescent="0.25">
      <c r="A343" s="17" t="s">
        <v>2700</v>
      </c>
      <c r="B343" s="17" t="s">
        <v>1762</v>
      </c>
      <c r="C343" s="17" t="s">
        <v>2701</v>
      </c>
      <c r="D343" s="17">
        <v>165.85</v>
      </c>
      <c r="E343" s="17">
        <v>19076000</v>
      </c>
      <c r="F343" s="17">
        <v>21061000</v>
      </c>
      <c r="G343" s="17">
        <v>32654000</v>
      </c>
      <c r="H343" s="17">
        <v>64910000</v>
      </c>
      <c r="I343" s="17">
        <v>21285000</v>
      </c>
      <c r="J343" s="17">
        <v>8190500</v>
      </c>
      <c r="K343" s="21">
        <f t="shared" si="12"/>
        <v>1.2966644227995219</v>
      </c>
      <c r="L343" s="21">
        <f t="shared" si="13"/>
        <v>0.70445692765823298</v>
      </c>
    </row>
    <row r="344" spans="1:12" x14ac:dyDescent="0.25">
      <c r="A344" s="17" t="s">
        <v>1456</v>
      </c>
      <c r="B344" s="17" t="s">
        <v>1457</v>
      </c>
      <c r="C344" s="17" t="s">
        <v>1458</v>
      </c>
      <c r="D344" s="17">
        <v>139.13999999999999</v>
      </c>
      <c r="E344" s="17">
        <v>3986200</v>
      </c>
      <c r="F344" s="17">
        <v>6279700</v>
      </c>
      <c r="G344" s="17">
        <v>18259000</v>
      </c>
      <c r="H344" s="17">
        <v>18893000</v>
      </c>
      <c r="I344" s="17">
        <v>15509000</v>
      </c>
      <c r="J344" s="17">
        <v>2534400</v>
      </c>
      <c r="K344" s="21">
        <f t="shared" si="12"/>
        <v>1.2948827165038266</v>
      </c>
      <c r="L344" s="21">
        <f t="shared" si="13"/>
        <v>0.6956546748320438</v>
      </c>
    </row>
    <row r="345" spans="1:12" x14ac:dyDescent="0.25">
      <c r="A345" s="17" t="s">
        <v>1338</v>
      </c>
      <c r="B345" s="17" t="s">
        <v>1339</v>
      </c>
      <c r="C345" s="17" t="s">
        <v>1340</v>
      </c>
      <c r="D345" s="17">
        <v>46.174999999999997</v>
      </c>
      <c r="E345" s="17">
        <v>198870000</v>
      </c>
      <c r="F345" s="17">
        <v>405510000</v>
      </c>
      <c r="G345" s="17">
        <v>1006400000</v>
      </c>
      <c r="H345" s="17">
        <v>1066500000</v>
      </c>
      <c r="I345" s="17">
        <v>408820000</v>
      </c>
      <c r="J345" s="17">
        <v>604740000</v>
      </c>
      <c r="K345" s="21">
        <f t="shared" si="12"/>
        <v>1.2913371161797389</v>
      </c>
      <c r="L345" s="21">
        <f t="shared" si="13"/>
        <v>0.6413224589874259</v>
      </c>
    </row>
    <row r="346" spans="1:12" x14ac:dyDescent="0.25">
      <c r="A346" s="17" t="s">
        <v>925</v>
      </c>
      <c r="B346" s="17" t="s">
        <v>926</v>
      </c>
      <c r="C346" s="17" t="s">
        <v>927</v>
      </c>
      <c r="D346" s="17">
        <v>37.777999999999999</v>
      </c>
      <c r="E346" s="17">
        <v>16112000</v>
      </c>
      <c r="F346" s="17">
        <v>30444000</v>
      </c>
      <c r="G346" s="17">
        <v>82361000</v>
      </c>
      <c r="H346" s="17">
        <v>108740000</v>
      </c>
      <c r="I346" s="17">
        <v>21952000</v>
      </c>
      <c r="J346" s="17">
        <v>35756000</v>
      </c>
      <c r="K346" s="21">
        <f t="shared" si="12"/>
        <v>1.2911252976721457</v>
      </c>
      <c r="L346" s="21">
        <f t="shared" si="13"/>
        <v>0.72864584973599267</v>
      </c>
    </row>
    <row r="347" spans="1:12" x14ac:dyDescent="0.25">
      <c r="A347" s="17" t="s">
        <v>1127</v>
      </c>
      <c r="B347" s="17" t="s">
        <v>1128</v>
      </c>
      <c r="C347" s="17" t="s">
        <v>1129</v>
      </c>
      <c r="D347" s="17">
        <v>18.559000000000001</v>
      </c>
      <c r="E347" s="17">
        <v>153860000</v>
      </c>
      <c r="F347" s="17">
        <v>291640000</v>
      </c>
      <c r="G347" s="17">
        <v>929010000</v>
      </c>
      <c r="H347" s="17">
        <v>1086600000</v>
      </c>
      <c r="I347" s="17">
        <v>318380000</v>
      </c>
      <c r="J347" s="17">
        <v>368450000</v>
      </c>
      <c r="K347" s="21">
        <f t="shared" si="12"/>
        <v>1.2902270627350838</v>
      </c>
      <c r="L347" s="21">
        <f t="shared" si="13"/>
        <v>0.71904705683382164</v>
      </c>
    </row>
    <row r="348" spans="1:12" x14ac:dyDescent="0.25">
      <c r="A348" s="17" t="s">
        <v>1051</v>
      </c>
      <c r="B348" s="17" t="s">
        <v>1052</v>
      </c>
      <c r="C348" s="17" t="s">
        <v>1053</v>
      </c>
      <c r="D348" s="17">
        <v>17.138000000000002</v>
      </c>
      <c r="E348" s="17">
        <v>4601100</v>
      </c>
      <c r="F348" s="17">
        <v>8299300</v>
      </c>
      <c r="G348" s="17">
        <v>22407000</v>
      </c>
      <c r="H348" s="17">
        <v>30167000</v>
      </c>
      <c r="I348" s="17">
        <v>3520100</v>
      </c>
      <c r="J348" s="17">
        <v>11542000</v>
      </c>
      <c r="K348" s="21">
        <f t="shared" si="12"/>
        <v>1.281009080249466</v>
      </c>
      <c r="L348" s="21">
        <f t="shared" si="13"/>
        <v>0.74724951516145155</v>
      </c>
    </row>
    <row r="349" spans="1:12" x14ac:dyDescent="0.25">
      <c r="A349" s="17" t="s">
        <v>1545</v>
      </c>
      <c r="B349" s="17" t="s">
        <v>1546</v>
      </c>
      <c r="C349" s="17" t="s">
        <v>1547</v>
      </c>
      <c r="D349" s="17">
        <v>32.25</v>
      </c>
      <c r="E349" s="17">
        <v>1118300</v>
      </c>
      <c r="F349" s="17">
        <v>3963100</v>
      </c>
      <c r="G349" s="17">
        <v>2656500</v>
      </c>
      <c r="H349" s="17">
        <v>6265800</v>
      </c>
      <c r="I349" s="17">
        <v>10000</v>
      </c>
      <c r="J349" s="17">
        <v>3562900</v>
      </c>
      <c r="K349" s="21">
        <f t="shared" si="12"/>
        <v>1.2714948500239083</v>
      </c>
      <c r="L349" s="21">
        <f t="shared" si="13"/>
        <v>0.74258570441210048</v>
      </c>
    </row>
    <row r="350" spans="1:12" x14ac:dyDescent="0.25">
      <c r="A350" s="17" t="s">
        <v>1774</v>
      </c>
      <c r="B350" s="17" t="s">
        <v>1775</v>
      </c>
      <c r="C350" s="17" t="s">
        <v>1776</v>
      </c>
      <c r="D350" s="17">
        <v>45.78</v>
      </c>
      <c r="E350" s="17">
        <v>78104000</v>
      </c>
      <c r="F350" s="17">
        <v>60087000</v>
      </c>
      <c r="G350" s="17">
        <v>154050000</v>
      </c>
      <c r="H350" s="17">
        <v>146640000</v>
      </c>
      <c r="I350" s="17">
        <v>86998000</v>
      </c>
      <c r="J350" s="17">
        <v>137350000</v>
      </c>
      <c r="K350" s="21">
        <f t="shared" si="12"/>
        <v>1.2694591108023856</v>
      </c>
      <c r="L350" s="21">
        <f t="shared" si="13"/>
        <v>0.48602631113723577</v>
      </c>
    </row>
    <row r="351" spans="1:12" x14ac:dyDescent="0.25">
      <c r="A351" s="17" t="s">
        <v>1595</v>
      </c>
      <c r="B351" s="17" t="s">
        <v>1596</v>
      </c>
      <c r="C351" s="17" t="s">
        <v>1597</v>
      </c>
      <c r="D351" s="17">
        <v>29.173999999999999</v>
      </c>
      <c r="E351" s="17">
        <v>111100000</v>
      </c>
      <c r="F351" s="17">
        <v>281640000</v>
      </c>
      <c r="G351" s="17">
        <v>806600000</v>
      </c>
      <c r="H351" s="17">
        <v>880390000</v>
      </c>
      <c r="I351" s="17">
        <v>292390000</v>
      </c>
      <c r="J351" s="17">
        <v>347060000</v>
      </c>
      <c r="K351" s="21">
        <f t="shared" si="12"/>
        <v>1.2672303100038353</v>
      </c>
      <c r="L351" s="21">
        <f t="shared" si="13"/>
        <v>0.72315472241713974</v>
      </c>
    </row>
    <row r="352" spans="1:12" x14ac:dyDescent="0.25">
      <c r="A352" s="17" t="s">
        <v>424</v>
      </c>
      <c r="B352" s="17" t="s">
        <v>425</v>
      </c>
      <c r="C352" s="17" t="s">
        <v>426</v>
      </c>
      <c r="D352" s="17">
        <v>18.672000000000001</v>
      </c>
      <c r="E352" s="17">
        <v>4387100</v>
      </c>
      <c r="F352" s="17">
        <v>13722000</v>
      </c>
      <c r="G352" s="17">
        <v>25970000</v>
      </c>
      <c r="H352" s="17">
        <v>26505000</v>
      </c>
      <c r="I352" s="17">
        <v>16473000</v>
      </c>
      <c r="J352" s="17">
        <v>12437000</v>
      </c>
      <c r="K352" s="21">
        <f t="shared" si="12"/>
        <v>1.2571717662111976</v>
      </c>
      <c r="L352" s="21">
        <f t="shared" si="13"/>
        <v>0.6417193580153101</v>
      </c>
    </row>
    <row r="353" spans="1:12" x14ac:dyDescent="0.25">
      <c r="A353" s="17" t="s">
        <v>863</v>
      </c>
      <c r="B353" s="17" t="s">
        <v>864</v>
      </c>
      <c r="C353" s="17" t="s">
        <v>865</v>
      </c>
      <c r="D353" s="17">
        <v>31.814</v>
      </c>
      <c r="E353" s="17">
        <v>52731000</v>
      </c>
      <c r="F353" s="17">
        <v>135180000</v>
      </c>
      <c r="G353" s="17">
        <v>334010000</v>
      </c>
      <c r="H353" s="17">
        <v>383950000</v>
      </c>
      <c r="I353" s="17">
        <v>138490000</v>
      </c>
      <c r="J353" s="17">
        <v>133670000</v>
      </c>
      <c r="K353" s="21">
        <f t="shared" si="12"/>
        <v>1.2571059604806092</v>
      </c>
      <c r="L353" s="21">
        <f t="shared" si="13"/>
        <v>0.72271697143099334</v>
      </c>
    </row>
    <row r="354" spans="1:12" x14ac:dyDescent="0.25">
      <c r="A354" s="17" t="s">
        <v>2738</v>
      </c>
      <c r="B354" s="17" t="s">
        <v>2739</v>
      </c>
      <c r="C354" s="17" t="s">
        <v>2740</v>
      </c>
      <c r="D354" s="17">
        <v>23.609000000000002</v>
      </c>
      <c r="E354" s="17">
        <v>562940000</v>
      </c>
      <c r="F354" s="17">
        <v>781940000</v>
      </c>
      <c r="G354" s="17">
        <v>3418500000</v>
      </c>
      <c r="H354" s="17">
        <v>3512400000</v>
      </c>
      <c r="I354" s="17">
        <v>1241500000</v>
      </c>
      <c r="J354" s="17">
        <v>1231100000</v>
      </c>
      <c r="K354" s="21">
        <f t="shared" si="12"/>
        <v>1.2564607484601271</v>
      </c>
      <c r="L354" s="21">
        <f t="shared" si="13"/>
        <v>0.74954948896654194</v>
      </c>
    </row>
    <row r="355" spans="1:12" x14ac:dyDescent="0.25">
      <c r="A355" s="17" t="s">
        <v>940</v>
      </c>
      <c r="B355" s="17" t="s">
        <v>941</v>
      </c>
      <c r="C355" s="17" t="s">
        <v>942</v>
      </c>
      <c r="D355" s="17">
        <v>34.238</v>
      </c>
      <c r="E355" s="17">
        <v>17138000</v>
      </c>
      <c r="F355" s="17">
        <v>56746000</v>
      </c>
      <c r="G355" s="17">
        <v>249110000</v>
      </c>
      <c r="H355" s="17">
        <v>196680000</v>
      </c>
      <c r="I355" s="17">
        <v>112960000</v>
      </c>
      <c r="J355" s="17">
        <v>96148000</v>
      </c>
      <c r="K355" s="21">
        <f t="shared" si="12"/>
        <v>1.2563329349771204</v>
      </c>
      <c r="L355" s="21">
        <f t="shared" si="13"/>
        <v>0.74163798371940426</v>
      </c>
    </row>
    <row r="356" spans="1:12" x14ac:dyDescent="0.25">
      <c r="A356" s="17" t="s">
        <v>678</v>
      </c>
      <c r="B356" s="17" t="s">
        <v>679</v>
      </c>
      <c r="C356" s="17" t="s">
        <v>680</v>
      </c>
      <c r="D356" s="17">
        <v>16.832000000000001</v>
      </c>
      <c r="E356" s="17">
        <v>145250000</v>
      </c>
      <c r="F356" s="17">
        <v>206860000</v>
      </c>
      <c r="G356" s="17">
        <v>699860000</v>
      </c>
      <c r="H356" s="17">
        <v>716340000</v>
      </c>
      <c r="I356" s="17">
        <v>303470000</v>
      </c>
      <c r="J356" s="17">
        <v>294930000</v>
      </c>
      <c r="K356" s="21">
        <f t="shared" si="12"/>
        <v>1.2497884920672642</v>
      </c>
      <c r="L356" s="21">
        <f t="shared" si="13"/>
        <v>0.71562148569436723</v>
      </c>
    </row>
    <row r="357" spans="1:12" x14ac:dyDescent="0.25">
      <c r="A357" s="17" t="s">
        <v>2729</v>
      </c>
      <c r="B357" s="17" t="s">
        <v>1732</v>
      </c>
      <c r="C357" s="17" t="s">
        <v>1733</v>
      </c>
      <c r="D357" s="17">
        <v>17.971</v>
      </c>
      <c r="E357" s="17">
        <v>255000000</v>
      </c>
      <c r="F357" s="17">
        <v>308980000</v>
      </c>
      <c r="G357" s="17">
        <v>1204300000</v>
      </c>
      <c r="H357" s="17">
        <v>1304100000</v>
      </c>
      <c r="I357" s="17">
        <v>361680000</v>
      </c>
      <c r="J357" s="17">
        <v>542110000</v>
      </c>
      <c r="K357" s="21">
        <f t="shared" si="12"/>
        <v>1.2486088176080712</v>
      </c>
      <c r="L357" s="21">
        <f t="shared" si="13"/>
        <v>0.7459660207037393</v>
      </c>
    </row>
    <row r="358" spans="1:12" x14ac:dyDescent="0.25">
      <c r="A358" s="17" t="s">
        <v>1616</v>
      </c>
      <c r="B358" s="17" t="s">
        <v>1617</v>
      </c>
      <c r="C358" s="17" t="s">
        <v>1618</v>
      </c>
      <c r="D358" s="17">
        <v>17.207999999999998</v>
      </c>
      <c r="E358" s="17">
        <v>107450000</v>
      </c>
      <c r="F358" s="17">
        <v>157840000</v>
      </c>
      <c r="G358" s="17">
        <v>820020000</v>
      </c>
      <c r="H358" s="17">
        <v>842210000</v>
      </c>
      <c r="I358" s="17">
        <v>270230000</v>
      </c>
      <c r="J358" s="17">
        <v>240590000</v>
      </c>
      <c r="K358" s="21">
        <f t="shared" si="12"/>
        <v>1.2466760649031152</v>
      </c>
      <c r="L358" s="21">
        <f t="shared" si="13"/>
        <v>0.78213256730129455</v>
      </c>
    </row>
    <row r="359" spans="1:12" x14ac:dyDescent="0.25">
      <c r="A359" s="17" t="s">
        <v>998</v>
      </c>
      <c r="B359" s="17" t="s">
        <v>999</v>
      </c>
      <c r="C359" s="17" t="s">
        <v>1000</v>
      </c>
      <c r="D359" s="17">
        <v>49.713999999999999</v>
      </c>
      <c r="E359" s="17">
        <v>30506000</v>
      </c>
      <c r="F359" s="17">
        <v>92053000</v>
      </c>
      <c r="G359" s="17">
        <v>309780000</v>
      </c>
      <c r="H359" s="17">
        <v>280180000</v>
      </c>
      <c r="I359" s="17">
        <v>117740000</v>
      </c>
      <c r="J359" s="17">
        <v>137150000</v>
      </c>
      <c r="K359" s="21">
        <f t="shared" si="12"/>
        <v>1.2376167775750049</v>
      </c>
      <c r="L359" s="21">
        <f t="shared" si="13"/>
        <v>0.74684105446516513</v>
      </c>
    </row>
    <row r="360" spans="1:12" x14ac:dyDescent="0.25">
      <c r="A360" s="17" t="s">
        <v>1142</v>
      </c>
      <c r="B360" s="17" t="s">
        <v>1143</v>
      </c>
      <c r="C360" s="17" t="s">
        <v>1144</v>
      </c>
      <c r="D360" s="17">
        <v>47.688000000000002</v>
      </c>
      <c r="E360" s="17">
        <v>166150000</v>
      </c>
      <c r="F360" s="17">
        <v>297830000</v>
      </c>
      <c r="G360" s="17">
        <v>1243900000</v>
      </c>
      <c r="H360" s="17">
        <v>1220600000</v>
      </c>
      <c r="I360" s="17">
        <v>358520000</v>
      </c>
      <c r="J360" s="17">
        <v>527660000</v>
      </c>
      <c r="K360" s="21">
        <f t="shared" si="12"/>
        <v>1.2335644190458346</v>
      </c>
      <c r="L360" s="21">
        <f t="shared" si="13"/>
        <v>0.7725124079001906</v>
      </c>
    </row>
    <row r="361" spans="1:12" x14ac:dyDescent="0.25">
      <c r="A361" s="17" t="s">
        <v>548</v>
      </c>
      <c r="B361" s="17" t="s">
        <v>549</v>
      </c>
      <c r="C361" s="17" t="s">
        <v>550</v>
      </c>
      <c r="D361" s="17">
        <v>39.354999999999997</v>
      </c>
      <c r="E361" s="17">
        <v>12681000</v>
      </c>
      <c r="F361" s="17">
        <v>45944000</v>
      </c>
      <c r="G361" s="17">
        <v>85563000</v>
      </c>
      <c r="H361" s="17">
        <v>105850000</v>
      </c>
      <c r="I361" s="17">
        <v>24754000</v>
      </c>
      <c r="J361" s="17">
        <v>46381000</v>
      </c>
      <c r="K361" s="21">
        <f t="shared" si="12"/>
        <v>1.2274599828002331</v>
      </c>
      <c r="L361" s="21">
        <f t="shared" si="13"/>
        <v>0.75069838918915033</v>
      </c>
    </row>
    <row r="362" spans="1:12" x14ac:dyDescent="0.25">
      <c r="A362" s="17" t="s">
        <v>702</v>
      </c>
      <c r="B362" s="17" t="s">
        <v>703</v>
      </c>
      <c r="C362" s="17" t="s">
        <v>704</v>
      </c>
      <c r="D362" s="17">
        <v>20.524000000000001</v>
      </c>
      <c r="E362" s="17">
        <v>1499100</v>
      </c>
      <c r="F362" s="17">
        <v>4150800</v>
      </c>
      <c r="G362" s="17">
        <v>5836500</v>
      </c>
      <c r="H362" s="17">
        <v>13530000</v>
      </c>
      <c r="I362" s="17">
        <v>10000</v>
      </c>
      <c r="J362" s="17">
        <v>557620</v>
      </c>
      <c r="K362" s="21">
        <f t="shared" si="12"/>
        <v>1.2273314528485861</v>
      </c>
      <c r="L362" s="21">
        <f t="shared" si="13"/>
        <v>0.85898476243820376</v>
      </c>
    </row>
    <row r="363" spans="1:12" x14ac:dyDescent="0.25">
      <c r="A363" s="17" t="s">
        <v>2812</v>
      </c>
      <c r="B363" s="17" t="s">
        <v>2813</v>
      </c>
      <c r="C363" s="17" t="s">
        <v>2814</v>
      </c>
      <c r="D363" s="17">
        <v>26.201000000000001</v>
      </c>
      <c r="E363" s="17">
        <v>878340</v>
      </c>
      <c r="F363" s="17">
        <v>10000</v>
      </c>
      <c r="G363" s="17">
        <v>6162500</v>
      </c>
      <c r="H363" s="17">
        <v>6495100</v>
      </c>
      <c r="I363" s="17">
        <v>2130900</v>
      </c>
      <c r="J363" s="17">
        <v>10000</v>
      </c>
      <c r="K363" s="21">
        <f t="shared" si="12"/>
        <v>1.2248186031735226</v>
      </c>
      <c r="L363" s="21">
        <f t="shared" si="13"/>
        <v>0.85488009237104112</v>
      </c>
    </row>
    <row r="364" spans="1:12" x14ac:dyDescent="0.25">
      <c r="A364" s="17" t="s">
        <v>540</v>
      </c>
      <c r="B364" s="17" t="s">
        <v>541</v>
      </c>
      <c r="C364" s="17" t="s">
        <v>542</v>
      </c>
      <c r="D364" s="17">
        <v>51.847000000000001</v>
      </c>
      <c r="E364" s="17">
        <v>2981000</v>
      </c>
      <c r="F364" s="17">
        <v>4894900</v>
      </c>
      <c r="G364" s="17">
        <v>2024200</v>
      </c>
      <c r="H364" s="17">
        <v>10423000</v>
      </c>
      <c r="I364" s="17">
        <v>364070</v>
      </c>
      <c r="J364" s="17">
        <v>1297800</v>
      </c>
      <c r="K364" s="21">
        <f t="shared" si="12"/>
        <v>1.2206816092766739</v>
      </c>
      <c r="L364" s="21">
        <f t="shared" si="13"/>
        <v>0.83700780340404923</v>
      </c>
    </row>
    <row r="365" spans="1:12" x14ac:dyDescent="0.25">
      <c r="A365" s="17" t="s">
        <v>1501</v>
      </c>
      <c r="B365" s="17" t="s">
        <v>1502</v>
      </c>
      <c r="C365" s="17" t="s">
        <v>1503</v>
      </c>
      <c r="D365" s="17">
        <v>34.731999999999999</v>
      </c>
      <c r="E365" s="17">
        <v>435850</v>
      </c>
      <c r="F365" s="17">
        <v>3830200</v>
      </c>
      <c r="G365" s="17">
        <v>8926200</v>
      </c>
      <c r="H365" s="17">
        <v>10018000</v>
      </c>
      <c r="I365" s="17">
        <v>2600000</v>
      </c>
      <c r="J365" s="17">
        <v>3484600</v>
      </c>
      <c r="K365" s="21">
        <f t="shared" si="12"/>
        <v>1.2206105857605791</v>
      </c>
      <c r="L365" s="21">
        <f t="shared" si="13"/>
        <v>0.78955314374306129</v>
      </c>
    </row>
    <row r="366" spans="1:12" x14ac:dyDescent="0.25">
      <c r="A366" s="17" t="s">
        <v>770</v>
      </c>
      <c r="B366" s="17" t="s">
        <v>771</v>
      </c>
      <c r="C366" s="17" t="s">
        <v>772</v>
      </c>
      <c r="D366" s="17">
        <v>24.893000000000001</v>
      </c>
      <c r="E366" s="17">
        <v>13380000</v>
      </c>
      <c r="F366" s="17">
        <v>42466000</v>
      </c>
      <c r="G366" s="17">
        <v>319650000</v>
      </c>
      <c r="H366" s="17">
        <v>287330000</v>
      </c>
      <c r="I366" s="17">
        <v>89992000</v>
      </c>
      <c r="J366" s="17">
        <v>80672000</v>
      </c>
      <c r="K366" s="21">
        <f t="shared" si="12"/>
        <v>1.2197040714148752</v>
      </c>
      <c r="L366" s="21">
        <f t="shared" si="13"/>
        <v>0.82803017820424119</v>
      </c>
    </row>
    <row r="367" spans="1:12" x14ac:dyDescent="0.25">
      <c r="A367" s="17" t="s">
        <v>1075</v>
      </c>
      <c r="B367" s="17" t="s">
        <v>1076</v>
      </c>
      <c r="C367" s="17" t="s">
        <v>1077</v>
      </c>
      <c r="D367" s="17">
        <v>61.378</v>
      </c>
      <c r="E367" s="17">
        <v>156340000</v>
      </c>
      <c r="F367" s="17">
        <v>223910000</v>
      </c>
      <c r="G367" s="17">
        <v>671550000</v>
      </c>
      <c r="H367" s="17">
        <v>771200000</v>
      </c>
      <c r="I367" s="17">
        <v>248670000</v>
      </c>
      <c r="J367" s="17">
        <v>261710000</v>
      </c>
      <c r="K367" s="21">
        <f t="shared" si="12"/>
        <v>1.2184635862331241</v>
      </c>
      <c r="L367" s="21">
        <f t="shared" si="13"/>
        <v>0.76186048994357691</v>
      </c>
    </row>
    <row r="368" spans="1:12" x14ac:dyDescent="0.25">
      <c r="A368" s="17" t="s">
        <v>2799</v>
      </c>
      <c r="B368" s="17" t="s">
        <v>2800</v>
      </c>
      <c r="C368" s="17"/>
      <c r="D368" s="17">
        <v>12.304</v>
      </c>
      <c r="E368" s="17">
        <v>931370</v>
      </c>
      <c r="F368" s="17">
        <v>857630</v>
      </c>
      <c r="G368" s="17">
        <v>10000</v>
      </c>
      <c r="H368" s="17">
        <v>1791200</v>
      </c>
      <c r="I368" s="17">
        <v>10000</v>
      </c>
      <c r="J368" s="17">
        <v>386420</v>
      </c>
      <c r="K368" s="21">
        <f t="shared" si="12"/>
        <v>1.2160200111172874</v>
      </c>
      <c r="L368" s="21">
        <f t="shared" si="13"/>
        <v>0.84405762492223491</v>
      </c>
    </row>
    <row r="369" spans="1:12" x14ac:dyDescent="0.25">
      <c r="A369" s="17" t="s">
        <v>644</v>
      </c>
      <c r="B369" s="17" t="s">
        <v>645</v>
      </c>
      <c r="C369" s="17" t="s">
        <v>646</v>
      </c>
      <c r="D369" s="17">
        <v>27.738</v>
      </c>
      <c r="E369" s="17">
        <v>28783000</v>
      </c>
      <c r="F369" s="17">
        <v>27676000</v>
      </c>
      <c r="G369" s="17">
        <v>112560000</v>
      </c>
      <c r="H369" s="17">
        <v>130450000</v>
      </c>
      <c r="I369" s="17">
        <v>33212000</v>
      </c>
      <c r="J369" s="17">
        <v>41799000</v>
      </c>
      <c r="K369" s="21">
        <f t="shared" si="12"/>
        <v>1.2156088960412734</v>
      </c>
      <c r="L369" s="21">
        <f t="shared" si="13"/>
        <v>0.78633028781716807</v>
      </c>
    </row>
    <row r="370" spans="1:12" x14ac:dyDescent="0.25">
      <c r="A370" s="17" t="s">
        <v>986</v>
      </c>
      <c r="B370" s="17" t="s">
        <v>987</v>
      </c>
      <c r="C370" s="17" t="s">
        <v>988</v>
      </c>
      <c r="D370" s="17">
        <v>27.623000000000001</v>
      </c>
      <c r="E370" s="17">
        <v>41763000</v>
      </c>
      <c r="F370" s="17">
        <v>82174000</v>
      </c>
      <c r="G370" s="17">
        <v>251480000</v>
      </c>
      <c r="H370" s="17">
        <v>211230000</v>
      </c>
      <c r="I370" s="17">
        <v>70699000</v>
      </c>
      <c r="J370" s="17">
        <v>173840000</v>
      </c>
      <c r="K370" s="21">
        <f t="shared" si="12"/>
        <v>1.2140339941984513</v>
      </c>
      <c r="L370" s="21">
        <f t="shared" si="13"/>
        <v>0.74474076116216015</v>
      </c>
    </row>
    <row r="371" spans="1:12" x14ac:dyDescent="0.25">
      <c r="A371" s="17" t="s">
        <v>647</v>
      </c>
      <c r="B371" s="17" t="s">
        <v>648</v>
      </c>
      <c r="C371" s="17" t="s">
        <v>649</v>
      </c>
      <c r="D371" s="17">
        <v>33.405999999999999</v>
      </c>
      <c r="E371" s="17">
        <v>9788500</v>
      </c>
      <c r="F371" s="17">
        <v>64046000</v>
      </c>
      <c r="G371" s="17">
        <v>363860000</v>
      </c>
      <c r="H371" s="17">
        <v>159300000</v>
      </c>
      <c r="I371" s="17">
        <v>21470000</v>
      </c>
      <c r="J371" s="17">
        <v>349040000</v>
      </c>
      <c r="K371" s="21">
        <f t="shared" si="12"/>
        <v>1.210456151493793</v>
      </c>
      <c r="L371" s="21">
        <f t="shared" si="13"/>
        <v>0.84306317838154587</v>
      </c>
    </row>
    <row r="372" spans="1:12" x14ac:dyDescent="0.25">
      <c r="A372" s="17" t="s">
        <v>2074</v>
      </c>
      <c r="B372" s="17" t="s">
        <v>2075</v>
      </c>
      <c r="C372" s="17" t="s">
        <v>2076</v>
      </c>
      <c r="D372" s="17">
        <v>47.411000000000001</v>
      </c>
      <c r="E372" s="17">
        <v>11602000</v>
      </c>
      <c r="F372" s="17">
        <v>38761000</v>
      </c>
      <c r="G372" s="17">
        <v>169700000</v>
      </c>
      <c r="H372" s="17">
        <v>119440000</v>
      </c>
      <c r="I372" s="17">
        <v>16272000</v>
      </c>
      <c r="J372" s="17">
        <v>130510000</v>
      </c>
      <c r="K372" s="21">
        <f t="shared" si="12"/>
        <v>1.2097535705684281</v>
      </c>
      <c r="L372" s="21">
        <f t="shared" si="13"/>
        <v>0.8129034638544016</v>
      </c>
    </row>
    <row r="373" spans="1:12" x14ac:dyDescent="0.25">
      <c r="A373" s="17" t="s">
        <v>2211</v>
      </c>
      <c r="B373" s="17" t="s">
        <v>2212</v>
      </c>
      <c r="C373" s="17" t="s">
        <v>2213</v>
      </c>
      <c r="D373" s="17">
        <v>66.08</v>
      </c>
      <c r="E373" s="17">
        <v>129110</v>
      </c>
      <c r="F373" s="17">
        <v>10000</v>
      </c>
      <c r="G373" s="17">
        <v>2119000</v>
      </c>
      <c r="H373" s="17">
        <v>1868200</v>
      </c>
      <c r="I373" s="17">
        <v>10000</v>
      </c>
      <c r="J373" s="17">
        <v>823790</v>
      </c>
      <c r="K373" s="21">
        <f t="shared" si="12"/>
        <v>1.196571469060409</v>
      </c>
      <c r="L373" s="21">
        <f t="shared" si="13"/>
        <v>0.87322709111874552</v>
      </c>
    </row>
    <row r="374" spans="1:12" x14ac:dyDescent="0.25">
      <c r="A374" s="17" t="s">
        <v>1422</v>
      </c>
      <c r="B374" s="17" t="s">
        <v>1423</v>
      </c>
      <c r="C374" s="17" t="s">
        <v>1424</v>
      </c>
      <c r="D374" s="17">
        <v>22.175999999999998</v>
      </c>
      <c r="E374" s="17">
        <v>4449100000</v>
      </c>
      <c r="F374" s="17">
        <v>8820700000</v>
      </c>
      <c r="G374" s="17">
        <v>24948000000</v>
      </c>
      <c r="H374" s="17">
        <v>25892000000</v>
      </c>
      <c r="I374" s="17">
        <v>10738000000</v>
      </c>
      <c r="J374" s="17">
        <v>9098400000</v>
      </c>
      <c r="K374" s="21">
        <f t="shared" si="12"/>
        <v>1.1965209928357989</v>
      </c>
      <c r="L374" s="21">
        <f t="shared" si="13"/>
        <v>0.77566564687013795</v>
      </c>
    </row>
    <row r="375" spans="1:12" x14ac:dyDescent="0.25">
      <c r="A375" s="17" t="s">
        <v>2765</v>
      </c>
      <c r="B375" s="17" t="s">
        <v>1140</v>
      </c>
      <c r="C375" s="17" t="s">
        <v>1141</v>
      </c>
      <c r="D375" s="17">
        <v>31.474</v>
      </c>
      <c r="E375" s="17">
        <v>651900</v>
      </c>
      <c r="F375" s="17">
        <v>5696800</v>
      </c>
      <c r="G375" s="17">
        <v>14812000</v>
      </c>
      <c r="H375" s="17">
        <v>13154000</v>
      </c>
      <c r="I375" s="17">
        <v>6884600</v>
      </c>
      <c r="J375" s="17">
        <v>5229900</v>
      </c>
      <c r="K375" s="21">
        <f t="shared" si="12"/>
        <v>1.194124012910726</v>
      </c>
      <c r="L375" s="21">
        <f t="shared" si="13"/>
        <v>0.78939729678258719</v>
      </c>
    </row>
    <row r="376" spans="1:12" x14ac:dyDescent="0.25">
      <c r="A376" s="17" t="s">
        <v>1068</v>
      </c>
      <c r="B376" s="17" t="s">
        <v>1069</v>
      </c>
      <c r="C376" s="17" t="s">
        <v>1070</v>
      </c>
      <c r="D376" s="17">
        <v>72.421000000000006</v>
      </c>
      <c r="E376" s="17">
        <v>242080000</v>
      </c>
      <c r="F376" s="17">
        <v>309120000</v>
      </c>
      <c r="G376" s="17">
        <v>2133400000</v>
      </c>
      <c r="H376" s="17">
        <v>1887500000</v>
      </c>
      <c r="I376" s="17">
        <v>588000000</v>
      </c>
      <c r="J376" s="17">
        <v>718990000</v>
      </c>
      <c r="K376" s="21">
        <f t="shared" si="12"/>
        <v>1.1899314609252776</v>
      </c>
      <c r="L376" s="21">
        <f t="shared" si="13"/>
        <v>0.83064669744782726</v>
      </c>
    </row>
    <row r="377" spans="1:12" x14ac:dyDescent="0.25">
      <c r="A377" s="17" t="s">
        <v>1873</v>
      </c>
      <c r="B377" s="17" t="s">
        <v>1874</v>
      </c>
      <c r="C377" s="17"/>
      <c r="D377" s="17">
        <v>12.273</v>
      </c>
      <c r="E377" s="17">
        <v>21872000</v>
      </c>
      <c r="F377" s="17">
        <v>20507000</v>
      </c>
      <c r="G377" s="17">
        <v>29577000</v>
      </c>
      <c r="H377" s="17">
        <v>53331000</v>
      </c>
      <c r="I377" s="17">
        <v>20767000</v>
      </c>
      <c r="J377" s="17">
        <v>11451000</v>
      </c>
      <c r="K377" s="21">
        <f t="shared" si="12"/>
        <v>1.1889071099004946</v>
      </c>
      <c r="L377" s="21">
        <f t="shared" si="13"/>
        <v>0.74511233724285186</v>
      </c>
    </row>
    <row r="378" spans="1:12" x14ac:dyDescent="0.25">
      <c r="A378" s="17" t="s">
        <v>2802</v>
      </c>
      <c r="B378" s="17" t="s">
        <v>2803</v>
      </c>
      <c r="C378" s="17" t="s">
        <v>2804</v>
      </c>
      <c r="D378" s="17">
        <v>45.823</v>
      </c>
      <c r="E378" s="17">
        <v>4775600</v>
      </c>
      <c r="F378" s="17">
        <v>240090</v>
      </c>
      <c r="G378" s="17">
        <v>26759000</v>
      </c>
      <c r="H378" s="17">
        <v>22763000</v>
      </c>
      <c r="I378" s="17">
        <v>6739900</v>
      </c>
      <c r="J378" s="17">
        <v>8257000</v>
      </c>
      <c r="K378" s="21">
        <f t="shared" si="12"/>
        <v>1.1883640721593192</v>
      </c>
      <c r="L378" s="21">
        <f t="shared" si="13"/>
        <v>0.84632409846864076</v>
      </c>
    </row>
    <row r="379" spans="1:12" x14ac:dyDescent="0.25">
      <c r="A379" s="17" t="s">
        <v>1133</v>
      </c>
      <c r="B379" s="17" t="s">
        <v>1134</v>
      </c>
      <c r="C379" s="17" t="s">
        <v>1135</v>
      </c>
      <c r="D379" s="17">
        <v>30.436</v>
      </c>
      <c r="E379" s="17">
        <v>23526000</v>
      </c>
      <c r="F379" s="17">
        <v>41972000</v>
      </c>
      <c r="G379" s="17">
        <v>222150000</v>
      </c>
      <c r="H379" s="17">
        <v>199630000</v>
      </c>
      <c r="I379" s="17">
        <v>87292000</v>
      </c>
      <c r="J379" s="17">
        <v>53079000</v>
      </c>
      <c r="K379" s="21">
        <f t="shared" si="12"/>
        <v>1.1820036989654021</v>
      </c>
      <c r="L379" s="21">
        <f t="shared" si="13"/>
        <v>0.83243222015904661</v>
      </c>
    </row>
    <row r="380" spans="1:12" x14ac:dyDescent="0.25">
      <c r="A380" s="17" t="s">
        <v>2746</v>
      </c>
      <c r="B380" s="17" t="s">
        <v>2747</v>
      </c>
      <c r="C380" s="17" t="s">
        <v>2748</v>
      </c>
      <c r="D380" s="17">
        <v>15.125999999999999</v>
      </c>
      <c r="E380" s="17">
        <v>7545100</v>
      </c>
      <c r="F380" s="17">
        <v>3243600</v>
      </c>
      <c r="G380" s="17">
        <v>17946000</v>
      </c>
      <c r="H380" s="17">
        <v>16749000</v>
      </c>
      <c r="I380" s="17">
        <v>10108000</v>
      </c>
      <c r="J380" s="17">
        <v>7021300</v>
      </c>
      <c r="K380" s="21">
        <f t="shared" si="12"/>
        <v>1.1790030868601378</v>
      </c>
      <c r="L380" s="21">
        <f t="shared" si="13"/>
        <v>0.75919108272485869</v>
      </c>
    </row>
    <row r="381" spans="1:12" x14ac:dyDescent="0.25">
      <c r="A381" s="17" t="s">
        <v>457</v>
      </c>
      <c r="B381" s="17" t="s">
        <v>458</v>
      </c>
      <c r="C381" s="17" t="s">
        <v>459</v>
      </c>
      <c r="D381" s="17">
        <v>25.36</v>
      </c>
      <c r="E381" s="17">
        <v>360490000</v>
      </c>
      <c r="F381" s="17">
        <v>789110000</v>
      </c>
      <c r="G381" s="17">
        <v>4184500000</v>
      </c>
      <c r="H381" s="17">
        <v>3791700000</v>
      </c>
      <c r="I381" s="17">
        <v>889160000</v>
      </c>
      <c r="J381" s="17">
        <v>1599400000</v>
      </c>
      <c r="K381" s="21">
        <f t="shared" si="12"/>
        <v>1.1773795016966311</v>
      </c>
      <c r="L381" s="21">
        <f t="shared" si="13"/>
        <v>0.8429230440465777</v>
      </c>
    </row>
    <row r="382" spans="1:12" x14ac:dyDescent="0.25">
      <c r="A382" s="17" t="s">
        <v>1115</v>
      </c>
      <c r="B382" s="17" t="s">
        <v>1116</v>
      </c>
      <c r="C382" s="17" t="s">
        <v>1117</v>
      </c>
      <c r="D382" s="17">
        <v>72.584999999999994</v>
      </c>
      <c r="E382" s="17">
        <v>645270000</v>
      </c>
      <c r="F382" s="17">
        <v>1241500000</v>
      </c>
      <c r="G382" s="17">
        <v>3722600000</v>
      </c>
      <c r="H382" s="17">
        <v>3835900000</v>
      </c>
      <c r="I382" s="17">
        <v>1396200000</v>
      </c>
      <c r="J382" s="17">
        <v>1336400000</v>
      </c>
      <c r="K382" s="21">
        <f t="shared" si="12"/>
        <v>1.170987116200215</v>
      </c>
      <c r="L382" s="21">
        <f t="shared" si="13"/>
        <v>0.81093880833444776</v>
      </c>
    </row>
    <row r="383" spans="1:12" x14ac:dyDescent="0.25">
      <c r="A383" s="17" t="s">
        <v>955</v>
      </c>
      <c r="B383" s="17" t="s">
        <v>956</v>
      </c>
      <c r="C383" s="17" t="s">
        <v>957</v>
      </c>
      <c r="D383" s="17">
        <v>41.655000000000001</v>
      </c>
      <c r="E383" s="17">
        <v>33833000</v>
      </c>
      <c r="F383" s="17">
        <v>43686000</v>
      </c>
      <c r="G383" s="17">
        <v>161290000</v>
      </c>
      <c r="H383" s="17">
        <v>189770000</v>
      </c>
      <c r="I383" s="17">
        <v>23338000</v>
      </c>
      <c r="J383" s="17">
        <v>66404000</v>
      </c>
      <c r="K383" s="21">
        <f t="shared" si="12"/>
        <v>1.1704416500215653</v>
      </c>
      <c r="L383" s="21">
        <f t="shared" si="13"/>
        <v>0.84373757809274386</v>
      </c>
    </row>
    <row r="384" spans="1:12" x14ac:dyDescent="0.25">
      <c r="A384" s="17" t="s">
        <v>595</v>
      </c>
      <c r="B384" s="17" t="s">
        <v>596</v>
      </c>
      <c r="C384" s="17" t="s">
        <v>597</v>
      </c>
      <c r="D384" s="17">
        <v>61.417000000000002</v>
      </c>
      <c r="E384" s="17">
        <v>8184700</v>
      </c>
      <c r="F384" s="17">
        <v>17060000</v>
      </c>
      <c r="G384" s="17">
        <v>55192000</v>
      </c>
      <c r="H384" s="17">
        <v>35872000</v>
      </c>
      <c r="I384" s="17">
        <v>16167000</v>
      </c>
      <c r="J384" s="17">
        <v>41988000</v>
      </c>
      <c r="K384" s="21">
        <f t="shared" si="12"/>
        <v>1.1689564589298169</v>
      </c>
      <c r="L384" s="21">
        <f t="shared" si="13"/>
        <v>0.79592944787002895</v>
      </c>
    </row>
    <row r="385" spans="1:12" x14ac:dyDescent="0.25">
      <c r="A385" s="17" t="s">
        <v>897</v>
      </c>
      <c r="B385" s="17" t="s">
        <v>898</v>
      </c>
      <c r="C385" s="17" t="s">
        <v>899</v>
      </c>
      <c r="D385" s="17">
        <v>39.218000000000004</v>
      </c>
      <c r="E385" s="17">
        <v>71845000</v>
      </c>
      <c r="F385" s="17">
        <v>116340000</v>
      </c>
      <c r="G385" s="17">
        <v>288430000</v>
      </c>
      <c r="H385" s="17">
        <v>325110000</v>
      </c>
      <c r="I385" s="17">
        <v>132990000</v>
      </c>
      <c r="J385" s="17">
        <v>98053000</v>
      </c>
      <c r="K385" s="21">
        <f t="shared" si="12"/>
        <v>1.1668810255657083</v>
      </c>
      <c r="L385" s="21">
        <f t="shared" si="13"/>
        <v>0.79745336000378553</v>
      </c>
    </row>
    <row r="386" spans="1:12" x14ac:dyDescent="0.25">
      <c r="A386" s="17" t="s">
        <v>1565</v>
      </c>
      <c r="B386" s="17" t="s">
        <v>1566</v>
      </c>
      <c r="C386" s="17" t="s">
        <v>1567</v>
      </c>
      <c r="D386" s="17">
        <v>67.63</v>
      </c>
      <c r="E386" s="17">
        <v>100770000</v>
      </c>
      <c r="F386" s="17">
        <v>164530000</v>
      </c>
      <c r="G386" s="17">
        <v>331850000</v>
      </c>
      <c r="H386" s="17">
        <v>407100000</v>
      </c>
      <c r="I386" s="17">
        <v>118260000</v>
      </c>
      <c r="J386" s="17">
        <v>168490000</v>
      </c>
      <c r="K386" s="21">
        <f t="shared" si="12"/>
        <v>1.1619358620112199</v>
      </c>
      <c r="L386" s="21">
        <f t="shared" si="13"/>
        <v>0.78894737420780059</v>
      </c>
    </row>
    <row r="387" spans="1:12" x14ac:dyDescent="0.25">
      <c r="A387" s="17" t="s">
        <v>1434</v>
      </c>
      <c r="B387" s="17" t="s">
        <v>1435</v>
      </c>
      <c r="C387" s="17" t="s">
        <v>1436</v>
      </c>
      <c r="D387" s="17">
        <v>74.588999999999999</v>
      </c>
      <c r="E387" s="17">
        <v>11522000</v>
      </c>
      <c r="F387" s="17">
        <v>19738000</v>
      </c>
      <c r="G387" s="17">
        <v>86430000</v>
      </c>
      <c r="H387" s="17">
        <v>83392000</v>
      </c>
      <c r="I387" s="17">
        <v>18828000</v>
      </c>
      <c r="J387" s="17">
        <v>34406000</v>
      </c>
      <c r="K387" s="21">
        <f t="shared" si="12"/>
        <v>1.1608972724955391</v>
      </c>
      <c r="L387" s="21">
        <f t="shared" si="13"/>
        <v>0.84701939658329461</v>
      </c>
    </row>
    <row r="388" spans="1:12" x14ac:dyDescent="0.25">
      <c r="A388" s="17" t="s">
        <v>1441</v>
      </c>
      <c r="B388" s="17" t="s">
        <v>1442</v>
      </c>
      <c r="C388" s="17" t="s">
        <v>1443</v>
      </c>
      <c r="D388" s="17">
        <v>51.317</v>
      </c>
      <c r="E388" s="17">
        <v>20736000</v>
      </c>
      <c r="F388" s="17">
        <v>17938000</v>
      </c>
      <c r="G388" s="17">
        <v>42703000</v>
      </c>
      <c r="H388" s="17">
        <v>26228000</v>
      </c>
      <c r="I388" s="17">
        <v>35314000</v>
      </c>
      <c r="J388" s="17">
        <v>32848000</v>
      </c>
      <c r="K388" s="21">
        <f t="shared" si="12"/>
        <v>1.1599100482937439</v>
      </c>
      <c r="L388" s="21">
        <f t="shared" si="13"/>
        <v>0.6283343310737306</v>
      </c>
    </row>
    <row r="389" spans="1:12" x14ac:dyDescent="0.25">
      <c r="A389" s="17" t="s">
        <v>1591</v>
      </c>
      <c r="B389" s="17" t="s">
        <v>1592</v>
      </c>
      <c r="C389" s="17" t="s">
        <v>1593</v>
      </c>
      <c r="D389" s="17">
        <v>55.496000000000002</v>
      </c>
      <c r="E389" s="17">
        <v>21967000</v>
      </c>
      <c r="F389" s="17">
        <v>67873000</v>
      </c>
      <c r="G389" s="17">
        <v>164190000</v>
      </c>
      <c r="H389" s="17">
        <v>205690000</v>
      </c>
      <c r="I389" s="17">
        <v>41487000</v>
      </c>
      <c r="J389" s="17">
        <v>47130000</v>
      </c>
      <c r="K389" s="21">
        <f t="shared" si="12"/>
        <v>1.1585521395110814</v>
      </c>
      <c r="L389" s="21">
        <f t="shared" si="13"/>
        <v>0.85355865721570878</v>
      </c>
    </row>
    <row r="390" spans="1:12" x14ac:dyDescent="0.25">
      <c r="A390" s="17" t="s">
        <v>1057</v>
      </c>
      <c r="B390" s="17" t="s">
        <v>1058</v>
      </c>
      <c r="C390" s="17" t="s">
        <v>1059</v>
      </c>
      <c r="D390" s="17">
        <v>20.123000000000001</v>
      </c>
      <c r="E390" s="17">
        <v>3319600</v>
      </c>
      <c r="F390" s="17">
        <v>12972000</v>
      </c>
      <c r="G390" s="17">
        <v>33159000</v>
      </c>
      <c r="H390" s="17">
        <v>41140000</v>
      </c>
      <c r="I390" s="17">
        <v>9284200</v>
      </c>
      <c r="J390" s="17">
        <v>6836100</v>
      </c>
      <c r="K390" s="21">
        <f t="shared" si="12"/>
        <v>1.1579293274500209</v>
      </c>
      <c r="L390" s="21">
        <f t="shared" si="13"/>
        <v>0.86269446295586061</v>
      </c>
    </row>
    <row r="391" spans="1:12" x14ac:dyDescent="0.25">
      <c r="A391" s="17" t="s">
        <v>1579</v>
      </c>
      <c r="B391" s="17" t="s">
        <v>1580</v>
      </c>
      <c r="C391" s="17" t="s">
        <v>1581</v>
      </c>
      <c r="D391" s="17">
        <v>25.97</v>
      </c>
      <c r="E391" s="17">
        <v>393000000</v>
      </c>
      <c r="F391" s="17">
        <v>953740000</v>
      </c>
      <c r="G391" s="17">
        <v>1402400000</v>
      </c>
      <c r="H391" s="17">
        <v>1891800000</v>
      </c>
      <c r="I391" s="17">
        <v>545860000</v>
      </c>
      <c r="J391" s="17">
        <v>743350000</v>
      </c>
      <c r="K391" s="21">
        <f t="shared" si="12"/>
        <v>1.1570927635551482</v>
      </c>
      <c r="L391" s="21">
        <f t="shared" si="13"/>
        <v>0.79221951972892657</v>
      </c>
    </row>
    <row r="392" spans="1:12" x14ac:dyDescent="0.25">
      <c r="A392" s="17" t="s">
        <v>1576</v>
      </c>
      <c r="B392" s="17" t="s">
        <v>1577</v>
      </c>
      <c r="C392" s="17" t="s">
        <v>1578</v>
      </c>
      <c r="D392" s="17">
        <v>24.87</v>
      </c>
      <c r="E392" s="17">
        <v>459260000</v>
      </c>
      <c r="F392" s="17">
        <v>926240000</v>
      </c>
      <c r="G392" s="17">
        <v>3271000000</v>
      </c>
      <c r="H392" s="17">
        <v>3080600000</v>
      </c>
      <c r="I392" s="17">
        <v>1002200000</v>
      </c>
      <c r="J392" s="17">
        <v>1305100000</v>
      </c>
      <c r="K392" s="21">
        <f t="shared" si="12"/>
        <v>1.1570707613014066</v>
      </c>
      <c r="L392" s="21">
        <f t="shared" si="13"/>
        <v>0.83320757378382138</v>
      </c>
    </row>
    <row r="393" spans="1:12" x14ac:dyDescent="0.25">
      <c r="A393" s="17" t="s">
        <v>2828</v>
      </c>
      <c r="B393" s="17" t="s">
        <v>2829</v>
      </c>
      <c r="C393" s="17" t="s">
        <v>2830</v>
      </c>
      <c r="D393" s="17">
        <v>33.466000000000001</v>
      </c>
      <c r="E393" s="17">
        <v>10000</v>
      </c>
      <c r="F393" s="17">
        <v>1662000</v>
      </c>
      <c r="G393" s="17">
        <v>2052800</v>
      </c>
      <c r="H393" s="17">
        <v>1043400</v>
      </c>
      <c r="I393" s="17">
        <v>10000</v>
      </c>
      <c r="J393" s="17">
        <v>3253100</v>
      </c>
      <c r="K393" s="21">
        <f t="shared" ref="K393:K456" si="14">SUM(H393:J393)/SUM(E393:G393)</f>
        <v>1.1561694587628866</v>
      </c>
      <c r="L393" s="21">
        <f t="shared" ref="L393:L456" si="15">TTEST(E393:G393,H393:J393,2,2)</f>
        <v>0.87354515374040886</v>
      </c>
    </row>
    <row r="394" spans="1:12" x14ac:dyDescent="0.25">
      <c r="A394" s="17" t="s">
        <v>1335</v>
      </c>
      <c r="B394" s="17" t="s">
        <v>1336</v>
      </c>
      <c r="C394" s="17" t="s">
        <v>1337</v>
      </c>
      <c r="D394" s="17">
        <v>49.390999999999998</v>
      </c>
      <c r="E394" s="17">
        <v>70193000</v>
      </c>
      <c r="F394" s="17">
        <v>83437000</v>
      </c>
      <c r="G394" s="17">
        <v>347840000</v>
      </c>
      <c r="H394" s="17">
        <v>369330000</v>
      </c>
      <c r="I394" s="17">
        <v>118460000</v>
      </c>
      <c r="J394" s="17">
        <v>90928000</v>
      </c>
      <c r="K394" s="21">
        <f t="shared" si="14"/>
        <v>1.1540431132470537</v>
      </c>
      <c r="L394" s="21">
        <f t="shared" si="15"/>
        <v>0.84872555069077726</v>
      </c>
    </row>
    <row r="395" spans="1:12" x14ac:dyDescent="0.25">
      <c r="A395" s="17" t="s">
        <v>958</v>
      </c>
      <c r="B395" s="17" t="s">
        <v>959</v>
      </c>
      <c r="C395" s="17" t="s">
        <v>960</v>
      </c>
      <c r="D395" s="17">
        <v>17.363</v>
      </c>
      <c r="E395" s="17">
        <v>17041000</v>
      </c>
      <c r="F395" s="17">
        <v>20860000</v>
      </c>
      <c r="G395" s="17">
        <v>206350000</v>
      </c>
      <c r="H395" s="17">
        <v>163670000</v>
      </c>
      <c r="I395" s="17">
        <v>54987000</v>
      </c>
      <c r="J395" s="17">
        <v>63044000</v>
      </c>
      <c r="K395" s="21">
        <f t="shared" si="14"/>
        <v>1.1533258819820595</v>
      </c>
      <c r="L395" s="21">
        <f t="shared" si="15"/>
        <v>0.87004884153622597</v>
      </c>
    </row>
    <row r="396" spans="1:12" x14ac:dyDescent="0.25">
      <c r="A396" s="17" t="s">
        <v>518</v>
      </c>
      <c r="B396" s="17" t="s">
        <v>519</v>
      </c>
      <c r="C396" s="17" t="s">
        <v>520</v>
      </c>
      <c r="D396" s="17">
        <v>41.625999999999998</v>
      </c>
      <c r="E396" s="17">
        <v>3424600</v>
      </c>
      <c r="F396" s="17">
        <v>5548200</v>
      </c>
      <c r="G396" s="17">
        <v>21531000</v>
      </c>
      <c r="H396" s="17">
        <v>32036000</v>
      </c>
      <c r="I396" s="17">
        <v>676720</v>
      </c>
      <c r="J396" s="17">
        <v>2414200</v>
      </c>
      <c r="K396" s="21">
        <f t="shared" si="14"/>
        <v>1.1515588221795316</v>
      </c>
      <c r="L396" s="21">
        <f t="shared" si="15"/>
        <v>0.90132509315965792</v>
      </c>
    </row>
    <row r="397" spans="1:12" x14ac:dyDescent="0.25">
      <c r="A397" s="17" t="s">
        <v>1262</v>
      </c>
      <c r="B397" s="17" t="s">
        <v>1263</v>
      </c>
      <c r="C397" s="17" t="s">
        <v>1264</v>
      </c>
      <c r="D397" s="17">
        <v>39.506999999999998</v>
      </c>
      <c r="E397" s="17">
        <v>3066200000</v>
      </c>
      <c r="F397" s="17">
        <v>8731800000</v>
      </c>
      <c r="G397" s="17">
        <v>14313000000</v>
      </c>
      <c r="H397" s="17">
        <v>17634000000</v>
      </c>
      <c r="I397" s="17">
        <v>6814800000</v>
      </c>
      <c r="J397" s="17">
        <v>5590900000</v>
      </c>
      <c r="K397" s="21">
        <f t="shared" si="14"/>
        <v>1.1504614913254949</v>
      </c>
      <c r="L397" s="21">
        <f t="shared" si="15"/>
        <v>0.80701522246860713</v>
      </c>
    </row>
    <row r="398" spans="1:12" x14ac:dyDescent="0.25">
      <c r="A398" s="17" t="s">
        <v>2848</v>
      </c>
      <c r="B398" s="17" t="s">
        <v>2849</v>
      </c>
      <c r="C398" s="17" t="s">
        <v>2850</v>
      </c>
      <c r="D398" s="17">
        <v>28.463000000000001</v>
      </c>
      <c r="E398" s="17">
        <v>10000</v>
      </c>
      <c r="F398" s="17">
        <v>979170</v>
      </c>
      <c r="G398" s="17">
        <v>10000</v>
      </c>
      <c r="H398" s="17">
        <v>852990</v>
      </c>
      <c r="I398" s="17">
        <v>10000</v>
      </c>
      <c r="J398" s="17">
        <v>286510</v>
      </c>
      <c r="K398" s="21">
        <f t="shared" si="14"/>
        <v>1.1504548775483652</v>
      </c>
      <c r="L398" s="21">
        <f t="shared" si="15"/>
        <v>0.90802505692546942</v>
      </c>
    </row>
    <row r="399" spans="1:12" x14ac:dyDescent="0.25">
      <c r="A399" s="17" t="s">
        <v>989</v>
      </c>
      <c r="B399" s="17" t="s">
        <v>990</v>
      </c>
      <c r="C399" s="17" t="s">
        <v>991</v>
      </c>
      <c r="D399" s="17">
        <v>29.366</v>
      </c>
      <c r="E399" s="17">
        <v>783110000</v>
      </c>
      <c r="F399" s="17">
        <v>1492600000</v>
      </c>
      <c r="G399" s="17">
        <v>5365900000</v>
      </c>
      <c r="H399" s="17">
        <v>4831600000</v>
      </c>
      <c r="I399" s="17">
        <v>1926700000</v>
      </c>
      <c r="J399" s="17">
        <v>2025100000</v>
      </c>
      <c r="K399" s="21">
        <f t="shared" si="14"/>
        <v>1.1494174656911305</v>
      </c>
      <c r="L399" s="21">
        <f t="shared" si="15"/>
        <v>0.83507678091365001</v>
      </c>
    </row>
    <row r="400" spans="1:12" x14ac:dyDescent="0.25">
      <c r="A400" s="17" t="s">
        <v>554</v>
      </c>
      <c r="B400" s="17" t="s">
        <v>555</v>
      </c>
      <c r="C400" s="17" t="s">
        <v>556</v>
      </c>
      <c r="D400" s="17">
        <v>41.829000000000001</v>
      </c>
      <c r="E400" s="17">
        <v>6608900</v>
      </c>
      <c r="F400" s="17">
        <v>36511000</v>
      </c>
      <c r="G400" s="17">
        <v>107400000</v>
      </c>
      <c r="H400" s="17">
        <v>45819000</v>
      </c>
      <c r="I400" s="17">
        <v>13674000</v>
      </c>
      <c r="J400" s="17">
        <v>113490000</v>
      </c>
      <c r="K400" s="21">
        <f t="shared" si="14"/>
        <v>1.1492367454403039</v>
      </c>
      <c r="L400" s="21">
        <f t="shared" si="15"/>
        <v>0.86696661189033886</v>
      </c>
    </row>
    <row r="401" spans="1:12" x14ac:dyDescent="0.25">
      <c r="A401" s="17" t="s">
        <v>1535</v>
      </c>
      <c r="B401" s="17" t="s">
        <v>1536</v>
      </c>
      <c r="C401" s="17" t="s">
        <v>1537</v>
      </c>
      <c r="D401" s="17">
        <v>19.667000000000002</v>
      </c>
      <c r="E401" s="17">
        <v>4410700</v>
      </c>
      <c r="F401" s="17">
        <v>5834100</v>
      </c>
      <c r="G401" s="17">
        <v>31181000</v>
      </c>
      <c r="H401" s="17">
        <v>36820000</v>
      </c>
      <c r="I401" s="17">
        <v>4315800</v>
      </c>
      <c r="J401" s="17">
        <v>6402400</v>
      </c>
      <c r="K401" s="21">
        <f t="shared" si="14"/>
        <v>1.14755056027886</v>
      </c>
      <c r="L401" s="21">
        <f t="shared" si="15"/>
        <v>0.88845980199501806</v>
      </c>
    </row>
    <row r="402" spans="1:12" x14ac:dyDescent="0.25">
      <c r="A402" s="17" t="s">
        <v>534</v>
      </c>
      <c r="B402" s="17" t="s">
        <v>535</v>
      </c>
      <c r="C402" s="17" t="s">
        <v>536</v>
      </c>
      <c r="D402" s="17">
        <v>16.292000000000002</v>
      </c>
      <c r="E402" s="17">
        <v>5489300</v>
      </c>
      <c r="F402" s="17">
        <v>6982500</v>
      </c>
      <c r="G402" s="17">
        <v>18299000</v>
      </c>
      <c r="H402" s="17">
        <v>19912000</v>
      </c>
      <c r="I402" s="17">
        <v>7390200</v>
      </c>
      <c r="J402" s="17">
        <v>7809500</v>
      </c>
      <c r="K402" s="21">
        <f t="shared" si="14"/>
        <v>1.1410720553251785</v>
      </c>
      <c r="L402" s="21">
        <f t="shared" si="15"/>
        <v>0.81412446266862426</v>
      </c>
    </row>
    <row r="403" spans="1:12" x14ac:dyDescent="0.25">
      <c r="A403" s="17" t="s">
        <v>411</v>
      </c>
      <c r="B403" s="17" t="s">
        <v>412</v>
      </c>
      <c r="C403" s="17" t="s">
        <v>413</v>
      </c>
      <c r="D403" s="17">
        <v>28.308</v>
      </c>
      <c r="E403" s="17">
        <v>18873000</v>
      </c>
      <c r="F403" s="17">
        <v>24368000</v>
      </c>
      <c r="G403" s="17">
        <v>114900000</v>
      </c>
      <c r="H403" s="17">
        <v>97522000</v>
      </c>
      <c r="I403" s="17">
        <v>41875000</v>
      </c>
      <c r="J403" s="17">
        <v>40995000</v>
      </c>
      <c r="K403" s="21">
        <f t="shared" si="14"/>
        <v>1.1407035493641751</v>
      </c>
      <c r="L403" s="21">
        <f t="shared" si="15"/>
        <v>0.84814277142805683</v>
      </c>
    </row>
    <row r="404" spans="1:12" x14ac:dyDescent="0.25">
      <c r="A404" s="17" t="s">
        <v>218</v>
      </c>
      <c r="B404" s="17" t="s">
        <v>219</v>
      </c>
      <c r="C404" s="17" t="s">
        <v>220</v>
      </c>
      <c r="D404" s="17">
        <v>24.042999999999999</v>
      </c>
      <c r="E404" s="17">
        <v>10000</v>
      </c>
      <c r="F404" s="17">
        <v>311530</v>
      </c>
      <c r="G404" s="17">
        <v>1531400</v>
      </c>
      <c r="H404" s="17">
        <v>1544600</v>
      </c>
      <c r="I404" s="17">
        <v>10000</v>
      </c>
      <c r="J404" s="17">
        <v>554380</v>
      </c>
      <c r="K404" s="21">
        <f t="shared" si="14"/>
        <v>1.1381865477918756</v>
      </c>
      <c r="L404" s="21">
        <f t="shared" si="15"/>
        <v>0.90135843043244979</v>
      </c>
    </row>
    <row r="405" spans="1:12" x14ac:dyDescent="0.25">
      <c r="A405" s="17" t="s">
        <v>2783</v>
      </c>
      <c r="B405" s="17" t="s">
        <v>1082</v>
      </c>
      <c r="C405" s="17" t="s">
        <v>1083</v>
      </c>
      <c r="D405" s="17">
        <v>22.417000000000002</v>
      </c>
      <c r="E405" s="17">
        <v>18752000</v>
      </c>
      <c r="F405" s="17">
        <v>44252000</v>
      </c>
      <c r="G405" s="17">
        <v>111840000</v>
      </c>
      <c r="H405" s="17">
        <v>96723000</v>
      </c>
      <c r="I405" s="17">
        <v>57435000</v>
      </c>
      <c r="J405" s="17">
        <v>44530000</v>
      </c>
      <c r="K405" s="21">
        <f t="shared" si="14"/>
        <v>1.1363729953558601</v>
      </c>
      <c r="L405" s="21">
        <f t="shared" si="15"/>
        <v>0.81551755640198198</v>
      </c>
    </row>
    <row r="406" spans="1:12" x14ac:dyDescent="0.25">
      <c r="A406" s="17" t="s">
        <v>101</v>
      </c>
      <c r="B406" s="17" t="s">
        <v>102</v>
      </c>
      <c r="C406" s="17"/>
      <c r="D406" s="17">
        <v>24.33</v>
      </c>
      <c r="E406" s="17">
        <v>1043200</v>
      </c>
      <c r="F406" s="17">
        <v>10000</v>
      </c>
      <c r="G406" s="17">
        <v>5690800</v>
      </c>
      <c r="H406" s="17">
        <v>4649100</v>
      </c>
      <c r="I406" s="17">
        <v>1347800</v>
      </c>
      <c r="J406" s="17">
        <v>1655100</v>
      </c>
      <c r="K406" s="21">
        <f t="shared" si="14"/>
        <v>1.1346381969157771</v>
      </c>
      <c r="L406" s="21">
        <f t="shared" si="15"/>
        <v>0.88922364435158685</v>
      </c>
    </row>
    <row r="407" spans="1:12" x14ac:dyDescent="0.25">
      <c r="A407" s="17" t="s">
        <v>2839</v>
      </c>
      <c r="B407" s="17" t="s">
        <v>2840</v>
      </c>
      <c r="C407" s="17" t="s">
        <v>2841</v>
      </c>
      <c r="D407" s="17">
        <v>23.713000000000001</v>
      </c>
      <c r="E407" s="17">
        <v>5442700</v>
      </c>
      <c r="F407" s="17">
        <v>6335300</v>
      </c>
      <c r="G407" s="17">
        <v>21835000</v>
      </c>
      <c r="H407" s="17">
        <v>5084400</v>
      </c>
      <c r="I407" s="17">
        <v>2724800</v>
      </c>
      <c r="J407" s="17">
        <v>30311000</v>
      </c>
      <c r="K407" s="21">
        <f t="shared" si="14"/>
        <v>1.1340909767054415</v>
      </c>
      <c r="L407" s="21">
        <f t="shared" si="15"/>
        <v>0.8911709063337373</v>
      </c>
    </row>
    <row r="408" spans="1:12" x14ac:dyDescent="0.25">
      <c r="A408" s="17" t="s">
        <v>1725</v>
      </c>
      <c r="B408" s="17" t="s">
        <v>1726</v>
      </c>
      <c r="C408" s="17" t="s">
        <v>1727</v>
      </c>
      <c r="D408" s="17">
        <v>48.353999999999999</v>
      </c>
      <c r="E408" s="17">
        <v>2648300</v>
      </c>
      <c r="F408" s="17">
        <v>30857000</v>
      </c>
      <c r="G408" s="17">
        <v>36169000</v>
      </c>
      <c r="H408" s="17">
        <v>54574000</v>
      </c>
      <c r="I408" s="17">
        <v>445480</v>
      </c>
      <c r="J408" s="17">
        <v>23660000</v>
      </c>
      <c r="K408" s="21">
        <f t="shared" si="14"/>
        <v>1.1292467954468146</v>
      </c>
      <c r="L408" s="21">
        <f t="shared" si="15"/>
        <v>0.88097596585929705</v>
      </c>
    </row>
    <row r="409" spans="1:12" x14ac:dyDescent="0.25">
      <c r="A409" s="17" t="s">
        <v>1290</v>
      </c>
      <c r="B409" s="17" t="s">
        <v>1291</v>
      </c>
      <c r="C409" s="17" t="s">
        <v>1292</v>
      </c>
      <c r="D409" s="17">
        <v>22.395</v>
      </c>
      <c r="E409" s="17">
        <v>12883000</v>
      </c>
      <c r="F409" s="17">
        <v>22836000</v>
      </c>
      <c r="G409" s="17">
        <v>46096000</v>
      </c>
      <c r="H409" s="17">
        <v>53525000</v>
      </c>
      <c r="I409" s="17">
        <v>22814000</v>
      </c>
      <c r="J409" s="17">
        <v>15902000</v>
      </c>
      <c r="K409" s="21">
        <f t="shared" si="14"/>
        <v>1.1274338446495142</v>
      </c>
      <c r="L409" s="21">
        <f t="shared" si="15"/>
        <v>0.83018021790659835</v>
      </c>
    </row>
    <row r="410" spans="1:12" x14ac:dyDescent="0.25">
      <c r="A410" s="17" t="s">
        <v>97</v>
      </c>
      <c r="B410" s="17" t="s">
        <v>98</v>
      </c>
      <c r="C410" s="17" t="s">
        <v>99</v>
      </c>
      <c r="D410" s="17">
        <v>16.100999999999999</v>
      </c>
      <c r="E410" s="17">
        <v>874550</v>
      </c>
      <c r="F410" s="17">
        <v>1529400</v>
      </c>
      <c r="G410" s="17">
        <v>7229900</v>
      </c>
      <c r="H410" s="17">
        <v>7525700</v>
      </c>
      <c r="I410" s="17">
        <v>10000</v>
      </c>
      <c r="J410" s="17">
        <v>3299100</v>
      </c>
      <c r="K410" s="21">
        <f t="shared" si="14"/>
        <v>1.1246594040804041</v>
      </c>
      <c r="L410" s="21">
        <f t="shared" si="15"/>
        <v>0.89919834202732241</v>
      </c>
    </row>
    <row r="411" spans="1:12" x14ac:dyDescent="0.25">
      <c r="A411" s="17" t="s">
        <v>1329</v>
      </c>
      <c r="B411" s="17" t="s">
        <v>1330</v>
      </c>
      <c r="C411" s="17" t="s">
        <v>1331</v>
      </c>
      <c r="D411" s="17">
        <v>34.807000000000002</v>
      </c>
      <c r="E411" s="17">
        <v>68733000</v>
      </c>
      <c r="F411" s="17">
        <v>76298000</v>
      </c>
      <c r="G411" s="17">
        <v>399510000</v>
      </c>
      <c r="H411" s="17">
        <v>224180000</v>
      </c>
      <c r="I411" s="17">
        <v>110640000</v>
      </c>
      <c r="J411" s="17">
        <v>276810000</v>
      </c>
      <c r="K411" s="21">
        <f t="shared" si="14"/>
        <v>1.1232028442302784</v>
      </c>
      <c r="L411" s="21">
        <f t="shared" si="15"/>
        <v>0.86070541954491397</v>
      </c>
    </row>
    <row r="412" spans="1:12" x14ac:dyDescent="0.25">
      <c r="A412" s="17" t="s">
        <v>900</v>
      </c>
      <c r="B412" s="17" t="s">
        <v>901</v>
      </c>
      <c r="C412" s="17" t="s">
        <v>902</v>
      </c>
      <c r="D412" s="17">
        <v>43.698</v>
      </c>
      <c r="E412" s="17">
        <v>10000</v>
      </c>
      <c r="F412" s="17">
        <v>2310400</v>
      </c>
      <c r="G412" s="17">
        <v>5333000</v>
      </c>
      <c r="H412" s="17">
        <v>4226900</v>
      </c>
      <c r="I412" s="17">
        <v>10000</v>
      </c>
      <c r="J412" s="17">
        <v>4259900</v>
      </c>
      <c r="K412" s="21">
        <f t="shared" si="14"/>
        <v>1.1101993885070687</v>
      </c>
      <c r="L412" s="21">
        <f t="shared" si="15"/>
        <v>0.89948156775377841</v>
      </c>
    </row>
    <row r="413" spans="1:12" x14ac:dyDescent="0.25">
      <c r="A413" s="17" t="s">
        <v>1541</v>
      </c>
      <c r="B413" s="17" t="s">
        <v>1542</v>
      </c>
      <c r="C413" s="17" t="s">
        <v>1543</v>
      </c>
      <c r="D413" s="17">
        <v>100.11</v>
      </c>
      <c r="E413" s="17">
        <v>239990</v>
      </c>
      <c r="F413" s="17">
        <v>10000</v>
      </c>
      <c r="G413" s="17">
        <v>4265700</v>
      </c>
      <c r="H413" s="17">
        <v>4189400</v>
      </c>
      <c r="I413" s="17">
        <v>10000</v>
      </c>
      <c r="J413" s="17">
        <v>813570</v>
      </c>
      <c r="K413" s="21">
        <f t="shared" si="14"/>
        <v>1.1101227055001561</v>
      </c>
      <c r="L413" s="21">
        <f t="shared" si="15"/>
        <v>0.93411346653705718</v>
      </c>
    </row>
    <row r="414" spans="1:12" x14ac:dyDescent="0.25">
      <c r="A414" s="17" t="s">
        <v>1643</v>
      </c>
      <c r="B414" s="17" t="s">
        <v>1644</v>
      </c>
      <c r="C414" s="17" t="s">
        <v>1645</v>
      </c>
      <c r="D414" s="17">
        <v>60.704999999999998</v>
      </c>
      <c r="E414" s="17">
        <v>6234200</v>
      </c>
      <c r="F414" s="17">
        <v>17331000</v>
      </c>
      <c r="G414" s="17">
        <v>48343000</v>
      </c>
      <c r="H414" s="17">
        <v>51610000</v>
      </c>
      <c r="I414" s="17">
        <v>10474000</v>
      </c>
      <c r="J414" s="17">
        <v>17725000</v>
      </c>
      <c r="K414" s="21">
        <f t="shared" si="14"/>
        <v>1.1098734219463149</v>
      </c>
      <c r="L414" s="21">
        <f t="shared" si="15"/>
        <v>0.88999329110669623</v>
      </c>
    </row>
    <row r="415" spans="1:12" x14ac:dyDescent="0.25">
      <c r="A415" s="17" t="s">
        <v>848</v>
      </c>
      <c r="B415" s="17" t="s">
        <v>849</v>
      </c>
      <c r="C415" s="17" t="s">
        <v>850</v>
      </c>
      <c r="D415" s="17">
        <v>26.030999999999999</v>
      </c>
      <c r="E415" s="17">
        <v>2553700</v>
      </c>
      <c r="F415" s="17">
        <v>8288500</v>
      </c>
      <c r="G415" s="17">
        <v>15213000</v>
      </c>
      <c r="H415" s="17">
        <v>24356000</v>
      </c>
      <c r="I415" s="17">
        <v>1470200</v>
      </c>
      <c r="J415" s="17">
        <v>2980700</v>
      </c>
      <c r="K415" s="21">
        <f t="shared" si="14"/>
        <v>1.1056103963892046</v>
      </c>
      <c r="L415" s="21">
        <f t="shared" si="15"/>
        <v>0.91679250523226796</v>
      </c>
    </row>
    <row r="416" spans="1:12" x14ac:dyDescent="0.25">
      <c r="A416" s="17" t="s">
        <v>918</v>
      </c>
      <c r="B416" s="17" t="s">
        <v>919</v>
      </c>
      <c r="C416" s="17" t="s">
        <v>920</v>
      </c>
      <c r="D416" s="17">
        <v>28.536999999999999</v>
      </c>
      <c r="E416" s="17">
        <v>1409200</v>
      </c>
      <c r="F416" s="17">
        <v>28465000</v>
      </c>
      <c r="G416" s="17">
        <v>31202000</v>
      </c>
      <c r="H416" s="17">
        <v>38402000</v>
      </c>
      <c r="I416" s="17">
        <v>4577800</v>
      </c>
      <c r="J416" s="17">
        <v>24484000</v>
      </c>
      <c r="K416" s="21">
        <f t="shared" si="14"/>
        <v>1.1045841096859332</v>
      </c>
      <c r="L416" s="21">
        <f t="shared" si="15"/>
        <v>0.88372643533907203</v>
      </c>
    </row>
    <row r="417" spans="1:12" x14ac:dyDescent="0.25">
      <c r="A417" s="17" t="s">
        <v>2874</v>
      </c>
      <c r="B417" s="17" t="s">
        <v>2132</v>
      </c>
      <c r="C417" s="17" t="s">
        <v>2133</v>
      </c>
      <c r="D417" s="17">
        <v>81.180999999999997</v>
      </c>
      <c r="E417" s="17">
        <v>3926800</v>
      </c>
      <c r="F417" s="17">
        <v>916930</v>
      </c>
      <c r="G417" s="17">
        <v>487340</v>
      </c>
      <c r="H417" s="17">
        <v>5853500</v>
      </c>
      <c r="I417" s="17">
        <v>10000</v>
      </c>
      <c r="J417" s="17">
        <v>10000</v>
      </c>
      <c r="K417" s="21">
        <f t="shared" si="14"/>
        <v>1.101748804648973</v>
      </c>
      <c r="L417" s="21">
        <f t="shared" si="15"/>
        <v>0.93922333578945538</v>
      </c>
    </row>
    <row r="418" spans="1:12" x14ac:dyDescent="0.25">
      <c r="A418" s="17" t="s">
        <v>1571</v>
      </c>
      <c r="B418" s="17" t="s">
        <v>1572</v>
      </c>
      <c r="C418" s="17" t="s">
        <v>1573</v>
      </c>
      <c r="D418" s="17">
        <v>113.27</v>
      </c>
      <c r="E418" s="17">
        <v>48549000</v>
      </c>
      <c r="F418" s="17">
        <v>177110000</v>
      </c>
      <c r="G418" s="17">
        <v>857450000</v>
      </c>
      <c r="H418" s="17">
        <v>1012700000</v>
      </c>
      <c r="I418" s="17">
        <v>66645000</v>
      </c>
      <c r="J418" s="17">
        <v>110770000</v>
      </c>
      <c r="K418" s="21">
        <f t="shared" si="14"/>
        <v>1.0987952274424828</v>
      </c>
      <c r="L418" s="21">
        <f t="shared" si="15"/>
        <v>0.93281379740233572</v>
      </c>
    </row>
    <row r="419" spans="1:12" x14ac:dyDescent="0.25">
      <c r="A419" s="17" t="s">
        <v>2049</v>
      </c>
      <c r="B419" s="17" t="s">
        <v>2050</v>
      </c>
      <c r="C419" s="17" t="s">
        <v>2051</v>
      </c>
      <c r="D419" s="17">
        <v>277.82</v>
      </c>
      <c r="E419" s="17">
        <v>10000</v>
      </c>
      <c r="F419" s="17">
        <v>1660500</v>
      </c>
      <c r="G419" s="17">
        <v>5495300</v>
      </c>
      <c r="H419" s="17">
        <v>1595500</v>
      </c>
      <c r="I419" s="17">
        <v>6254100</v>
      </c>
      <c r="J419" s="17">
        <v>10000</v>
      </c>
      <c r="K419" s="21">
        <f t="shared" si="14"/>
        <v>1.0968210109129477</v>
      </c>
      <c r="L419" s="21">
        <f t="shared" si="15"/>
        <v>0.93019202567451575</v>
      </c>
    </row>
    <row r="420" spans="1:12" x14ac:dyDescent="0.25">
      <c r="A420" s="17" t="s">
        <v>578</v>
      </c>
      <c r="B420" s="17" t="s">
        <v>579</v>
      </c>
      <c r="C420" s="17" t="s">
        <v>580</v>
      </c>
      <c r="D420" s="17">
        <v>25.603999999999999</v>
      </c>
      <c r="E420" s="17">
        <v>1144800</v>
      </c>
      <c r="F420" s="17">
        <v>5720100</v>
      </c>
      <c r="G420" s="17">
        <v>10338000</v>
      </c>
      <c r="H420" s="17">
        <v>6082700</v>
      </c>
      <c r="I420" s="17">
        <v>8372500</v>
      </c>
      <c r="J420" s="17">
        <v>4386300</v>
      </c>
      <c r="K420" s="21">
        <f t="shared" si="14"/>
        <v>1.0952513820344245</v>
      </c>
      <c r="L420" s="21">
        <f t="shared" si="15"/>
        <v>0.85950292468832845</v>
      </c>
    </row>
    <row r="421" spans="1:12" x14ac:dyDescent="0.25">
      <c r="A421" s="17" t="s">
        <v>885</v>
      </c>
      <c r="B421" s="17" t="s">
        <v>886</v>
      </c>
      <c r="C421" s="17" t="s">
        <v>887</v>
      </c>
      <c r="D421" s="17">
        <v>28.911000000000001</v>
      </c>
      <c r="E421" s="17">
        <v>12041000</v>
      </c>
      <c r="F421" s="17">
        <v>25097000</v>
      </c>
      <c r="G421" s="17">
        <v>125940000</v>
      </c>
      <c r="H421" s="17">
        <v>111930000</v>
      </c>
      <c r="I421" s="17">
        <v>27450000</v>
      </c>
      <c r="J421" s="17">
        <v>38258000</v>
      </c>
      <c r="K421" s="21">
        <f t="shared" si="14"/>
        <v>1.0892824292669765</v>
      </c>
      <c r="L421" s="21">
        <f t="shared" si="15"/>
        <v>0.91879948290193592</v>
      </c>
    </row>
    <row r="422" spans="1:12" x14ac:dyDescent="0.25">
      <c r="A422" s="17" t="s">
        <v>1201</v>
      </c>
      <c r="B422" s="17" t="s">
        <v>1202</v>
      </c>
      <c r="C422" s="17" t="s">
        <v>1203</v>
      </c>
      <c r="D422" s="17">
        <v>49.970999999999997</v>
      </c>
      <c r="E422" s="17">
        <v>1206200000</v>
      </c>
      <c r="F422" s="17">
        <v>757940000</v>
      </c>
      <c r="G422" s="17">
        <v>2048200000</v>
      </c>
      <c r="H422" s="17">
        <v>2703400000</v>
      </c>
      <c r="I422" s="17">
        <v>1319500000</v>
      </c>
      <c r="J422" s="17">
        <v>347070000</v>
      </c>
      <c r="K422" s="21">
        <f t="shared" si="14"/>
        <v>1.0891325261568063</v>
      </c>
      <c r="L422" s="21">
        <f t="shared" si="15"/>
        <v>0.88611751091430258</v>
      </c>
    </row>
    <row r="423" spans="1:12" x14ac:dyDescent="0.25">
      <c r="A423" s="17" t="s">
        <v>787</v>
      </c>
      <c r="B423" s="17" t="s">
        <v>788</v>
      </c>
      <c r="C423" s="17" t="s">
        <v>789</v>
      </c>
      <c r="D423" s="17">
        <v>12.811</v>
      </c>
      <c r="E423" s="17">
        <v>3536500</v>
      </c>
      <c r="F423" s="17">
        <v>3837800</v>
      </c>
      <c r="G423" s="17">
        <v>9818800</v>
      </c>
      <c r="H423" s="17">
        <v>13673000</v>
      </c>
      <c r="I423" s="17">
        <v>2352800</v>
      </c>
      <c r="J423" s="17">
        <v>2622300</v>
      </c>
      <c r="K423" s="21">
        <f t="shared" si="14"/>
        <v>1.0846269724482496</v>
      </c>
      <c r="L423" s="21">
        <f t="shared" si="15"/>
        <v>0.91471398273190085</v>
      </c>
    </row>
    <row r="424" spans="1:12" x14ac:dyDescent="0.25">
      <c r="A424" s="17" t="s">
        <v>2796</v>
      </c>
      <c r="B424" s="17" t="s">
        <v>2797</v>
      </c>
      <c r="C424" s="17" t="s">
        <v>2798</v>
      </c>
      <c r="D424" s="17">
        <v>9.1174999999999997</v>
      </c>
      <c r="E424" s="17">
        <v>2718900</v>
      </c>
      <c r="F424" s="17">
        <v>694190</v>
      </c>
      <c r="G424" s="17">
        <v>1247400</v>
      </c>
      <c r="H424" s="17">
        <v>1885300</v>
      </c>
      <c r="I424" s="17">
        <v>1626100</v>
      </c>
      <c r="J424" s="17">
        <v>1540300</v>
      </c>
      <c r="K424" s="21">
        <f t="shared" si="14"/>
        <v>1.0839418172767241</v>
      </c>
      <c r="L424" s="21">
        <f t="shared" si="15"/>
        <v>0.84194535033783646</v>
      </c>
    </row>
    <row r="425" spans="1:12" x14ac:dyDescent="0.25">
      <c r="A425" s="17" t="s">
        <v>1884</v>
      </c>
      <c r="B425" s="17" t="s">
        <v>1885</v>
      </c>
      <c r="C425" s="17" t="s">
        <v>1886</v>
      </c>
      <c r="D425" s="17">
        <v>50.113</v>
      </c>
      <c r="E425" s="17">
        <v>13584000</v>
      </c>
      <c r="F425" s="17">
        <v>29869000</v>
      </c>
      <c r="G425" s="17">
        <v>100030000</v>
      </c>
      <c r="H425" s="17">
        <v>99602000</v>
      </c>
      <c r="I425" s="17">
        <v>25626000</v>
      </c>
      <c r="J425" s="17">
        <v>30253000</v>
      </c>
      <c r="K425" s="21">
        <f t="shared" si="14"/>
        <v>1.0836196622596406</v>
      </c>
      <c r="L425" s="21">
        <f t="shared" si="15"/>
        <v>0.91624110226676092</v>
      </c>
    </row>
    <row r="426" spans="1:12" x14ac:dyDescent="0.25">
      <c r="A426" s="17" t="s">
        <v>2081</v>
      </c>
      <c r="B426" s="17" t="s">
        <v>2082</v>
      </c>
      <c r="C426" s="17" t="s">
        <v>2083</v>
      </c>
      <c r="D426" s="17">
        <v>11.871</v>
      </c>
      <c r="E426" s="17">
        <v>2423200</v>
      </c>
      <c r="F426" s="17">
        <v>1939000</v>
      </c>
      <c r="G426" s="17">
        <v>7226900</v>
      </c>
      <c r="H426" s="17">
        <v>10482000</v>
      </c>
      <c r="I426" s="17">
        <v>152940</v>
      </c>
      <c r="J426" s="17">
        <v>1919800</v>
      </c>
      <c r="K426" s="21">
        <f t="shared" si="14"/>
        <v>1.0833231225893296</v>
      </c>
      <c r="L426" s="21">
        <f t="shared" si="15"/>
        <v>0.93321192714260026</v>
      </c>
    </row>
    <row r="427" spans="1:12" x14ac:dyDescent="0.25">
      <c r="A427" s="17" t="s">
        <v>2842</v>
      </c>
      <c r="B427" s="17" t="s">
        <v>2843</v>
      </c>
      <c r="C427" s="17" t="s">
        <v>2844</v>
      </c>
      <c r="D427" s="17">
        <v>14.728</v>
      </c>
      <c r="E427" s="17">
        <v>34149000</v>
      </c>
      <c r="F427" s="17">
        <v>61805000</v>
      </c>
      <c r="G427" s="17">
        <v>165130000</v>
      </c>
      <c r="H427" s="17">
        <v>154580000</v>
      </c>
      <c r="I427" s="17">
        <v>61836000</v>
      </c>
      <c r="J427" s="17">
        <v>65656000</v>
      </c>
      <c r="K427" s="21">
        <f t="shared" si="14"/>
        <v>1.0803879211288321</v>
      </c>
      <c r="L427" s="21">
        <f t="shared" si="15"/>
        <v>0.89562429478333649</v>
      </c>
    </row>
    <row r="428" spans="1:12" x14ac:dyDescent="0.25">
      <c r="A428" s="17" t="s">
        <v>2880</v>
      </c>
      <c r="B428" s="17" t="s">
        <v>2881</v>
      </c>
      <c r="C428" s="17" t="s">
        <v>2882</v>
      </c>
      <c r="D428" s="17">
        <v>34.481000000000002</v>
      </c>
      <c r="E428" s="17">
        <v>10000</v>
      </c>
      <c r="F428" s="17">
        <v>6361300</v>
      </c>
      <c r="G428" s="17">
        <v>10000</v>
      </c>
      <c r="H428" s="17">
        <v>10000</v>
      </c>
      <c r="I428" s="17">
        <v>3803500</v>
      </c>
      <c r="J428" s="17">
        <v>3079600</v>
      </c>
      <c r="K428" s="21">
        <f t="shared" si="14"/>
        <v>1.0802030934135678</v>
      </c>
      <c r="L428" s="21">
        <f t="shared" si="15"/>
        <v>0.94708246807924901</v>
      </c>
    </row>
    <row r="429" spans="1:12" x14ac:dyDescent="0.25">
      <c r="A429" s="17" t="s">
        <v>943</v>
      </c>
      <c r="B429" s="17" t="s">
        <v>944</v>
      </c>
      <c r="C429" s="17" t="s">
        <v>945</v>
      </c>
      <c r="D429" s="17">
        <v>28.126999999999999</v>
      </c>
      <c r="E429" s="17">
        <v>50495000</v>
      </c>
      <c r="F429" s="17">
        <v>76512000</v>
      </c>
      <c r="G429" s="17">
        <v>257610000</v>
      </c>
      <c r="H429" s="17">
        <v>301740000</v>
      </c>
      <c r="I429" s="17">
        <v>69168000</v>
      </c>
      <c r="J429" s="17">
        <v>43979000</v>
      </c>
      <c r="K429" s="21">
        <f t="shared" si="14"/>
        <v>1.0787016694529883</v>
      </c>
      <c r="L429" s="21">
        <f t="shared" si="15"/>
        <v>0.92790111114913265</v>
      </c>
    </row>
    <row r="430" spans="1:12" x14ac:dyDescent="0.25">
      <c r="A430" s="17" t="s">
        <v>2883</v>
      </c>
      <c r="B430" s="17" t="s">
        <v>2094</v>
      </c>
      <c r="C430" s="17" t="s">
        <v>2095</v>
      </c>
      <c r="D430" s="17">
        <v>192.91</v>
      </c>
      <c r="E430" s="17">
        <v>3425800</v>
      </c>
      <c r="F430" s="17">
        <v>10000</v>
      </c>
      <c r="G430" s="17">
        <v>3084000</v>
      </c>
      <c r="H430" s="17">
        <v>6807700</v>
      </c>
      <c r="I430" s="17">
        <v>213320</v>
      </c>
      <c r="J430" s="17">
        <v>10000</v>
      </c>
      <c r="K430" s="21">
        <f t="shared" si="14"/>
        <v>1.0784103806865242</v>
      </c>
      <c r="L430" s="21">
        <f t="shared" si="15"/>
        <v>0.94857720983783078</v>
      </c>
    </row>
    <row r="431" spans="1:12" x14ac:dyDescent="0.25">
      <c r="A431" s="17" t="s">
        <v>1204</v>
      </c>
      <c r="B431" s="17" t="s">
        <v>1205</v>
      </c>
      <c r="C431" s="17" t="s">
        <v>1206</v>
      </c>
      <c r="D431" s="17">
        <v>54.466999999999999</v>
      </c>
      <c r="E431" s="17">
        <v>7695500000</v>
      </c>
      <c r="F431" s="17">
        <v>10706000000</v>
      </c>
      <c r="G431" s="17">
        <v>45539000000</v>
      </c>
      <c r="H431" s="17">
        <v>45256000000</v>
      </c>
      <c r="I431" s="17">
        <v>9871100000</v>
      </c>
      <c r="J431" s="17">
        <v>13596000000</v>
      </c>
      <c r="K431" s="21">
        <f t="shared" si="14"/>
        <v>1.0747976634527412</v>
      </c>
      <c r="L431" s="21">
        <f t="shared" si="15"/>
        <v>0.92784069647135703</v>
      </c>
    </row>
    <row r="432" spans="1:12" x14ac:dyDescent="0.25">
      <c r="A432" s="17" t="s">
        <v>1679</v>
      </c>
      <c r="B432" s="17" t="s">
        <v>1680</v>
      </c>
      <c r="C432" s="17" t="s">
        <v>1681</v>
      </c>
      <c r="D432" s="17">
        <v>85.462000000000003</v>
      </c>
      <c r="E432" s="17">
        <v>263260000</v>
      </c>
      <c r="F432" s="17">
        <v>599180000</v>
      </c>
      <c r="G432" s="17">
        <v>1725300000</v>
      </c>
      <c r="H432" s="17">
        <v>1762200000</v>
      </c>
      <c r="I432" s="17">
        <v>551480000</v>
      </c>
      <c r="J432" s="17">
        <v>459220000</v>
      </c>
      <c r="K432" s="21">
        <f t="shared" si="14"/>
        <v>1.0715527835099352</v>
      </c>
      <c r="L432" s="21">
        <f t="shared" si="15"/>
        <v>0.92423595324900498</v>
      </c>
    </row>
    <row r="433" spans="1:12" x14ac:dyDescent="0.25">
      <c r="A433" s="17" t="s">
        <v>2090</v>
      </c>
      <c r="B433" s="17" t="s">
        <v>2091</v>
      </c>
      <c r="C433" s="17" t="s">
        <v>2092</v>
      </c>
      <c r="D433" s="17">
        <v>51.064999999999998</v>
      </c>
      <c r="E433" s="17">
        <v>1395500</v>
      </c>
      <c r="F433" s="17">
        <v>1806000</v>
      </c>
      <c r="G433" s="17">
        <v>21033000</v>
      </c>
      <c r="H433" s="17">
        <v>20758000</v>
      </c>
      <c r="I433" s="17">
        <v>2260300</v>
      </c>
      <c r="J433" s="17">
        <v>2947500</v>
      </c>
      <c r="K433" s="21">
        <f t="shared" si="14"/>
        <v>1.0714394767789721</v>
      </c>
      <c r="L433" s="21">
        <f t="shared" si="15"/>
        <v>0.95123177045993046</v>
      </c>
    </row>
    <row r="434" spans="1:12" x14ac:dyDescent="0.25">
      <c r="A434" s="17" t="s">
        <v>1344</v>
      </c>
      <c r="B434" s="17" t="s">
        <v>1345</v>
      </c>
      <c r="C434" s="17" t="s">
        <v>1346</v>
      </c>
      <c r="D434" s="17">
        <v>26.949000000000002</v>
      </c>
      <c r="E434" s="17">
        <v>26016000</v>
      </c>
      <c r="F434" s="17">
        <v>60516000</v>
      </c>
      <c r="G434" s="17">
        <v>156610000</v>
      </c>
      <c r="H434" s="17">
        <v>154150000</v>
      </c>
      <c r="I434" s="17">
        <v>50977000</v>
      </c>
      <c r="J434" s="17">
        <v>55335000</v>
      </c>
      <c r="K434" s="21">
        <f t="shared" si="14"/>
        <v>1.0712340936572045</v>
      </c>
      <c r="L434" s="21">
        <f t="shared" si="15"/>
        <v>0.91628697051110319</v>
      </c>
    </row>
    <row r="435" spans="1:12" x14ac:dyDescent="0.25">
      <c r="A435" s="17" t="s">
        <v>2854</v>
      </c>
      <c r="B435" s="17" t="s">
        <v>2855</v>
      </c>
      <c r="C435" s="17" t="s">
        <v>1276</v>
      </c>
      <c r="D435" s="17">
        <v>38.353999999999999</v>
      </c>
      <c r="E435" s="17">
        <v>35564000</v>
      </c>
      <c r="F435" s="17">
        <v>43262000</v>
      </c>
      <c r="G435" s="17">
        <v>145200000</v>
      </c>
      <c r="H435" s="17">
        <v>134820000</v>
      </c>
      <c r="I435" s="17">
        <v>55871000</v>
      </c>
      <c r="J435" s="17">
        <v>48397000</v>
      </c>
      <c r="K435" s="21">
        <f t="shared" si="14"/>
        <v>1.0672332675671574</v>
      </c>
      <c r="L435" s="21">
        <f t="shared" si="15"/>
        <v>0.91628498330372032</v>
      </c>
    </row>
    <row r="436" spans="1:12" x14ac:dyDescent="0.25">
      <c r="A436" s="17" t="s">
        <v>1078</v>
      </c>
      <c r="B436" s="17" t="s">
        <v>1079</v>
      </c>
      <c r="C436" s="17" t="s">
        <v>1080</v>
      </c>
      <c r="D436" s="17">
        <v>21.896999999999998</v>
      </c>
      <c r="E436" s="17">
        <v>215370000</v>
      </c>
      <c r="F436" s="17">
        <v>291250000</v>
      </c>
      <c r="G436" s="17">
        <v>1040200000</v>
      </c>
      <c r="H436" s="17">
        <v>959900000</v>
      </c>
      <c r="I436" s="17">
        <v>309520000</v>
      </c>
      <c r="J436" s="17">
        <v>381100000</v>
      </c>
      <c r="K436" s="21">
        <f t="shared" si="14"/>
        <v>1.0670407675101174</v>
      </c>
      <c r="L436" s="21">
        <f t="shared" si="15"/>
        <v>0.92259415608036077</v>
      </c>
    </row>
    <row r="437" spans="1:12" x14ac:dyDescent="0.25">
      <c r="A437" s="17" t="s">
        <v>1004</v>
      </c>
      <c r="B437" s="17" t="s">
        <v>1005</v>
      </c>
      <c r="C437" s="17" t="s">
        <v>1006</v>
      </c>
      <c r="D437" s="17">
        <v>16.722999999999999</v>
      </c>
      <c r="E437" s="17">
        <v>1868500</v>
      </c>
      <c r="F437" s="17">
        <v>2390000</v>
      </c>
      <c r="G437" s="17">
        <v>6791900</v>
      </c>
      <c r="H437" s="17">
        <v>6011400</v>
      </c>
      <c r="I437" s="17">
        <v>2845000</v>
      </c>
      <c r="J437" s="17">
        <v>2904700</v>
      </c>
      <c r="K437" s="21">
        <f t="shared" si="14"/>
        <v>1.0643144139578657</v>
      </c>
      <c r="L437" s="21">
        <f t="shared" si="15"/>
        <v>0.90576700333921067</v>
      </c>
    </row>
    <row r="438" spans="1:12" x14ac:dyDescent="0.25">
      <c r="A438" s="17" t="s">
        <v>2868</v>
      </c>
      <c r="B438" s="17" t="s">
        <v>2869</v>
      </c>
      <c r="C438" s="17" t="s">
        <v>2870</v>
      </c>
      <c r="D438" s="17">
        <v>27.655999999999999</v>
      </c>
      <c r="E438" s="17">
        <v>1020900</v>
      </c>
      <c r="F438" s="17">
        <v>2322300</v>
      </c>
      <c r="G438" s="17">
        <v>4635300</v>
      </c>
      <c r="H438" s="17">
        <v>5593900</v>
      </c>
      <c r="I438" s="17">
        <v>10000</v>
      </c>
      <c r="J438" s="17">
        <v>2866700</v>
      </c>
      <c r="K438" s="21">
        <f t="shared" si="14"/>
        <v>1.0616782603246224</v>
      </c>
      <c r="L438" s="21">
        <f t="shared" si="15"/>
        <v>0.93627522940184404</v>
      </c>
    </row>
    <row r="439" spans="1:12" x14ac:dyDescent="0.25">
      <c r="A439" s="17" t="s">
        <v>2865</v>
      </c>
      <c r="B439" s="17" t="s">
        <v>2866</v>
      </c>
      <c r="C439" s="17" t="s">
        <v>2867</v>
      </c>
      <c r="D439" s="17">
        <v>23.396000000000001</v>
      </c>
      <c r="E439" s="17">
        <v>1738900</v>
      </c>
      <c r="F439" s="17">
        <v>1293500</v>
      </c>
      <c r="G439" s="17">
        <v>3418000</v>
      </c>
      <c r="H439" s="17">
        <v>2677200</v>
      </c>
      <c r="I439" s="17">
        <v>4153400</v>
      </c>
      <c r="J439" s="17">
        <v>10000</v>
      </c>
      <c r="K439" s="21">
        <f t="shared" si="14"/>
        <v>1.0604923725660425</v>
      </c>
      <c r="L439" s="21">
        <f t="shared" si="15"/>
        <v>0.92914591976838767</v>
      </c>
    </row>
    <row r="440" spans="1:12" x14ac:dyDescent="0.25">
      <c r="A440" s="17" t="s">
        <v>1817</v>
      </c>
      <c r="B440" s="17" t="s">
        <v>1818</v>
      </c>
      <c r="C440" s="17" t="s">
        <v>1819</v>
      </c>
      <c r="D440" s="17">
        <v>59.161999999999999</v>
      </c>
      <c r="E440" s="17">
        <v>3537400</v>
      </c>
      <c r="F440" s="17">
        <v>3179800</v>
      </c>
      <c r="G440" s="17">
        <v>25629000</v>
      </c>
      <c r="H440" s="17">
        <v>12810000</v>
      </c>
      <c r="I440" s="17">
        <v>11759000</v>
      </c>
      <c r="J440" s="17">
        <v>9703400</v>
      </c>
      <c r="K440" s="21">
        <f t="shared" si="14"/>
        <v>1.0595494988592169</v>
      </c>
      <c r="L440" s="21">
        <f t="shared" si="15"/>
        <v>0.93572051548447255</v>
      </c>
    </row>
    <row r="441" spans="1:12" x14ac:dyDescent="0.25">
      <c r="A441" s="17" t="s">
        <v>1256</v>
      </c>
      <c r="B441" s="17" t="s">
        <v>1257</v>
      </c>
      <c r="C441" s="17" t="s">
        <v>1258</v>
      </c>
      <c r="D441" s="17">
        <v>70.67</v>
      </c>
      <c r="E441" s="17">
        <v>21326000</v>
      </c>
      <c r="F441" s="17">
        <v>55068000</v>
      </c>
      <c r="G441" s="17">
        <v>166460000</v>
      </c>
      <c r="H441" s="17">
        <v>174480000</v>
      </c>
      <c r="I441" s="17">
        <v>24849000</v>
      </c>
      <c r="J441" s="17">
        <v>57653000</v>
      </c>
      <c r="K441" s="21">
        <f t="shared" si="14"/>
        <v>1.058174870498324</v>
      </c>
      <c r="L441" s="21">
        <f t="shared" si="15"/>
        <v>0.94411187361292837</v>
      </c>
    </row>
    <row r="442" spans="1:12" x14ac:dyDescent="0.25">
      <c r="A442" s="17" t="s">
        <v>2875</v>
      </c>
      <c r="B442" s="17" t="s">
        <v>2876</v>
      </c>
      <c r="C442" s="17" t="s">
        <v>933</v>
      </c>
      <c r="D442" s="17">
        <v>35.704999999999998</v>
      </c>
      <c r="E442" s="17">
        <v>6826500</v>
      </c>
      <c r="F442" s="17">
        <v>14083000</v>
      </c>
      <c r="G442" s="17">
        <v>55356000</v>
      </c>
      <c r="H442" s="17">
        <v>43752000</v>
      </c>
      <c r="I442" s="17">
        <v>16376000</v>
      </c>
      <c r="J442" s="17">
        <v>20351000</v>
      </c>
      <c r="K442" s="21">
        <f t="shared" si="14"/>
        <v>1.0552477856960225</v>
      </c>
      <c r="L442" s="21">
        <f t="shared" si="15"/>
        <v>0.93940114172486799</v>
      </c>
    </row>
    <row r="443" spans="1:12" x14ac:dyDescent="0.25">
      <c r="A443" s="17" t="s">
        <v>2884</v>
      </c>
      <c r="B443" s="17" t="s">
        <v>1297</v>
      </c>
      <c r="C443" s="17" t="s">
        <v>1298</v>
      </c>
      <c r="D443" s="17">
        <v>79.480999999999995</v>
      </c>
      <c r="E443" s="17">
        <v>68352000</v>
      </c>
      <c r="F443" s="17">
        <v>99494000</v>
      </c>
      <c r="G443" s="17">
        <v>447040000</v>
      </c>
      <c r="H443" s="17">
        <v>491330000</v>
      </c>
      <c r="I443" s="17">
        <v>62956000</v>
      </c>
      <c r="J443" s="17">
        <v>94528000</v>
      </c>
      <c r="K443" s="21">
        <f t="shared" si="14"/>
        <v>1.0551777077376945</v>
      </c>
      <c r="L443" s="21">
        <f t="shared" si="15"/>
        <v>0.9538516741757691</v>
      </c>
    </row>
    <row r="444" spans="1:12" x14ac:dyDescent="0.25">
      <c r="A444" s="17" t="s">
        <v>148</v>
      </c>
      <c r="B444" s="17" t="s">
        <v>149</v>
      </c>
      <c r="C444" s="17" t="s">
        <v>150</v>
      </c>
      <c r="D444" s="17">
        <v>48.968000000000004</v>
      </c>
      <c r="E444" s="17">
        <v>10000</v>
      </c>
      <c r="F444" s="17">
        <v>10000</v>
      </c>
      <c r="G444" s="17">
        <v>1363700</v>
      </c>
      <c r="H444" s="17">
        <v>1087800</v>
      </c>
      <c r="I444" s="17">
        <v>10000</v>
      </c>
      <c r="J444" s="17">
        <v>360340</v>
      </c>
      <c r="K444" s="21">
        <f t="shared" si="14"/>
        <v>1.0537977885379779</v>
      </c>
      <c r="L444" s="21">
        <f t="shared" si="15"/>
        <v>0.96628175178767761</v>
      </c>
    </row>
    <row r="445" spans="1:12" x14ac:dyDescent="0.25">
      <c r="A445" s="17" t="s">
        <v>1991</v>
      </c>
      <c r="B445" s="17" t="s">
        <v>1992</v>
      </c>
      <c r="C445" s="17" t="s">
        <v>1993</v>
      </c>
      <c r="D445" s="17">
        <v>26.753</v>
      </c>
      <c r="E445" s="17">
        <v>538370</v>
      </c>
      <c r="F445" s="17">
        <v>10000</v>
      </c>
      <c r="G445" s="17">
        <v>2677800</v>
      </c>
      <c r="H445" s="17">
        <v>10000</v>
      </c>
      <c r="I445" s="17">
        <v>1308900</v>
      </c>
      <c r="J445" s="17">
        <v>2080000</v>
      </c>
      <c r="K445" s="21">
        <f t="shared" si="14"/>
        <v>1.0535402660120206</v>
      </c>
      <c r="L445" s="21">
        <f t="shared" si="15"/>
        <v>0.95747967203911688</v>
      </c>
    </row>
    <row r="446" spans="1:12" x14ac:dyDescent="0.25">
      <c r="A446" s="17" t="s">
        <v>388</v>
      </c>
      <c r="B446" s="17" t="s">
        <v>389</v>
      </c>
      <c r="C446" s="17" t="s">
        <v>390</v>
      </c>
      <c r="D446" s="17">
        <v>64.760000000000005</v>
      </c>
      <c r="E446" s="17">
        <v>1114200</v>
      </c>
      <c r="F446" s="17">
        <v>3126000</v>
      </c>
      <c r="G446" s="17">
        <v>7041500</v>
      </c>
      <c r="H446" s="17">
        <v>4395000</v>
      </c>
      <c r="I446" s="17">
        <v>1895700</v>
      </c>
      <c r="J446" s="17">
        <v>5555700</v>
      </c>
      <c r="K446" s="21">
        <f t="shared" si="14"/>
        <v>1.0500545130609749</v>
      </c>
      <c r="L446" s="21">
        <f t="shared" si="15"/>
        <v>0.93118940380790316</v>
      </c>
    </row>
    <row r="447" spans="1:12" x14ac:dyDescent="0.25">
      <c r="A447" s="17" t="s">
        <v>1084</v>
      </c>
      <c r="B447" s="17" t="s">
        <v>1085</v>
      </c>
      <c r="C447" s="17" t="s">
        <v>1086</v>
      </c>
      <c r="D447" s="17">
        <v>28.832000000000001</v>
      </c>
      <c r="E447" s="17">
        <v>17384000</v>
      </c>
      <c r="F447" s="17">
        <v>110840000</v>
      </c>
      <c r="G447" s="17">
        <v>142810000</v>
      </c>
      <c r="H447" s="17">
        <v>127880000</v>
      </c>
      <c r="I447" s="17">
        <v>24079000</v>
      </c>
      <c r="J447" s="17">
        <v>132440000</v>
      </c>
      <c r="K447" s="21">
        <f t="shared" si="14"/>
        <v>1.0493111565338666</v>
      </c>
      <c r="L447" s="21">
        <f t="shared" si="15"/>
        <v>0.93541409043821999</v>
      </c>
    </row>
    <row r="448" spans="1:12" x14ac:dyDescent="0.25">
      <c r="A448" s="17" t="s">
        <v>1136</v>
      </c>
      <c r="B448" s="17" t="s">
        <v>1137</v>
      </c>
      <c r="C448" s="17" t="s">
        <v>1138</v>
      </c>
      <c r="D448" s="17">
        <v>42.905999999999999</v>
      </c>
      <c r="E448" s="17">
        <v>9427300</v>
      </c>
      <c r="F448" s="17">
        <v>19798000</v>
      </c>
      <c r="G448" s="17">
        <v>99383000</v>
      </c>
      <c r="H448" s="17">
        <v>80616000</v>
      </c>
      <c r="I448" s="17">
        <v>24443000</v>
      </c>
      <c r="J448" s="17">
        <v>29541000</v>
      </c>
      <c r="K448" s="21">
        <f t="shared" si="14"/>
        <v>1.0465887504927753</v>
      </c>
      <c r="L448" s="21">
        <f t="shared" si="15"/>
        <v>0.95545400778440626</v>
      </c>
    </row>
    <row r="449" spans="1:12" x14ac:dyDescent="0.25">
      <c r="A449" s="17" t="s">
        <v>1967</v>
      </c>
      <c r="B449" s="17" t="s">
        <v>1968</v>
      </c>
      <c r="C449" s="17" t="s">
        <v>1969</v>
      </c>
      <c r="D449" s="17">
        <v>56.497999999999998</v>
      </c>
      <c r="E449" s="17">
        <v>55822000</v>
      </c>
      <c r="F449" s="17">
        <v>93319000</v>
      </c>
      <c r="G449" s="17">
        <v>261020000</v>
      </c>
      <c r="H449" s="17">
        <v>311140000</v>
      </c>
      <c r="I449" s="17">
        <v>26874000</v>
      </c>
      <c r="J449" s="17">
        <v>91072000</v>
      </c>
      <c r="K449" s="21">
        <f t="shared" si="14"/>
        <v>1.0461404180309684</v>
      </c>
      <c r="L449" s="21">
        <f t="shared" si="15"/>
        <v>0.95569780584812192</v>
      </c>
    </row>
    <row r="450" spans="1:12" x14ac:dyDescent="0.25">
      <c r="A450" s="17" t="s">
        <v>1406</v>
      </c>
      <c r="B450" s="17" t="s">
        <v>1407</v>
      </c>
      <c r="C450" s="17" t="s">
        <v>1408</v>
      </c>
      <c r="D450" s="17">
        <v>32.191000000000003</v>
      </c>
      <c r="E450" s="17">
        <v>576750000</v>
      </c>
      <c r="F450" s="17">
        <v>1752900000</v>
      </c>
      <c r="G450" s="17">
        <v>4183800000</v>
      </c>
      <c r="H450" s="17">
        <v>4546500000</v>
      </c>
      <c r="I450" s="17">
        <v>673400000</v>
      </c>
      <c r="J450" s="17">
        <v>1586300000</v>
      </c>
      <c r="K450" s="21">
        <f t="shared" si="14"/>
        <v>1.0449454590117373</v>
      </c>
      <c r="L450" s="21">
        <f t="shared" si="15"/>
        <v>0.9536977120893817</v>
      </c>
    </row>
    <row r="451" spans="1:12" x14ac:dyDescent="0.25">
      <c r="A451" s="17" t="s">
        <v>1562</v>
      </c>
      <c r="B451" s="17" t="s">
        <v>1563</v>
      </c>
      <c r="C451" s="17" t="s">
        <v>1564</v>
      </c>
      <c r="D451" s="17">
        <v>75.891999999999996</v>
      </c>
      <c r="E451" s="17">
        <v>55654000</v>
      </c>
      <c r="F451" s="17">
        <v>100570000</v>
      </c>
      <c r="G451" s="17">
        <v>273430000</v>
      </c>
      <c r="H451" s="17">
        <v>254060000</v>
      </c>
      <c r="I451" s="17">
        <v>53237000</v>
      </c>
      <c r="J451" s="17">
        <v>141290000</v>
      </c>
      <c r="K451" s="21">
        <f t="shared" si="14"/>
        <v>1.044065690066891</v>
      </c>
      <c r="L451" s="21">
        <f t="shared" si="15"/>
        <v>0.94641097918931893</v>
      </c>
    </row>
    <row r="452" spans="1:12" x14ac:dyDescent="0.25">
      <c r="A452" s="17" t="s">
        <v>1791</v>
      </c>
      <c r="B452" s="17" t="s">
        <v>1792</v>
      </c>
      <c r="C452" s="17" t="s">
        <v>1793</v>
      </c>
      <c r="D452" s="17">
        <v>18.097999999999999</v>
      </c>
      <c r="E452" s="17">
        <v>2307600</v>
      </c>
      <c r="F452" s="17">
        <v>16689000</v>
      </c>
      <c r="G452" s="17">
        <v>61244000</v>
      </c>
      <c r="H452" s="17">
        <v>81032000</v>
      </c>
      <c r="I452" s="17">
        <v>10000</v>
      </c>
      <c r="J452" s="17">
        <v>2606100</v>
      </c>
      <c r="K452" s="21">
        <f t="shared" si="14"/>
        <v>1.0424660334045359</v>
      </c>
      <c r="L452" s="21">
        <f t="shared" si="15"/>
        <v>0.97335364908648236</v>
      </c>
    </row>
    <row r="453" spans="1:12" x14ac:dyDescent="0.25">
      <c r="A453" s="17" t="s">
        <v>1015</v>
      </c>
      <c r="B453" s="17" t="s">
        <v>1016</v>
      </c>
      <c r="C453" s="17" t="s">
        <v>1017</v>
      </c>
      <c r="D453" s="17">
        <v>32.804000000000002</v>
      </c>
      <c r="E453" s="17">
        <v>252850000</v>
      </c>
      <c r="F453" s="17">
        <v>689410000</v>
      </c>
      <c r="G453" s="17">
        <v>2222400000</v>
      </c>
      <c r="H453" s="17">
        <v>1932000000</v>
      </c>
      <c r="I453" s="17">
        <v>595970000</v>
      </c>
      <c r="J453" s="17">
        <v>766610000</v>
      </c>
      <c r="K453" s="21">
        <f t="shared" si="14"/>
        <v>1.0410533833018396</v>
      </c>
      <c r="L453" s="21">
        <f t="shared" si="15"/>
        <v>0.95553897458739478</v>
      </c>
    </row>
    <row r="454" spans="1:12" x14ac:dyDescent="0.25">
      <c r="A454" s="17" t="s">
        <v>894</v>
      </c>
      <c r="B454" s="17" t="s">
        <v>895</v>
      </c>
      <c r="C454" s="17" t="s">
        <v>896</v>
      </c>
      <c r="D454" s="17">
        <v>47.14</v>
      </c>
      <c r="E454" s="17">
        <v>287250000</v>
      </c>
      <c r="F454" s="17">
        <v>255960000</v>
      </c>
      <c r="G454" s="17">
        <v>820830000</v>
      </c>
      <c r="H454" s="17">
        <v>691010000</v>
      </c>
      <c r="I454" s="17">
        <v>293240000</v>
      </c>
      <c r="J454" s="17">
        <v>435170000</v>
      </c>
      <c r="K454" s="21">
        <f t="shared" si="14"/>
        <v>1.0405999824052081</v>
      </c>
      <c r="L454" s="21">
        <f t="shared" si="15"/>
        <v>0.93633092639735005</v>
      </c>
    </row>
    <row r="455" spans="1:12" x14ac:dyDescent="0.25">
      <c r="A455" s="17" t="s">
        <v>2891</v>
      </c>
      <c r="B455" s="17" t="s">
        <v>2066</v>
      </c>
      <c r="C455" s="17" t="s">
        <v>2067</v>
      </c>
      <c r="D455" s="17">
        <v>64.808000000000007</v>
      </c>
      <c r="E455" s="17">
        <v>6669900</v>
      </c>
      <c r="F455" s="17">
        <v>17648000</v>
      </c>
      <c r="G455" s="17">
        <v>20961000</v>
      </c>
      <c r="H455" s="17">
        <v>41985000</v>
      </c>
      <c r="I455" s="17">
        <v>366540</v>
      </c>
      <c r="J455" s="17">
        <v>4758500</v>
      </c>
      <c r="K455" s="21">
        <f t="shared" si="14"/>
        <v>1.0404413534781101</v>
      </c>
      <c r="L455" s="21">
        <f t="shared" si="15"/>
        <v>0.96705608093320916</v>
      </c>
    </row>
    <row r="456" spans="1:12" x14ac:dyDescent="0.25">
      <c r="A456" s="17" t="s">
        <v>1237</v>
      </c>
      <c r="B456" s="17" t="s">
        <v>1238</v>
      </c>
      <c r="C456" s="17" t="s">
        <v>1239</v>
      </c>
      <c r="D456" s="17">
        <v>72.257000000000005</v>
      </c>
      <c r="E456" s="17">
        <v>437390000</v>
      </c>
      <c r="F456" s="17">
        <v>547530000</v>
      </c>
      <c r="G456" s="17">
        <v>1492000000</v>
      </c>
      <c r="H456" s="17">
        <v>1742600000</v>
      </c>
      <c r="I456" s="17">
        <v>392230000</v>
      </c>
      <c r="J456" s="17">
        <v>439630000</v>
      </c>
      <c r="K456" s="21">
        <f t="shared" si="14"/>
        <v>1.0393795520242883</v>
      </c>
      <c r="L456" s="21">
        <f t="shared" si="15"/>
        <v>0.95607618452667942</v>
      </c>
    </row>
    <row r="457" spans="1:12" x14ac:dyDescent="0.25">
      <c r="A457" s="17" t="s">
        <v>1253</v>
      </c>
      <c r="B457" s="17" t="s">
        <v>1254</v>
      </c>
      <c r="C457" s="17" t="s">
        <v>1255</v>
      </c>
      <c r="D457" s="17">
        <v>38.113999999999997</v>
      </c>
      <c r="E457" s="17">
        <v>7511300</v>
      </c>
      <c r="F457" s="17">
        <v>20095000</v>
      </c>
      <c r="G457" s="17">
        <v>210450000</v>
      </c>
      <c r="H457" s="17">
        <v>196700000</v>
      </c>
      <c r="I457" s="17">
        <v>17024000</v>
      </c>
      <c r="J457" s="17">
        <v>33658000</v>
      </c>
      <c r="K457" s="21">
        <f t="shared" ref="K457:K520" si="16">SUM(H457:J457)/SUM(E457:G457)</f>
        <v>1.0391743465726384</v>
      </c>
      <c r="L457" s="21">
        <f t="shared" ref="L457:L520" si="17">TTEST(E457:G457,H457:J457,2,2)</f>
        <v>0.97325601916217785</v>
      </c>
    </row>
    <row r="458" spans="1:12" x14ac:dyDescent="0.25">
      <c r="A458" s="17" t="s">
        <v>1207</v>
      </c>
      <c r="B458" s="17" t="s">
        <v>1208</v>
      </c>
      <c r="C458" s="17" t="s">
        <v>1209</v>
      </c>
      <c r="D458" s="17">
        <v>17.861000000000001</v>
      </c>
      <c r="E458" s="17">
        <v>34314000</v>
      </c>
      <c r="F458" s="17">
        <v>75353000</v>
      </c>
      <c r="G458" s="17">
        <v>198640000</v>
      </c>
      <c r="H458" s="17">
        <v>187550000</v>
      </c>
      <c r="I458" s="17">
        <v>49787000</v>
      </c>
      <c r="J458" s="17">
        <v>82618000</v>
      </c>
      <c r="K458" s="21">
        <f t="shared" si="16"/>
        <v>1.0377805239582625</v>
      </c>
      <c r="L458" s="21">
        <f t="shared" si="17"/>
        <v>0.95490770040091</v>
      </c>
    </row>
    <row r="459" spans="1:12" x14ac:dyDescent="0.25">
      <c r="A459" s="17" t="s">
        <v>2895</v>
      </c>
      <c r="B459" s="17" t="s">
        <v>2896</v>
      </c>
      <c r="C459" s="17" t="s">
        <v>446</v>
      </c>
      <c r="D459" s="17">
        <v>18.192</v>
      </c>
      <c r="E459" s="17">
        <v>610950</v>
      </c>
      <c r="F459" s="17">
        <v>10000</v>
      </c>
      <c r="G459" s="17">
        <v>2335900</v>
      </c>
      <c r="H459" s="17">
        <v>2377000</v>
      </c>
      <c r="I459" s="17">
        <v>10000</v>
      </c>
      <c r="J459" s="17">
        <v>677570</v>
      </c>
      <c r="K459" s="21">
        <f t="shared" si="16"/>
        <v>1.0364306610074911</v>
      </c>
      <c r="L459" s="21">
        <f t="shared" si="17"/>
        <v>0.97283696432766642</v>
      </c>
    </row>
    <row r="460" spans="1:12" x14ac:dyDescent="0.25">
      <c r="A460" s="17" t="s">
        <v>1213</v>
      </c>
      <c r="B460" s="17" t="s">
        <v>1214</v>
      </c>
      <c r="C460" s="17" t="s">
        <v>1215</v>
      </c>
      <c r="D460" s="17">
        <v>22.164999999999999</v>
      </c>
      <c r="E460" s="17">
        <v>84744000</v>
      </c>
      <c r="F460" s="17">
        <v>124740000</v>
      </c>
      <c r="G460" s="17">
        <v>320630000</v>
      </c>
      <c r="H460" s="17">
        <v>346790000</v>
      </c>
      <c r="I460" s="17">
        <v>78780000</v>
      </c>
      <c r="J460" s="17">
        <v>123410000</v>
      </c>
      <c r="K460" s="21">
        <f t="shared" si="16"/>
        <v>1.0355885715148063</v>
      </c>
      <c r="L460" s="21">
        <f t="shared" si="17"/>
        <v>0.95730185348764474</v>
      </c>
    </row>
    <row r="461" spans="1:12" x14ac:dyDescent="0.25">
      <c r="A461" s="17" t="s">
        <v>382</v>
      </c>
      <c r="B461" s="17" t="s">
        <v>383</v>
      </c>
      <c r="C461" s="17" t="s">
        <v>384</v>
      </c>
      <c r="D461" s="17">
        <v>32.277000000000001</v>
      </c>
      <c r="E461" s="17">
        <v>1886300</v>
      </c>
      <c r="F461" s="17">
        <v>11215000</v>
      </c>
      <c r="G461" s="17">
        <v>32925000</v>
      </c>
      <c r="H461" s="17">
        <v>21128000</v>
      </c>
      <c r="I461" s="17">
        <v>9196400</v>
      </c>
      <c r="J461" s="17">
        <v>17325000</v>
      </c>
      <c r="K461" s="21">
        <f t="shared" si="16"/>
        <v>1.0352646204452671</v>
      </c>
      <c r="L461" s="21">
        <f t="shared" si="17"/>
        <v>0.95880976149875097</v>
      </c>
    </row>
    <row r="462" spans="1:12" x14ac:dyDescent="0.25">
      <c r="A462" s="17" t="s">
        <v>2890</v>
      </c>
      <c r="B462" s="17" t="s">
        <v>1708</v>
      </c>
      <c r="C462" s="17" t="s">
        <v>1709</v>
      </c>
      <c r="D462" s="17">
        <v>54.752000000000002</v>
      </c>
      <c r="E462" s="17">
        <v>80266000</v>
      </c>
      <c r="F462" s="17">
        <v>81826000</v>
      </c>
      <c r="G462" s="17">
        <v>402430000</v>
      </c>
      <c r="H462" s="17">
        <v>358720000</v>
      </c>
      <c r="I462" s="17">
        <v>132300000</v>
      </c>
      <c r="J462" s="17">
        <v>92351000</v>
      </c>
      <c r="K462" s="21">
        <f t="shared" si="16"/>
        <v>1.0333893098940343</v>
      </c>
      <c r="L462" s="21">
        <f t="shared" si="17"/>
        <v>0.96523402756648902</v>
      </c>
    </row>
    <row r="463" spans="1:12" x14ac:dyDescent="0.25">
      <c r="A463" s="17" t="s">
        <v>1637</v>
      </c>
      <c r="B463" s="17" t="s">
        <v>1638</v>
      </c>
      <c r="C463" s="17" t="s">
        <v>1639</v>
      </c>
      <c r="D463" s="17">
        <v>59.795000000000002</v>
      </c>
      <c r="E463" s="17">
        <v>5574800000</v>
      </c>
      <c r="F463" s="17">
        <v>10137000000</v>
      </c>
      <c r="G463" s="17">
        <v>29304000000</v>
      </c>
      <c r="H463" s="17">
        <v>27527000000</v>
      </c>
      <c r="I463" s="17">
        <v>8777000000</v>
      </c>
      <c r="J463" s="17">
        <v>10155000000</v>
      </c>
      <c r="K463" s="21">
        <f t="shared" si="16"/>
        <v>1.0320598545399615</v>
      </c>
      <c r="L463" s="21">
        <f t="shared" si="17"/>
        <v>0.96182961694837366</v>
      </c>
    </row>
    <row r="464" spans="1:12" x14ac:dyDescent="0.25">
      <c r="A464" s="17" t="s">
        <v>584</v>
      </c>
      <c r="B464" s="17" t="s">
        <v>585</v>
      </c>
      <c r="C464" s="17" t="s">
        <v>586</v>
      </c>
      <c r="D464" s="17">
        <v>36.298000000000002</v>
      </c>
      <c r="E464" s="17">
        <v>2560400</v>
      </c>
      <c r="F464" s="17">
        <v>2161900</v>
      </c>
      <c r="G464" s="17">
        <v>4866400</v>
      </c>
      <c r="H464" s="17">
        <v>1509500</v>
      </c>
      <c r="I464" s="17">
        <v>870120</v>
      </c>
      <c r="J464" s="17">
        <v>7515800</v>
      </c>
      <c r="K464" s="21">
        <f t="shared" si="16"/>
        <v>1.0319876521321973</v>
      </c>
      <c r="L464" s="21">
        <f t="shared" si="17"/>
        <v>0.96635897741679477</v>
      </c>
    </row>
    <row r="465" spans="1:12" x14ac:dyDescent="0.25">
      <c r="A465" s="17" t="s">
        <v>831</v>
      </c>
      <c r="B465" s="17" t="s">
        <v>832</v>
      </c>
      <c r="C465" s="17" t="s">
        <v>833</v>
      </c>
      <c r="D465" s="17">
        <v>25.57</v>
      </c>
      <c r="E465" s="17">
        <v>9881200</v>
      </c>
      <c r="F465" s="17">
        <v>22678000</v>
      </c>
      <c r="G465" s="17">
        <v>59937000</v>
      </c>
      <c r="H465" s="17">
        <v>43032000</v>
      </c>
      <c r="I465" s="17">
        <v>13467000</v>
      </c>
      <c r="J465" s="17">
        <v>38347000</v>
      </c>
      <c r="K465" s="21">
        <f t="shared" si="16"/>
        <v>1.0254042868788122</v>
      </c>
      <c r="L465" s="21">
        <f t="shared" si="17"/>
        <v>0.96662679420794384</v>
      </c>
    </row>
    <row r="466" spans="1:12" x14ac:dyDescent="0.25">
      <c r="A466" s="17" t="s">
        <v>1305</v>
      </c>
      <c r="B466" s="17" t="s">
        <v>1306</v>
      </c>
      <c r="C466" s="17" t="s">
        <v>1307</v>
      </c>
      <c r="D466" s="17">
        <v>57.914999999999999</v>
      </c>
      <c r="E466" s="17">
        <v>76444000</v>
      </c>
      <c r="F466" s="17">
        <v>224170000</v>
      </c>
      <c r="G466" s="17">
        <v>603460000</v>
      </c>
      <c r="H466" s="17">
        <v>585290000</v>
      </c>
      <c r="I466" s="17">
        <v>96003000</v>
      </c>
      <c r="J466" s="17">
        <v>245200000</v>
      </c>
      <c r="K466" s="21">
        <f t="shared" si="16"/>
        <v>1.0247977488568414</v>
      </c>
      <c r="L466" s="21">
        <f t="shared" si="17"/>
        <v>0.97375928833093939</v>
      </c>
    </row>
    <row r="467" spans="1:12" x14ac:dyDescent="0.25">
      <c r="A467" s="17" t="s">
        <v>1356</v>
      </c>
      <c r="B467" s="17" t="s">
        <v>1357</v>
      </c>
      <c r="C467" s="17" t="s">
        <v>1358</v>
      </c>
      <c r="D467" s="17">
        <v>41.000999999999998</v>
      </c>
      <c r="E467" s="17">
        <v>37710000</v>
      </c>
      <c r="F467" s="17">
        <v>85090000</v>
      </c>
      <c r="G467" s="17">
        <v>322030000</v>
      </c>
      <c r="H467" s="17">
        <v>254020000</v>
      </c>
      <c r="I467" s="17">
        <v>100770000</v>
      </c>
      <c r="J467" s="17">
        <v>100720000</v>
      </c>
      <c r="K467" s="21">
        <f t="shared" si="16"/>
        <v>1.0240091720432525</v>
      </c>
      <c r="L467" s="21">
        <f t="shared" si="17"/>
        <v>0.97375567012035202</v>
      </c>
    </row>
    <row r="468" spans="1:12" x14ac:dyDescent="0.25">
      <c r="A468" s="17" t="s">
        <v>205</v>
      </c>
      <c r="B468" s="17" t="s">
        <v>206</v>
      </c>
      <c r="C468" s="17" t="s">
        <v>207</v>
      </c>
      <c r="D468" s="17">
        <v>28.09</v>
      </c>
      <c r="E468" s="17">
        <v>1167800</v>
      </c>
      <c r="F468" s="17">
        <v>10000</v>
      </c>
      <c r="G468" s="17">
        <v>10148000</v>
      </c>
      <c r="H468" s="17">
        <v>3642600</v>
      </c>
      <c r="I468" s="17">
        <v>2482000</v>
      </c>
      <c r="J468" s="17">
        <v>5382000</v>
      </c>
      <c r="K468" s="21">
        <f t="shared" si="16"/>
        <v>1.0159635522435502</v>
      </c>
      <c r="L468" s="21">
        <f t="shared" si="17"/>
        <v>0.98635697799494815</v>
      </c>
    </row>
    <row r="469" spans="1:12" x14ac:dyDescent="0.25">
      <c r="A469" s="17" t="s">
        <v>1317</v>
      </c>
      <c r="B469" s="17" t="s">
        <v>1318</v>
      </c>
      <c r="C469" s="17" t="s">
        <v>1319</v>
      </c>
      <c r="D469" s="17">
        <v>27.771000000000001</v>
      </c>
      <c r="E469" s="17">
        <v>84536000</v>
      </c>
      <c r="F469" s="17">
        <v>264110000</v>
      </c>
      <c r="G469" s="17">
        <v>543930000</v>
      </c>
      <c r="H469" s="17">
        <v>439500000</v>
      </c>
      <c r="I469" s="17">
        <v>203970000</v>
      </c>
      <c r="J469" s="17">
        <v>260610000</v>
      </c>
      <c r="K469" s="21">
        <f t="shared" si="16"/>
        <v>1.0128885383429533</v>
      </c>
      <c r="L469" s="21">
        <f t="shared" si="17"/>
        <v>0.98099908113433865</v>
      </c>
    </row>
    <row r="470" spans="1:12" x14ac:dyDescent="0.25">
      <c r="A470" s="17" t="s">
        <v>822</v>
      </c>
      <c r="B470" s="17" t="s">
        <v>823</v>
      </c>
      <c r="C470" s="17" t="s">
        <v>824</v>
      </c>
      <c r="D470" s="17">
        <v>23.596</v>
      </c>
      <c r="E470" s="17">
        <v>20625000</v>
      </c>
      <c r="F470" s="17">
        <v>34742000</v>
      </c>
      <c r="G470" s="17">
        <v>87415000</v>
      </c>
      <c r="H470" s="17">
        <v>82916000</v>
      </c>
      <c r="I470" s="17">
        <v>33422000</v>
      </c>
      <c r="J470" s="17">
        <v>27712000</v>
      </c>
      <c r="K470" s="21">
        <f t="shared" si="16"/>
        <v>1.0088806712330687</v>
      </c>
      <c r="L470" s="21">
        <f t="shared" si="17"/>
        <v>0.98818871388917717</v>
      </c>
    </row>
    <row r="471" spans="1:12" x14ac:dyDescent="0.25">
      <c r="A471" s="17" t="s">
        <v>1374</v>
      </c>
      <c r="B471" s="17" t="s">
        <v>1375</v>
      </c>
      <c r="C471" s="17" t="s">
        <v>1376</v>
      </c>
      <c r="D471" s="17">
        <v>59.125</v>
      </c>
      <c r="E471" s="17">
        <v>627780000</v>
      </c>
      <c r="F471" s="17">
        <v>676650000</v>
      </c>
      <c r="G471" s="17">
        <v>2397700000</v>
      </c>
      <c r="H471" s="17">
        <v>2291500000</v>
      </c>
      <c r="I471" s="17">
        <v>768350000</v>
      </c>
      <c r="J471" s="17">
        <v>672860000</v>
      </c>
      <c r="K471" s="21">
        <f t="shared" si="16"/>
        <v>1.0082601097206203</v>
      </c>
      <c r="L471" s="21">
        <f t="shared" si="17"/>
        <v>0.9902412636184863</v>
      </c>
    </row>
    <row r="472" spans="1:12" x14ac:dyDescent="0.25">
      <c r="A472" s="17" t="s">
        <v>1394</v>
      </c>
      <c r="B472" s="17" t="s">
        <v>1395</v>
      </c>
      <c r="C472" s="17" t="s">
        <v>1396</v>
      </c>
      <c r="D472" s="17">
        <v>76.722999999999999</v>
      </c>
      <c r="E472" s="17">
        <v>292390000</v>
      </c>
      <c r="F472" s="17">
        <v>536810000</v>
      </c>
      <c r="G472" s="17">
        <v>1861800000</v>
      </c>
      <c r="H472" s="17">
        <v>1630300000</v>
      </c>
      <c r="I472" s="17">
        <v>580410000</v>
      </c>
      <c r="J472" s="17">
        <v>498410000</v>
      </c>
      <c r="K472" s="21">
        <f t="shared" si="16"/>
        <v>1.0067335562987736</v>
      </c>
      <c r="L472" s="21">
        <f t="shared" si="17"/>
        <v>0.99255765729763024</v>
      </c>
    </row>
    <row r="473" spans="1:12" x14ac:dyDescent="0.25">
      <c r="A473" s="17" t="s">
        <v>2897</v>
      </c>
      <c r="B473" s="17" t="s">
        <v>2898</v>
      </c>
      <c r="C473" s="17" t="s">
        <v>2899</v>
      </c>
      <c r="D473" s="17">
        <v>32.031999999999996</v>
      </c>
      <c r="E473" s="17">
        <v>10000</v>
      </c>
      <c r="F473" s="17">
        <v>899270</v>
      </c>
      <c r="G473" s="17">
        <v>896430</v>
      </c>
      <c r="H473" s="17">
        <v>1128600</v>
      </c>
      <c r="I473" s="17">
        <v>10000</v>
      </c>
      <c r="J473" s="17">
        <v>677000</v>
      </c>
      <c r="K473" s="21">
        <f t="shared" si="16"/>
        <v>1.0054826383120119</v>
      </c>
      <c r="L473" s="21">
        <f t="shared" si="17"/>
        <v>0.99436848895343521</v>
      </c>
    </row>
    <row r="474" spans="1:12" x14ac:dyDescent="0.25">
      <c r="A474" s="17" t="s">
        <v>1964</v>
      </c>
      <c r="B474" s="17" t="s">
        <v>1965</v>
      </c>
      <c r="C474" s="17" t="s">
        <v>1966</v>
      </c>
      <c r="D474" s="17">
        <v>13.996</v>
      </c>
      <c r="E474" s="17">
        <v>3249900</v>
      </c>
      <c r="F474" s="17">
        <v>1872000</v>
      </c>
      <c r="G474" s="17">
        <v>7206500</v>
      </c>
      <c r="H474" s="17">
        <v>7400400</v>
      </c>
      <c r="I474" s="17">
        <v>2342700</v>
      </c>
      <c r="J474" s="17">
        <v>2630400</v>
      </c>
      <c r="K474" s="21">
        <f t="shared" si="16"/>
        <v>1.0036582200447746</v>
      </c>
      <c r="L474" s="21">
        <f t="shared" si="17"/>
        <v>0.99507730772277148</v>
      </c>
    </row>
    <row r="475" spans="1:12" x14ac:dyDescent="0.25">
      <c r="A475" s="17" t="s">
        <v>2900</v>
      </c>
      <c r="B475" s="17" t="s">
        <v>397</v>
      </c>
      <c r="C475" s="17" t="s">
        <v>398</v>
      </c>
      <c r="D475" s="17">
        <v>35.158999999999999</v>
      </c>
      <c r="E475" s="17">
        <v>1141000</v>
      </c>
      <c r="F475" s="17">
        <v>4599400</v>
      </c>
      <c r="G475" s="17">
        <v>11054000</v>
      </c>
      <c r="H475" s="17">
        <v>11025000</v>
      </c>
      <c r="I475" s="17">
        <v>1637000</v>
      </c>
      <c r="J475" s="17">
        <v>4190100</v>
      </c>
      <c r="K475" s="21">
        <f t="shared" si="16"/>
        <v>1.0034356690325346</v>
      </c>
      <c r="L475" s="21">
        <f t="shared" si="17"/>
        <v>0.99642624660778867</v>
      </c>
    </row>
    <row r="476" spans="1:12" x14ac:dyDescent="0.25">
      <c r="A476" s="17" t="s">
        <v>2901</v>
      </c>
      <c r="B476" s="17" t="s">
        <v>2902</v>
      </c>
      <c r="C476" s="17" t="s">
        <v>2903</v>
      </c>
      <c r="D476" s="17">
        <v>12.957000000000001</v>
      </c>
      <c r="E476" s="17">
        <v>10000</v>
      </c>
      <c r="F476" s="17">
        <v>690390</v>
      </c>
      <c r="G476" s="17">
        <v>3917800</v>
      </c>
      <c r="H476" s="17">
        <v>4610200</v>
      </c>
      <c r="I476" s="17">
        <v>10000</v>
      </c>
      <c r="J476" s="17">
        <v>10000</v>
      </c>
      <c r="K476" s="21">
        <f t="shared" si="16"/>
        <v>1.0026005859438438</v>
      </c>
      <c r="L476" s="21">
        <f t="shared" si="17"/>
        <v>0.99846058032994167</v>
      </c>
    </row>
    <row r="477" spans="1:12" x14ac:dyDescent="0.25">
      <c r="A477" s="17" t="s">
        <v>1670</v>
      </c>
      <c r="B477" s="17" t="s">
        <v>1671</v>
      </c>
      <c r="C477" s="17" t="s">
        <v>1672</v>
      </c>
      <c r="D477" s="17">
        <v>37.387</v>
      </c>
      <c r="E477" s="17">
        <v>40817000</v>
      </c>
      <c r="F477" s="17">
        <v>97784000</v>
      </c>
      <c r="G477" s="17">
        <v>264030000</v>
      </c>
      <c r="H477" s="17">
        <v>276340000</v>
      </c>
      <c r="I477" s="17">
        <v>44475000</v>
      </c>
      <c r="J477" s="17">
        <v>82761000</v>
      </c>
      <c r="K477" s="21">
        <f t="shared" si="16"/>
        <v>1.0023470621983901</v>
      </c>
      <c r="L477" s="21">
        <f t="shared" si="17"/>
        <v>0.99759301283185786</v>
      </c>
    </row>
    <row r="478" spans="1:12" x14ac:dyDescent="0.25">
      <c r="A478" s="17" t="s">
        <v>1749</v>
      </c>
      <c r="B478" s="17" t="s">
        <v>1750</v>
      </c>
      <c r="C478" s="17" t="s">
        <v>1751</v>
      </c>
      <c r="D478" s="17">
        <v>53.514000000000003</v>
      </c>
      <c r="E478" s="17">
        <v>49292000</v>
      </c>
      <c r="F478" s="17">
        <v>68045000</v>
      </c>
      <c r="G478" s="17">
        <v>156630000</v>
      </c>
      <c r="H478" s="17">
        <v>145930000</v>
      </c>
      <c r="I478" s="17">
        <v>50936000</v>
      </c>
      <c r="J478" s="17">
        <v>75472000</v>
      </c>
      <c r="K478" s="21">
        <f t="shared" si="16"/>
        <v>0.99405402840488089</v>
      </c>
      <c r="L478" s="21">
        <f t="shared" si="17"/>
        <v>0.99067241934143491</v>
      </c>
    </row>
    <row r="479" spans="1:12" x14ac:dyDescent="0.25">
      <c r="A479" s="17" t="s">
        <v>1359</v>
      </c>
      <c r="B479" s="17" t="s">
        <v>1360</v>
      </c>
      <c r="C479" s="17" t="s">
        <v>1361</v>
      </c>
      <c r="D479" s="17">
        <v>37.402000000000001</v>
      </c>
      <c r="E479" s="17">
        <v>38011000</v>
      </c>
      <c r="F479" s="17">
        <v>95178000</v>
      </c>
      <c r="G479" s="17">
        <v>397290000</v>
      </c>
      <c r="H479" s="17">
        <v>304950000</v>
      </c>
      <c r="I479" s="17">
        <v>104680000</v>
      </c>
      <c r="J479" s="17">
        <v>116780000</v>
      </c>
      <c r="K479" s="21">
        <f t="shared" si="16"/>
        <v>0.99232957383798415</v>
      </c>
      <c r="L479" s="21">
        <f t="shared" si="17"/>
        <v>0.99211117156253525</v>
      </c>
    </row>
    <row r="480" spans="1:12" x14ac:dyDescent="0.25">
      <c r="A480" s="17" t="s">
        <v>1676</v>
      </c>
      <c r="B480" s="17" t="s">
        <v>1677</v>
      </c>
      <c r="C480" s="17" t="s">
        <v>1678</v>
      </c>
      <c r="D480" s="17">
        <v>53.398000000000003</v>
      </c>
      <c r="E480" s="17">
        <v>8668500</v>
      </c>
      <c r="F480" s="17">
        <v>11984000</v>
      </c>
      <c r="G480" s="17">
        <v>67360000</v>
      </c>
      <c r="H480" s="17">
        <v>58587000</v>
      </c>
      <c r="I480" s="17">
        <v>9973300</v>
      </c>
      <c r="J480" s="17">
        <v>18757000</v>
      </c>
      <c r="K480" s="21">
        <f t="shared" si="16"/>
        <v>0.9921011219997159</v>
      </c>
      <c r="L480" s="21">
        <f t="shared" si="17"/>
        <v>0.99282088601315555</v>
      </c>
    </row>
    <row r="481" spans="1:12" x14ac:dyDescent="0.25">
      <c r="A481" s="17" t="s">
        <v>1377</v>
      </c>
      <c r="B481" s="17" t="s">
        <v>1378</v>
      </c>
      <c r="C481" s="17"/>
      <c r="D481" s="17">
        <v>34.994999999999997</v>
      </c>
      <c r="E481" s="17">
        <v>29701000</v>
      </c>
      <c r="F481" s="17">
        <v>78885000</v>
      </c>
      <c r="G481" s="17">
        <v>268440000</v>
      </c>
      <c r="H481" s="17">
        <v>212780000</v>
      </c>
      <c r="I481" s="17">
        <v>84097000</v>
      </c>
      <c r="J481" s="17">
        <v>77121000</v>
      </c>
      <c r="K481" s="21">
        <f t="shared" si="16"/>
        <v>0.9919687236424013</v>
      </c>
      <c r="L481" s="21">
        <f t="shared" si="17"/>
        <v>0.99110489939090973</v>
      </c>
    </row>
    <row r="482" spans="1:12" x14ac:dyDescent="0.25">
      <c r="A482" s="17" t="s">
        <v>1419</v>
      </c>
      <c r="B482" s="17" t="s">
        <v>1420</v>
      </c>
      <c r="C482" s="17" t="s">
        <v>1421</v>
      </c>
      <c r="D482" s="17">
        <v>52.512999999999998</v>
      </c>
      <c r="E482" s="17">
        <v>108580000</v>
      </c>
      <c r="F482" s="17">
        <v>208890000</v>
      </c>
      <c r="G482" s="17">
        <v>577190000</v>
      </c>
      <c r="H482" s="17">
        <v>469150000</v>
      </c>
      <c r="I482" s="17">
        <v>207870000</v>
      </c>
      <c r="J482" s="17">
        <v>209570000</v>
      </c>
      <c r="K482" s="21">
        <f t="shared" si="16"/>
        <v>0.99097981356045872</v>
      </c>
      <c r="L482" s="21">
        <f t="shared" si="17"/>
        <v>0.98790718938908428</v>
      </c>
    </row>
    <row r="483" spans="1:12" x14ac:dyDescent="0.25">
      <c r="A483" s="17" t="s">
        <v>171</v>
      </c>
      <c r="B483" s="17" t="s">
        <v>172</v>
      </c>
      <c r="C483" s="17" t="s">
        <v>173</v>
      </c>
      <c r="D483" s="17">
        <v>30.448</v>
      </c>
      <c r="E483" s="17">
        <v>10000</v>
      </c>
      <c r="F483" s="17">
        <v>534360</v>
      </c>
      <c r="G483" s="17">
        <v>2344900</v>
      </c>
      <c r="H483" s="17">
        <v>10000</v>
      </c>
      <c r="I483" s="17">
        <v>10000</v>
      </c>
      <c r="J483" s="17">
        <v>2829800</v>
      </c>
      <c r="K483" s="21">
        <f t="shared" si="16"/>
        <v>0.98634252369118736</v>
      </c>
      <c r="L483" s="21">
        <f t="shared" si="17"/>
        <v>0.9916139275205047</v>
      </c>
    </row>
    <row r="484" spans="1:12" x14ac:dyDescent="0.25">
      <c r="A484" s="17" t="s">
        <v>1713</v>
      </c>
      <c r="B484" s="17" t="s">
        <v>1714</v>
      </c>
      <c r="C484" s="17" t="s">
        <v>1715</v>
      </c>
      <c r="D484" s="17">
        <v>12.784000000000001</v>
      </c>
      <c r="E484" s="17">
        <v>7375100</v>
      </c>
      <c r="F484" s="17">
        <v>9464400</v>
      </c>
      <c r="G484" s="17">
        <v>16734000</v>
      </c>
      <c r="H484" s="17">
        <v>19372000</v>
      </c>
      <c r="I484" s="17">
        <v>5452500</v>
      </c>
      <c r="J484" s="17">
        <v>8278900</v>
      </c>
      <c r="K484" s="21">
        <f t="shared" si="16"/>
        <v>0.98599788523686838</v>
      </c>
      <c r="L484" s="21">
        <f t="shared" si="17"/>
        <v>0.97699523958493151</v>
      </c>
    </row>
    <row r="485" spans="1:12" x14ac:dyDescent="0.25">
      <c r="A485" s="17" t="s">
        <v>1628</v>
      </c>
      <c r="B485" s="17" t="s">
        <v>1629</v>
      </c>
      <c r="C485" s="17" t="s">
        <v>1630</v>
      </c>
      <c r="D485" s="17">
        <v>32.838000000000001</v>
      </c>
      <c r="E485" s="17">
        <v>65641000</v>
      </c>
      <c r="F485" s="17">
        <v>118050000</v>
      </c>
      <c r="G485" s="17">
        <v>545470000</v>
      </c>
      <c r="H485" s="17">
        <v>451360000</v>
      </c>
      <c r="I485" s="17">
        <v>106910000</v>
      </c>
      <c r="J485" s="17">
        <v>157010000</v>
      </c>
      <c r="K485" s="21">
        <f t="shared" si="16"/>
        <v>0.98096305205571888</v>
      </c>
      <c r="L485" s="21">
        <f t="shared" si="17"/>
        <v>0.98135622059736261</v>
      </c>
    </row>
    <row r="486" spans="1:12" x14ac:dyDescent="0.25">
      <c r="A486" s="17" t="s">
        <v>692</v>
      </c>
      <c r="B486" s="17" t="s">
        <v>693</v>
      </c>
      <c r="C486" s="17" t="s">
        <v>694</v>
      </c>
      <c r="D486" s="17">
        <v>46.6</v>
      </c>
      <c r="E486" s="17">
        <v>568390</v>
      </c>
      <c r="F486" s="17">
        <v>4785700</v>
      </c>
      <c r="G486" s="17">
        <v>17219000</v>
      </c>
      <c r="H486" s="17">
        <v>10810000</v>
      </c>
      <c r="I486" s="17">
        <v>4641300</v>
      </c>
      <c r="J486" s="17">
        <v>6680800</v>
      </c>
      <c r="K486" s="21">
        <f t="shared" si="16"/>
        <v>0.9804639063592977</v>
      </c>
      <c r="L486" s="21">
        <f t="shared" si="17"/>
        <v>0.97926858511060288</v>
      </c>
    </row>
    <row r="487" spans="1:12" x14ac:dyDescent="0.25">
      <c r="A487" s="17" t="s">
        <v>1917</v>
      </c>
      <c r="B487" s="17" t="s">
        <v>1918</v>
      </c>
      <c r="C487" s="17" t="s">
        <v>1919</v>
      </c>
      <c r="D487" s="17">
        <v>16.288</v>
      </c>
      <c r="E487" s="17">
        <v>3330200</v>
      </c>
      <c r="F487" s="17">
        <v>6345900</v>
      </c>
      <c r="G487" s="17">
        <v>14911000</v>
      </c>
      <c r="H487" s="17">
        <v>13092000</v>
      </c>
      <c r="I487" s="17">
        <v>1749500</v>
      </c>
      <c r="J487" s="17">
        <v>9216500</v>
      </c>
      <c r="K487" s="21">
        <f t="shared" si="16"/>
        <v>0.97848058534760096</v>
      </c>
      <c r="L487" s="21">
        <f t="shared" si="17"/>
        <v>0.97249278995461907</v>
      </c>
    </row>
    <row r="488" spans="1:12" x14ac:dyDescent="0.25">
      <c r="A488" s="17" t="s">
        <v>1397</v>
      </c>
      <c r="B488" s="17" t="s">
        <v>1398</v>
      </c>
      <c r="C488" s="17" t="s">
        <v>1399</v>
      </c>
      <c r="D488" s="17">
        <v>44.698</v>
      </c>
      <c r="E488" s="17">
        <v>26275000</v>
      </c>
      <c r="F488" s="17">
        <v>70013000</v>
      </c>
      <c r="G488" s="17">
        <v>173300000</v>
      </c>
      <c r="H488" s="17">
        <v>162280000</v>
      </c>
      <c r="I488" s="17">
        <v>46828000</v>
      </c>
      <c r="J488" s="17">
        <v>54060000</v>
      </c>
      <c r="K488" s="21">
        <f t="shared" si="16"/>
        <v>0.97618588364467263</v>
      </c>
      <c r="L488" s="21">
        <f t="shared" si="17"/>
        <v>0.97204286953260821</v>
      </c>
    </row>
    <row r="489" spans="1:12" x14ac:dyDescent="0.25">
      <c r="A489" s="17" t="s">
        <v>1311</v>
      </c>
      <c r="B489" s="17" t="s">
        <v>1312</v>
      </c>
      <c r="C489" s="17" t="s">
        <v>1313</v>
      </c>
      <c r="D489" s="17">
        <v>58.408000000000001</v>
      </c>
      <c r="E489" s="17">
        <v>11289000</v>
      </c>
      <c r="F489" s="17">
        <v>27585000</v>
      </c>
      <c r="G489" s="17">
        <v>39562000</v>
      </c>
      <c r="H489" s="17">
        <v>47803000</v>
      </c>
      <c r="I489" s="17">
        <v>12504000</v>
      </c>
      <c r="J489" s="17">
        <v>16182000</v>
      </c>
      <c r="K489" s="21">
        <f t="shared" si="16"/>
        <v>0.97517721454434192</v>
      </c>
      <c r="L489" s="21">
        <f t="shared" si="17"/>
        <v>0.9649476523000583</v>
      </c>
    </row>
    <row r="490" spans="1:12" x14ac:dyDescent="0.25">
      <c r="A490" s="17" t="s">
        <v>341</v>
      </c>
      <c r="B490" s="17" t="s">
        <v>342</v>
      </c>
      <c r="C490" s="17" t="s">
        <v>343</v>
      </c>
      <c r="D490" s="17">
        <v>33.758000000000003</v>
      </c>
      <c r="E490" s="17">
        <v>10000</v>
      </c>
      <c r="F490" s="17">
        <v>2412500</v>
      </c>
      <c r="G490" s="17">
        <v>6031600</v>
      </c>
      <c r="H490" s="17">
        <v>4772100</v>
      </c>
      <c r="I490" s="17">
        <v>1837400</v>
      </c>
      <c r="J490" s="17">
        <v>1626100</v>
      </c>
      <c r="K490" s="21">
        <f t="shared" si="16"/>
        <v>0.97415455222909597</v>
      </c>
      <c r="L490" s="21">
        <f t="shared" si="17"/>
        <v>0.97300869234984</v>
      </c>
    </row>
    <row r="491" spans="1:12" x14ac:dyDescent="0.25">
      <c r="A491" s="17" t="s">
        <v>857</v>
      </c>
      <c r="B491" s="17" t="s">
        <v>858</v>
      </c>
      <c r="C491" s="17" t="s">
        <v>859</v>
      </c>
      <c r="D491" s="17">
        <v>20.648</v>
      </c>
      <c r="E491" s="17">
        <v>8074900</v>
      </c>
      <c r="F491" s="17">
        <v>28270000</v>
      </c>
      <c r="G491" s="17">
        <v>263280000</v>
      </c>
      <c r="H491" s="17">
        <v>70161000</v>
      </c>
      <c r="I491" s="17">
        <v>29399000</v>
      </c>
      <c r="J491" s="17">
        <v>191420000</v>
      </c>
      <c r="K491" s="21">
        <f t="shared" si="16"/>
        <v>0.9711475915386204</v>
      </c>
      <c r="L491" s="21">
        <f t="shared" si="17"/>
        <v>0.97731965400041587</v>
      </c>
    </row>
    <row r="492" spans="1:12" x14ac:dyDescent="0.25">
      <c r="A492" s="17" t="s">
        <v>2888</v>
      </c>
      <c r="B492" s="17" t="s">
        <v>2889</v>
      </c>
      <c r="C492" s="17" t="s">
        <v>1512</v>
      </c>
      <c r="D492" s="17">
        <v>40.034999999999997</v>
      </c>
      <c r="E492" s="17">
        <v>2919300</v>
      </c>
      <c r="F492" s="17">
        <v>13833000</v>
      </c>
      <c r="G492" s="17">
        <v>23984000</v>
      </c>
      <c r="H492" s="17">
        <v>17324000</v>
      </c>
      <c r="I492" s="17">
        <v>12690000</v>
      </c>
      <c r="J492" s="17">
        <v>9542400</v>
      </c>
      <c r="K492" s="21">
        <f t="shared" si="16"/>
        <v>0.97103566106887473</v>
      </c>
      <c r="L492" s="21">
        <f t="shared" si="17"/>
        <v>0.95457345935432247</v>
      </c>
    </row>
    <row r="493" spans="1:12" x14ac:dyDescent="0.25">
      <c r="A493" s="17" t="s">
        <v>2892</v>
      </c>
      <c r="B493" s="17" t="s">
        <v>2893</v>
      </c>
      <c r="C493" s="17" t="s">
        <v>1014</v>
      </c>
      <c r="D493" s="17">
        <v>40.148000000000003</v>
      </c>
      <c r="E493" s="17">
        <v>24458000</v>
      </c>
      <c r="F493" s="17">
        <v>73029000</v>
      </c>
      <c r="G493" s="17">
        <v>236230000</v>
      </c>
      <c r="H493" s="17">
        <v>182780000</v>
      </c>
      <c r="I493" s="17">
        <v>46353000</v>
      </c>
      <c r="J493" s="17">
        <v>94778000</v>
      </c>
      <c r="K493" s="21">
        <f t="shared" si="16"/>
        <v>0.97061582118981049</v>
      </c>
      <c r="L493" s="21">
        <f t="shared" si="17"/>
        <v>0.96753271018949749</v>
      </c>
    </row>
    <row r="494" spans="1:12" x14ac:dyDescent="0.25">
      <c r="A494" s="17" t="s">
        <v>2252</v>
      </c>
      <c r="B494" s="17" t="s">
        <v>2253</v>
      </c>
      <c r="C494" s="17" t="s">
        <v>2254</v>
      </c>
      <c r="D494" s="17">
        <v>33.814</v>
      </c>
      <c r="E494" s="17">
        <v>1865500</v>
      </c>
      <c r="F494" s="17">
        <v>580680</v>
      </c>
      <c r="G494" s="17">
        <v>6272200</v>
      </c>
      <c r="H494" s="17">
        <v>5234800</v>
      </c>
      <c r="I494" s="17">
        <v>2230400</v>
      </c>
      <c r="J494" s="17">
        <v>983580</v>
      </c>
      <c r="K494" s="21">
        <f t="shared" si="16"/>
        <v>0.96907682390535854</v>
      </c>
      <c r="L494" s="21">
        <f t="shared" si="17"/>
        <v>0.96845580571103485</v>
      </c>
    </row>
    <row r="495" spans="1:12" x14ac:dyDescent="0.25">
      <c r="A495" s="17" t="s">
        <v>460</v>
      </c>
      <c r="B495" s="17" t="s">
        <v>461</v>
      </c>
      <c r="C495" s="17" t="s">
        <v>462</v>
      </c>
      <c r="D495" s="17">
        <v>39.430999999999997</v>
      </c>
      <c r="E495" s="17">
        <v>10000</v>
      </c>
      <c r="F495" s="17">
        <v>358040</v>
      </c>
      <c r="G495" s="17">
        <v>18564000</v>
      </c>
      <c r="H495" s="17">
        <v>14967000</v>
      </c>
      <c r="I495" s="17">
        <v>10000</v>
      </c>
      <c r="J495" s="17">
        <v>3364800</v>
      </c>
      <c r="K495" s="21">
        <f t="shared" si="16"/>
        <v>0.96882322243139141</v>
      </c>
      <c r="L495" s="21">
        <f t="shared" si="17"/>
        <v>0.98064015027431517</v>
      </c>
    </row>
    <row r="496" spans="1:12" x14ac:dyDescent="0.25">
      <c r="A496" s="17" t="s">
        <v>2894</v>
      </c>
      <c r="B496" s="17" t="s">
        <v>1809</v>
      </c>
      <c r="C496" s="17" t="s">
        <v>1810</v>
      </c>
      <c r="D496" s="17">
        <v>51.572000000000003</v>
      </c>
      <c r="E496" s="17">
        <v>55730000</v>
      </c>
      <c r="F496" s="17">
        <v>71987000</v>
      </c>
      <c r="G496" s="17">
        <v>253660000</v>
      </c>
      <c r="H496" s="17">
        <v>277900000</v>
      </c>
      <c r="I496" s="17">
        <v>35542000</v>
      </c>
      <c r="J496" s="17">
        <v>55500000</v>
      </c>
      <c r="K496" s="21">
        <f t="shared" si="16"/>
        <v>0.96739446794117112</v>
      </c>
      <c r="L496" s="21">
        <f t="shared" si="17"/>
        <v>0.9690132159064071</v>
      </c>
    </row>
    <row r="497" spans="1:12" x14ac:dyDescent="0.25">
      <c r="A497" s="17" t="s">
        <v>1640</v>
      </c>
      <c r="B497" s="17" t="s">
        <v>1641</v>
      </c>
      <c r="C497" s="17" t="s">
        <v>1642</v>
      </c>
      <c r="D497" s="17">
        <v>47.356999999999999</v>
      </c>
      <c r="E497" s="17">
        <v>5301900</v>
      </c>
      <c r="F497" s="17">
        <v>10366000</v>
      </c>
      <c r="G497" s="17">
        <v>56010000</v>
      </c>
      <c r="H497" s="17">
        <v>43551000</v>
      </c>
      <c r="I497" s="17">
        <v>7842200</v>
      </c>
      <c r="J497" s="17">
        <v>17861000</v>
      </c>
      <c r="K497" s="21">
        <f t="shared" si="16"/>
        <v>0.96618623034436002</v>
      </c>
      <c r="L497" s="21">
        <f t="shared" si="17"/>
        <v>0.96864202999308158</v>
      </c>
    </row>
    <row r="498" spans="1:12" x14ac:dyDescent="0.25">
      <c r="A498" s="17" t="s">
        <v>1893</v>
      </c>
      <c r="B498" s="17" t="s">
        <v>1894</v>
      </c>
      <c r="C498" s="17" t="s">
        <v>1895</v>
      </c>
      <c r="D498" s="17">
        <v>37.497</v>
      </c>
      <c r="E498" s="17">
        <v>19512000</v>
      </c>
      <c r="F498" s="17">
        <v>30356000</v>
      </c>
      <c r="G498" s="17">
        <v>68262000</v>
      </c>
      <c r="H498" s="17">
        <v>78513000</v>
      </c>
      <c r="I498" s="17">
        <v>10660000</v>
      </c>
      <c r="J498" s="17">
        <v>24898000</v>
      </c>
      <c r="K498" s="21">
        <f t="shared" si="16"/>
        <v>0.96563954964869214</v>
      </c>
      <c r="L498" s="21">
        <f t="shared" si="17"/>
        <v>0.9600718809223111</v>
      </c>
    </row>
    <row r="499" spans="1:12" x14ac:dyDescent="0.25">
      <c r="A499" s="17" t="s">
        <v>1737</v>
      </c>
      <c r="B499" s="17" t="s">
        <v>1738</v>
      </c>
      <c r="C499" s="17" t="s">
        <v>1739</v>
      </c>
      <c r="D499" s="17">
        <v>61.249000000000002</v>
      </c>
      <c r="E499" s="17">
        <v>2201300</v>
      </c>
      <c r="F499" s="17">
        <v>1736300</v>
      </c>
      <c r="G499" s="17">
        <v>18391000</v>
      </c>
      <c r="H499" s="17">
        <v>11866000</v>
      </c>
      <c r="I499" s="17">
        <v>3310900</v>
      </c>
      <c r="J499" s="17">
        <v>6350000</v>
      </c>
      <c r="K499" s="21">
        <f t="shared" si="16"/>
        <v>0.96409537543777934</v>
      </c>
      <c r="L499" s="21">
        <f t="shared" si="17"/>
        <v>0.96672624450526068</v>
      </c>
    </row>
    <row r="500" spans="1:12" x14ac:dyDescent="0.25">
      <c r="A500" s="17" t="s">
        <v>870</v>
      </c>
      <c r="B500" s="17" t="s">
        <v>871</v>
      </c>
      <c r="C500" s="17" t="s">
        <v>872</v>
      </c>
      <c r="D500" s="17">
        <v>37.186</v>
      </c>
      <c r="E500" s="17">
        <v>1670900</v>
      </c>
      <c r="F500" s="17">
        <v>4861700</v>
      </c>
      <c r="G500" s="17">
        <v>14954000</v>
      </c>
      <c r="H500" s="17">
        <v>5512100</v>
      </c>
      <c r="I500" s="17">
        <v>6250100</v>
      </c>
      <c r="J500" s="17">
        <v>8940400</v>
      </c>
      <c r="K500" s="21">
        <f t="shared" si="16"/>
        <v>0.96351214245157446</v>
      </c>
      <c r="L500" s="21">
        <f t="shared" si="17"/>
        <v>0.95265789362122799</v>
      </c>
    </row>
    <row r="501" spans="1:12" x14ac:dyDescent="0.25">
      <c r="A501" s="17" t="s">
        <v>1716</v>
      </c>
      <c r="B501" s="17" t="s">
        <v>1717</v>
      </c>
      <c r="C501" s="17" t="s">
        <v>1718</v>
      </c>
      <c r="D501" s="17">
        <v>62.581000000000003</v>
      </c>
      <c r="E501" s="17">
        <v>183440000</v>
      </c>
      <c r="F501" s="17">
        <v>282270000</v>
      </c>
      <c r="G501" s="17">
        <v>907030000</v>
      </c>
      <c r="H501" s="17">
        <v>902270000</v>
      </c>
      <c r="I501" s="17">
        <v>162500000</v>
      </c>
      <c r="J501" s="17">
        <v>257410000</v>
      </c>
      <c r="K501" s="21">
        <f t="shared" si="16"/>
        <v>0.96316855340414065</v>
      </c>
      <c r="L501" s="21">
        <f t="shared" si="17"/>
        <v>0.96107356175043179</v>
      </c>
    </row>
    <row r="502" spans="1:12" x14ac:dyDescent="0.25">
      <c r="A502" s="17" t="s">
        <v>1326</v>
      </c>
      <c r="B502" s="17" t="s">
        <v>1327</v>
      </c>
      <c r="C502" s="17" t="s">
        <v>1328</v>
      </c>
      <c r="D502" s="17">
        <v>52.6</v>
      </c>
      <c r="E502" s="17">
        <v>617540000</v>
      </c>
      <c r="F502" s="17">
        <v>937950000</v>
      </c>
      <c r="G502" s="17">
        <v>2380600000</v>
      </c>
      <c r="H502" s="17">
        <v>2413200000</v>
      </c>
      <c r="I502" s="17">
        <v>528410000</v>
      </c>
      <c r="J502" s="17">
        <v>847490000</v>
      </c>
      <c r="K502" s="21">
        <f t="shared" si="16"/>
        <v>0.96265583358104112</v>
      </c>
      <c r="L502" s="21">
        <f t="shared" si="17"/>
        <v>0.95385683508719876</v>
      </c>
    </row>
    <row r="503" spans="1:12" x14ac:dyDescent="0.25">
      <c r="A503" s="17" t="s">
        <v>2113</v>
      </c>
      <c r="B503" s="17" t="s">
        <v>2114</v>
      </c>
      <c r="C503" s="17" t="s">
        <v>2115</v>
      </c>
      <c r="D503" s="17">
        <v>53.515999999999998</v>
      </c>
      <c r="E503" s="17">
        <v>663960</v>
      </c>
      <c r="F503" s="17">
        <v>3374400</v>
      </c>
      <c r="G503" s="17">
        <v>6991200</v>
      </c>
      <c r="H503" s="17">
        <v>7598600</v>
      </c>
      <c r="I503" s="17">
        <v>1659800</v>
      </c>
      <c r="J503" s="17">
        <v>1357900</v>
      </c>
      <c r="K503" s="21">
        <f t="shared" si="16"/>
        <v>0.96253159690867085</v>
      </c>
      <c r="L503" s="21">
        <f t="shared" si="17"/>
        <v>0.96226223440544933</v>
      </c>
    </row>
    <row r="504" spans="1:12" x14ac:dyDescent="0.25">
      <c r="A504" s="17" t="s">
        <v>2068</v>
      </c>
      <c r="B504" s="17" t="s">
        <v>2069</v>
      </c>
      <c r="C504" s="17" t="s">
        <v>2070</v>
      </c>
      <c r="D504" s="17">
        <v>14.311</v>
      </c>
      <c r="E504" s="17">
        <v>3447900</v>
      </c>
      <c r="F504" s="17">
        <v>1118400</v>
      </c>
      <c r="G504" s="17">
        <v>5560500</v>
      </c>
      <c r="H504" s="17">
        <v>6973600</v>
      </c>
      <c r="I504" s="17">
        <v>2686100</v>
      </c>
      <c r="J504" s="17">
        <v>10000</v>
      </c>
      <c r="K504" s="21">
        <f t="shared" si="16"/>
        <v>0.9548623454595726</v>
      </c>
      <c r="L504" s="21">
        <f t="shared" si="17"/>
        <v>0.95242026861237084</v>
      </c>
    </row>
    <row r="505" spans="1:12" x14ac:dyDescent="0.25">
      <c r="A505" s="17" t="s">
        <v>2862</v>
      </c>
      <c r="B505" s="17" t="s">
        <v>2863</v>
      </c>
      <c r="C505" s="17" t="s">
        <v>2864</v>
      </c>
      <c r="D505" s="17">
        <v>22.166</v>
      </c>
      <c r="E505" s="17">
        <v>1303600</v>
      </c>
      <c r="F505" s="17">
        <v>3940000</v>
      </c>
      <c r="G505" s="17">
        <v>7746000</v>
      </c>
      <c r="H505" s="17">
        <v>5249600</v>
      </c>
      <c r="I505" s="17">
        <v>2698800</v>
      </c>
      <c r="J505" s="17">
        <v>4453000</v>
      </c>
      <c r="K505" s="21">
        <f t="shared" si="16"/>
        <v>0.95471762025004614</v>
      </c>
      <c r="L505" s="21">
        <f t="shared" si="17"/>
        <v>0.92720315899246386</v>
      </c>
    </row>
    <row r="506" spans="1:12" x14ac:dyDescent="0.25">
      <c r="A506" s="17" t="s">
        <v>1495</v>
      </c>
      <c r="B506" s="17" t="s">
        <v>1496</v>
      </c>
      <c r="C506" s="17" t="s">
        <v>1497</v>
      </c>
      <c r="D506" s="17">
        <v>36.107999999999997</v>
      </c>
      <c r="E506" s="17">
        <v>1168600</v>
      </c>
      <c r="F506" s="17">
        <v>2940800</v>
      </c>
      <c r="G506" s="17">
        <v>15017000</v>
      </c>
      <c r="H506" s="17">
        <v>10278000</v>
      </c>
      <c r="I506" s="17">
        <v>3591300</v>
      </c>
      <c r="J506" s="17">
        <v>4389600</v>
      </c>
      <c r="K506" s="21">
        <f t="shared" si="16"/>
        <v>0.95464384306508276</v>
      </c>
      <c r="L506" s="21">
        <f t="shared" si="17"/>
        <v>0.95517742314371601</v>
      </c>
    </row>
    <row r="507" spans="1:12" x14ac:dyDescent="0.25">
      <c r="A507" s="17" t="s">
        <v>1840</v>
      </c>
      <c r="B507" s="17" t="s">
        <v>1841</v>
      </c>
      <c r="C507" s="17" t="s">
        <v>1842</v>
      </c>
      <c r="D507" s="17">
        <v>35.247</v>
      </c>
      <c r="E507" s="17">
        <v>765170</v>
      </c>
      <c r="F507" s="17">
        <v>1442500</v>
      </c>
      <c r="G507" s="17">
        <v>5573500</v>
      </c>
      <c r="H507" s="17">
        <v>5095900</v>
      </c>
      <c r="I507" s="17">
        <v>1049600</v>
      </c>
      <c r="J507" s="17">
        <v>1274800</v>
      </c>
      <c r="K507" s="21">
        <f t="shared" si="16"/>
        <v>0.95362265571887006</v>
      </c>
      <c r="L507" s="21">
        <f t="shared" si="17"/>
        <v>0.95482109940598159</v>
      </c>
    </row>
    <row r="508" spans="1:12" x14ac:dyDescent="0.25">
      <c r="A508" s="17" t="s">
        <v>1060</v>
      </c>
      <c r="B508" s="17" t="s">
        <v>1061</v>
      </c>
      <c r="C508" s="17" t="s">
        <v>1062</v>
      </c>
      <c r="D508" s="17">
        <v>95.313000000000002</v>
      </c>
      <c r="E508" s="17">
        <v>12175000</v>
      </c>
      <c r="F508" s="17">
        <v>53832000</v>
      </c>
      <c r="G508" s="17">
        <v>234720000</v>
      </c>
      <c r="H508" s="17">
        <v>194980000</v>
      </c>
      <c r="I508" s="17">
        <v>47575000</v>
      </c>
      <c r="J508" s="17">
        <v>44109000</v>
      </c>
      <c r="K508" s="21">
        <f t="shared" si="16"/>
        <v>0.95323665650240919</v>
      </c>
      <c r="L508" s="21">
        <f t="shared" si="17"/>
        <v>0.9584136588891925</v>
      </c>
    </row>
    <row r="509" spans="1:12" x14ac:dyDescent="0.25">
      <c r="A509" s="17" t="s">
        <v>2054</v>
      </c>
      <c r="B509" s="17" t="s">
        <v>2055</v>
      </c>
      <c r="C509" s="17" t="s">
        <v>2056</v>
      </c>
      <c r="D509" s="17">
        <v>14.525</v>
      </c>
      <c r="E509" s="17">
        <v>36484000</v>
      </c>
      <c r="F509" s="17">
        <v>26739000</v>
      </c>
      <c r="G509" s="17">
        <v>101190000</v>
      </c>
      <c r="H509" s="17">
        <v>107170000</v>
      </c>
      <c r="I509" s="17">
        <v>8206500</v>
      </c>
      <c r="J509" s="17">
        <v>41027000</v>
      </c>
      <c r="K509" s="21">
        <f t="shared" si="16"/>
        <v>0.9512842658427253</v>
      </c>
      <c r="L509" s="21">
        <f t="shared" si="17"/>
        <v>0.94640351588100813</v>
      </c>
    </row>
    <row r="510" spans="1:12" x14ac:dyDescent="0.25">
      <c r="A510" s="17" t="s">
        <v>1958</v>
      </c>
      <c r="B510" s="17" t="s">
        <v>1959</v>
      </c>
      <c r="C510" s="17" t="s">
        <v>1960</v>
      </c>
      <c r="D510" s="17">
        <v>33.83</v>
      </c>
      <c r="E510" s="17">
        <v>1858100</v>
      </c>
      <c r="F510" s="17">
        <v>6042200</v>
      </c>
      <c r="G510" s="17">
        <v>9026900</v>
      </c>
      <c r="H510" s="17">
        <v>11382000</v>
      </c>
      <c r="I510" s="17">
        <v>1612800</v>
      </c>
      <c r="J510" s="17">
        <v>3090100</v>
      </c>
      <c r="K510" s="21">
        <f t="shared" si="16"/>
        <v>0.95023985065456784</v>
      </c>
      <c r="L510" s="21">
        <f t="shared" si="17"/>
        <v>0.94289674590373851</v>
      </c>
    </row>
    <row r="511" spans="1:12" x14ac:dyDescent="0.25">
      <c r="A511" s="17" t="s">
        <v>1861</v>
      </c>
      <c r="B511" s="17" t="s">
        <v>1862</v>
      </c>
      <c r="C511" s="17" t="s">
        <v>1863</v>
      </c>
      <c r="D511" s="17">
        <v>80.483999999999995</v>
      </c>
      <c r="E511" s="17">
        <v>10000</v>
      </c>
      <c r="F511" s="17">
        <v>10000</v>
      </c>
      <c r="G511" s="17">
        <v>5760200</v>
      </c>
      <c r="H511" s="17">
        <v>5470800</v>
      </c>
      <c r="I511" s="17">
        <v>10000</v>
      </c>
      <c r="J511" s="17">
        <v>10000</v>
      </c>
      <c r="K511" s="21">
        <f t="shared" si="16"/>
        <v>0.94993252828621844</v>
      </c>
      <c r="L511" s="21">
        <f t="shared" si="17"/>
        <v>0.97263689924550645</v>
      </c>
    </row>
    <row r="512" spans="1:12" x14ac:dyDescent="0.25">
      <c r="A512" s="17" t="s">
        <v>720</v>
      </c>
      <c r="B512" s="17" t="s">
        <v>721</v>
      </c>
      <c r="C512" s="17" t="s">
        <v>722</v>
      </c>
      <c r="D512" s="17">
        <v>52.027999999999999</v>
      </c>
      <c r="E512" s="17">
        <v>10000</v>
      </c>
      <c r="F512" s="17">
        <v>173890</v>
      </c>
      <c r="G512" s="17">
        <v>2689000</v>
      </c>
      <c r="H512" s="17">
        <v>1293400</v>
      </c>
      <c r="I512" s="17">
        <v>410380</v>
      </c>
      <c r="J512" s="17">
        <v>1025200</v>
      </c>
      <c r="K512" s="21">
        <f t="shared" si="16"/>
        <v>0.94990758434886124</v>
      </c>
      <c r="L512" s="21">
        <f t="shared" si="17"/>
        <v>0.96029181956881393</v>
      </c>
    </row>
    <row r="513" spans="1:12" x14ac:dyDescent="0.25">
      <c r="A513" s="17" t="s">
        <v>1931</v>
      </c>
      <c r="B513" s="17" t="s">
        <v>1932</v>
      </c>
      <c r="C513" s="17" t="s">
        <v>1933</v>
      </c>
      <c r="D513" s="17">
        <v>80.751000000000005</v>
      </c>
      <c r="E513" s="17">
        <v>787360</v>
      </c>
      <c r="F513" s="17">
        <v>1280100</v>
      </c>
      <c r="G513" s="17">
        <v>16307000</v>
      </c>
      <c r="H513" s="17">
        <v>4735000</v>
      </c>
      <c r="I513" s="17">
        <v>4786600</v>
      </c>
      <c r="J513" s="17">
        <v>7930800</v>
      </c>
      <c r="K513" s="21">
        <f t="shared" si="16"/>
        <v>0.94981838922069006</v>
      </c>
      <c r="L513" s="21">
        <f t="shared" si="17"/>
        <v>0.95571566862628632</v>
      </c>
    </row>
    <row r="514" spans="1:12" x14ac:dyDescent="0.25">
      <c r="A514" s="17" t="s">
        <v>448</v>
      </c>
      <c r="B514" s="17" t="s">
        <v>449</v>
      </c>
      <c r="C514" s="17" t="s">
        <v>450</v>
      </c>
      <c r="D514" s="17">
        <v>54.271999999999998</v>
      </c>
      <c r="E514" s="17">
        <v>10000</v>
      </c>
      <c r="F514" s="17">
        <v>2126200</v>
      </c>
      <c r="G514" s="17">
        <v>44804000</v>
      </c>
      <c r="H514" s="17">
        <v>18754000</v>
      </c>
      <c r="I514" s="17">
        <v>819790</v>
      </c>
      <c r="J514" s="17">
        <v>24976000</v>
      </c>
      <c r="K514" s="21">
        <f t="shared" si="16"/>
        <v>0.94907541936336015</v>
      </c>
      <c r="L514" s="21">
        <f t="shared" si="17"/>
        <v>0.96333186139257343</v>
      </c>
    </row>
    <row r="515" spans="1:12" x14ac:dyDescent="0.25">
      <c r="A515" s="17" t="s">
        <v>2174</v>
      </c>
      <c r="B515" s="17" t="s">
        <v>2175</v>
      </c>
      <c r="C515" s="17" t="s">
        <v>2176</v>
      </c>
      <c r="D515" s="17">
        <v>19.481000000000002</v>
      </c>
      <c r="E515" s="17">
        <v>16603000</v>
      </c>
      <c r="F515" s="17">
        <v>20053000</v>
      </c>
      <c r="G515" s="17">
        <v>27752000</v>
      </c>
      <c r="H515" s="17">
        <v>32091000</v>
      </c>
      <c r="I515" s="17">
        <v>17696000</v>
      </c>
      <c r="J515" s="17">
        <v>11180000</v>
      </c>
      <c r="K515" s="21">
        <f t="shared" si="16"/>
        <v>0.94657495963234384</v>
      </c>
      <c r="L515" s="21">
        <f t="shared" si="17"/>
        <v>0.87781861086104529</v>
      </c>
    </row>
    <row r="516" spans="1:12" x14ac:dyDescent="0.25">
      <c r="A516" s="17" t="s">
        <v>2877</v>
      </c>
      <c r="B516" s="17" t="s">
        <v>2878</v>
      </c>
      <c r="C516" s="17" t="s">
        <v>2879</v>
      </c>
      <c r="D516" s="17">
        <v>17.896999999999998</v>
      </c>
      <c r="E516" s="17">
        <v>548680</v>
      </c>
      <c r="F516" s="17">
        <v>1338400</v>
      </c>
      <c r="G516" s="17">
        <v>5269600</v>
      </c>
      <c r="H516" s="17">
        <v>3594000</v>
      </c>
      <c r="I516" s="17">
        <v>1627500</v>
      </c>
      <c r="J516" s="17">
        <v>1552500</v>
      </c>
      <c r="K516" s="21">
        <f t="shared" si="16"/>
        <v>0.94652827847549426</v>
      </c>
      <c r="L516" s="21">
        <f t="shared" si="17"/>
        <v>0.94049456956072053</v>
      </c>
    </row>
    <row r="517" spans="1:12" x14ac:dyDescent="0.25">
      <c r="A517" s="17" t="s">
        <v>2885</v>
      </c>
      <c r="B517" s="17" t="s">
        <v>2886</v>
      </c>
      <c r="C517" s="17" t="s">
        <v>2887</v>
      </c>
      <c r="D517" s="17">
        <v>20.638000000000002</v>
      </c>
      <c r="E517" s="17">
        <v>10000</v>
      </c>
      <c r="F517" s="17">
        <v>10136000</v>
      </c>
      <c r="G517" s="17">
        <v>95274000</v>
      </c>
      <c r="H517" s="17">
        <v>37500000</v>
      </c>
      <c r="I517" s="17">
        <v>13546000</v>
      </c>
      <c r="J517" s="17">
        <v>48486000</v>
      </c>
      <c r="K517" s="21">
        <f t="shared" si="16"/>
        <v>0.94414722064124457</v>
      </c>
      <c r="L517" s="21">
        <f t="shared" si="17"/>
        <v>0.95392297865032827</v>
      </c>
    </row>
    <row r="518" spans="1:12" x14ac:dyDescent="0.25">
      <c r="A518" s="17" t="s">
        <v>779</v>
      </c>
      <c r="B518" s="17" t="s">
        <v>780</v>
      </c>
      <c r="C518" s="17" t="s">
        <v>781</v>
      </c>
      <c r="D518" s="17">
        <v>10.35</v>
      </c>
      <c r="E518" s="17">
        <v>2570400</v>
      </c>
      <c r="F518" s="17">
        <v>1228500</v>
      </c>
      <c r="G518" s="17">
        <v>2712600</v>
      </c>
      <c r="H518" s="17">
        <v>3119600</v>
      </c>
      <c r="I518" s="17">
        <v>1412100</v>
      </c>
      <c r="J518" s="17">
        <v>1616000</v>
      </c>
      <c r="K518" s="21">
        <f t="shared" si="16"/>
        <v>0.94412961683175922</v>
      </c>
      <c r="L518" s="21">
        <f t="shared" si="17"/>
        <v>0.87382018480887713</v>
      </c>
    </row>
    <row r="519" spans="1:12" x14ac:dyDescent="0.25">
      <c r="A519" s="17" t="s">
        <v>2244</v>
      </c>
      <c r="B519" s="17" t="s">
        <v>2245</v>
      </c>
      <c r="C519" s="17" t="s">
        <v>2246</v>
      </c>
      <c r="D519" s="17">
        <v>50.326999999999998</v>
      </c>
      <c r="E519" s="17">
        <v>647850</v>
      </c>
      <c r="F519" s="17">
        <v>610310</v>
      </c>
      <c r="G519" s="17">
        <v>2541700</v>
      </c>
      <c r="H519" s="17">
        <v>1344000</v>
      </c>
      <c r="I519" s="17">
        <v>2226700</v>
      </c>
      <c r="J519" s="17">
        <v>10000</v>
      </c>
      <c r="K519" s="21">
        <f t="shared" si="16"/>
        <v>0.94232419089124331</v>
      </c>
      <c r="L519" s="21">
        <f t="shared" si="17"/>
        <v>0.93963927853785867</v>
      </c>
    </row>
    <row r="520" spans="1:12" x14ac:dyDescent="0.25">
      <c r="A520" s="17" t="s">
        <v>1704</v>
      </c>
      <c r="B520" s="17" t="s">
        <v>1705</v>
      </c>
      <c r="C520" s="17" t="s">
        <v>1706</v>
      </c>
      <c r="D520" s="17">
        <v>35.015000000000001</v>
      </c>
      <c r="E520" s="17">
        <v>33973000</v>
      </c>
      <c r="F520" s="17">
        <v>79828000</v>
      </c>
      <c r="G520" s="17">
        <v>290800000</v>
      </c>
      <c r="H520" s="17">
        <v>277840000</v>
      </c>
      <c r="I520" s="17">
        <v>32981000</v>
      </c>
      <c r="J520" s="17">
        <v>68470000</v>
      </c>
      <c r="K520" s="21">
        <f t="shared" si="16"/>
        <v>0.93744454413113165</v>
      </c>
      <c r="L520" s="21">
        <f t="shared" si="17"/>
        <v>0.94252437877971262</v>
      </c>
    </row>
    <row r="521" spans="1:12" x14ac:dyDescent="0.25">
      <c r="A521" s="17" t="s">
        <v>876</v>
      </c>
      <c r="B521" s="17" t="s">
        <v>877</v>
      </c>
      <c r="C521" s="17" t="s">
        <v>878</v>
      </c>
      <c r="D521" s="17">
        <v>39.24</v>
      </c>
      <c r="E521" s="17">
        <v>1086500</v>
      </c>
      <c r="F521" s="17">
        <v>7507000</v>
      </c>
      <c r="G521" s="17">
        <v>1219800</v>
      </c>
      <c r="H521" s="17">
        <v>5114100</v>
      </c>
      <c r="I521" s="17">
        <v>1555300</v>
      </c>
      <c r="J521" s="17">
        <v>2502900</v>
      </c>
      <c r="K521" s="21">
        <f t="shared" ref="K521:K584" si="18">SUM(H521:J521)/SUM(E521:G521)</f>
        <v>0.93468048464838538</v>
      </c>
      <c r="L521" s="21">
        <f t="shared" ref="L521:L584" si="19">TTEST(E521:G521,H521:J521,2,2)</f>
        <v>0.93251372926979781</v>
      </c>
    </row>
    <row r="522" spans="1:12" x14ac:dyDescent="0.25">
      <c r="A522" s="17" t="s">
        <v>2110</v>
      </c>
      <c r="B522" s="17" t="s">
        <v>2111</v>
      </c>
      <c r="C522" s="17" t="s">
        <v>2112</v>
      </c>
      <c r="D522" s="17">
        <v>66.414000000000001</v>
      </c>
      <c r="E522" s="17">
        <v>8059600</v>
      </c>
      <c r="F522" s="17">
        <v>12096000</v>
      </c>
      <c r="G522" s="17">
        <v>35116000</v>
      </c>
      <c r="H522" s="17">
        <v>35389000</v>
      </c>
      <c r="I522" s="17">
        <v>2348600</v>
      </c>
      <c r="J522" s="17">
        <v>13829000</v>
      </c>
      <c r="K522" s="21">
        <f t="shared" si="18"/>
        <v>0.9329673828874141</v>
      </c>
      <c r="L522" s="21">
        <f t="shared" si="19"/>
        <v>0.92798854474381809</v>
      </c>
    </row>
    <row r="523" spans="1:12" x14ac:dyDescent="0.25">
      <c r="A523" s="17" t="s">
        <v>1601</v>
      </c>
      <c r="B523" s="17" t="s">
        <v>1602</v>
      </c>
      <c r="C523" s="17" t="s">
        <v>1603</v>
      </c>
      <c r="D523" s="17">
        <v>25.146999999999998</v>
      </c>
      <c r="E523" s="17">
        <v>10000</v>
      </c>
      <c r="F523" s="17">
        <v>1443500</v>
      </c>
      <c r="G523" s="17">
        <v>6527800</v>
      </c>
      <c r="H523" s="17">
        <v>6769100</v>
      </c>
      <c r="I523" s="17">
        <v>10000</v>
      </c>
      <c r="J523" s="17">
        <v>643020</v>
      </c>
      <c r="K523" s="21">
        <f t="shared" si="18"/>
        <v>0.92993873178554876</v>
      </c>
      <c r="L523" s="21">
        <f t="shared" si="19"/>
        <v>0.95224730454342699</v>
      </c>
    </row>
    <row r="524" spans="1:12" x14ac:dyDescent="0.25">
      <c r="A524" s="17" t="s">
        <v>1625</v>
      </c>
      <c r="B524" s="17" t="s">
        <v>1626</v>
      </c>
      <c r="C524" s="17" t="s">
        <v>1627</v>
      </c>
      <c r="D524" s="17">
        <v>31.474</v>
      </c>
      <c r="E524" s="17">
        <v>163060000</v>
      </c>
      <c r="F524" s="17">
        <v>472150000</v>
      </c>
      <c r="G524" s="17">
        <v>1393500000</v>
      </c>
      <c r="H524" s="17">
        <v>1043600000</v>
      </c>
      <c r="I524" s="17">
        <v>402980000</v>
      </c>
      <c r="J524" s="17">
        <v>439860000</v>
      </c>
      <c r="K524" s="21">
        <f t="shared" si="18"/>
        <v>0.92987169186330232</v>
      </c>
      <c r="L524" s="21">
        <f t="shared" si="19"/>
        <v>0.91631548369061866</v>
      </c>
    </row>
    <row r="525" spans="1:12" x14ac:dyDescent="0.25">
      <c r="A525" s="17" t="s">
        <v>2183</v>
      </c>
      <c r="B525" s="17" t="s">
        <v>2184</v>
      </c>
      <c r="C525" s="17" t="s">
        <v>2185</v>
      </c>
      <c r="D525" s="17">
        <v>74.194000000000003</v>
      </c>
      <c r="E525" s="17">
        <v>3399400</v>
      </c>
      <c r="F525" s="17">
        <v>1858900</v>
      </c>
      <c r="G525" s="17">
        <v>14866000</v>
      </c>
      <c r="H525" s="17">
        <v>15398000</v>
      </c>
      <c r="I525" s="17">
        <v>847420</v>
      </c>
      <c r="J525" s="17">
        <v>2463500</v>
      </c>
      <c r="K525" s="21">
        <f t="shared" si="18"/>
        <v>0.92966811267969574</v>
      </c>
      <c r="L525" s="21">
        <f t="shared" si="19"/>
        <v>0.94269682136904198</v>
      </c>
    </row>
    <row r="526" spans="1:12" x14ac:dyDescent="0.25">
      <c r="A526" s="17" t="s">
        <v>1585</v>
      </c>
      <c r="B526" s="17" t="s">
        <v>1586</v>
      </c>
      <c r="C526" s="17" t="s">
        <v>1587</v>
      </c>
      <c r="D526" s="17">
        <v>34.119</v>
      </c>
      <c r="E526" s="17">
        <v>10000</v>
      </c>
      <c r="F526" s="17">
        <v>574740</v>
      </c>
      <c r="G526" s="17">
        <v>9089400</v>
      </c>
      <c r="H526" s="17">
        <v>8200500</v>
      </c>
      <c r="I526" s="17">
        <v>10000</v>
      </c>
      <c r="J526" s="17">
        <v>779620</v>
      </c>
      <c r="K526" s="21">
        <f t="shared" si="18"/>
        <v>0.92929397341779219</v>
      </c>
      <c r="L526" s="21">
        <f t="shared" si="19"/>
        <v>0.95651711802257844</v>
      </c>
    </row>
    <row r="527" spans="1:12" x14ac:dyDescent="0.25">
      <c r="A527" s="17" t="s">
        <v>1367</v>
      </c>
      <c r="B527" s="17" t="s">
        <v>1368</v>
      </c>
      <c r="C527" s="17" t="s">
        <v>1369</v>
      </c>
      <c r="D527" s="17">
        <v>44.816000000000003</v>
      </c>
      <c r="E527" s="17">
        <v>51479000</v>
      </c>
      <c r="F527" s="17">
        <v>114750000</v>
      </c>
      <c r="G527" s="17">
        <v>413950000</v>
      </c>
      <c r="H527" s="17">
        <v>302230000</v>
      </c>
      <c r="I527" s="17">
        <v>99684000</v>
      </c>
      <c r="J527" s="17">
        <v>136890000</v>
      </c>
      <c r="K527" s="21">
        <f t="shared" si="18"/>
        <v>0.92868580214037388</v>
      </c>
      <c r="L527" s="21">
        <f t="shared" si="19"/>
        <v>0.91934940941490684</v>
      </c>
    </row>
    <row r="528" spans="1:12" x14ac:dyDescent="0.25">
      <c r="A528" s="17" t="s">
        <v>1308</v>
      </c>
      <c r="B528" s="17" t="s">
        <v>1309</v>
      </c>
      <c r="C528" s="17" t="s">
        <v>1310</v>
      </c>
      <c r="D528" s="17">
        <v>14.957000000000001</v>
      </c>
      <c r="E528" s="17">
        <v>15529000</v>
      </c>
      <c r="F528" s="17">
        <v>22481000</v>
      </c>
      <c r="G528" s="17">
        <v>48116000</v>
      </c>
      <c r="H528" s="17">
        <v>44307000</v>
      </c>
      <c r="I528" s="17">
        <v>22817000</v>
      </c>
      <c r="J528" s="17">
        <v>12571000</v>
      </c>
      <c r="K528" s="21">
        <f t="shared" si="18"/>
        <v>0.92533032998165476</v>
      </c>
      <c r="L528" s="21">
        <f t="shared" si="19"/>
        <v>0.882601805747808</v>
      </c>
    </row>
    <row r="529" spans="1:12" x14ac:dyDescent="0.25">
      <c r="A529" s="17" t="s">
        <v>1858</v>
      </c>
      <c r="B529" s="17" t="s">
        <v>2858</v>
      </c>
      <c r="C529" s="17" t="s">
        <v>1860</v>
      </c>
      <c r="D529" s="17">
        <v>22.228000000000002</v>
      </c>
      <c r="E529" s="17">
        <v>260770000</v>
      </c>
      <c r="F529" s="17">
        <v>420290000</v>
      </c>
      <c r="G529" s="17">
        <v>1040300000</v>
      </c>
      <c r="H529" s="17">
        <v>1280300000</v>
      </c>
      <c r="I529" s="17">
        <v>96859000</v>
      </c>
      <c r="J529" s="17">
        <v>207630000</v>
      </c>
      <c r="K529" s="21">
        <f t="shared" si="18"/>
        <v>0.92066098898545334</v>
      </c>
      <c r="L529" s="21">
        <f t="shared" si="19"/>
        <v>0.92361736025064389</v>
      </c>
    </row>
    <row r="530" spans="1:12" x14ac:dyDescent="0.25">
      <c r="A530" s="17" t="s">
        <v>307</v>
      </c>
      <c r="B530" s="17" t="s">
        <v>308</v>
      </c>
      <c r="C530" s="17" t="s">
        <v>309</v>
      </c>
      <c r="D530" s="17">
        <v>37.402000000000001</v>
      </c>
      <c r="E530" s="17">
        <v>3111900</v>
      </c>
      <c r="F530" s="17">
        <v>1135200</v>
      </c>
      <c r="G530" s="17">
        <v>4299500</v>
      </c>
      <c r="H530" s="17">
        <v>6384800</v>
      </c>
      <c r="I530" s="17">
        <v>10000</v>
      </c>
      <c r="J530" s="17">
        <v>1421500</v>
      </c>
      <c r="K530" s="21">
        <f t="shared" si="18"/>
        <v>0.91455081552898232</v>
      </c>
      <c r="L530" s="21">
        <f t="shared" si="19"/>
        <v>0.9149970811695205</v>
      </c>
    </row>
    <row r="531" spans="1:12" x14ac:dyDescent="0.25">
      <c r="A531" s="17" t="s">
        <v>2835</v>
      </c>
      <c r="B531" s="17" t="s">
        <v>1371</v>
      </c>
      <c r="C531" s="17" t="s">
        <v>1372</v>
      </c>
      <c r="D531" s="17">
        <v>87.427999999999997</v>
      </c>
      <c r="E531" s="17">
        <v>49892000</v>
      </c>
      <c r="F531" s="17">
        <v>75354000</v>
      </c>
      <c r="G531" s="17">
        <v>270910000</v>
      </c>
      <c r="H531" s="17">
        <v>189160000</v>
      </c>
      <c r="I531" s="17">
        <v>77464000</v>
      </c>
      <c r="J531" s="17">
        <v>94504000</v>
      </c>
      <c r="K531" s="21">
        <f t="shared" si="18"/>
        <v>0.91158028655378187</v>
      </c>
      <c r="L531" s="21">
        <f t="shared" si="19"/>
        <v>0.88822831562869575</v>
      </c>
    </row>
    <row r="532" spans="1:12" x14ac:dyDescent="0.25">
      <c r="A532" s="17" t="s">
        <v>1210</v>
      </c>
      <c r="B532" s="17" t="s">
        <v>1211</v>
      </c>
      <c r="C532" s="17" t="s">
        <v>1212</v>
      </c>
      <c r="D532" s="17">
        <v>39.871000000000002</v>
      </c>
      <c r="E532" s="17">
        <v>66359000</v>
      </c>
      <c r="F532" s="17">
        <v>168940000</v>
      </c>
      <c r="G532" s="17">
        <v>593390000</v>
      </c>
      <c r="H532" s="17">
        <v>550700000</v>
      </c>
      <c r="I532" s="17">
        <v>129420000</v>
      </c>
      <c r="J532" s="17">
        <v>74933000</v>
      </c>
      <c r="K532" s="21">
        <f t="shared" si="18"/>
        <v>0.91114157422145103</v>
      </c>
      <c r="L532" s="21">
        <f t="shared" si="19"/>
        <v>0.91673097927672642</v>
      </c>
    </row>
    <row r="533" spans="1:12" x14ac:dyDescent="0.25">
      <c r="A533" s="17" t="s">
        <v>1997</v>
      </c>
      <c r="B533" s="17" t="s">
        <v>2805</v>
      </c>
      <c r="C533" s="17" t="s">
        <v>1999</v>
      </c>
      <c r="D533" s="17">
        <v>19.329000000000001</v>
      </c>
      <c r="E533" s="17">
        <v>7840600</v>
      </c>
      <c r="F533" s="17">
        <v>35245000</v>
      </c>
      <c r="G533" s="17">
        <v>37338000</v>
      </c>
      <c r="H533" s="17">
        <v>38385000</v>
      </c>
      <c r="I533" s="17">
        <v>20410000</v>
      </c>
      <c r="J533" s="17">
        <v>14378000</v>
      </c>
      <c r="K533" s="21">
        <f t="shared" si="18"/>
        <v>0.90984487140590575</v>
      </c>
      <c r="L533" s="21">
        <f t="shared" si="19"/>
        <v>0.84932896548959635</v>
      </c>
    </row>
    <row r="534" spans="1:12" x14ac:dyDescent="0.25">
      <c r="A534" s="17" t="s">
        <v>1444</v>
      </c>
      <c r="B534" s="17" t="s">
        <v>1445</v>
      </c>
      <c r="C534" s="17" t="s">
        <v>1446</v>
      </c>
      <c r="D534" s="17">
        <v>29.116</v>
      </c>
      <c r="E534" s="17">
        <v>57400000</v>
      </c>
      <c r="F534" s="17">
        <v>14114000</v>
      </c>
      <c r="G534" s="17">
        <v>31613000</v>
      </c>
      <c r="H534" s="17">
        <v>46553000</v>
      </c>
      <c r="I534" s="17">
        <v>30036000</v>
      </c>
      <c r="J534" s="17">
        <v>16901000</v>
      </c>
      <c r="K534" s="21">
        <f t="shared" si="18"/>
        <v>0.90655211535291436</v>
      </c>
      <c r="L534" s="21">
        <f t="shared" si="19"/>
        <v>0.84315285464489387</v>
      </c>
    </row>
    <row r="535" spans="1:12" x14ac:dyDescent="0.25">
      <c r="A535" s="17" t="s">
        <v>1752</v>
      </c>
      <c r="B535" s="17" t="s">
        <v>1753</v>
      </c>
      <c r="C535" s="17" t="s">
        <v>1754</v>
      </c>
      <c r="D535" s="17">
        <v>55.939</v>
      </c>
      <c r="E535" s="17">
        <v>30095000</v>
      </c>
      <c r="F535" s="17">
        <v>71884000</v>
      </c>
      <c r="G535" s="17">
        <v>217130000</v>
      </c>
      <c r="H535" s="17">
        <v>227340000</v>
      </c>
      <c r="I535" s="17">
        <v>25784000</v>
      </c>
      <c r="J535" s="17">
        <v>35913000</v>
      </c>
      <c r="K535" s="21">
        <f t="shared" si="18"/>
        <v>0.9057626077609845</v>
      </c>
      <c r="L535" s="21">
        <f t="shared" si="19"/>
        <v>0.91349365646541236</v>
      </c>
    </row>
    <row r="536" spans="1:12" x14ac:dyDescent="0.25">
      <c r="A536" s="17" t="s">
        <v>1323</v>
      </c>
      <c r="B536" s="17" t="s">
        <v>1324</v>
      </c>
      <c r="C536" s="17" t="s">
        <v>1325</v>
      </c>
      <c r="D536" s="17">
        <v>41.296999999999997</v>
      </c>
      <c r="E536" s="17">
        <v>80011000</v>
      </c>
      <c r="F536" s="17">
        <v>171550000</v>
      </c>
      <c r="G536" s="17">
        <v>637950000</v>
      </c>
      <c r="H536" s="17">
        <v>468540000</v>
      </c>
      <c r="I536" s="17">
        <v>164550000</v>
      </c>
      <c r="J536" s="17">
        <v>172560000</v>
      </c>
      <c r="K536" s="21">
        <f t="shared" si="18"/>
        <v>0.90572235756499919</v>
      </c>
      <c r="L536" s="21">
        <f t="shared" si="19"/>
        <v>0.89540222119849266</v>
      </c>
    </row>
    <row r="537" spans="1:12" x14ac:dyDescent="0.25">
      <c r="A537" s="17" t="s">
        <v>1415</v>
      </c>
      <c r="B537" s="17" t="s">
        <v>1416</v>
      </c>
      <c r="C537" s="17" t="s">
        <v>1417</v>
      </c>
      <c r="D537" s="17">
        <v>94.132000000000005</v>
      </c>
      <c r="E537" s="17">
        <v>15435000</v>
      </c>
      <c r="F537" s="17">
        <v>46949000</v>
      </c>
      <c r="G537" s="17">
        <v>198130000</v>
      </c>
      <c r="H537" s="17">
        <v>146760000</v>
      </c>
      <c r="I537" s="17">
        <v>38234000</v>
      </c>
      <c r="J537" s="17">
        <v>50948000</v>
      </c>
      <c r="K537" s="21">
        <f t="shared" si="18"/>
        <v>0.90567877350161607</v>
      </c>
      <c r="L537" s="21">
        <f t="shared" si="19"/>
        <v>0.9071850732074882</v>
      </c>
    </row>
    <row r="538" spans="1:12" x14ac:dyDescent="0.25">
      <c r="A538" s="17" t="s">
        <v>1246</v>
      </c>
      <c r="B538" s="17" t="s">
        <v>1247</v>
      </c>
      <c r="C538" s="17" t="s">
        <v>1248</v>
      </c>
      <c r="D538" s="17">
        <v>22.507999999999999</v>
      </c>
      <c r="E538" s="17">
        <v>31980000</v>
      </c>
      <c r="F538" s="17">
        <v>20689000</v>
      </c>
      <c r="G538" s="17">
        <v>106300000</v>
      </c>
      <c r="H538" s="17">
        <v>88134000</v>
      </c>
      <c r="I538" s="17">
        <v>37987000</v>
      </c>
      <c r="J538" s="17">
        <v>17709000</v>
      </c>
      <c r="K538" s="21">
        <f t="shared" si="18"/>
        <v>0.90476759619800085</v>
      </c>
      <c r="L538" s="21">
        <f t="shared" si="19"/>
        <v>0.88934391969903759</v>
      </c>
    </row>
    <row r="539" spans="1:12" x14ac:dyDescent="0.25">
      <c r="A539" s="17" t="s">
        <v>1024</v>
      </c>
      <c r="B539" s="17" t="s">
        <v>1025</v>
      </c>
      <c r="C539" s="17" t="s">
        <v>1026</v>
      </c>
      <c r="D539" s="17">
        <v>18.521000000000001</v>
      </c>
      <c r="E539" s="17">
        <v>10247000</v>
      </c>
      <c r="F539" s="17">
        <v>25007000</v>
      </c>
      <c r="G539" s="17">
        <v>60618000</v>
      </c>
      <c r="H539" s="17">
        <v>56438000</v>
      </c>
      <c r="I539" s="17">
        <v>11600000</v>
      </c>
      <c r="J539" s="17">
        <v>18519000</v>
      </c>
      <c r="K539" s="21">
        <f t="shared" si="18"/>
        <v>0.90283920226969294</v>
      </c>
      <c r="L539" s="21">
        <f t="shared" si="19"/>
        <v>0.88660686148778245</v>
      </c>
    </row>
    <row r="540" spans="1:12" x14ac:dyDescent="0.25">
      <c r="A540" s="17" t="s">
        <v>272</v>
      </c>
      <c r="B540" s="17" t="s">
        <v>273</v>
      </c>
      <c r="C540" s="17" t="s">
        <v>274</v>
      </c>
      <c r="D540" s="17">
        <v>34.877000000000002</v>
      </c>
      <c r="E540" s="17">
        <v>414760</v>
      </c>
      <c r="F540" s="17">
        <v>3527100</v>
      </c>
      <c r="G540" s="17">
        <v>22943000</v>
      </c>
      <c r="H540" s="17">
        <v>14126000</v>
      </c>
      <c r="I540" s="17">
        <v>581790</v>
      </c>
      <c r="J540" s="17">
        <v>9552100</v>
      </c>
      <c r="K540" s="21">
        <f t="shared" si="18"/>
        <v>0.90236251927664868</v>
      </c>
      <c r="L540" s="21">
        <f t="shared" si="19"/>
        <v>0.9191118737170223</v>
      </c>
    </row>
    <row r="541" spans="1:12" x14ac:dyDescent="0.25">
      <c r="A541" s="17" t="s">
        <v>816</v>
      </c>
      <c r="B541" s="17" t="s">
        <v>817</v>
      </c>
      <c r="C541" s="17" t="s">
        <v>818</v>
      </c>
      <c r="D541" s="17">
        <v>24.306999999999999</v>
      </c>
      <c r="E541" s="17">
        <v>10000</v>
      </c>
      <c r="F541" s="17">
        <v>221790</v>
      </c>
      <c r="G541" s="17">
        <v>2803200</v>
      </c>
      <c r="H541" s="17">
        <v>2416200</v>
      </c>
      <c r="I541" s="17">
        <v>10000</v>
      </c>
      <c r="J541" s="17">
        <v>308880</v>
      </c>
      <c r="K541" s="21">
        <f t="shared" si="18"/>
        <v>0.90118254096389117</v>
      </c>
      <c r="L541" s="21">
        <f t="shared" si="19"/>
        <v>0.93625877684996484</v>
      </c>
    </row>
    <row r="542" spans="1:12" x14ac:dyDescent="0.25">
      <c r="A542" s="17" t="s">
        <v>2851</v>
      </c>
      <c r="B542" s="17" t="s">
        <v>2852</v>
      </c>
      <c r="C542" s="17" t="s">
        <v>2853</v>
      </c>
      <c r="D542" s="17">
        <v>135.63</v>
      </c>
      <c r="E542" s="17">
        <v>831210</v>
      </c>
      <c r="F542" s="17">
        <v>10000</v>
      </c>
      <c r="G542" s="17">
        <v>6105600</v>
      </c>
      <c r="H542" s="17">
        <v>3326900</v>
      </c>
      <c r="I542" s="17">
        <v>10000</v>
      </c>
      <c r="J542" s="17">
        <v>2875400</v>
      </c>
      <c r="K542" s="21">
        <f t="shared" si="18"/>
        <v>0.89426657703319945</v>
      </c>
      <c r="L542" s="21">
        <f t="shared" si="19"/>
        <v>0.91575379820621261</v>
      </c>
    </row>
    <row r="543" spans="1:12" x14ac:dyDescent="0.25">
      <c r="A543" s="17" t="s">
        <v>838</v>
      </c>
      <c r="B543" s="17" t="s">
        <v>839</v>
      </c>
      <c r="C543" s="17" t="s">
        <v>840</v>
      </c>
      <c r="D543" s="17">
        <v>40.741999999999997</v>
      </c>
      <c r="E543" s="17">
        <v>10749000</v>
      </c>
      <c r="F543" s="17">
        <v>27462000</v>
      </c>
      <c r="G543" s="17">
        <v>84607000</v>
      </c>
      <c r="H543" s="17">
        <v>54780000</v>
      </c>
      <c r="I543" s="17">
        <v>19167000</v>
      </c>
      <c r="J543" s="17">
        <v>35578000</v>
      </c>
      <c r="K543" s="21">
        <f t="shared" si="18"/>
        <v>0.89176667915126451</v>
      </c>
      <c r="L543" s="21">
        <f t="shared" si="19"/>
        <v>0.86589482057505107</v>
      </c>
    </row>
    <row r="544" spans="1:12" x14ac:dyDescent="0.25">
      <c r="A544" s="17" t="s">
        <v>2871</v>
      </c>
      <c r="B544" s="17" t="s">
        <v>2872</v>
      </c>
      <c r="C544" s="17" t="s">
        <v>2873</v>
      </c>
      <c r="D544" s="17">
        <v>272.77999999999997</v>
      </c>
      <c r="E544" s="17">
        <v>10000</v>
      </c>
      <c r="F544" s="17">
        <v>4927100</v>
      </c>
      <c r="G544" s="17">
        <v>10000</v>
      </c>
      <c r="H544" s="17">
        <v>4386300</v>
      </c>
      <c r="I544" s="17">
        <v>10000</v>
      </c>
      <c r="J544" s="17">
        <v>10000</v>
      </c>
      <c r="K544" s="21">
        <f t="shared" si="18"/>
        <v>0.89068343069677181</v>
      </c>
      <c r="L544" s="21">
        <f t="shared" si="19"/>
        <v>0.93846897028180409</v>
      </c>
    </row>
    <row r="545" spans="1:12" x14ac:dyDescent="0.25">
      <c r="A545" s="17" t="s">
        <v>1225</v>
      </c>
      <c r="B545" s="17" t="s">
        <v>1226</v>
      </c>
      <c r="C545" s="17" t="s">
        <v>1227</v>
      </c>
      <c r="D545" s="17">
        <v>30.831</v>
      </c>
      <c r="E545" s="17">
        <v>41859000</v>
      </c>
      <c r="F545" s="17">
        <v>60576000</v>
      </c>
      <c r="G545" s="17">
        <v>144170000</v>
      </c>
      <c r="H545" s="17">
        <v>127160000</v>
      </c>
      <c r="I545" s="17">
        <v>37942000</v>
      </c>
      <c r="J545" s="17">
        <v>54415000</v>
      </c>
      <c r="K545" s="21">
        <f t="shared" si="18"/>
        <v>0.89015632286449986</v>
      </c>
      <c r="L545" s="21">
        <f t="shared" si="19"/>
        <v>0.83924155893975094</v>
      </c>
    </row>
    <row r="546" spans="1:12" x14ac:dyDescent="0.25">
      <c r="A546" s="17" t="s">
        <v>873</v>
      </c>
      <c r="B546" s="17" t="s">
        <v>874</v>
      </c>
      <c r="C546" s="17" t="s">
        <v>875</v>
      </c>
      <c r="D546" s="17">
        <v>27.974</v>
      </c>
      <c r="E546" s="17">
        <v>8543000</v>
      </c>
      <c r="F546" s="17">
        <v>25738000</v>
      </c>
      <c r="G546" s="17">
        <v>90738000</v>
      </c>
      <c r="H546" s="17">
        <v>93310000</v>
      </c>
      <c r="I546" s="17">
        <v>7602500</v>
      </c>
      <c r="J546" s="17">
        <v>10098000</v>
      </c>
      <c r="K546" s="21">
        <f t="shared" si="18"/>
        <v>0.88794903174717443</v>
      </c>
      <c r="L546" s="21">
        <f t="shared" si="19"/>
        <v>0.90734662079070916</v>
      </c>
    </row>
    <row r="547" spans="1:12" x14ac:dyDescent="0.25">
      <c r="A547" s="17" t="s">
        <v>1728</v>
      </c>
      <c r="B547" s="17" t="s">
        <v>1729</v>
      </c>
      <c r="C547" s="17" t="s">
        <v>1730</v>
      </c>
      <c r="D547" s="17">
        <v>26.248000000000001</v>
      </c>
      <c r="E547" s="17">
        <v>7080100</v>
      </c>
      <c r="F547" s="17">
        <v>36638000</v>
      </c>
      <c r="G547" s="17">
        <v>109800000</v>
      </c>
      <c r="H547" s="17">
        <v>86221000</v>
      </c>
      <c r="I547" s="17">
        <v>18043000</v>
      </c>
      <c r="J547" s="17">
        <v>31998000</v>
      </c>
      <c r="K547" s="21">
        <f t="shared" si="18"/>
        <v>0.8875956646154427</v>
      </c>
      <c r="L547" s="21">
        <f t="shared" si="19"/>
        <v>0.88379848610730694</v>
      </c>
    </row>
    <row r="548" spans="1:12" x14ac:dyDescent="0.25">
      <c r="A548" s="17" t="s">
        <v>2856</v>
      </c>
      <c r="B548" s="17" t="s">
        <v>2857</v>
      </c>
      <c r="C548" s="17" t="s">
        <v>1584</v>
      </c>
      <c r="D548" s="17">
        <v>31.344999999999999</v>
      </c>
      <c r="E548" s="17">
        <v>10000</v>
      </c>
      <c r="F548" s="17">
        <v>1552500</v>
      </c>
      <c r="G548" s="17">
        <v>18581000</v>
      </c>
      <c r="H548" s="17">
        <v>14646000</v>
      </c>
      <c r="I548" s="17">
        <v>259350</v>
      </c>
      <c r="J548" s="17">
        <v>2938700</v>
      </c>
      <c r="K548" s="21">
        <f t="shared" si="18"/>
        <v>0.88584655099659937</v>
      </c>
      <c r="L548" s="21">
        <f t="shared" si="19"/>
        <v>0.92259709352968078</v>
      </c>
    </row>
    <row r="549" spans="1:12" x14ac:dyDescent="0.25">
      <c r="A549" s="17" t="s">
        <v>374</v>
      </c>
      <c r="B549" s="17" t="s">
        <v>375</v>
      </c>
      <c r="C549" s="17" t="s">
        <v>376</v>
      </c>
      <c r="D549" s="17">
        <v>37.572000000000003</v>
      </c>
      <c r="E549" s="17">
        <v>10000</v>
      </c>
      <c r="F549" s="17">
        <v>1226100</v>
      </c>
      <c r="G549" s="17">
        <v>6631700</v>
      </c>
      <c r="H549" s="17">
        <v>2695100</v>
      </c>
      <c r="I549" s="17">
        <v>2084100</v>
      </c>
      <c r="J549" s="17">
        <v>2185700</v>
      </c>
      <c r="K549" s="21">
        <f t="shared" si="18"/>
        <v>0.88524110933170641</v>
      </c>
      <c r="L549" s="21">
        <f t="shared" si="19"/>
        <v>0.89005330596811683</v>
      </c>
    </row>
    <row r="550" spans="1:12" x14ac:dyDescent="0.25">
      <c r="A550" s="17" t="s">
        <v>2147</v>
      </c>
      <c r="B550" s="17" t="s">
        <v>2148</v>
      </c>
      <c r="C550" s="17" t="s">
        <v>2149</v>
      </c>
      <c r="D550" s="17">
        <v>48.604999999999997</v>
      </c>
      <c r="E550" s="17">
        <v>10000</v>
      </c>
      <c r="F550" s="17">
        <v>3352400</v>
      </c>
      <c r="G550" s="17">
        <v>10000</v>
      </c>
      <c r="H550" s="17">
        <v>2510300</v>
      </c>
      <c r="I550" s="17">
        <v>10000</v>
      </c>
      <c r="J550" s="17">
        <v>459840</v>
      </c>
      <c r="K550" s="21">
        <f t="shared" si="18"/>
        <v>0.88368520934645944</v>
      </c>
      <c r="L550" s="21">
        <f t="shared" si="19"/>
        <v>0.92771621709947416</v>
      </c>
    </row>
    <row r="551" spans="1:12" x14ac:dyDescent="0.25">
      <c r="A551" s="17" t="s">
        <v>1118</v>
      </c>
      <c r="B551" s="17" t="s">
        <v>2801</v>
      </c>
      <c r="C551" s="17" t="s">
        <v>1120</v>
      </c>
      <c r="D551" s="17">
        <v>48.698999999999998</v>
      </c>
      <c r="E551" s="17">
        <v>8623000</v>
      </c>
      <c r="F551" s="17">
        <v>20183000</v>
      </c>
      <c r="G551" s="17">
        <v>48222000</v>
      </c>
      <c r="H551" s="17">
        <v>39914000</v>
      </c>
      <c r="I551" s="17">
        <v>12465000</v>
      </c>
      <c r="J551" s="17">
        <v>15473000</v>
      </c>
      <c r="K551" s="21">
        <f t="shared" si="18"/>
        <v>0.88087448719945993</v>
      </c>
      <c r="L551" s="21">
        <f t="shared" si="19"/>
        <v>0.84451331272990282</v>
      </c>
    </row>
    <row r="552" spans="1:12" x14ac:dyDescent="0.25">
      <c r="A552" s="17" t="s">
        <v>1425</v>
      </c>
      <c r="B552" s="17" t="s">
        <v>1426</v>
      </c>
      <c r="C552" s="17" t="s">
        <v>1427</v>
      </c>
      <c r="D552" s="17">
        <v>52.609000000000002</v>
      </c>
      <c r="E552" s="17">
        <v>1016200000</v>
      </c>
      <c r="F552" s="17">
        <v>1667300000</v>
      </c>
      <c r="G552" s="17">
        <v>7865100000</v>
      </c>
      <c r="H552" s="17">
        <v>3643600000</v>
      </c>
      <c r="I552" s="17">
        <v>2719600000</v>
      </c>
      <c r="J552" s="17">
        <v>2912200000</v>
      </c>
      <c r="K552" s="21">
        <f t="shared" si="18"/>
        <v>0.87930151868494399</v>
      </c>
      <c r="L552" s="21">
        <f t="shared" si="19"/>
        <v>0.85646950881603401</v>
      </c>
    </row>
    <row r="553" spans="1:12" x14ac:dyDescent="0.25">
      <c r="A553" s="17" t="s">
        <v>232</v>
      </c>
      <c r="B553" s="17" t="s">
        <v>233</v>
      </c>
      <c r="C553" s="17" t="s">
        <v>234</v>
      </c>
      <c r="D553" s="17">
        <v>37.481999999999999</v>
      </c>
      <c r="E553" s="17">
        <v>10000</v>
      </c>
      <c r="F553" s="17">
        <v>10000</v>
      </c>
      <c r="G553" s="17">
        <v>361240</v>
      </c>
      <c r="H553" s="17">
        <v>312810</v>
      </c>
      <c r="I553" s="17">
        <v>10000</v>
      </c>
      <c r="J553" s="17">
        <v>10000</v>
      </c>
      <c r="K553" s="21">
        <f t="shared" si="18"/>
        <v>0.87296715979435524</v>
      </c>
      <c r="L553" s="21">
        <f t="shared" si="19"/>
        <v>0.92185388377727506</v>
      </c>
    </row>
    <row r="554" spans="1:12" x14ac:dyDescent="0.25">
      <c r="A554" s="17" t="s">
        <v>1878</v>
      </c>
      <c r="B554" s="17" t="s">
        <v>1879</v>
      </c>
      <c r="C554" s="17" t="s">
        <v>1880</v>
      </c>
      <c r="D554" s="17">
        <v>30.344999999999999</v>
      </c>
      <c r="E554" s="17">
        <v>1428500</v>
      </c>
      <c r="F554" s="17">
        <v>2423800</v>
      </c>
      <c r="G554" s="17">
        <v>3653300</v>
      </c>
      <c r="H554" s="17">
        <v>4570600</v>
      </c>
      <c r="I554" s="17">
        <v>10000</v>
      </c>
      <c r="J554" s="17">
        <v>1970700</v>
      </c>
      <c r="K554" s="21">
        <f t="shared" si="18"/>
        <v>0.87285493498188016</v>
      </c>
      <c r="L554" s="21">
        <f t="shared" si="19"/>
        <v>0.83918443753455341</v>
      </c>
    </row>
    <row r="555" spans="1:12" x14ac:dyDescent="0.25">
      <c r="A555" s="17" t="s">
        <v>1831</v>
      </c>
      <c r="B555" s="17" t="s">
        <v>1832</v>
      </c>
      <c r="C555" s="17" t="s">
        <v>1833</v>
      </c>
      <c r="D555" s="17">
        <v>55.027999999999999</v>
      </c>
      <c r="E555" s="17">
        <v>14070000</v>
      </c>
      <c r="F555" s="17">
        <v>28161000</v>
      </c>
      <c r="G555" s="17">
        <v>103260000</v>
      </c>
      <c r="H555" s="17">
        <v>106770000</v>
      </c>
      <c r="I555" s="17">
        <v>6526700</v>
      </c>
      <c r="J555" s="17">
        <v>13572000</v>
      </c>
      <c r="K555" s="21">
        <f t="shared" si="18"/>
        <v>0.87200376655600687</v>
      </c>
      <c r="L555" s="21">
        <f t="shared" si="19"/>
        <v>0.89104907711372094</v>
      </c>
    </row>
    <row r="556" spans="1:12" x14ac:dyDescent="0.25">
      <c r="A556" s="17" t="s">
        <v>2859</v>
      </c>
      <c r="B556" s="17" t="s">
        <v>2860</v>
      </c>
      <c r="C556" s="17" t="s">
        <v>2861</v>
      </c>
      <c r="D556" s="17">
        <v>13.742000000000001</v>
      </c>
      <c r="E556" s="17">
        <v>10000</v>
      </c>
      <c r="F556" s="17">
        <v>10000</v>
      </c>
      <c r="G556" s="17">
        <v>2258600</v>
      </c>
      <c r="H556" s="17">
        <v>10000</v>
      </c>
      <c r="I556" s="17">
        <v>10000</v>
      </c>
      <c r="J556" s="17">
        <v>1956000</v>
      </c>
      <c r="K556" s="21">
        <f t="shared" si="18"/>
        <v>0.86719915737733699</v>
      </c>
      <c r="L556" s="21">
        <f t="shared" si="19"/>
        <v>0.92384610003112899</v>
      </c>
    </row>
    <row r="557" spans="1:12" x14ac:dyDescent="0.25">
      <c r="A557" s="17" t="s">
        <v>1937</v>
      </c>
      <c r="B557" s="17" t="s">
        <v>1938</v>
      </c>
      <c r="C557" s="17" t="s">
        <v>1939</v>
      </c>
      <c r="D557" s="17">
        <v>47.661000000000001</v>
      </c>
      <c r="E557" s="17">
        <v>3745900</v>
      </c>
      <c r="F557" s="17">
        <v>21072000</v>
      </c>
      <c r="G557" s="17">
        <v>26328000</v>
      </c>
      <c r="H557" s="17">
        <v>34104000</v>
      </c>
      <c r="I557" s="17">
        <v>2324500</v>
      </c>
      <c r="J557" s="17">
        <v>7923600</v>
      </c>
      <c r="K557" s="21">
        <f t="shared" si="18"/>
        <v>0.86716823831431256</v>
      </c>
      <c r="L557" s="21">
        <f t="shared" si="19"/>
        <v>0.85876194246433879</v>
      </c>
    </row>
    <row r="558" spans="1:12" x14ac:dyDescent="0.25">
      <c r="A558" s="17" t="s">
        <v>2791</v>
      </c>
      <c r="B558" s="17" t="s">
        <v>2792</v>
      </c>
      <c r="C558" s="17"/>
      <c r="D558" s="17">
        <v>69.436999999999998</v>
      </c>
      <c r="E558" s="17">
        <v>801720</v>
      </c>
      <c r="F558" s="17">
        <v>1273800</v>
      </c>
      <c r="G558" s="17">
        <v>1976700</v>
      </c>
      <c r="H558" s="17">
        <v>2485000</v>
      </c>
      <c r="I558" s="17">
        <v>10000</v>
      </c>
      <c r="J558" s="17">
        <v>1018100</v>
      </c>
      <c r="K558" s="21">
        <f t="shared" si="18"/>
        <v>0.86695687795825493</v>
      </c>
      <c r="L558" s="21">
        <f t="shared" si="19"/>
        <v>0.83235256811986735</v>
      </c>
    </row>
    <row r="559" spans="1:12" x14ac:dyDescent="0.25">
      <c r="A559" s="17" t="s">
        <v>659</v>
      </c>
      <c r="B559" s="17" t="s">
        <v>660</v>
      </c>
      <c r="C559" s="17" t="s">
        <v>661</v>
      </c>
      <c r="D559" s="17">
        <v>52.222999999999999</v>
      </c>
      <c r="E559" s="17">
        <v>4825200</v>
      </c>
      <c r="F559" s="17">
        <v>7482500</v>
      </c>
      <c r="G559" s="17">
        <v>64001000</v>
      </c>
      <c r="H559" s="17">
        <v>52672000</v>
      </c>
      <c r="I559" s="17">
        <v>801820</v>
      </c>
      <c r="J559" s="17">
        <v>12658000</v>
      </c>
      <c r="K559" s="21">
        <f t="shared" si="18"/>
        <v>0.8666353901979722</v>
      </c>
      <c r="L559" s="21">
        <f t="shared" si="19"/>
        <v>0.89810327162088943</v>
      </c>
    </row>
    <row r="560" spans="1:12" x14ac:dyDescent="0.25">
      <c r="A560" s="17" t="s">
        <v>2845</v>
      </c>
      <c r="B560" s="17" t="s">
        <v>2846</v>
      </c>
      <c r="C560" s="17" t="s">
        <v>2847</v>
      </c>
      <c r="D560" s="17">
        <v>77.950999999999993</v>
      </c>
      <c r="E560" s="17">
        <v>10000</v>
      </c>
      <c r="F560" s="17">
        <v>1303200</v>
      </c>
      <c r="G560" s="17">
        <v>10000</v>
      </c>
      <c r="H560" s="17">
        <v>661740</v>
      </c>
      <c r="I560" s="17">
        <v>10000</v>
      </c>
      <c r="J560" s="17">
        <v>469370</v>
      </c>
      <c r="K560" s="21">
        <f t="shared" si="18"/>
        <v>0.86238663845223695</v>
      </c>
      <c r="L560" s="21">
        <f t="shared" si="19"/>
        <v>0.90397295969171376</v>
      </c>
    </row>
    <row r="561" spans="1:12" x14ac:dyDescent="0.25">
      <c r="A561" s="17" t="s">
        <v>729</v>
      </c>
      <c r="B561" s="17" t="s">
        <v>730</v>
      </c>
      <c r="C561" s="17" t="s">
        <v>731</v>
      </c>
      <c r="D561" s="17">
        <v>137.61000000000001</v>
      </c>
      <c r="E561" s="17">
        <v>370460</v>
      </c>
      <c r="F561" s="17">
        <v>782810</v>
      </c>
      <c r="G561" s="17">
        <v>32591000</v>
      </c>
      <c r="H561" s="17">
        <v>29007000</v>
      </c>
      <c r="I561" s="17">
        <v>10000</v>
      </c>
      <c r="J561" s="17">
        <v>10000</v>
      </c>
      <c r="K561" s="21">
        <f t="shared" si="18"/>
        <v>0.86020530300403597</v>
      </c>
      <c r="L561" s="21">
        <f t="shared" si="19"/>
        <v>0.91829776690426024</v>
      </c>
    </row>
    <row r="562" spans="1:12" x14ac:dyDescent="0.25">
      <c r="A562" s="17" t="s">
        <v>2809</v>
      </c>
      <c r="B562" s="17" t="s">
        <v>2810</v>
      </c>
      <c r="C562" s="17" t="s">
        <v>2811</v>
      </c>
      <c r="D562" s="17">
        <v>38.442</v>
      </c>
      <c r="E562" s="17">
        <v>1821800</v>
      </c>
      <c r="F562" s="17">
        <v>1650500</v>
      </c>
      <c r="G562" s="17">
        <v>6628500</v>
      </c>
      <c r="H562" s="17">
        <v>2511400</v>
      </c>
      <c r="I562" s="17">
        <v>10000</v>
      </c>
      <c r="J562" s="17">
        <v>6154100</v>
      </c>
      <c r="K562" s="21">
        <f t="shared" si="18"/>
        <v>0.85889236496119115</v>
      </c>
      <c r="L562" s="21">
        <f t="shared" si="19"/>
        <v>0.85377522340352774</v>
      </c>
    </row>
    <row r="563" spans="1:12" x14ac:dyDescent="0.25">
      <c r="A563" s="17" t="s">
        <v>1151</v>
      </c>
      <c r="B563" s="17" t="s">
        <v>1152</v>
      </c>
      <c r="C563" s="17" t="s">
        <v>1153</v>
      </c>
      <c r="D563" s="17">
        <v>22.876000000000001</v>
      </c>
      <c r="E563" s="17">
        <v>2332100</v>
      </c>
      <c r="F563" s="17">
        <v>18546000</v>
      </c>
      <c r="G563" s="17">
        <v>56622000</v>
      </c>
      <c r="H563" s="17">
        <v>34949000</v>
      </c>
      <c r="I563" s="17">
        <v>6660000</v>
      </c>
      <c r="J563" s="17">
        <v>24944000</v>
      </c>
      <c r="K563" s="21">
        <f t="shared" si="18"/>
        <v>0.85874727903576897</v>
      </c>
      <c r="L563" s="21">
        <f t="shared" si="19"/>
        <v>0.85003572980859743</v>
      </c>
    </row>
    <row r="564" spans="1:12" x14ac:dyDescent="0.25">
      <c r="A564" s="17" t="s">
        <v>2836</v>
      </c>
      <c r="B564" s="17" t="s">
        <v>2837</v>
      </c>
      <c r="C564" s="17" t="s">
        <v>2838</v>
      </c>
      <c r="D564" s="17">
        <v>23.984000000000002</v>
      </c>
      <c r="E564" s="17">
        <v>10000</v>
      </c>
      <c r="F564" s="17">
        <v>819280</v>
      </c>
      <c r="G564" s="17">
        <v>10081000</v>
      </c>
      <c r="H564" s="17">
        <v>2496800</v>
      </c>
      <c r="I564" s="17">
        <v>5683200</v>
      </c>
      <c r="J564" s="17">
        <v>1186700</v>
      </c>
      <c r="K564" s="21">
        <f t="shared" si="18"/>
        <v>0.85852058792258312</v>
      </c>
      <c r="L564" s="21">
        <f t="shared" si="19"/>
        <v>0.89010134451006551</v>
      </c>
    </row>
    <row r="565" spans="1:12" x14ac:dyDescent="0.25">
      <c r="A565" s="17" t="s">
        <v>1450</v>
      </c>
      <c r="B565" s="17" t="s">
        <v>2815</v>
      </c>
      <c r="C565" s="17" t="s">
        <v>1452</v>
      </c>
      <c r="D565" s="17">
        <v>43.213999999999999</v>
      </c>
      <c r="E565" s="17">
        <v>12923000</v>
      </c>
      <c r="F565" s="17">
        <v>21066000</v>
      </c>
      <c r="G565" s="17">
        <v>163550000</v>
      </c>
      <c r="H565" s="17">
        <v>86362000</v>
      </c>
      <c r="I565" s="17">
        <v>29400000</v>
      </c>
      <c r="J565" s="17">
        <v>53588000</v>
      </c>
      <c r="K565" s="21">
        <f t="shared" si="18"/>
        <v>0.8572990649947605</v>
      </c>
      <c r="L565" s="21">
        <f t="shared" si="19"/>
        <v>0.86440857098114909</v>
      </c>
    </row>
    <row r="566" spans="1:12" x14ac:dyDescent="0.25">
      <c r="A566" s="17" t="s">
        <v>1904</v>
      </c>
      <c r="B566" s="17" t="s">
        <v>1905</v>
      </c>
      <c r="C566" s="17" t="s">
        <v>1906</v>
      </c>
      <c r="D566" s="17">
        <v>14.65</v>
      </c>
      <c r="E566" s="17">
        <v>3122400</v>
      </c>
      <c r="F566" s="17">
        <v>3461100</v>
      </c>
      <c r="G566" s="17">
        <v>4913400</v>
      </c>
      <c r="H566" s="17">
        <v>8238600</v>
      </c>
      <c r="I566" s="17">
        <v>1598000</v>
      </c>
      <c r="J566" s="17">
        <v>10000</v>
      </c>
      <c r="K566" s="21">
        <f t="shared" si="18"/>
        <v>0.85645695796258126</v>
      </c>
      <c r="L566" s="21">
        <f t="shared" si="19"/>
        <v>0.84154857087806356</v>
      </c>
    </row>
    <row r="567" spans="1:12" x14ac:dyDescent="0.25">
      <c r="A567" s="17" t="s">
        <v>1302</v>
      </c>
      <c r="B567" s="17" t="s">
        <v>1303</v>
      </c>
      <c r="C567" s="17" t="s">
        <v>1304</v>
      </c>
      <c r="D567" s="17">
        <v>28.823</v>
      </c>
      <c r="E567" s="17">
        <v>6502100</v>
      </c>
      <c r="F567" s="17">
        <v>8916300</v>
      </c>
      <c r="G567" s="17">
        <v>24206000</v>
      </c>
      <c r="H567" s="17">
        <v>24757000</v>
      </c>
      <c r="I567" s="17">
        <v>4180500</v>
      </c>
      <c r="J567" s="17">
        <v>4479900</v>
      </c>
      <c r="K567" s="21">
        <f t="shared" si="18"/>
        <v>0.84335409495159552</v>
      </c>
      <c r="L567" s="21">
        <f t="shared" si="19"/>
        <v>0.82528347846077121</v>
      </c>
    </row>
    <row r="568" spans="1:12" x14ac:dyDescent="0.25">
      <c r="A568" s="17" t="s">
        <v>1950</v>
      </c>
      <c r="B568" s="17" t="s">
        <v>1951</v>
      </c>
      <c r="C568" s="17" t="s">
        <v>1952</v>
      </c>
      <c r="D568" s="17">
        <v>17.550999999999998</v>
      </c>
      <c r="E568" s="17">
        <v>713510</v>
      </c>
      <c r="F568" s="17">
        <v>4743000</v>
      </c>
      <c r="G568" s="17">
        <v>10000</v>
      </c>
      <c r="H568" s="17">
        <v>768840</v>
      </c>
      <c r="I568" s="17">
        <v>1916300</v>
      </c>
      <c r="J568" s="17">
        <v>1924800</v>
      </c>
      <c r="K568" s="21">
        <f t="shared" si="18"/>
        <v>0.84330587522935108</v>
      </c>
      <c r="L568" s="21">
        <f t="shared" si="19"/>
        <v>0.86047116263390133</v>
      </c>
    </row>
    <row r="569" spans="1:12" x14ac:dyDescent="0.25">
      <c r="A569" s="17" t="s">
        <v>506</v>
      </c>
      <c r="B569" s="17" t="s">
        <v>507</v>
      </c>
      <c r="C569" s="17" t="s">
        <v>508</v>
      </c>
      <c r="D569" s="17">
        <v>31.53</v>
      </c>
      <c r="E569" s="17">
        <v>10000</v>
      </c>
      <c r="F569" s="17">
        <v>10000</v>
      </c>
      <c r="G569" s="17">
        <v>3702200</v>
      </c>
      <c r="H569" s="17">
        <v>2029100</v>
      </c>
      <c r="I569" s="17">
        <v>10000</v>
      </c>
      <c r="J569" s="17">
        <v>1097900</v>
      </c>
      <c r="K569" s="21">
        <f t="shared" si="18"/>
        <v>0.84278115093224437</v>
      </c>
      <c r="L569" s="21">
        <f t="shared" si="19"/>
        <v>0.89304309033822071</v>
      </c>
    </row>
    <row r="570" spans="1:12" x14ac:dyDescent="0.25">
      <c r="A570" s="17" t="s">
        <v>1222</v>
      </c>
      <c r="B570" s="17" t="s">
        <v>1223</v>
      </c>
      <c r="C570" s="17" t="s">
        <v>1224</v>
      </c>
      <c r="D570" s="17">
        <v>27.013999999999999</v>
      </c>
      <c r="E570" s="17">
        <v>1171800</v>
      </c>
      <c r="F570" s="17">
        <v>5811400</v>
      </c>
      <c r="G570" s="17">
        <v>47124000</v>
      </c>
      <c r="H570" s="17">
        <v>38082000</v>
      </c>
      <c r="I570" s="17">
        <v>4617300</v>
      </c>
      <c r="J570" s="17">
        <v>2854500</v>
      </c>
      <c r="K570" s="21">
        <f t="shared" si="18"/>
        <v>0.84191752668776054</v>
      </c>
      <c r="L570" s="21">
        <f t="shared" si="19"/>
        <v>0.8853803741574986</v>
      </c>
    </row>
    <row r="571" spans="1:12" x14ac:dyDescent="0.25">
      <c r="A571" s="17" t="s">
        <v>2137</v>
      </c>
      <c r="B571" s="17" t="s">
        <v>2138</v>
      </c>
      <c r="C571" s="18">
        <v>44076</v>
      </c>
      <c r="D571" s="17">
        <v>41.524999999999999</v>
      </c>
      <c r="E571" s="17">
        <v>5783500</v>
      </c>
      <c r="F571" s="17">
        <v>8618400</v>
      </c>
      <c r="G571" s="17">
        <v>58161000</v>
      </c>
      <c r="H571" s="17">
        <v>44447000</v>
      </c>
      <c r="I571" s="17">
        <v>3878300</v>
      </c>
      <c r="J571" s="17">
        <v>12762000</v>
      </c>
      <c r="K571" s="21">
        <f t="shared" si="18"/>
        <v>0.84185306816568795</v>
      </c>
      <c r="L571" s="21">
        <f t="shared" si="19"/>
        <v>0.86429311696676991</v>
      </c>
    </row>
    <row r="572" spans="1:12" x14ac:dyDescent="0.25">
      <c r="A572" s="17" t="s">
        <v>2786</v>
      </c>
      <c r="B572" s="17" t="s">
        <v>814</v>
      </c>
      <c r="C572" s="17" t="s">
        <v>815</v>
      </c>
      <c r="D572" s="17">
        <v>21.065999999999999</v>
      </c>
      <c r="E572" s="17">
        <v>3655400</v>
      </c>
      <c r="F572" s="17">
        <v>5992300</v>
      </c>
      <c r="G572" s="17">
        <v>28461000</v>
      </c>
      <c r="H572" s="17">
        <v>15535000</v>
      </c>
      <c r="I572" s="17">
        <v>3638800</v>
      </c>
      <c r="J572" s="17">
        <v>12888000</v>
      </c>
      <c r="K572" s="21">
        <f t="shared" si="18"/>
        <v>0.8413249467969256</v>
      </c>
      <c r="L572" s="21">
        <f t="shared" si="19"/>
        <v>0.8279863155956122</v>
      </c>
    </row>
    <row r="573" spans="1:12" x14ac:dyDescent="0.25">
      <c r="A573" s="17" t="s">
        <v>965</v>
      </c>
      <c r="B573" s="17" t="s">
        <v>966</v>
      </c>
      <c r="C573" s="17" t="s">
        <v>914</v>
      </c>
      <c r="D573" s="17">
        <v>39.652000000000001</v>
      </c>
      <c r="E573" s="17">
        <v>52592000</v>
      </c>
      <c r="F573" s="17">
        <v>129200000</v>
      </c>
      <c r="G573" s="17">
        <v>428940000</v>
      </c>
      <c r="H573" s="17">
        <v>365650000</v>
      </c>
      <c r="I573" s="17">
        <v>58116000</v>
      </c>
      <c r="J573" s="17">
        <v>89952000</v>
      </c>
      <c r="K573" s="21">
        <f t="shared" si="18"/>
        <v>0.84115127420865454</v>
      </c>
      <c r="L573" s="21">
        <f t="shared" si="19"/>
        <v>0.84061748363889188</v>
      </c>
    </row>
    <row r="574" spans="1:12" x14ac:dyDescent="0.25">
      <c r="A574" s="17" t="s">
        <v>2821</v>
      </c>
      <c r="B574" s="17" t="s">
        <v>2822</v>
      </c>
      <c r="C574" s="17"/>
      <c r="D574" s="17">
        <v>11.952</v>
      </c>
      <c r="E574" s="17">
        <v>5038800</v>
      </c>
      <c r="F574" s="17">
        <v>3373300</v>
      </c>
      <c r="G574" s="17">
        <v>65024000</v>
      </c>
      <c r="H574" s="17">
        <v>33912000</v>
      </c>
      <c r="I574" s="17">
        <v>23649000</v>
      </c>
      <c r="J574" s="17">
        <v>3997400</v>
      </c>
      <c r="K574" s="21">
        <f t="shared" si="18"/>
        <v>0.83825802296145902</v>
      </c>
      <c r="L574" s="21">
        <f t="shared" si="19"/>
        <v>0.86650399647735687</v>
      </c>
    </row>
    <row r="575" spans="1:12" x14ac:dyDescent="0.25">
      <c r="A575" s="17" t="s">
        <v>2819</v>
      </c>
      <c r="B575" s="17" t="s">
        <v>2820</v>
      </c>
      <c r="C575" s="17" t="s">
        <v>1936</v>
      </c>
      <c r="D575" s="17">
        <v>19.591999999999999</v>
      </c>
      <c r="E575" s="17">
        <v>2704400</v>
      </c>
      <c r="F575" s="17">
        <v>3917000</v>
      </c>
      <c r="G575" s="17">
        <v>39021000</v>
      </c>
      <c r="H575" s="17">
        <v>26463000</v>
      </c>
      <c r="I575" s="17">
        <v>4116500</v>
      </c>
      <c r="J575" s="17">
        <v>7653500</v>
      </c>
      <c r="K575" s="21">
        <f t="shared" si="18"/>
        <v>0.83766410180008066</v>
      </c>
      <c r="L575" s="21">
        <f t="shared" si="19"/>
        <v>0.8664755559338998</v>
      </c>
    </row>
    <row r="576" spans="1:12" x14ac:dyDescent="0.25">
      <c r="A576" s="17" t="s">
        <v>2784</v>
      </c>
      <c r="B576" s="17" t="s">
        <v>1989</v>
      </c>
      <c r="C576" s="17" t="s">
        <v>1990</v>
      </c>
      <c r="D576" s="17">
        <v>34.06</v>
      </c>
      <c r="E576" s="17">
        <v>1421000</v>
      </c>
      <c r="F576" s="17">
        <v>1692000</v>
      </c>
      <c r="G576" s="17">
        <v>10000</v>
      </c>
      <c r="H576" s="17">
        <v>10000</v>
      </c>
      <c r="I576" s="17">
        <v>1498500</v>
      </c>
      <c r="J576" s="17">
        <v>1105700</v>
      </c>
      <c r="K576" s="21">
        <f t="shared" si="18"/>
        <v>0.83707973102785782</v>
      </c>
      <c r="L576" s="21">
        <f t="shared" si="19"/>
        <v>0.81682987399409546</v>
      </c>
    </row>
    <row r="577" spans="1:12" x14ac:dyDescent="0.25">
      <c r="A577" s="17" t="s">
        <v>2037</v>
      </c>
      <c r="B577" s="17" t="s">
        <v>2038</v>
      </c>
      <c r="C577" s="17" t="s">
        <v>2039</v>
      </c>
      <c r="D577" s="17">
        <v>40.612000000000002</v>
      </c>
      <c r="E577" s="17">
        <v>653370</v>
      </c>
      <c r="F577" s="17">
        <v>2695600</v>
      </c>
      <c r="G577" s="17">
        <v>2094200</v>
      </c>
      <c r="H577" s="17">
        <v>3540300</v>
      </c>
      <c r="I577" s="17">
        <v>10000</v>
      </c>
      <c r="J577" s="17">
        <v>1004200</v>
      </c>
      <c r="K577" s="21">
        <f t="shared" si="18"/>
        <v>0.83673668101492327</v>
      </c>
      <c r="L577" s="21">
        <f t="shared" si="19"/>
        <v>0.81910841898956233</v>
      </c>
    </row>
    <row r="578" spans="1:12" x14ac:dyDescent="0.25">
      <c r="A578" s="17" t="s">
        <v>1820</v>
      </c>
      <c r="B578" s="17" t="s">
        <v>1821</v>
      </c>
      <c r="C578" s="17" t="s">
        <v>1822</v>
      </c>
      <c r="D578" s="17">
        <v>52.206000000000003</v>
      </c>
      <c r="E578" s="17">
        <v>89618000</v>
      </c>
      <c r="F578" s="17">
        <v>132490000</v>
      </c>
      <c r="G578" s="17">
        <v>559510000</v>
      </c>
      <c r="H578" s="17">
        <v>492690000</v>
      </c>
      <c r="I578" s="17">
        <v>63015000</v>
      </c>
      <c r="J578" s="17">
        <v>98250000</v>
      </c>
      <c r="K578" s="21">
        <f t="shared" si="18"/>
        <v>0.83666829576596236</v>
      </c>
      <c r="L578" s="21">
        <f t="shared" si="19"/>
        <v>0.84468139614120097</v>
      </c>
    </row>
    <row r="579" spans="1:12" x14ac:dyDescent="0.25">
      <c r="A579" s="17" t="s">
        <v>1072</v>
      </c>
      <c r="B579" s="17" t="s">
        <v>1073</v>
      </c>
      <c r="C579" s="17" t="s">
        <v>1074</v>
      </c>
      <c r="D579" s="17">
        <v>25.701000000000001</v>
      </c>
      <c r="E579" s="17">
        <v>2130300</v>
      </c>
      <c r="F579" s="17">
        <v>5265900</v>
      </c>
      <c r="G579" s="17">
        <v>7868900</v>
      </c>
      <c r="H579" s="17">
        <v>10149000</v>
      </c>
      <c r="I579" s="17">
        <v>10000</v>
      </c>
      <c r="J579" s="17">
        <v>2611100</v>
      </c>
      <c r="K579" s="21">
        <f t="shared" si="18"/>
        <v>0.83655527969027388</v>
      </c>
      <c r="L579" s="21">
        <f t="shared" si="19"/>
        <v>0.82203833835120765</v>
      </c>
    </row>
    <row r="580" spans="1:12" x14ac:dyDescent="0.25">
      <c r="A580" s="17" t="s">
        <v>1042</v>
      </c>
      <c r="B580" s="17" t="s">
        <v>1043</v>
      </c>
      <c r="C580" s="17" t="s">
        <v>1044</v>
      </c>
      <c r="D580" s="17">
        <v>25.581</v>
      </c>
      <c r="E580" s="17">
        <v>1625200</v>
      </c>
      <c r="F580" s="17">
        <v>3605100</v>
      </c>
      <c r="G580" s="17">
        <v>10567000</v>
      </c>
      <c r="H580" s="17">
        <v>4662000</v>
      </c>
      <c r="I580" s="17">
        <v>4265300</v>
      </c>
      <c r="J580" s="17">
        <v>4266600</v>
      </c>
      <c r="K580" s="21">
        <f t="shared" si="18"/>
        <v>0.835199686022295</v>
      </c>
      <c r="L580" s="21">
        <f t="shared" si="19"/>
        <v>0.7652246160046744</v>
      </c>
    </row>
    <row r="581" spans="1:12" x14ac:dyDescent="0.25">
      <c r="A581" s="17" t="s">
        <v>1483</v>
      </c>
      <c r="B581" s="17" t="s">
        <v>1484</v>
      </c>
      <c r="C581" s="17" t="s">
        <v>1485</v>
      </c>
      <c r="D581" s="17">
        <v>56.875999999999998</v>
      </c>
      <c r="E581" s="17">
        <v>4987500</v>
      </c>
      <c r="F581" s="17">
        <v>4871200</v>
      </c>
      <c r="G581" s="17">
        <v>18491000</v>
      </c>
      <c r="H581" s="17">
        <v>20713000</v>
      </c>
      <c r="I581" s="17">
        <v>1051900</v>
      </c>
      <c r="J581" s="17">
        <v>1892300</v>
      </c>
      <c r="K581" s="21">
        <f t="shared" si="18"/>
        <v>0.83447796625713855</v>
      </c>
      <c r="L581" s="21">
        <f t="shared" si="19"/>
        <v>0.85178962442007689</v>
      </c>
    </row>
    <row r="582" spans="1:12" x14ac:dyDescent="0.25">
      <c r="A582" s="17" t="s">
        <v>2833</v>
      </c>
      <c r="B582" s="17" t="s">
        <v>2834</v>
      </c>
      <c r="C582" s="17" t="s">
        <v>401</v>
      </c>
      <c r="D582" s="17">
        <v>116.45</v>
      </c>
      <c r="E582" s="17">
        <v>143860</v>
      </c>
      <c r="F582" s="17">
        <v>305360</v>
      </c>
      <c r="G582" s="17">
        <v>30601000</v>
      </c>
      <c r="H582" s="17">
        <v>19747000</v>
      </c>
      <c r="I582" s="17">
        <v>1835500</v>
      </c>
      <c r="J582" s="17">
        <v>4252500</v>
      </c>
      <c r="K582" s="21">
        <f t="shared" si="18"/>
        <v>0.83203919328107823</v>
      </c>
      <c r="L582" s="21">
        <f t="shared" si="19"/>
        <v>0.88789983778515769</v>
      </c>
    </row>
    <row r="583" spans="1:12" x14ac:dyDescent="0.25">
      <c r="A583" s="17" t="s">
        <v>2237</v>
      </c>
      <c r="B583" s="17" t="s">
        <v>2238</v>
      </c>
      <c r="C583" s="17" t="s">
        <v>2239</v>
      </c>
      <c r="D583" s="17">
        <v>273.99</v>
      </c>
      <c r="E583" s="17">
        <v>10000</v>
      </c>
      <c r="F583" s="17">
        <v>9191700</v>
      </c>
      <c r="G583" s="17">
        <v>500480</v>
      </c>
      <c r="H583" s="17">
        <v>10000</v>
      </c>
      <c r="I583" s="17">
        <v>8006500</v>
      </c>
      <c r="J583" s="17">
        <v>10000</v>
      </c>
      <c r="K583" s="21">
        <f t="shared" si="18"/>
        <v>0.82728830015522281</v>
      </c>
      <c r="L583" s="21">
        <f t="shared" si="19"/>
        <v>0.89568780830653238</v>
      </c>
    </row>
    <row r="584" spans="1:12" x14ac:dyDescent="0.25">
      <c r="A584" s="17" t="s">
        <v>1461</v>
      </c>
      <c r="B584" s="17" t="s">
        <v>1462</v>
      </c>
      <c r="C584" s="17" t="s">
        <v>1463</v>
      </c>
      <c r="D584" s="17">
        <v>23.782</v>
      </c>
      <c r="E584" s="17">
        <v>12439000</v>
      </c>
      <c r="F584" s="17">
        <v>23866000</v>
      </c>
      <c r="G584" s="17">
        <v>45609000</v>
      </c>
      <c r="H584" s="17">
        <v>56704000</v>
      </c>
      <c r="I584" s="17">
        <v>4230800</v>
      </c>
      <c r="J584" s="17">
        <v>6738500</v>
      </c>
      <c r="K584" s="21">
        <f t="shared" si="18"/>
        <v>0.82615059696755133</v>
      </c>
      <c r="L584" s="21">
        <f t="shared" si="19"/>
        <v>0.82111136611822255</v>
      </c>
    </row>
    <row r="585" spans="1:12" x14ac:dyDescent="0.25">
      <c r="A585" s="17" t="s">
        <v>2031</v>
      </c>
      <c r="B585" s="17" t="s">
        <v>2032</v>
      </c>
      <c r="C585" s="17" t="s">
        <v>2033</v>
      </c>
      <c r="D585" s="17">
        <v>75.441000000000003</v>
      </c>
      <c r="E585" s="17">
        <v>2186700</v>
      </c>
      <c r="F585" s="17">
        <v>4891800</v>
      </c>
      <c r="G585" s="17">
        <v>22920000</v>
      </c>
      <c r="H585" s="17">
        <v>17428000</v>
      </c>
      <c r="I585" s="17">
        <v>1375900</v>
      </c>
      <c r="J585" s="17">
        <v>5966800</v>
      </c>
      <c r="K585" s="21">
        <f t="shared" ref="K585:K648" si="20">SUM(H585:J585)/SUM(E585:G585)</f>
        <v>0.82573128656432826</v>
      </c>
      <c r="L585" s="21">
        <f t="shared" ref="L585:L648" si="21">TTEST(E585:G585,H585:J585,2,2)</f>
        <v>0.83960659754948186</v>
      </c>
    </row>
    <row r="586" spans="1:12" x14ac:dyDescent="0.25">
      <c r="A586" s="17" t="s">
        <v>2826</v>
      </c>
      <c r="B586" s="17" t="s">
        <v>2827</v>
      </c>
      <c r="C586" s="17"/>
      <c r="D586" s="17">
        <v>12.911</v>
      </c>
      <c r="E586" s="17">
        <v>912540</v>
      </c>
      <c r="F586" s="17">
        <v>10000</v>
      </c>
      <c r="G586" s="17">
        <v>23655000</v>
      </c>
      <c r="H586" s="17">
        <v>11942000</v>
      </c>
      <c r="I586" s="17">
        <v>6627200</v>
      </c>
      <c r="J586" s="17">
        <v>1702900</v>
      </c>
      <c r="K586" s="21">
        <f t="shared" si="20"/>
        <v>0.82482217504274224</v>
      </c>
      <c r="L586" s="21">
        <f t="shared" si="21"/>
        <v>0.87083295246783088</v>
      </c>
    </row>
    <row r="587" spans="1:12" x14ac:dyDescent="0.25">
      <c r="A587" s="17" t="s">
        <v>1130</v>
      </c>
      <c r="B587" s="17" t="s">
        <v>1131</v>
      </c>
      <c r="C587" s="17" t="s">
        <v>1132</v>
      </c>
      <c r="D587" s="17">
        <v>55.968000000000004</v>
      </c>
      <c r="E587" s="17">
        <v>187330000</v>
      </c>
      <c r="F587" s="17">
        <v>352050000</v>
      </c>
      <c r="G587" s="17">
        <v>1402300000</v>
      </c>
      <c r="H587" s="17">
        <v>950250000</v>
      </c>
      <c r="I587" s="17">
        <v>298440000</v>
      </c>
      <c r="J587" s="17">
        <v>350460000</v>
      </c>
      <c r="K587" s="21">
        <f t="shared" si="20"/>
        <v>0.82359091096370152</v>
      </c>
      <c r="L587" s="21">
        <f t="shared" si="21"/>
        <v>0.80557383441948915</v>
      </c>
    </row>
    <row r="588" spans="1:12" x14ac:dyDescent="0.25">
      <c r="A588" s="17" t="s">
        <v>85</v>
      </c>
      <c r="B588" s="17" t="s">
        <v>86</v>
      </c>
      <c r="C588" s="17" t="s">
        <v>87</v>
      </c>
      <c r="D588" s="17">
        <v>49.936999999999998</v>
      </c>
      <c r="E588" s="17">
        <v>1224900</v>
      </c>
      <c r="F588" s="17">
        <v>1581500</v>
      </c>
      <c r="G588" s="17">
        <v>4560900</v>
      </c>
      <c r="H588" s="17">
        <v>5602400</v>
      </c>
      <c r="I588" s="17">
        <v>10000</v>
      </c>
      <c r="J588" s="17">
        <v>445890</v>
      </c>
      <c r="K588" s="21">
        <f t="shared" si="20"/>
        <v>0.82232161035929041</v>
      </c>
      <c r="L588" s="21">
        <f t="shared" si="21"/>
        <v>0.84439900647377653</v>
      </c>
    </row>
    <row r="589" spans="1:12" x14ac:dyDescent="0.25">
      <c r="A589" s="17" t="s">
        <v>2736</v>
      </c>
      <c r="B589" s="17" t="s">
        <v>1217</v>
      </c>
      <c r="C589" s="17" t="s">
        <v>2737</v>
      </c>
      <c r="D589" s="17">
        <v>35.076000000000001</v>
      </c>
      <c r="E589" s="17">
        <v>3214700</v>
      </c>
      <c r="F589" s="17">
        <v>15833000</v>
      </c>
      <c r="G589" s="17">
        <v>28996000</v>
      </c>
      <c r="H589" s="17">
        <v>19336000</v>
      </c>
      <c r="I589" s="17">
        <v>6458800</v>
      </c>
      <c r="J589" s="17">
        <v>13646000</v>
      </c>
      <c r="K589" s="21">
        <f t="shared" si="20"/>
        <v>0.82093593957168165</v>
      </c>
      <c r="L589" s="21">
        <f t="shared" si="21"/>
        <v>0.74780126803607327</v>
      </c>
    </row>
    <row r="590" spans="1:12" x14ac:dyDescent="0.25">
      <c r="A590" s="17" t="s">
        <v>634</v>
      </c>
      <c r="B590" s="17" t="s">
        <v>635</v>
      </c>
      <c r="C590" s="17" t="s">
        <v>636</v>
      </c>
      <c r="D590" s="17">
        <v>27.341000000000001</v>
      </c>
      <c r="E590" s="17">
        <v>658570</v>
      </c>
      <c r="F590" s="17">
        <v>1231200</v>
      </c>
      <c r="G590" s="17">
        <v>8307600</v>
      </c>
      <c r="H590" s="17">
        <v>5703600</v>
      </c>
      <c r="I590" s="17">
        <v>1192100</v>
      </c>
      <c r="J590" s="17">
        <v>1414700</v>
      </c>
      <c r="K590" s="21">
        <f t="shared" si="20"/>
        <v>0.81495522865209358</v>
      </c>
      <c r="L590" s="21">
        <f t="shared" si="21"/>
        <v>0.83695447341150342</v>
      </c>
    </row>
    <row r="591" spans="1:12" x14ac:dyDescent="0.25">
      <c r="A591" s="17" t="s">
        <v>1428</v>
      </c>
      <c r="B591" s="17" t="s">
        <v>1429</v>
      </c>
      <c r="C591" s="17" t="s">
        <v>1430</v>
      </c>
      <c r="D591" s="17">
        <v>70.87</v>
      </c>
      <c r="E591" s="17">
        <v>88069000</v>
      </c>
      <c r="F591" s="17">
        <v>149820000</v>
      </c>
      <c r="G591" s="17">
        <v>2108400000</v>
      </c>
      <c r="H591" s="17">
        <v>1378000000</v>
      </c>
      <c r="I591" s="17">
        <v>183030000</v>
      </c>
      <c r="J591" s="17">
        <v>345930000</v>
      </c>
      <c r="K591" s="21">
        <f t="shared" si="20"/>
        <v>0.81275580288702709</v>
      </c>
      <c r="L591" s="21">
        <f t="shared" si="21"/>
        <v>0.85689183482762432</v>
      </c>
    </row>
    <row r="592" spans="1:12" x14ac:dyDescent="0.25">
      <c r="A592" s="17" t="s">
        <v>1826</v>
      </c>
      <c r="B592" s="17" t="s">
        <v>1827</v>
      </c>
      <c r="C592" s="17" t="s">
        <v>1828</v>
      </c>
      <c r="D592" s="17">
        <v>42.795000000000002</v>
      </c>
      <c r="E592" s="17">
        <v>4557400</v>
      </c>
      <c r="F592" s="17">
        <v>6814600</v>
      </c>
      <c r="G592" s="17">
        <v>71061000</v>
      </c>
      <c r="H592" s="17">
        <v>57607000</v>
      </c>
      <c r="I592" s="17">
        <v>3569500</v>
      </c>
      <c r="J592" s="17">
        <v>5688400</v>
      </c>
      <c r="K592" s="21">
        <f t="shared" si="20"/>
        <v>0.81114238229835134</v>
      </c>
      <c r="L592" s="21">
        <f t="shared" si="21"/>
        <v>0.86229004454067737</v>
      </c>
    </row>
    <row r="593" spans="1:12" x14ac:dyDescent="0.25">
      <c r="A593" s="17" t="s">
        <v>2749</v>
      </c>
      <c r="B593" s="17" t="s">
        <v>2750</v>
      </c>
      <c r="C593" s="17" t="s">
        <v>1666</v>
      </c>
      <c r="D593" s="17">
        <v>74.647999999999996</v>
      </c>
      <c r="E593" s="17">
        <v>141370000</v>
      </c>
      <c r="F593" s="17">
        <v>191690000</v>
      </c>
      <c r="G593" s="17">
        <v>560570000</v>
      </c>
      <c r="H593" s="17">
        <v>461190000</v>
      </c>
      <c r="I593" s="17">
        <v>79416000</v>
      </c>
      <c r="J593" s="17">
        <v>181490000</v>
      </c>
      <c r="K593" s="21">
        <f t="shared" si="20"/>
        <v>0.80804807358750264</v>
      </c>
      <c r="L593" s="21">
        <f t="shared" si="21"/>
        <v>0.75972797013433202</v>
      </c>
    </row>
    <row r="594" spans="1:12" x14ac:dyDescent="0.25">
      <c r="A594" s="17" t="s">
        <v>2806</v>
      </c>
      <c r="B594" s="17" t="s">
        <v>2807</v>
      </c>
      <c r="C594" s="17" t="s">
        <v>2808</v>
      </c>
      <c r="D594" s="17">
        <v>47.262</v>
      </c>
      <c r="E594" s="17">
        <v>552050</v>
      </c>
      <c r="F594" s="17">
        <v>10000</v>
      </c>
      <c r="G594" s="17">
        <v>3231800</v>
      </c>
      <c r="H594" s="17">
        <v>2473300</v>
      </c>
      <c r="I594" s="17">
        <v>10000</v>
      </c>
      <c r="J594" s="17">
        <v>572810</v>
      </c>
      <c r="K594" s="21">
        <f t="shared" si="20"/>
        <v>0.80554318172832351</v>
      </c>
      <c r="L594" s="21">
        <f t="shared" si="21"/>
        <v>0.85292389850665795</v>
      </c>
    </row>
    <row r="595" spans="1:12" x14ac:dyDescent="0.25">
      <c r="A595" s="17" t="s">
        <v>928</v>
      </c>
      <c r="B595" s="17" t="s">
        <v>929</v>
      </c>
      <c r="C595" s="17" t="s">
        <v>930</v>
      </c>
      <c r="D595" s="17">
        <v>20.93</v>
      </c>
      <c r="E595" s="17">
        <v>10000</v>
      </c>
      <c r="F595" s="17">
        <v>10000</v>
      </c>
      <c r="G595" s="17">
        <v>6770800</v>
      </c>
      <c r="H595" s="17">
        <v>1275000</v>
      </c>
      <c r="I595" s="17">
        <v>643680</v>
      </c>
      <c r="J595" s="17">
        <v>3549500</v>
      </c>
      <c r="K595" s="21">
        <f t="shared" si="20"/>
        <v>0.80523355127525476</v>
      </c>
      <c r="L595" s="21">
        <f t="shared" si="21"/>
        <v>0.8643132964954745</v>
      </c>
    </row>
    <row r="596" spans="1:12" x14ac:dyDescent="0.25">
      <c r="A596" s="17" t="s">
        <v>1846</v>
      </c>
      <c r="B596" s="17" t="s">
        <v>1847</v>
      </c>
      <c r="C596" s="17" t="s">
        <v>1848</v>
      </c>
      <c r="D596" s="17">
        <v>52.003</v>
      </c>
      <c r="E596" s="17">
        <v>3567800</v>
      </c>
      <c r="F596" s="17">
        <v>4417200</v>
      </c>
      <c r="G596" s="17">
        <v>24818000</v>
      </c>
      <c r="H596" s="17">
        <v>14499000</v>
      </c>
      <c r="I596" s="17">
        <v>4716400</v>
      </c>
      <c r="J596" s="17">
        <v>7187800</v>
      </c>
      <c r="K596" s="21">
        <f t="shared" si="20"/>
        <v>0.80490199067158497</v>
      </c>
      <c r="L596" s="21">
        <f t="shared" si="21"/>
        <v>0.79131206250682085</v>
      </c>
    </row>
    <row r="597" spans="1:12" x14ac:dyDescent="0.25">
      <c r="A597" s="17" t="s">
        <v>1788</v>
      </c>
      <c r="B597" s="17" t="s">
        <v>1789</v>
      </c>
      <c r="C597" s="17" t="s">
        <v>1790</v>
      </c>
      <c r="D597" s="17">
        <v>62.277000000000001</v>
      </c>
      <c r="E597" s="17">
        <v>51174000</v>
      </c>
      <c r="F597" s="17">
        <v>48309000</v>
      </c>
      <c r="G597" s="17">
        <v>358390000</v>
      </c>
      <c r="H597" s="17">
        <v>270070000</v>
      </c>
      <c r="I597" s="17">
        <v>44495000</v>
      </c>
      <c r="J597" s="17">
        <v>53455000</v>
      </c>
      <c r="K597" s="21">
        <f t="shared" si="20"/>
        <v>0.80375999458365088</v>
      </c>
      <c r="L597" s="21">
        <f t="shared" si="21"/>
        <v>0.82458351875566682</v>
      </c>
    </row>
    <row r="598" spans="1:12" x14ac:dyDescent="0.25">
      <c r="A598" s="17" t="s">
        <v>2823</v>
      </c>
      <c r="B598" s="17" t="s">
        <v>2824</v>
      </c>
      <c r="C598" s="17" t="s">
        <v>2825</v>
      </c>
      <c r="D598" s="17">
        <v>12.737</v>
      </c>
      <c r="E598" s="17">
        <v>659960</v>
      </c>
      <c r="F598" s="17">
        <v>10000</v>
      </c>
      <c r="G598" s="17">
        <v>4057200</v>
      </c>
      <c r="H598" s="17">
        <v>3778300</v>
      </c>
      <c r="I598" s="17">
        <v>10000</v>
      </c>
      <c r="J598" s="17">
        <v>10000</v>
      </c>
      <c r="K598" s="21">
        <f t="shared" si="20"/>
        <v>0.8035056989820526</v>
      </c>
      <c r="L598" s="21">
        <f t="shared" si="21"/>
        <v>0.87003407255830767</v>
      </c>
    </row>
    <row r="599" spans="1:12" x14ac:dyDescent="0.25">
      <c r="A599" s="17" t="s">
        <v>1864</v>
      </c>
      <c r="B599" s="17" t="s">
        <v>1865</v>
      </c>
      <c r="C599" s="17" t="s">
        <v>1866</v>
      </c>
      <c r="D599" s="17">
        <v>35.234999999999999</v>
      </c>
      <c r="E599" s="17">
        <v>10000</v>
      </c>
      <c r="F599" s="17">
        <v>2777000</v>
      </c>
      <c r="G599" s="17">
        <v>18390000</v>
      </c>
      <c r="H599" s="17">
        <v>15127000</v>
      </c>
      <c r="I599" s="17">
        <v>10000</v>
      </c>
      <c r="J599" s="17">
        <v>1874800</v>
      </c>
      <c r="K599" s="21">
        <f t="shared" si="20"/>
        <v>0.80331491712707181</v>
      </c>
      <c r="L599" s="21">
        <f t="shared" si="21"/>
        <v>0.86108114578737649</v>
      </c>
    </row>
    <row r="600" spans="1:12" x14ac:dyDescent="0.25">
      <c r="A600" s="17" t="s">
        <v>1811</v>
      </c>
      <c r="B600" s="17" t="s">
        <v>1812</v>
      </c>
      <c r="C600" s="17" t="s">
        <v>1813</v>
      </c>
      <c r="D600" s="17">
        <v>17.803999999999998</v>
      </c>
      <c r="E600" s="17">
        <v>210670000</v>
      </c>
      <c r="F600" s="17">
        <v>187990000</v>
      </c>
      <c r="G600" s="17">
        <v>861850000</v>
      </c>
      <c r="H600" s="17">
        <v>576880000</v>
      </c>
      <c r="I600" s="17">
        <v>269580000</v>
      </c>
      <c r="J600" s="17">
        <v>162480000</v>
      </c>
      <c r="K600" s="21">
        <f t="shared" si="20"/>
        <v>0.80042205139189693</v>
      </c>
      <c r="L600" s="21">
        <f t="shared" si="21"/>
        <v>0.7573560228104903</v>
      </c>
    </row>
    <row r="601" spans="1:12" x14ac:dyDescent="0.25">
      <c r="A601" s="17" t="s">
        <v>1347</v>
      </c>
      <c r="B601" s="17" t="s">
        <v>1348</v>
      </c>
      <c r="C601" s="17" t="s">
        <v>1349</v>
      </c>
      <c r="D601" s="17">
        <v>66.765000000000001</v>
      </c>
      <c r="E601" s="17">
        <v>8112800</v>
      </c>
      <c r="F601" s="17">
        <v>4350500</v>
      </c>
      <c r="G601" s="17">
        <v>20442000</v>
      </c>
      <c r="H601" s="17">
        <v>15027000</v>
      </c>
      <c r="I601" s="17">
        <v>5545300</v>
      </c>
      <c r="J601" s="17">
        <v>5705000</v>
      </c>
      <c r="K601" s="21">
        <f t="shared" si="20"/>
        <v>0.79857348208343337</v>
      </c>
      <c r="L601" s="21">
        <f t="shared" si="21"/>
        <v>0.72185150224329453</v>
      </c>
    </row>
    <row r="602" spans="1:12" x14ac:dyDescent="0.25">
      <c r="A602" s="17" t="s">
        <v>2831</v>
      </c>
      <c r="B602" s="17" t="s">
        <v>2832</v>
      </c>
      <c r="C602" s="17" t="s">
        <v>472</v>
      </c>
      <c r="D602" s="17">
        <v>108.69</v>
      </c>
      <c r="E602" s="17">
        <v>10000</v>
      </c>
      <c r="F602" s="17">
        <v>10000</v>
      </c>
      <c r="G602" s="17">
        <v>509900</v>
      </c>
      <c r="H602" s="17">
        <v>403150</v>
      </c>
      <c r="I602" s="17">
        <v>10000</v>
      </c>
      <c r="J602" s="17">
        <v>10000</v>
      </c>
      <c r="K602" s="21">
        <f t="shared" si="20"/>
        <v>0.79854689564068693</v>
      </c>
      <c r="L602" s="21">
        <f t="shared" si="21"/>
        <v>0.87484454168003345</v>
      </c>
    </row>
    <row r="603" spans="1:12" x14ac:dyDescent="0.25">
      <c r="A603" s="17" t="s">
        <v>1391</v>
      </c>
      <c r="B603" s="17" t="s">
        <v>1392</v>
      </c>
      <c r="C603" s="17" t="s">
        <v>1393</v>
      </c>
      <c r="D603" s="17">
        <v>38.6</v>
      </c>
      <c r="E603" s="17">
        <v>94220000</v>
      </c>
      <c r="F603" s="17">
        <v>135870000</v>
      </c>
      <c r="G603" s="17">
        <v>833490000</v>
      </c>
      <c r="H603" s="17">
        <v>550760000</v>
      </c>
      <c r="I603" s="17">
        <v>115570000</v>
      </c>
      <c r="J603" s="17">
        <v>182850000</v>
      </c>
      <c r="K603" s="21">
        <f t="shared" si="20"/>
        <v>0.79841666823370128</v>
      </c>
      <c r="L603" s="21">
        <f t="shared" si="21"/>
        <v>0.80798800462173359</v>
      </c>
    </row>
    <row r="604" spans="1:12" x14ac:dyDescent="0.25">
      <c r="A604" s="17" t="s">
        <v>1994</v>
      </c>
      <c r="B604" s="17" t="s">
        <v>1995</v>
      </c>
      <c r="C604" s="17" t="s">
        <v>1996</v>
      </c>
      <c r="D604" s="17">
        <v>17.007999999999999</v>
      </c>
      <c r="E604" s="17">
        <v>1811800</v>
      </c>
      <c r="F604" s="17">
        <v>3575100</v>
      </c>
      <c r="G604" s="17">
        <v>8016600</v>
      </c>
      <c r="H604" s="17">
        <v>5921700</v>
      </c>
      <c r="I604" s="17">
        <v>2072700</v>
      </c>
      <c r="J604" s="17">
        <v>2680200</v>
      </c>
      <c r="K604" s="21">
        <f t="shared" si="20"/>
        <v>0.79640392434811802</v>
      </c>
      <c r="L604" s="21">
        <f t="shared" si="21"/>
        <v>0.70031902674927671</v>
      </c>
    </row>
    <row r="605" spans="1:12" x14ac:dyDescent="0.25">
      <c r="A605" s="17" t="s">
        <v>1409</v>
      </c>
      <c r="B605" s="17" t="s">
        <v>1410</v>
      </c>
      <c r="C605" s="17" t="s">
        <v>1411</v>
      </c>
      <c r="D605" s="17">
        <v>60.755000000000003</v>
      </c>
      <c r="E605" s="17">
        <v>339410000</v>
      </c>
      <c r="F605" s="17">
        <v>683340000</v>
      </c>
      <c r="G605" s="17">
        <v>2336400000</v>
      </c>
      <c r="H605" s="17">
        <v>2091400000</v>
      </c>
      <c r="I605" s="17">
        <v>254340000</v>
      </c>
      <c r="J605" s="17">
        <v>321610000</v>
      </c>
      <c r="K605" s="21">
        <f t="shared" si="20"/>
        <v>0.79405504368664692</v>
      </c>
      <c r="L605" s="21">
        <f t="shared" si="21"/>
        <v>0.80212250385211081</v>
      </c>
    </row>
    <row r="606" spans="1:12" x14ac:dyDescent="0.25">
      <c r="A606" s="17" t="s">
        <v>2816</v>
      </c>
      <c r="B606" s="17" t="s">
        <v>2817</v>
      </c>
      <c r="C606" s="17" t="s">
        <v>2818</v>
      </c>
      <c r="D606" s="17">
        <v>19.016999999999999</v>
      </c>
      <c r="E606" s="17">
        <v>10000</v>
      </c>
      <c r="F606" s="17">
        <v>10000</v>
      </c>
      <c r="G606" s="17">
        <v>6296800</v>
      </c>
      <c r="H606" s="17">
        <v>3993000</v>
      </c>
      <c r="I606" s="17">
        <v>681160</v>
      </c>
      <c r="J606" s="17">
        <v>334010</v>
      </c>
      <c r="K606" s="21">
        <f t="shared" si="20"/>
        <v>0.79283339665653496</v>
      </c>
      <c r="L606" s="21">
        <f t="shared" si="21"/>
        <v>0.86451434647375336</v>
      </c>
    </row>
    <row r="607" spans="1:12" x14ac:dyDescent="0.25">
      <c r="A607" s="17" t="s">
        <v>1746</v>
      </c>
      <c r="B607" s="17" t="s">
        <v>1747</v>
      </c>
      <c r="C607" s="17" t="s">
        <v>1748</v>
      </c>
      <c r="D607" s="17">
        <v>55.325000000000003</v>
      </c>
      <c r="E607" s="17">
        <v>14415000</v>
      </c>
      <c r="F607" s="17">
        <v>29319000</v>
      </c>
      <c r="G607" s="17">
        <v>68991000</v>
      </c>
      <c r="H607" s="17">
        <v>60983000</v>
      </c>
      <c r="I607" s="17">
        <v>6973500</v>
      </c>
      <c r="J607" s="17">
        <v>21389000</v>
      </c>
      <c r="K607" s="21">
        <f t="shared" si="20"/>
        <v>0.79259702816589039</v>
      </c>
      <c r="L607" s="21">
        <f t="shared" si="21"/>
        <v>0.75108957555382527</v>
      </c>
    </row>
    <row r="608" spans="1:12" x14ac:dyDescent="0.25">
      <c r="A608" s="17" t="s">
        <v>2762</v>
      </c>
      <c r="B608" s="17" t="s">
        <v>2763</v>
      </c>
      <c r="C608" s="17" t="s">
        <v>2764</v>
      </c>
      <c r="D608" s="17">
        <v>23.574000000000002</v>
      </c>
      <c r="E608" s="17">
        <v>217460</v>
      </c>
      <c r="F608" s="17">
        <v>285810</v>
      </c>
      <c r="G608" s="17">
        <v>1010600</v>
      </c>
      <c r="H608" s="17">
        <v>818980</v>
      </c>
      <c r="I608" s="17">
        <v>10000</v>
      </c>
      <c r="J608" s="17">
        <v>369760</v>
      </c>
      <c r="K608" s="21">
        <f t="shared" si="20"/>
        <v>0.79183813669601744</v>
      </c>
      <c r="L608" s="21">
        <f t="shared" si="21"/>
        <v>0.77606555440117264</v>
      </c>
    </row>
    <row r="609" spans="1:12" x14ac:dyDescent="0.25">
      <c r="A609" s="17" t="s">
        <v>2781</v>
      </c>
      <c r="B609" s="17" t="s">
        <v>2782</v>
      </c>
      <c r="C609" s="17" t="s">
        <v>1787</v>
      </c>
      <c r="D609" s="17">
        <v>84.921000000000006</v>
      </c>
      <c r="E609" s="17">
        <v>1722500</v>
      </c>
      <c r="F609" s="17">
        <v>4257000</v>
      </c>
      <c r="G609" s="17">
        <v>23898000</v>
      </c>
      <c r="H609" s="17">
        <v>16526000</v>
      </c>
      <c r="I609" s="17">
        <v>3079900</v>
      </c>
      <c r="J609" s="17">
        <v>4015200</v>
      </c>
      <c r="K609" s="21">
        <f t="shared" si="20"/>
        <v>0.79059827629487067</v>
      </c>
      <c r="L609" s="21">
        <f t="shared" si="21"/>
        <v>0.81267182862695586</v>
      </c>
    </row>
    <row r="610" spans="1:12" x14ac:dyDescent="0.25">
      <c r="A610" s="17" t="s">
        <v>1171</v>
      </c>
      <c r="B610" s="17" t="s">
        <v>1172</v>
      </c>
      <c r="C610" s="17" t="s">
        <v>1173</v>
      </c>
      <c r="D610" s="17">
        <v>67.082999999999998</v>
      </c>
      <c r="E610" s="17">
        <v>22407000</v>
      </c>
      <c r="F610" s="17">
        <v>44452000</v>
      </c>
      <c r="G610" s="17">
        <v>126470000</v>
      </c>
      <c r="H610" s="17">
        <v>82897000</v>
      </c>
      <c r="I610" s="17">
        <v>34261000</v>
      </c>
      <c r="J610" s="17">
        <v>35677000</v>
      </c>
      <c r="K610" s="21">
        <f t="shared" si="20"/>
        <v>0.79054358114923262</v>
      </c>
      <c r="L610" s="21">
        <f t="shared" si="21"/>
        <v>0.72284548859700082</v>
      </c>
    </row>
    <row r="611" spans="1:12" x14ac:dyDescent="0.25">
      <c r="A611" s="17" t="s">
        <v>2785</v>
      </c>
      <c r="B611" s="17" t="s">
        <v>629</v>
      </c>
      <c r="C611" s="17" t="s">
        <v>630</v>
      </c>
      <c r="D611" s="17">
        <v>33.195999999999998</v>
      </c>
      <c r="E611" s="17">
        <v>3389000</v>
      </c>
      <c r="F611" s="17">
        <v>8612900</v>
      </c>
      <c r="G611" s="17">
        <v>75227000</v>
      </c>
      <c r="H611" s="17">
        <v>45974000</v>
      </c>
      <c r="I611" s="17">
        <v>10000</v>
      </c>
      <c r="J611" s="17">
        <v>22580000</v>
      </c>
      <c r="K611" s="21">
        <f t="shared" si="20"/>
        <v>0.78602389804296513</v>
      </c>
      <c r="L611" s="21">
        <f t="shared" si="21"/>
        <v>0.82693862678467567</v>
      </c>
    </row>
    <row r="612" spans="1:12" x14ac:dyDescent="0.25">
      <c r="A612" s="17" t="s">
        <v>1332</v>
      </c>
      <c r="B612" s="17" t="s">
        <v>1333</v>
      </c>
      <c r="C612" s="17" t="s">
        <v>1334</v>
      </c>
      <c r="D612" s="17">
        <v>29.032</v>
      </c>
      <c r="E612" s="17">
        <v>18022000</v>
      </c>
      <c r="F612" s="17">
        <v>10523000</v>
      </c>
      <c r="G612" s="17">
        <v>77442000</v>
      </c>
      <c r="H612" s="17">
        <v>48577000</v>
      </c>
      <c r="I612" s="17">
        <v>19278000</v>
      </c>
      <c r="J612" s="17">
        <v>14955000</v>
      </c>
      <c r="K612" s="21">
        <f t="shared" si="20"/>
        <v>0.78132223763291719</v>
      </c>
      <c r="L612" s="21">
        <f t="shared" si="21"/>
        <v>0.76035392954267633</v>
      </c>
    </row>
    <row r="613" spans="1:12" x14ac:dyDescent="0.25">
      <c r="A613" s="17" t="s">
        <v>1438</v>
      </c>
      <c r="B613" s="17" t="s">
        <v>1439</v>
      </c>
      <c r="C613" s="17" t="s">
        <v>1440</v>
      </c>
      <c r="D613" s="17">
        <v>32.667000000000002</v>
      </c>
      <c r="E613" s="17">
        <v>7112800</v>
      </c>
      <c r="F613" s="17">
        <v>39666000</v>
      </c>
      <c r="G613" s="17">
        <v>227350000</v>
      </c>
      <c r="H613" s="17">
        <v>136990000</v>
      </c>
      <c r="I613" s="17">
        <v>35675000</v>
      </c>
      <c r="J613" s="17">
        <v>41415000</v>
      </c>
      <c r="K613" s="21">
        <f t="shared" si="20"/>
        <v>0.78094676662940921</v>
      </c>
      <c r="L613" s="21">
        <f t="shared" si="21"/>
        <v>0.80550494742634338</v>
      </c>
    </row>
    <row r="614" spans="1:12" x14ac:dyDescent="0.25">
      <c r="A614" s="17" t="s">
        <v>112</v>
      </c>
      <c r="B614" s="17" t="s">
        <v>113</v>
      </c>
      <c r="C614" s="17" t="s">
        <v>114</v>
      </c>
      <c r="D614" s="17">
        <v>34.643999999999998</v>
      </c>
      <c r="E614" s="17">
        <v>1848000</v>
      </c>
      <c r="F614" s="17">
        <v>9292800</v>
      </c>
      <c r="G614" s="17">
        <v>37636000</v>
      </c>
      <c r="H614" s="17">
        <v>25143000</v>
      </c>
      <c r="I614" s="17">
        <v>3148200</v>
      </c>
      <c r="J614" s="17">
        <v>9741300</v>
      </c>
      <c r="K614" s="21">
        <f t="shared" si="20"/>
        <v>0.77972519722491018</v>
      </c>
      <c r="L614" s="21">
        <f t="shared" si="21"/>
        <v>0.79195741853608359</v>
      </c>
    </row>
    <row r="615" spans="1:12" x14ac:dyDescent="0.25">
      <c r="A615" s="17" t="s">
        <v>2787</v>
      </c>
      <c r="B615" s="17" t="s">
        <v>2788</v>
      </c>
      <c r="C615" s="17" t="s">
        <v>2789</v>
      </c>
      <c r="D615" s="17">
        <v>13.813000000000001</v>
      </c>
      <c r="E615" s="17">
        <v>5361900</v>
      </c>
      <c r="F615" s="17">
        <v>1400500</v>
      </c>
      <c r="G615" s="17">
        <v>10000</v>
      </c>
      <c r="H615" s="17">
        <v>4677900</v>
      </c>
      <c r="I615" s="17">
        <v>10000</v>
      </c>
      <c r="J615" s="17">
        <v>578770</v>
      </c>
      <c r="K615" s="21">
        <f t="shared" si="20"/>
        <v>0.77766670604217114</v>
      </c>
      <c r="L615" s="21">
        <f t="shared" si="21"/>
        <v>0.82885405557592606</v>
      </c>
    </row>
    <row r="616" spans="1:12" x14ac:dyDescent="0.25">
      <c r="A616" s="17" t="s">
        <v>2676</v>
      </c>
      <c r="B616" s="17" t="s">
        <v>1720</v>
      </c>
      <c r="C616" s="17" t="s">
        <v>1721</v>
      </c>
      <c r="D616" s="17">
        <v>20.021000000000001</v>
      </c>
      <c r="E616" s="17">
        <v>147810000</v>
      </c>
      <c r="F616" s="17">
        <v>145310000</v>
      </c>
      <c r="G616" s="17">
        <v>491230000</v>
      </c>
      <c r="H616" s="17">
        <v>288600000</v>
      </c>
      <c r="I616" s="17">
        <v>140100000</v>
      </c>
      <c r="J616" s="17">
        <v>178560000</v>
      </c>
      <c r="K616" s="21">
        <f t="shared" si="20"/>
        <v>0.77422069229298141</v>
      </c>
      <c r="L616" s="21">
        <f t="shared" si="21"/>
        <v>0.65687742874147514</v>
      </c>
    </row>
    <row r="617" spans="1:12" x14ac:dyDescent="0.25">
      <c r="A617" s="17" t="s">
        <v>2790</v>
      </c>
      <c r="B617" s="17" t="s">
        <v>2072</v>
      </c>
      <c r="C617" s="17" t="s">
        <v>2073</v>
      </c>
      <c r="D617" s="17">
        <v>31.062000000000001</v>
      </c>
      <c r="E617" s="17">
        <v>8646400</v>
      </c>
      <c r="F617" s="17">
        <v>18637000</v>
      </c>
      <c r="G617" s="17">
        <v>149390000</v>
      </c>
      <c r="H617" s="17">
        <v>119840000</v>
      </c>
      <c r="I617" s="17">
        <v>7259700</v>
      </c>
      <c r="J617" s="17">
        <v>9467400</v>
      </c>
      <c r="K617" s="21">
        <f t="shared" si="20"/>
        <v>0.77299185955554151</v>
      </c>
      <c r="L617" s="21">
        <f t="shared" si="21"/>
        <v>0.83080187040891884</v>
      </c>
    </row>
    <row r="618" spans="1:12" x14ac:dyDescent="0.25">
      <c r="A618" s="17" t="s">
        <v>2122</v>
      </c>
      <c r="B618" s="17" t="s">
        <v>2123</v>
      </c>
      <c r="C618" s="17" t="s">
        <v>2124</v>
      </c>
      <c r="D618" s="17">
        <v>17.32</v>
      </c>
      <c r="E618" s="17">
        <v>5339600</v>
      </c>
      <c r="F618" s="17">
        <v>3092900</v>
      </c>
      <c r="G618" s="17">
        <v>26411000</v>
      </c>
      <c r="H618" s="17">
        <v>23250000</v>
      </c>
      <c r="I618" s="17">
        <v>3572400</v>
      </c>
      <c r="J618" s="17">
        <v>10000</v>
      </c>
      <c r="K618" s="21">
        <f t="shared" si="20"/>
        <v>0.77008337279549988</v>
      </c>
      <c r="L618" s="21">
        <f t="shared" si="21"/>
        <v>0.80935263817739489</v>
      </c>
    </row>
    <row r="619" spans="1:12" x14ac:dyDescent="0.25">
      <c r="A619" s="17" t="s">
        <v>1870</v>
      </c>
      <c r="B619" s="17" t="s">
        <v>1871</v>
      </c>
      <c r="C619" s="17" t="s">
        <v>1872</v>
      </c>
      <c r="D619" s="17">
        <v>46.488</v>
      </c>
      <c r="E619" s="17">
        <v>43236000</v>
      </c>
      <c r="F619" s="17">
        <v>79963000</v>
      </c>
      <c r="G619" s="17">
        <v>310370000</v>
      </c>
      <c r="H619" s="17">
        <v>273190000</v>
      </c>
      <c r="I619" s="17">
        <v>22875000</v>
      </c>
      <c r="J619" s="17">
        <v>35018000</v>
      </c>
      <c r="K619" s="21">
        <f t="shared" si="20"/>
        <v>0.76362239920289499</v>
      </c>
      <c r="L619" s="21">
        <f t="shared" si="21"/>
        <v>0.78436294032355292</v>
      </c>
    </row>
    <row r="620" spans="1:12" x14ac:dyDescent="0.25">
      <c r="A620" s="17" t="s">
        <v>1467</v>
      </c>
      <c r="B620" s="17" t="s">
        <v>1468</v>
      </c>
      <c r="C620" s="17" t="s">
        <v>1469</v>
      </c>
      <c r="D620" s="17">
        <v>32.75</v>
      </c>
      <c r="E620" s="17">
        <v>5066100</v>
      </c>
      <c r="F620" s="17">
        <v>25356000</v>
      </c>
      <c r="G620" s="17">
        <v>65222000</v>
      </c>
      <c r="H620" s="17">
        <v>48447000</v>
      </c>
      <c r="I620" s="17">
        <v>8907000</v>
      </c>
      <c r="J620" s="17">
        <v>15441000</v>
      </c>
      <c r="K620" s="21">
        <f t="shared" si="20"/>
        <v>0.76110288036585638</v>
      </c>
      <c r="L620" s="21">
        <f t="shared" si="21"/>
        <v>0.74095942438093543</v>
      </c>
    </row>
    <row r="621" spans="1:12" x14ac:dyDescent="0.25">
      <c r="A621" s="17" t="s">
        <v>2760</v>
      </c>
      <c r="B621" s="17" t="s">
        <v>1342</v>
      </c>
      <c r="C621" s="17" t="s">
        <v>1343</v>
      </c>
      <c r="D621" s="17">
        <v>62.515000000000001</v>
      </c>
      <c r="E621" s="17">
        <v>14354000</v>
      </c>
      <c r="F621" s="17">
        <v>21768000</v>
      </c>
      <c r="G621" s="17">
        <v>113220000</v>
      </c>
      <c r="H621" s="17">
        <v>78252000</v>
      </c>
      <c r="I621" s="17">
        <v>7215400</v>
      </c>
      <c r="J621" s="17">
        <v>28028000</v>
      </c>
      <c r="K621" s="21">
        <f t="shared" si="20"/>
        <v>0.75996973389937195</v>
      </c>
      <c r="L621" s="21">
        <f t="shared" si="21"/>
        <v>0.76976262286872155</v>
      </c>
    </row>
    <row r="622" spans="1:12" x14ac:dyDescent="0.25">
      <c r="A622" s="17" t="s">
        <v>1843</v>
      </c>
      <c r="B622" s="17" t="s">
        <v>1844</v>
      </c>
      <c r="C622" s="17" t="s">
        <v>1845</v>
      </c>
      <c r="D622" s="17">
        <v>29.994</v>
      </c>
      <c r="E622" s="17">
        <v>31247000</v>
      </c>
      <c r="F622" s="17">
        <v>69868000</v>
      </c>
      <c r="G622" s="17">
        <v>221870000</v>
      </c>
      <c r="H622" s="17">
        <v>136450000</v>
      </c>
      <c r="I622" s="17">
        <v>49335000</v>
      </c>
      <c r="J622" s="17">
        <v>59518000</v>
      </c>
      <c r="K622" s="21">
        <f t="shared" si="20"/>
        <v>0.75948728269114663</v>
      </c>
      <c r="L622" s="21">
        <f t="shared" si="21"/>
        <v>0.70798556028154613</v>
      </c>
    </row>
    <row r="623" spans="1:12" x14ac:dyDescent="0.25">
      <c r="A623" s="17" t="s">
        <v>1667</v>
      </c>
      <c r="B623" s="17" t="s">
        <v>1668</v>
      </c>
      <c r="C623" s="17" t="s">
        <v>1669</v>
      </c>
      <c r="D623" s="17">
        <v>13.372999999999999</v>
      </c>
      <c r="E623" s="17">
        <v>42758000</v>
      </c>
      <c r="F623" s="17">
        <v>57442000</v>
      </c>
      <c r="G623" s="17">
        <v>120010000</v>
      </c>
      <c r="H623" s="17">
        <v>101490000</v>
      </c>
      <c r="I623" s="17">
        <v>26187000</v>
      </c>
      <c r="J623" s="17">
        <v>38761000</v>
      </c>
      <c r="K623" s="21">
        <f t="shared" si="20"/>
        <v>0.75581490395531536</v>
      </c>
      <c r="L623" s="21">
        <f t="shared" si="21"/>
        <v>0.6181165885590103</v>
      </c>
    </row>
    <row r="624" spans="1:12" x14ac:dyDescent="0.25">
      <c r="A624" s="17" t="s">
        <v>1124</v>
      </c>
      <c r="B624" s="17" t="s">
        <v>1125</v>
      </c>
      <c r="C624" s="17" t="s">
        <v>1126</v>
      </c>
      <c r="D624" s="17">
        <v>46.247</v>
      </c>
      <c r="E624" s="17">
        <v>50664000</v>
      </c>
      <c r="F624" s="17">
        <v>154670000</v>
      </c>
      <c r="G624" s="17">
        <v>88667000</v>
      </c>
      <c r="H624" s="17">
        <v>101000000</v>
      </c>
      <c r="I624" s="17">
        <v>57477000</v>
      </c>
      <c r="J624" s="17">
        <v>62952000</v>
      </c>
      <c r="K624" s="21">
        <f t="shared" si="20"/>
        <v>0.75315730218604704</v>
      </c>
      <c r="L624" s="21">
        <f t="shared" si="21"/>
        <v>0.5080930502815908</v>
      </c>
    </row>
    <row r="625" spans="1:12" x14ac:dyDescent="0.25">
      <c r="A625" s="17" t="s">
        <v>1473</v>
      </c>
      <c r="B625" s="17" t="s">
        <v>1474</v>
      </c>
      <c r="C625" s="17" t="s">
        <v>1475</v>
      </c>
      <c r="D625" s="17">
        <v>33.572000000000003</v>
      </c>
      <c r="E625" s="17">
        <v>5695700</v>
      </c>
      <c r="F625" s="17">
        <v>13609000</v>
      </c>
      <c r="G625" s="17">
        <v>30460000</v>
      </c>
      <c r="H625" s="17">
        <v>23334000</v>
      </c>
      <c r="I625" s="17">
        <v>4904700</v>
      </c>
      <c r="J625" s="17">
        <v>9189100</v>
      </c>
      <c r="K625" s="21">
        <f t="shared" si="20"/>
        <v>0.75209536076777317</v>
      </c>
      <c r="L625" s="21">
        <f t="shared" si="21"/>
        <v>0.67747107097532333</v>
      </c>
    </row>
    <row r="626" spans="1:12" x14ac:dyDescent="0.25">
      <c r="A626" s="17" t="s">
        <v>404</v>
      </c>
      <c r="B626" s="17" t="s">
        <v>405</v>
      </c>
      <c r="C626" s="17" t="s">
        <v>406</v>
      </c>
      <c r="D626" s="17">
        <v>15.944000000000001</v>
      </c>
      <c r="E626" s="17">
        <v>3832200</v>
      </c>
      <c r="F626" s="17">
        <v>6626300</v>
      </c>
      <c r="G626" s="17">
        <v>5563200</v>
      </c>
      <c r="H626" s="17">
        <v>6446700</v>
      </c>
      <c r="I626" s="17">
        <v>308210</v>
      </c>
      <c r="J626" s="17">
        <v>5270100</v>
      </c>
      <c r="K626" s="21">
        <f t="shared" si="20"/>
        <v>0.75054519807511066</v>
      </c>
      <c r="L626" s="21">
        <f t="shared" si="21"/>
        <v>0.55114754881265304</v>
      </c>
    </row>
    <row r="627" spans="1:12" x14ac:dyDescent="0.25">
      <c r="A627" s="17" t="s">
        <v>1634</v>
      </c>
      <c r="B627" s="17" t="s">
        <v>1635</v>
      </c>
      <c r="C627" s="17" t="s">
        <v>1636</v>
      </c>
      <c r="D627" s="17">
        <v>54.587000000000003</v>
      </c>
      <c r="E627" s="17">
        <v>873090000</v>
      </c>
      <c r="F627" s="17">
        <v>1209400000</v>
      </c>
      <c r="G627" s="17">
        <v>4154300000</v>
      </c>
      <c r="H627" s="17">
        <v>2658400000</v>
      </c>
      <c r="I627" s="17">
        <v>849790000</v>
      </c>
      <c r="J627" s="17">
        <v>1171300000</v>
      </c>
      <c r="K627" s="21">
        <f t="shared" si="20"/>
        <v>0.7503042430481065</v>
      </c>
      <c r="L627" s="21">
        <f t="shared" si="21"/>
        <v>0.68315874612137573</v>
      </c>
    </row>
    <row r="628" spans="1:12" x14ac:dyDescent="0.25">
      <c r="A628" s="17" t="s">
        <v>1734</v>
      </c>
      <c r="B628" s="17" t="s">
        <v>2741</v>
      </c>
      <c r="C628" s="17" t="s">
        <v>1736</v>
      </c>
      <c r="D628" s="17">
        <v>117.37</v>
      </c>
      <c r="E628" s="17">
        <v>2865900</v>
      </c>
      <c r="F628" s="17">
        <v>9169700</v>
      </c>
      <c r="G628" s="17">
        <v>24976000</v>
      </c>
      <c r="H628" s="17">
        <v>21642000</v>
      </c>
      <c r="I628" s="17">
        <v>1372300</v>
      </c>
      <c r="J628" s="17">
        <v>4705300</v>
      </c>
      <c r="K628" s="21">
        <f t="shared" si="20"/>
        <v>0.74894357444693016</v>
      </c>
      <c r="L628" s="21">
        <f t="shared" si="21"/>
        <v>0.75043914272120738</v>
      </c>
    </row>
    <row r="629" spans="1:12" x14ac:dyDescent="0.25">
      <c r="A629" s="17" t="s">
        <v>1622</v>
      </c>
      <c r="B629" s="17" t="s">
        <v>1623</v>
      </c>
      <c r="C629" s="17" t="s">
        <v>1624</v>
      </c>
      <c r="D629" s="17">
        <v>47.173000000000002</v>
      </c>
      <c r="E629" s="17">
        <v>20729000</v>
      </c>
      <c r="F629" s="17">
        <v>24759000</v>
      </c>
      <c r="G629" s="17">
        <v>78709000</v>
      </c>
      <c r="H629" s="17">
        <v>59459000</v>
      </c>
      <c r="I629" s="17">
        <v>15516000</v>
      </c>
      <c r="J629" s="17">
        <v>18003000</v>
      </c>
      <c r="K629" s="21">
        <f t="shared" si="20"/>
        <v>0.74863321980402098</v>
      </c>
      <c r="L629" s="21">
        <f t="shared" si="21"/>
        <v>0.68084349854560711</v>
      </c>
    </row>
    <row r="630" spans="1:12" x14ac:dyDescent="0.25">
      <c r="A630" s="17" t="s">
        <v>2777</v>
      </c>
      <c r="B630" s="17" t="s">
        <v>301</v>
      </c>
      <c r="C630" s="17" t="s">
        <v>2778</v>
      </c>
      <c r="D630" s="17">
        <v>13.17</v>
      </c>
      <c r="E630" s="17">
        <v>125850</v>
      </c>
      <c r="F630" s="17">
        <v>795290</v>
      </c>
      <c r="G630" s="17">
        <v>6851900</v>
      </c>
      <c r="H630" s="17">
        <v>4313700</v>
      </c>
      <c r="I630" s="17">
        <v>10000</v>
      </c>
      <c r="J630" s="17">
        <v>1494400</v>
      </c>
      <c r="K630" s="21">
        <f t="shared" si="20"/>
        <v>0.74849737039819686</v>
      </c>
      <c r="L630" s="21">
        <f t="shared" si="21"/>
        <v>0.80600036642011519</v>
      </c>
    </row>
    <row r="631" spans="1:12" x14ac:dyDescent="0.25">
      <c r="A631" s="17" t="s">
        <v>1030</v>
      </c>
      <c r="B631" s="17" t="s">
        <v>1031</v>
      </c>
      <c r="C631" s="17" t="s">
        <v>1032</v>
      </c>
      <c r="D631" s="17">
        <v>29.003</v>
      </c>
      <c r="E631" s="17">
        <v>7674000</v>
      </c>
      <c r="F631" s="17">
        <v>15584000</v>
      </c>
      <c r="G631" s="17">
        <v>106100000</v>
      </c>
      <c r="H631" s="17">
        <v>73612000</v>
      </c>
      <c r="I631" s="17">
        <v>12943000</v>
      </c>
      <c r="J631" s="17">
        <v>10222000</v>
      </c>
      <c r="K631" s="21">
        <f t="shared" si="20"/>
        <v>0.74813308801929523</v>
      </c>
      <c r="L631" s="21">
        <f t="shared" si="21"/>
        <v>0.78786795333395432</v>
      </c>
    </row>
    <row r="632" spans="1:12" x14ac:dyDescent="0.25">
      <c r="A632" s="17" t="s">
        <v>1177</v>
      </c>
      <c r="B632" s="17" t="s">
        <v>1178</v>
      </c>
      <c r="C632" s="17" t="s">
        <v>1179</v>
      </c>
      <c r="D632" s="17">
        <v>146.9</v>
      </c>
      <c r="E632" s="17">
        <v>888200000</v>
      </c>
      <c r="F632" s="17">
        <v>2518800000</v>
      </c>
      <c r="G632" s="17">
        <v>13978000000</v>
      </c>
      <c r="H632" s="17">
        <v>9823000000</v>
      </c>
      <c r="I632" s="17">
        <v>1338700000</v>
      </c>
      <c r="J632" s="17">
        <v>1832800000</v>
      </c>
      <c r="K632" s="21">
        <f t="shared" si="20"/>
        <v>0.74745470232959443</v>
      </c>
      <c r="L632" s="21">
        <f t="shared" si="21"/>
        <v>0.78228629824029938</v>
      </c>
    </row>
    <row r="633" spans="1:12" x14ac:dyDescent="0.25">
      <c r="A633" s="17" t="s">
        <v>1649</v>
      </c>
      <c r="B633" s="17" t="s">
        <v>1650</v>
      </c>
      <c r="C633" s="17" t="s">
        <v>1651</v>
      </c>
      <c r="D633" s="17">
        <v>45.02</v>
      </c>
      <c r="E633" s="17">
        <v>30323000000</v>
      </c>
      <c r="F633" s="17">
        <v>51095000000</v>
      </c>
      <c r="G633" s="17">
        <v>174160000000</v>
      </c>
      <c r="H633" s="17">
        <v>142550000000</v>
      </c>
      <c r="I633" s="17">
        <v>21733000000</v>
      </c>
      <c r="J633" s="17">
        <v>26423000000</v>
      </c>
      <c r="K633" s="21">
        <f t="shared" si="20"/>
        <v>0.7461753359052814</v>
      </c>
      <c r="L633" s="21">
        <f t="shared" si="21"/>
        <v>0.73594099754306319</v>
      </c>
    </row>
    <row r="634" spans="1:12" x14ac:dyDescent="0.25">
      <c r="A634" s="17" t="s">
        <v>1926</v>
      </c>
      <c r="B634" s="17" t="s">
        <v>2769</v>
      </c>
      <c r="C634" s="17" t="s">
        <v>1928</v>
      </c>
      <c r="D634" s="17">
        <v>61.542999999999999</v>
      </c>
      <c r="E634" s="17">
        <v>76993000</v>
      </c>
      <c r="F634" s="17">
        <v>163000000</v>
      </c>
      <c r="G634" s="17">
        <v>850220000</v>
      </c>
      <c r="H634" s="17">
        <v>713090000</v>
      </c>
      <c r="I634" s="17">
        <v>39965000</v>
      </c>
      <c r="J634" s="17">
        <v>58630000</v>
      </c>
      <c r="K634" s="21">
        <f t="shared" si="20"/>
        <v>0.74451964891264366</v>
      </c>
      <c r="L634" s="21">
        <f t="shared" si="21"/>
        <v>0.79235715622732816</v>
      </c>
    </row>
    <row r="635" spans="1:12" x14ac:dyDescent="0.25">
      <c r="A635" s="17" t="s">
        <v>1758</v>
      </c>
      <c r="B635" s="17" t="s">
        <v>1759</v>
      </c>
      <c r="C635" s="17" t="s">
        <v>1760</v>
      </c>
      <c r="D635" s="17">
        <v>44.59</v>
      </c>
      <c r="E635" s="17">
        <v>10419000</v>
      </c>
      <c r="F635" s="17">
        <v>13464000</v>
      </c>
      <c r="G635" s="17">
        <v>72816000</v>
      </c>
      <c r="H635" s="17">
        <v>45531000</v>
      </c>
      <c r="I635" s="17">
        <v>9042200</v>
      </c>
      <c r="J635" s="17">
        <v>17210000</v>
      </c>
      <c r="K635" s="21">
        <f t="shared" si="20"/>
        <v>0.74233652881622358</v>
      </c>
      <c r="L635" s="21">
        <f t="shared" si="21"/>
        <v>0.73763829617764043</v>
      </c>
    </row>
    <row r="636" spans="1:12" x14ac:dyDescent="0.25">
      <c r="A636" s="17" t="s">
        <v>1598</v>
      </c>
      <c r="B636" s="17" t="s">
        <v>1599</v>
      </c>
      <c r="C636" s="17" t="s">
        <v>1600</v>
      </c>
      <c r="D636" s="17">
        <v>43.953000000000003</v>
      </c>
      <c r="E636" s="17">
        <v>34542000</v>
      </c>
      <c r="F636" s="17">
        <v>56745000</v>
      </c>
      <c r="G636" s="17">
        <v>162320000</v>
      </c>
      <c r="H636" s="17">
        <v>129240000</v>
      </c>
      <c r="I636" s="17">
        <v>15304000</v>
      </c>
      <c r="J636" s="17">
        <v>42966000</v>
      </c>
      <c r="K636" s="21">
        <f t="shared" si="20"/>
        <v>0.7393723359370995</v>
      </c>
      <c r="L636" s="21">
        <f t="shared" si="21"/>
        <v>0.6949826241568775</v>
      </c>
    </row>
    <row r="637" spans="1:12" x14ac:dyDescent="0.25">
      <c r="A637" s="17" t="s">
        <v>1797</v>
      </c>
      <c r="B637" s="17" t="s">
        <v>1798</v>
      </c>
      <c r="C637" s="17" t="s">
        <v>1799</v>
      </c>
      <c r="D637" s="17">
        <v>20.373000000000001</v>
      </c>
      <c r="E637" s="17">
        <v>241050</v>
      </c>
      <c r="F637" s="17">
        <v>2415700</v>
      </c>
      <c r="G637" s="17">
        <v>9478300</v>
      </c>
      <c r="H637" s="17">
        <v>1342600</v>
      </c>
      <c r="I637" s="17">
        <v>3919100</v>
      </c>
      <c r="J637" s="17">
        <v>3601600</v>
      </c>
      <c r="K637" s="21">
        <f t="shared" si="20"/>
        <v>0.73038842031965256</v>
      </c>
      <c r="L637" s="21">
        <f t="shared" si="21"/>
        <v>0.72630505329957096</v>
      </c>
    </row>
    <row r="638" spans="1:12" x14ac:dyDescent="0.25">
      <c r="A638" s="17" t="s">
        <v>1701</v>
      </c>
      <c r="B638" s="17" t="s">
        <v>1702</v>
      </c>
      <c r="C638" s="17" t="s">
        <v>1703</v>
      </c>
      <c r="D638" s="17">
        <v>34.072000000000003</v>
      </c>
      <c r="E638" s="17">
        <v>12245000</v>
      </c>
      <c r="F638" s="17">
        <v>38011000</v>
      </c>
      <c r="G638" s="17">
        <v>125700000</v>
      </c>
      <c r="H638" s="17">
        <v>105770000</v>
      </c>
      <c r="I638" s="17">
        <v>10483000</v>
      </c>
      <c r="J638" s="17">
        <v>12193000</v>
      </c>
      <c r="K638" s="21">
        <f t="shared" si="20"/>
        <v>0.7299893155106959</v>
      </c>
      <c r="L638" s="21">
        <f t="shared" si="21"/>
        <v>0.7509987037552841</v>
      </c>
    </row>
    <row r="639" spans="1:12" x14ac:dyDescent="0.25">
      <c r="A639" s="17" t="s">
        <v>1956</v>
      </c>
      <c r="B639" s="17" t="s">
        <v>1957</v>
      </c>
      <c r="C639" s="17"/>
      <c r="D639" s="17">
        <v>12.933999999999999</v>
      </c>
      <c r="E639" s="17">
        <v>27199000</v>
      </c>
      <c r="F639" s="17">
        <v>39077000</v>
      </c>
      <c r="G639" s="17">
        <v>39349000</v>
      </c>
      <c r="H639" s="17">
        <v>60646000</v>
      </c>
      <c r="I639" s="17">
        <v>13416000</v>
      </c>
      <c r="J639" s="17">
        <v>2826800</v>
      </c>
      <c r="K639" s="21">
        <f t="shared" si="20"/>
        <v>0.72794130177514793</v>
      </c>
      <c r="L639" s="21">
        <f t="shared" si="21"/>
        <v>0.62685356112993162</v>
      </c>
    </row>
    <row r="640" spans="1:12" x14ac:dyDescent="0.25">
      <c r="A640" s="17" t="s">
        <v>2793</v>
      </c>
      <c r="B640" s="17" t="s">
        <v>2794</v>
      </c>
      <c r="C640" s="17" t="s">
        <v>2795</v>
      </c>
      <c r="D640" s="17">
        <v>101.59</v>
      </c>
      <c r="E640" s="17">
        <v>10000</v>
      </c>
      <c r="F640" s="17">
        <v>10000</v>
      </c>
      <c r="G640" s="17">
        <v>912500000</v>
      </c>
      <c r="H640" s="17">
        <v>663480000</v>
      </c>
      <c r="I640" s="17">
        <v>10000</v>
      </c>
      <c r="J640" s="17">
        <v>10000</v>
      </c>
      <c r="K640" s="21">
        <f t="shared" si="20"/>
        <v>0.72710735107175728</v>
      </c>
      <c r="L640" s="21">
        <f t="shared" si="21"/>
        <v>0.8361162426468316</v>
      </c>
    </row>
    <row r="641" spans="1:12" x14ac:dyDescent="0.25">
      <c r="A641" s="17" t="s">
        <v>2688</v>
      </c>
      <c r="B641" s="17" t="s">
        <v>2689</v>
      </c>
      <c r="C641" s="17" t="s">
        <v>2690</v>
      </c>
      <c r="D641" s="17">
        <v>35.607999999999997</v>
      </c>
      <c r="E641" s="17">
        <v>646830</v>
      </c>
      <c r="F641" s="17">
        <v>2441700</v>
      </c>
      <c r="G641" s="17">
        <v>6329700</v>
      </c>
      <c r="H641" s="17">
        <v>3951900</v>
      </c>
      <c r="I641" s="17">
        <v>837170</v>
      </c>
      <c r="J641" s="17">
        <v>2057600</v>
      </c>
      <c r="K641" s="21">
        <f t="shared" si="20"/>
        <v>0.72695931188769014</v>
      </c>
      <c r="L641" s="21">
        <f t="shared" si="21"/>
        <v>0.67624776481463311</v>
      </c>
    </row>
    <row r="642" spans="1:12" x14ac:dyDescent="0.25">
      <c r="A642" s="17" t="s">
        <v>1353</v>
      </c>
      <c r="B642" s="17" t="s">
        <v>1354</v>
      </c>
      <c r="C642" s="17" t="s">
        <v>1355</v>
      </c>
      <c r="D642" s="17">
        <v>56.536999999999999</v>
      </c>
      <c r="E642" s="17">
        <v>730800000</v>
      </c>
      <c r="F642" s="17">
        <v>1270700000</v>
      </c>
      <c r="G642" s="17">
        <v>4077800000</v>
      </c>
      <c r="H642" s="17">
        <v>2845700000</v>
      </c>
      <c r="I642" s="17">
        <v>589010000</v>
      </c>
      <c r="J642" s="17">
        <v>983340000</v>
      </c>
      <c r="K642" s="21">
        <f t="shared" si="20"/>
        <v>0.72673663086210583</v>
      </c>
      <c r="L642" s="21">
        <f t="shared" si="21"/>
        <v>0.68048698079730652</v>
      </c>
    </row>
    <row r="643" spans="1:12" x14ac:dyDescent="0.25">
      <c r="A643" s="17" t="s">
        <v>1271</v>
      </c>
      <c r="B643" s="17" t="s">
        <v>1272</v>
      </c>
      <c r="C643" s="17" t="s">
        <v>1273</v>
      </c>
      <c r="D643" s="17">
        <v>73.459999999999994</v>
      </c>
      <c r="E643" s="17">
        <v>18210000</v>
      </c>
      <c r="F643" s="17">
        <v>20073000</v>
      </c>
      <c r="G643" s="17">
        <v>342190000</v>
      </c>
      <c r="H643" s="17">
        <v>194180000</v>
      </c>
      <c r="I643" s="17">
        <v>14244000</v>
      </c>
      <c r="J643" s="17">
        <v>67286000</v>
      </c>
      <c r="K643" s="21">
        <f t="shared" si="20"/>
        <v>0.72465063223934423</v>
      </c>
      <c r="L643" s="21">
        <f t="shared" si="21"/>
        <v>0.78583694338712196</v>
      </c>
    </row>
    <row r="644" spans="1:12" x14ac:dyDescent="0.25">
      <c r="A644" s="17" t="s">
        <v>2751</v>
      </c>
      <c r="B644" s="17" t="s">
        <v>2058</v>
      </c>
      <c r="C644" s="17" t="s">
        <v>2059</v>
      </c>
      <c r="D644" s="17">
        <v>47.006</v>
      </c>
      <c r="E644" s="17">
        <v>15944000</v>
      </c>
      <c r="F644" s="17">
        <v>16960000</v>
      </c>
      <c r="G644" s="17">
        <v>99023000</v>
      </c>
      <c r="H644" s="17">
        <v>83729000</v>
      </c>
      <c r="I644" s="17">
        <v>3364300</v>
      </c>
      <c r="J644" s="17">
        <v>7862300</v>
      </c>
      <c r="K644" s="21">
        <f t="shared" si="20"/>
        <v>0.71975865440736164</v>
      </c>
      <c r="L644" s="21">
        <f t="shared" si="21"/>
        <v>0.76142557033855351</v>
      </c>
    </row>
    <row r="645" spans="1:12" x14ac:dyDescent="0.25">
      <c r="A645" s="17" t="s">
        <v>1829</v>
      </c>
      <c r="B645" s="17" t="s">
        <v>1830</v>
      </c>
      <c r="C645" s="18">
        <v>44084</v>
      </c>
      <c r="D645" s="17">
        <v>52.421999999999997</v>
      </c>
      <c r="E645" s="17">
        <v>1123900</v>
      </c>
      <c r="F645" s="17">
        <v>2661700</v>
      </c>
      <c r="G645" s="17">
        <v>11293000</v>
      </c>
      <c r="H645" s="17">
        <v>10803000</v>
      </c>
      <c r="I645" s="17">
        <v>10000</v>
      </c>
      <c r="J645" s="17">
        <v>10000</v>
      </c>
      <c r="K645" s="21">
        <f t="shared" si="20"/>
        <v>0.71777220696881672</v>
      </c>
      <c r="L645" s="21">
        <f t="shared" si="21"/>
        <v>0.78192419965595139</v>
      </c>
    </row>
    <row r="646" spans="1:12" x14ac:dyDescent="0.25">
      <c r="A646" s="17" t="s">
        <v>1806</v>
      </c>
      <c r="B646" s="17" t="s">
        <v>1807</v>
      </c>
      <c r="C646" s="18">
        <v>44081</v>
      </c>
      <c r="D646" s="17">
        <v>50.548999999999999</v>
      </c>
      <c r="E646" s="17">
        <v>3109400</v>
      </c>
      <c r="F646" s="17">
        <v>9737300</v>
      </c>
      <c r="G646" s="17">
        <v>58510000</v>
      </c>
      <c r="H646" s="17">
        <v>38890000</v>
      </c>
      <c r="I646" s="17">
        <v>6415800</v>
      </c>
      <c r="J646" s="17">
        <v>5866000</v>
      </c>
      <c r="K646" s="21">
        <f t="shared" si="20"/>
        <v>0.71712677295895133</v>
      </c>
      <c r="L646" s="21">
        <f t="shared" si="21"/>
        <v>0.76031727505750402</v>
      </c>
    </row>
    <row r="647" spans="1:12" x14ac:dyDescent="0.25">
      <c r="A647" s="17" t="s">
        <v>1646</v>
      </c>
      <c r="B647" s="17" t="s">
        <v>1647</v>
      </c>
      <c r="C647" s="17" t="s">
        <v>1648</v>
      </c>
      <c r="D647" s="17">
        <v>112.8</v>
      </c>
      <c r="E647" s="17">
        <v>2171200</v>
      </c>
      <c r="F647" s="17">
        <v>4901300</v>
      </c>
      <c r="G647" s="17">
        <v>33431000</v>
      </c>
      <c r="H647" s="17">
        <v>25800000</v>
      </c>
      <c r="I647" s="17">
        <v>1865500</v>
      </c>
      <c r="J647" s="17">
        <v>1372100</v>
      </c>
      <c r="K647" s="21">
        <f t="shared" si="20"/>
        <v>0.71691582208944904</v>
      </c>
      <c r="L647" s="21">
        <f t="shared" si="21"/>
        <v>0.78081060857385376</v>
      </c>
    </row>
    <row r="648" spans="1:12" x14ac:dyDescent="0.25">
      <c r="A648" s="17" t="s">
        <v>1431</v>
      </c>
      <c r="B648" s="17" t="s">
        <v>1432</v>
      </c>
      <c r="C648" s="17" t="s">
        <v>1433</v>
      </c>
      <c r="D648" s="17">
        <v>62.308</v>
      </c>
      <c r="E648" s="17">
        <v>120240000</v>
      </c>
      <c r="F648" s="17">
        <v>264940000</v>
      </c>
      <c r="G648" s="17">
        <v>1390900000</v>
      </c>
      <c r="H648" s="17">
        <v>855430000</v>
      </c>
      <c r="I648" s="17">
        <v>137420000</v>
      </c>
      <c r="J648" s="17">
        <v>278930000</v>
      </c>
      <c r="K648" s="21">
        <f t="shared" si="20"/>
        <v>0.71606008738345117</v>
      </c>
      <c r="L648" s="21">
        <f t="shared" si="21"/>
        <v>0.73203658346385692</v>
      </c>
    </row>
    <row r="649" spans="1:12" x14ac:dyDescent="0.25">
      <c r="A649" s="17" t="s">
        <v>1106</v>
      </c>
      <c r="B649" s="17" t="s">
        <v>1107</v>
      </c>
      <c r="C649" s="17" t="s">
        <v>1108</v>
      </c>
      <c r="D649" s="17">
        <v>19.099</v>
      </c>
      <c r="E649" s="17">
        <v>803570</v>
      </c>
      <c r="F649" s="17">
        <v>1291900</v>
      </c>
      <c r="G649" s="17">
        <v>20489000</v>
      </c>
      <c r="H649" s="17">
        <v>13644000</v>
      </c>
      <c r="I649" s="17">
        <v>10000</v>
      </c>
      <c r="J649" s="17">
        <v>2455400</v>
      </c>
      <c r="K649" s="21">
        <f t="shared" ref="K649:K712" si="22">SUM(H649:J649)/SUM(E649:G649)</f>
        <v>0.71329546365267815</v>
      </c>
      <c r="L649" s="21">
        <f t="shared" ref="L649:L712" si="23">TTEST(E649:G649,H649:J649,2,2)</f>
        <v>0.79371343256727067</v>
      </c>
    </row>
    <row r="650" spans="1:12" x14ac:dyDescent="0.25">
      <c r="A650" s="17" t="s">
        <v>794</v>
      </c>
      <c r="B650" s="17" t="s">
        <v>795</v>
      </c>
      <c r="C650" s="17" t="s">
        <v>796</v>
      </c>
      <c r="D650" s="17">
        <v>137.38</v>
      </c>
      <c r="E650" s="17">
        <v>658490</v>
      </c>
      <c r="F650" s="17">
        <v>2120600</v>
      </c>
      <c r="G650" s="17">
        <v>17140000</v>
      </c>
      <c r="H650" s="17">
        <v>10452000</v>
      </c>
      <c r="I650" s="17">
        <v>788790</v>
      </c>
      <c r="J650" s="17">
        <v>2956600</v>
      </c>
      <c r="K650" s="21">
        <f t="shared" si="22"/>
        <v>0.71275294202697015</v>
      </c>
      <c r="L650" s="21">
        <f t="shared" si="23"/>
        <v>0.76744979203419394</v>
      </c>
    </row>
    <row r="651" spans="1:12" x14ac:dyDescent="0.25">
      <c r="A651" s="17" t="s">
        <v>2761</v>
      </c>
      <c r="B651" s="17" t="s">
        <v>1653</v>
      </c>
      <c r="C651" s="17"/>
      <c r="D651" s="17">
        <v>22.687000000000001</v>
      </c>
      <c r="E651" s="17">
        <v>1905700</v>
      </c>
      <c r="F651" s="17">
        <v>8084400</v>
      </c>
      <c r="G651" s="17">
        <v>69848000</v>
      </c>
      <c r="H651" s="17">
        <v>44093000</v>
      </c>
      <c r="I651" s="17">
        <v>2070700</v>
      </c>
      <c r="J651" s="17">
        <v>10483000</v>
      </c>
      <c r="K651" s="21">
        <f t="shared" si="22"/>
        <v>0.70951964037220328</v>
      </c>
      <c r="L651" s="21">
        <f t="shared" si="23"/>
        <v>0.77437244239182379</v>
      </c>
    </row>
    <row r="652" spans="1:12" x14ac:dyDescent="0.25">
      <c r="A652" s="17" t="s">
        <v>2718</v>
      </c>
      <c r="B652" s="17" t="s">
        <v>2719</v>
      </c>
      <c r="C652" s="17" t="s">
        <v>2720</v>
      </c>
      <c r="D652" s="17">
        <v>33.429000000000002</v>
      </c>
      <c r="E652" s="17">
        <v>10000</v>
      </c>
      <c r="F652" s="17">
        <v>1029000</v>
      </c>
      <c r="G652" s="17">
        <v>2045800</v>
      </c>
      <c r="H652" s="17">
        <v>1809200</v>
      </c>
      <c r="I652" s="17">
        <v>10000</v>
      </c>
      <c r="J652" s="17">
        <v>365500</v>
      </c>
      <c r="K652" s="21">
        <f t="shared" si="22"/>
        <v>0.70821447095435686</v>
      </c>
      <c r="L652" s="21">
        <f t="shared" si="23"/>
        <v>0.72827178334156684</v>
      </c>
    </row>
    <row r="653" spans="1:12" x14ac:dyDescent="0.25">
      <c r="A653" s="17" t="s">
        <v>2727</v>
      </c>
      <c r="B653" s="17" t="s">
        <v>2728</v>
      </c>
      <c r="C653" s="17" t="s">
        <v>2030</v>
      </c>
      <c r="D653" s="17">
        <v>69.632000000000005</v>
      </c>
      <c r="E653" s="17">
        <v>7893200</v>
      </c>
      <c r="F653" s="17">
        <v>16481000</v>
      </c>
      <c r="G653" s="17">
        <v>77535000</v>
      </c>
      <c r="H653" s="17">
        <v>60073000</v>
      </c>
      <c r="I653" s="17">
        <v>10000</v>
      </c>
      <c r="J653" s="17">
        <v>11791000</v>
      </c>
      <c r="K653" s="21">
        <f t="shared" si="22"/>
        <v>0.70527489176639602</v>
      </c>
      <c r="L653" s="21">
        <f t="shared" si="23"/>
        <v>0.74399435653335722</v>
      </c>
    </row>
    <row r="654" spans="1:12" x14ac:dyDescent="0.25">
      <c r="A654" s="17" t="s">
        <v>282</v>
      </c>
      <c r="B654" s="17" t="s">
        <v>283</v>
      </c>
      <c r="C654" s="17" t="s">
        <v>284</v>
      </c>
      <c r="D654" s="17">
        <v>41.744999999999997</v>
      </c>
      <c r="E654" s="17">
        <v>1686800</v>
      </c>
      <c r="F654" s="17">
        <v>6934400</v>
      </c>
      <c r="G654" s="17">
        <v>25978000</v>
      </c>
      <c r="H654" s="17">
        <v>12605000</v>
      </c>
      <c r="I654" s="17">
        <v>5293900</v>
      </c>
      <c r="J654" s="17">
        <v>6488000</v>
      </c>
      <c r="K654" s="21">
        <f t="shared" si="22"/>
        <v>0.70483999630049254</v>
      </c>
      <c r="L654" s="21">
        <f t="shared" si="23"/>
        <v>0.68200721834820199</v>
      </c>
    </row>
    <row r="655" spans="1:12" x14ac:dyDescent="0.25">
      <c r="A655" s="17" t="s">
        <v>1277</v>
      </c>
      <c r="B655" s="17" t="s">
        <v>1278</v>
      </c>
      <c r="C655" s="17" t="s">
        <v>1279</v>
      </c>
      <c r="D655" s="17">
        <v>22.727</v>
      </c>
      <c r="E655" s="17">
        <v>8863400</v>
      </c>
      <c r="F655" s="17">
        <v>13109000</v>
      </c>
      <c r="G655" s="17">
        <v>84730000</v>
      </c>
      <c r="H655" s="17">
        <v>45891000</v>
      </c>
      <c r="I655" s="17">
        <v>8136800</v>
      </c>
      <c r="J655" s="17">
        <v>21032000</v>
      </c>
      <c r="K655" s="21">
        <f t="shared" si="22"/>
        <v>0.70344996926029779</v>
      </c>
      <c r="L655" s="21">
        <f t="shared" si="23"/>
        <v>0.71587758398444845</v>
      </c>
    </row>
    <row r="656" spans="1:12" x14ac:dyDescent="0.25">
      <c r="A656" s="17" t="s">
        <v>1498</v>
      </c>
      <c r="B656" s="17" t="s">
        <v>1499</v>
      </c>
      <c r="C656" s="17" t="s">
        <v>1500</v>
      </c>
      <c r="D656" s="17">
        <v>27.385000000000002</v>
      </c>
      <c r="E656" s="17">
        <v>940910</v>
      </c>
      <c r="F656" s="17">
        <v>6026400</v>
      </c>
      <c r="G656" s="17">
        <v>16285000</v>
      </c>
      <c r="H656" s="17">
        <v>10982000</v>
      </c>
      <c r="I656" s="17">
        <v>2254400</v>
      </c>
      <c r="J656" s="17">
        <v>2965400</v>
      </c>
      <c r="K656" s="21">
        <f t="shared" si="22"/>
        <v>0.6967823842018277</v>
      </c>
      <c r="L656" s="21">
        <f t="shared" si="23"/>
        <v>0.68092683322669056</v>
      </c>
    </row>
    <row r="657" spans="1:12" x14ac:dyDescent="0.25">
      <c r="A657" s="17" t="s">
        <v>1887</v>
      </c>
      <c r="B657" s="17" t="s">
        <v>1888</v>
      </c>
      <c r="C657" s="17" t="s">
        <v>1889</v>
      </c>
      <c r="D657" s="17">
        <v>117.77</v>
      </c>
      <c r="E657" s="17">
        <v>15754000</v>
      </c>
      <c r="F657" s="17">
        <v>57376000</v>
      </c>
      <c r="G657" s="17">
        <v>198610000</v>
      </c>
      <c r="H657" s="17">
        <v>83061000</v>
      </c>
      <c r="I657" s="17">
        <v>58991000</v>
      </c>
      <c r="J657" s="17">
        <v>47087000</v>
      </c>
      <c r="K657" s="21">
        <f t="shared" si="22"/>
        <v>0.69602929270626335</v>
      </c>
      <c r="L657" s="21">
        <f t="shared" si="23"/>
        <v>0.65062093901635931</v>
      </c>
    </row>
    <row r="658" spans="1:12" x14ac:dyDescent="0.25">
      <c r="A658" s="17" t="s">
        <v>888</v>
      </c>
      <c r="B658" s="17" t="s">
        <v>889</v>
      </c>
      <c r="C658" s="17" t="s">
        <v>890</v>
      </c>
      <c r="D658" s="17">
        <v>18.721</v>
      </c>
      <c r="E658" s="17">
        <v>7196200</v>
      </c>
      <c r="F658" s="17">
        <v>12506000</v>
      </c>
      <c r="G658" s="17">
        <v>54266000</v>
      </c>
      <c r="H658" s="17">
        <v>18214000</v>
      </c>
      <c r="I658" s="17">
        <v>11753000</v>
      </c>
      <c r="J658" s="17">
        <v>21516000</v>
      </c>
      <c r="K658" s="21">
        <f t="shared" si="22"/>
        <v>0.69601531468928535</v>
      </c>
      <c r="L658" s="21">
        <f t="shared" si="23"/>
        <v>0.64689892540129723</v>
      </c>
    </row>
    <row r="659" spans="1:12" x14ac:dyDescent="0.25">
      <c r="A659" s="17" t="s">
        <v>1103</v>
      </c>
      <c r="B659" s="17" t="s">
        <v>1104</v>
      </c>
      <c r="C659" s="17" t="s">
        <v>1105</v>
      </c>
      <c r="D659" s="17">
        <v>20.809000000000001</v>
      </c>
      <c r="E659" s="17">
        <v>21834000</v>
      </c>
      <c r="F659" s="17">
        <v>36222000</v>
      </c>
      <c r="G659" s="17">
        <v>234260000</v>
      </c>
      <c r="H659" s="17">
        <v>51326000</v>
      </c>
      <c r="I659" s="17">
        <v>58007000</v>
      </c>
      <c r="J659" s="17">
        <v>92337000</v>
      </c>
      <c r="K659" s="21">
        <f t="shared" si="22"/>
        <v>0.68990407641045992</v>
      </c>
      <c r="L659" s="21">
        <f t="shared" si="23"/>
        <v>0.68701943677320809</v>
      </c>
    </row>
    <row r="660" spans="1:12" x14ac:dyDescent="0.25">
      <c r="A660" s="17" t="s">
        <v>2653</v>
      </c>
      <c r="B660" s="17" t="s">
        <v>2654</v>
      </c>
      <c r="C660" s="17" t="s">
        <v>2655</v>
      </c>
      <c r="D660" s="17">
        <v>20.855</v>
      </c>
      <c r="E660" s="17">
        <v>975820</v>
      </c>
      <c r="F660" s="17">
        <v>781720</v>
      </c>
      <c r="G660" s="17">
        <v>2382800</v>
      </c>
      <c r="H660" s="17">
        <v>2045400</v>
      </c>
      <c r="I660" s="17">
        <v>10000</v>
      </c>
      <c r="J660" s="17">
        <v>800000</v>
      </c>
      <c r="K660" s="21">
        <f t="shared" si="22"/>
        <v>0.68965350671683967</v>
      </c>
      <c r="L660" s="21">
        <f t="shared" si="23"/>
        <v>0.61131118101988813</v>
      </c>
    </row>
    <row r="661" spans="1:12" x14ac:dyDescent="0.25">
      <c r="A661" s="17" t="s">
        <v>1476</v>
      </c>
      <c r="B661" s="17" t="s">
        <v>1477</v>
      </c>
      <c r="C661" s="17" t="s">
        <v>1478</v>
      </c>
      <c r="D661" s="17">
        <v>62.832000000000001</v>
      </c>
      <c r="E661" s="17">
        <v>10000</v>
      </c>
      <c r="F661" s="17">
        <v>5300800</v>
      </c>
      <c r="G661" s="17">
        <v>15163000</v>
      </c>
      <c r="H661" s="17">
        <v>9290200</v>
      </c>
      <c r="I661" s="17">
        <v>3350200</v>
      </c>
      <c r="J661" s="17">
        <v>1452100</v>
      </c>
      <c r="K661" s="21">
        <f t="shared" si="22"/>
        <v>0.68831872930281623</v>
      </c>
      <c r="L661" s="21">
        <f t="shared" si="23"/>
        <v>0.69405462467006096</v>
      </c>
    </row>
    <row r="662" spans="1:12" x14ac:dyDescent="0.25">
      <c r="A662" s="17" t="s">
        <v>2588</v>
      </c>
      <c r="B662" s="17" t="s">
        <v>1723</v>
      </c>
      <c r="C662" s="17" t="s">
        <v>1724</v>
      </c>
      <c r="D662" s="17">
        <v>29.367000000000001</v>
      </c>
      <c r="E662" s="17">
        <v>4905800</v>
      </c>
      <c r="F662" s="17">
        <v>22953000</v>
      </c>
      <c r="G662" s="17">
        <v>19244000</v>
      </c>
      <c r="H662" s="17">
        <v>19909000</v>
      </c>
      <c r="I662" s="17">
        <v>5053200</v>
      </c>
      <c r="J662" s="17">
        <v>7389500</v>
      </c>
      <c r="K662" s="21">
        <f t="shared" si="22"/>
        <v>0.68683178070093498</v>
      </c>
      <c r="L662" s="21">
        <f t="shared" si="23"/>
        <v>0.53107476227381034</v>
      </c>
    </row>
    <row r="663" spans="1:12" x14ac:dyDescent="0.25">
      <c r="A663" s="17" t="s">
        <v>2752</v>
      </c>
      <c r="B663" s="17" t="s">
        <v>1695</v>
      </c>
      <c r="C663" s="17" t="s">
        <v>1696</v>
      </c>
      <c r="D663" s="17">
        <v>55.814</v>
      </c>
      <c r="E663" s="17">
        <v>6538900</v>
      </c>
      <c r="F663" s="17">
        <v>6663700</v>
      </c>
      <c r="G663" s="17">
        <v>76942000</v>
      </c>
      <c r="H663" s="17">
        <v>55101000</v>
      </c>
      <c r="I663" s="17">
        <v>1370900</v>
      </c>
      <c r="J663" s="17">
        <v>5265600</v>
      </c>
      <c r="K663" s="21">
        <f t="shared" si="22"/>
        <v>0.68487186143152223</v>
      </c>
      <c r="L663" s="21">
        <f t="shared" si="23"/>
        <v>0.76148058989990197</v>
      </c>
    </row>
    <row r="664" spans="1:12" x14ac:dyDescent="0.25">
      <c r="A664" s="17" t="s">
        <v>2705</v>
      </c>
      <c r="B664" s="17" t="s">
        <v>2706</v>
      </c>
      <c r="C664" s="17" t="s">
        <v>2707</v>
      </c>
      <c r="D664" s="17">
        <v>35.286000000000001</v>
      </c>
      <c r="E664" s="17">
        <v>545080</v>
      </c>
      <c r="F664" s="17">
        <v>4862300</v>
      </c>
      <c r="G664" s="17">
        <v>9703200</v>
      </c>
      <c r="H664" s="17">
        <v>795710</v>
      </c>
      <c r="I664" s="17">
        <v>324090</v>
      </c>
      <c r="J664" s="17">
        <v>9213400</v>
      </c>
      <c r="K664" s="21">
        <f t="shared" si="22"/>
        <v>0.68383874080280171</v>
      </c>
      <c r="L664" s="21">
        <f t="shared" si="23"/>
        <v>0.70508592154038108</v>
      </c>
    </row>
    <row r="665" spans="1:12" x14ac:dyDescent="0.25">
      <c r="A665" s="17" t="s">
        <v>1196</v>
      </c>
      <c r="B665" s="17" t="s">
        <v>1197</v>
      </c>
      <c r="C665" s="17" t="s">
        <v>1198</v>
      </c>
      <c r="D665" s="17">
        <v>160.91</v>
      </c>
      <c r="E665" s="17">
        <v>10000</v>
      </c>
      <c r="F665" s="17">
        <v>10634000</v>
      </c>
      <c r="G665" s="17">
        <v>52369000</v>
      </c>
      <c r="H665" s="17">
        <v>38737000</v>
      </c>
      <c r="I665" s="17">
        <v>1176500</v>
      </c>
      <c r="J665" s="17">
        <v>3100200</v>
      </c>
      <c r="K665" s="21">
        <f t="shared" si="22"/>
        <v>0.68261628552838305</v>
      </c>
      <c r="L665" s="21">
        <f t="shared" si="23"/>
        <v>0.75692782386515034</v>
      </c>
    </row>
    <row r="666" spans="1:12" x14ac:dyDescent="0.25">
      <c r="A666" s="17" t="s">
        <v>2774</v>
      </c>
      <c r="B666" s="17" t="s">
        <v>2775</v>
      </c>
      <c r="C666" s="17" t="s">
        <v>2776</v>
      </c>
      <c r="D666" s="17">
        <v>119.73</v>
      </c>
      <c r="E666" s="17">
        <v>10000</v>
      </c>
      <c r="F666" s="17">
        <v>3375600</v>
      </c>
      <c r="G666" s="17">
        <v>10000</v>
      </c>
      <c r="H666" s="17">
        <v>10000</v>
      </c>
      <c r="I666" s="17">
        <v>10000</v>
      </c>
      <c r="J666" s="17">
        <v>2291500</v>
      </c>
      <c r="K666" s="21">
        <f t="shared" si="22"/>
        <v>0.68073389091765812</v>
      </c>
      <c r="L666" s="21">
        <f t="shared" si="23"/>
        <v>0.80293897198527719</v>
      </c>
    </row>
    <row r="667" spans="1:12" x14ac:dyDescent="0.25">
      <c r="A667" s="17" t="s">
        <v>1588</v>
      </c>
      <c r="B667" s="17" t="s">
        <v>2742</v>
      </c>
      <c r="C667" s="17" t="s">
        <v>1590</v>
      </c>
      <c r="D667" s="17">
        <v>60.210999999999999</v>
      </c>
      <c r="E667" s="17">
        <v>317490</v>
      </c>
      <c r="F667" s="17">
        <v>517710</v>
      </c>
      <c r="G667" s="17">
        <v>12197000</v>
      </c>
      <c r="H667" s="17">
        <v>5284300</v>
      </c>
      <c r="I667" s="17">
        <v>10000</v>
      </c>
      <c r="J667" s="17">
        <v>3539900</v>
      </c>
      <c r="K667" s="21">
        <f t="shared" si="22"/>
        <v>0.67787480241248599</v>
      </c>
      <c r="L667" s="21">
        <f t="shared" si="23"/>
        <v>0.75696331695576591</v>
      </c>
    </row>
    <row r="668" spans="1:12" x14ac:dyDescent="0.25">
      <c r="A668" s="17" t="s">
        <v>1977</v>
      </c>
      <c r="B668" s="17" t="s">
        <v>1978</v>
      </c>
      <c r="C668" s="17" t="s">
        <v>1979</v>
      </c>
      <c r="D668" s="17">
        <v>111.25</v>
      </c>
      <c r="E668" s="17">
        <v>281000000</v>
      </c>
      <c r="F668" s="17">
        <v>723890000</v>
      </c>
      <c r="G668" s="17">
        <v>2573500000</v>
      </c>
      <c r="H668" s="17">
        <v>2032800000</v>
      </c>
      <c r="I668" s="17">
        <v>176980000</v>
      </c>
      <c r="J668" s="17">
        <v>215150000</v>
      </c>
      <c r="K668" s="21">
        <f t="shared" si="22"/>
        <v>0.677659506090728</v>
      </c>
      <c r="L668" s="21">
        <f t="shared" si="23"/>
        <v>0.7009802318285101</v>
      </c>
    </row>
    <row r="669" spans="1:12" x14ac:dyDescent="0.25">
      <c r="A669" s="17" t="s">
        <v>1184</v>
      </c>
      <c r="B669" s="17" t="s">
        <v>1185</v>
      </c>
      <c r="C669" s="17" t="s">
        <v>1186</v>
      </c>
      <c r="D669" s="17">
        <v>46.878999999999998</v>
      </c>
      <c r="E669" s="17">
        <v>7622200</v>
      </c>
      <c r="F669" s="17">
        <v>18983000</v>
      </c>
      <c r="G669" s="17">
        <v>59624000</v>
      </c>
      <c r="H669" s="17">
        <v>30102000</v>
      </c>
      <c r="I669" s="17">
        <v>18282000</v>
      </c>
      <c r="J669" s="17">
        <v>10035000</v>
      </c>
      <c r="K669" s="21">
        <f t="shared" si="22"/>
        <v>0.67748512104948211</v>
      </c>
      <c r="L669" s="21">
        <f t="shared" si="23"/>
        <v>0.61097738680108749</v>
      </c>
    </row>
    <row r="670" spans="1:12" x14ac:dyDescent="0.25">
      <c r="A670" s="17" t="s">
        <v>1412</v>
      </c>
      <c r="B670" s="17" t="s">
        <v>1413</v>
      </c>
      <c r="C670" s="17" t="s">
        <v>1414</v>
      </c>
      <c r="D670" s="17">
        <v>76.775000000000006</v>
      </c>
      <c r="E670" s="17">
        <v>62518000</v>
      </c>
      <c r="F670" s="17">
        <v>89080000</v>
      </c>
      <c r="G670" s="17">
        <v>325010000</v>
      </c>
      <c r="H670" s="17">
        <v>202610000</v>
      </c>
      <c r="I670" s="17">
        <v>36332000</v>
      </c>
      <c r="J670" s="17">
        <v>82758000</v>
      </c>
      <c r="K670" s="21">
        <f t="shared" si="22"/>
        <v>0.67497817913253655</v>
      </c>
      <c r="L670" s="21">
        <f t="shared" si="23"/>
        <v>0.62276942329154905</v>
      </c>
    </row>
    <row r="671" spans="1:12" x14ac:dyDescent="0.25">
      <c r="A671" s="17" t="s">
        <v>2711</v>
      </c>
      <c r="B671" s="17" t="s">
        <v>2712</v>
      </c>
      <c r="C671" s="17" t="s">
        <v>2713</v>
      </c>
      <c r="D671" s="17">
        <v>98.534000000000006</v>
      </c>
      <c r="E671" s="17">
        <v>10000</v>
      </c>
      <c r="F671" s="17">
        <v>39604000</v>
      </c>
      <c r="G671" s="17">
        <v>73209000</v>
      </c>
      <c r="H671" s="17">
        <v>75589000</v>
      </c>
      <c r="I671" s="17">
        <v>10000</v>
      </c>
      <c r="J671" s="17">
        <v>10000</v>
      </c>
      <c r="K671" s="21">
        <f t="shared" si="22"/>
        <v>0.6701559079265752</v>
      </c>
      <c r="L671" s="21">
        <f t="shared" si="23"/>
        <v>0.72526665868116202</v>
      </c>
    </row>
    <row r="672" spans="1:12" x14ac:dyDescent="0.25">
      <c r="A672" s="17" t="s">
        <v>2003</v>
      </c>
      <c r="B672" s="17" t="s">
        <v>2004</v>
      </c>
      <c r="C672" s="17" t="s">
        <v>2005</v>
      </c>
      <c r="D672" s="17">
        <v>146.68</v>
      </c>
      <c r="E672" s="17">
        <v>10266000</v>
      </c>
      <c r="F672" s="17">
        <v>29165000</v>
      </c>
      <c r="G672" s="17">
        <v>174490000</v>
      </c>
      <c r="H672" s="17">
        <v>135150000</v>
      </c>
      <c r="I672" s="17">
        <v>2026500</v>
      </c>
      <c r="J672" s="17">
        <v>6145200</v>
      </c>
      <c r="K672" s="21">
        <f t="shared" si="22"/>
        <v>0.66997489727516235</v>
      </c>
      <c r="L672" s="21">
        <f t="shared" si="23"/>
        <v>0.7461343627919732</v>
      </c>
    </row>
    <row r="673" spans="1:12" x14ac:dyDescent="0.25">
      <c r="A673" s="17" t="s">
        <v>696</v>
      </c>
      <c r="B673" s="17" t="s">
        <v>697</v>
      </c>
      <c r="C673" s="17" t="s">
        <v>698</v>
      </c>
      <c r="D673" s="17">
        <v>28.372</v>
      </c>
      <c r="E673" s="17">
        <v>882930</v>
      </c>
      <c r="F673" s="17">
        <v>5608800</v>
      </c>
      <c r="G673" s="17">
        <v>21499000</v>
      </c>
      <c r="H673" s="17">
        <v>17491000</v>
      </c>
      <c r="I673" s="17">
        <v>10000</v>
      </c>
      <c r="J673" s="17">
        <v>1159600</v>
      </c>
      <c r="K673" s="21">
        <f t="shared" si="22"/>
        <v>0.66667071562620905</v>
      </c>
      <c r="L673" s="21">
        <f t="shared" si="23"/>
        <v>0.73031308763955838</v>
      </c>
    </row>
    <row r="674" spans="1:12" x14ac:dyDescent="0.25">
      <c r="A674" s="17" t="s">
        <v>2613</v>
      </c>
      <c r="B674" s="17" t="s">
        <v>2614</v>
      </c>
      <c r="C674" s="17" t="s">
        <v>2615</v>
      </c>
      <c r="D674" s="17">
        <v>17.600000000000001</v>
      </c>
      <c r="E674" s="17">
        <v>17360000</v>
      </c>
      <c r="F674" s="17">
        <v>29658000</v>
      </c>
      <c r="G674" s="17">
        <v>73246000</v>
      </c>
      <c r="H674" s="17">
        <v>878350</v>
      </c>
      <c r="I674" s="17">
        <v>33534000</v>
      </c>
      <c r="J674" s="17">
        <v>45611000</v>
      </c>
      <c r="K674" s="21">
        <f t="shared" si="22"/>
        <v>0.66539737577329872</v>
      </c>
      <c r="L674" s="21">
        <f t="shared" si="23"/>
        <v>0.56800748220939701</v>
      </c>
    </row>
    <row r="675" spans="1:12" x14ac:dyDescent="0.25">
      <c r="A675" s="17" t="s">
        <v>1852</v>
      </c>
      <c r="B675" s="17" t="s">
        <v>1853</v>
      </c>
      <c r="C675" s="17" t="s">
        <v>1854</v>
      </c>
      <c r="D675" s="17">
        <v>42.119</v>
      </c>
      <c r="E675" s="17">
        <v>2883600000</v>
      </c>
      <c r="F675" s="17">
        <v>3731500000</v>
      </c>
      <c r="G675" s="17">
        <v>28994000000</v>
      </c>
      <c r="H675" s="17">
        <v>20407000000</v>
      </c>
      <c r="I675" s="17">
        <v>1232000000</v>
      </c>
      <c r="J675" s="17">
        <v>2052300000</v>
      </c>
      <c r="K675" s="21">
        <f t="shared" si="22"/>
        <v>0.66531588835438127</v>
      </c>
      <c r="L675" s="21">
        <f t="shared" si="23"/>
        <v>0.72707105216311552</v>
      </c>
    </row>
    <row r="676" spans="1:12" x14ac:dyDescent="0.25">
      <c r="A676" s="17" t="s">
        <v>2101</v>
      </c>
      <c r="B676" s="17" t="s">
        <v>2102</v>
      </c>
      <c r="C676" s="17" t="s">
        <v>2103</v>
      </c>
      <c r="D676" s="17">
        <v>97.302999999999997</v>
      </c>
      <c r="E676" s="17">
        <v>356670</v>
      </c>
      <c r="F676" s="17">
        <v>10000</v>
      </c>
      <c r="G676" s="17">
        <v>3061600</v>
      </c>
      <c r="H676" s="17">
        <v>1444400</v>
      </c>
      <c r="I676" s="17">
        <v>10000</v>
      </c>
      <c r="J676" s="17">
        <v>825630</v>
      </c>
      <c r="K676" s="21">
        <f t="shared" si="22"/>
        <v>0.66506722049313505</v>
      </c>
      <c r="L676" s="21">
        <f t="shared" si="23"/>
        <v>0.73398439979887875</v>
      </c>
    </row>
    <row r="677" spans="1:12" x14ac:dyDescent="0.25">
      <c r="A677" s="17" t="s">
        <v>1771</v>
      </c>
      <c r="B677" s="17" t="s">
        <v>1772</v>
      </c>
      <c r="C677" s="17" t="s">
        <v>1773</v>
      </c>
      <c r="D677" s="17">
        <v>61.859000000000002</v>
      </c>
      <c r="E677" s="17">
        <v>833200</v>
      </c>
      <c r="F677" s="17">
        <v>5095900</v>
      </c>
      <c r="G677" s="17">
        <v>17518000</v>
      </c>
      <c r="H677" s="17">
        <v>11576000</v>
      </c>
      <c r="I677" s="17">
        <v>1977400</v>
      </c>
      <c r="J677" s="17">
        <v>2012300</v>
      </c>
      <c r="K677" s="21">
        <f t="shared" si="22"/>
        <v>0.66386461438728028</v>
      </c>
      <c r="L677" s="21">
        <f t="shared" si="23"/>
        <v>0.68100008254131672</v>
      </c>
    </row>
    <row r="678" spans="1:12" x14ac:dyDescent="0.25">
      <c r="A678" s="17" t="s">
        <v>2757</v>
      </c>
      <c r="B678" s="17" t="s">
        <v>2758</v>
      </c>
      <c r="C678" s="17" t="s">
        <v>2759</v>
      </c>
      <c r="D678" s="17">
        <v>44.728999999999999</v>
      </c>
      <c r="E678" s="17">
        <v>10000</v>
      </c>
      <c r="F678" s="17">
        <v>10000</v>
      </c>
      <c r="G678" s="17">
        <v>2587800</v>
      </c>
      <c r="H678" s="17">
        <v>1261500</v>
      </c>
      <c r="I678" s="17">
        <v>10000</v>
      </c>
      <c r="J678" s="17">
        <v>458270</v>
      </c>
      <c r="K678" s="21">
        <f t="shared" si="22"/>
        <v>0.66330623514073161</v>
      </c>
      <c r="L678" s="21">
        <f t="shared" si="23"/>
        <v>0.76966880927712467</v>
      </c>
    </row>
    <row r="679" spans="1:12" x14ac:dyDescent="0.25">
      <c r="A679" s="17" t="s">
        <v>2743</v>
      </c>
      <c r="B679" s="17" t="s">
        <v>2744</v>
      </c>
      <c r="C679" s="17" t="s">
        <v>2745</v>
      </c>
      <c r="D679" s="17">
        <v>105.1</v>
      </c>
      <c r="E679" s="17">
        <v>10000</v>
      </c>
      <c r="F679" s="17">
        <v>1157500</v>
      </c>
      <c r="G679" s="17">
        <v>6979000</v>
      </c>
      <c r="H679" s="17">
        <v>5362200</v>
      </c>
      <c r="I679" s="17">
        <v>10000</v>
      </c>
      <c r="J679" s="17">
        <v>10000</v>
      </c>
      <c r="K679" s="21">
        <f t="shared" si="22"/>
        <v>0.66067636408273489</v>
      </c>
      <c r="L679" s="21">
        <f t="shared" si="23"/>
        <v>0.75855770264311095</v>
      </c>
    </row>
    <row r="680" spans="1:12" x14ac:dyDescent="0.25">
      <c r="A680" s="17" t="s">
        <v>860</v>
      </c>
      <c r="B680" s="17" t="s">
        <v>861</v>
      </c>
      <c r="C680" s="17" t="s">
        <v>862</v>
      </c>
      <c r="D680" s="17">
        <v>47.832999999999998</v>
      </c>
      <c r="E680" s="17">
        <v>118610000</v>
      </c>
      <c r="F680" s="17">
        <v>271020000</v>
      </c>
      <c r="G680" s="17">
        <v>1071400000</v>
      </c>
      <c r="H680" s="17">
        <v>434350000</v>
      </c>
      <c r="I680" s="17">
        <v>233660000</v>
      </c>
      <c r="J680" s="17">
        <v>289140000</v>
      </c>
      <c r="K680" s="21">
        <f t="shared" si="22"/>
        <v>0.6551200180694442</v>
      </c>
      <c r="L680" s="21">
        <f t="shared" si="23"/>
        <v>0.60715419008982996</v>
      </c>
    </row>
    <row r="681" spans="1:12" x14ac:dyDescent="0.25">
      <c r="A681" s="17" t="s">
        <v>2672</v>
      </c>
      <c r="B681" s="17" t="s">
        <v>2673</v>
      </c>
      <c r="C681" s="17" t="s">
        <v>1609</v>
      </c>
      <c r="D681" s="17">
        <v>32.994</v>
      </c>
      <c r="E681" s="17">
        <v>5980300</v>
      </c>
      <c r="F681" s="17">
        <v>13848000</v>
      </c>
      <c r="G681" s="17">
        <v>67491000</v>
      </c>
      <c r="H681" s="17">
        <v>33234000</v>
      </c>
      <c r="I681" s="17">
        <v>10388000</v>
      </c>
      <c r="J681" s="17">
        <v>13486000</v>
      </c>
      <c r="K681" s="21">
        <f t="shared" si="22"/>
        <v>0.65401348842695717</v>
      </c>
      <c r="L681" s="21">
        <f t="shared" si="23"/>
        <v>0.65066211053097023</v>
      </c>
    </row>
    <row r="682" spans="1:12" x14ac:dyDescent="0.25">
      <c r="A682" s="17" t="s">
        <v>190</v>
      </c>
      <c r="B682" s="17" t="s">
        <v>191</v>
      </c>
      <c r="C682" s="17" t="s">
        <v>192</v>
      </c>
      <c r="D682" s="17">
        <v>32.295999999999999</v>
      </c>
      <c r="E682" s="17">
        <v>10000</v>
      </c>
      <c r="F682" s="17">
        <v>10000</v>
      </c>
      <c r="G682" s="17">
        <v>2324500</v>
      </c>
      <c r="H682" s="17">
        <v>10000</v>
      </c>
      <c r="I682" s="17">
        <v>10000</v>
      </c>
      <c r="J682" s="17">
        <v>1490900</v>
      </c>
      <c r="K682" s="21">
        <f t="shared" si="22"/>
        <v>0.64444444444444449</v>
      </c>
      <c r="L682" s="21">
        <f t="shared" si="23"/>
        <v>0.77672607178419695</v>
      </c>
    </row>
    <row r="683" spans="1:12" x14ac:dyDescent="0.25">
      <c r="A683" s="17" t="s">
        <v>1613</v>
      </c>
      <c r="B683" s="17" t="s">
        <v>1614</v>
      </c>
      <c r="C683" s="17" t="s">
        <v>1615</v>
      </c>
      <c r="D683" s="17">
        <v>49.959000000000003</v>
      </c>
      <c r="E683" s="17">
        <v>947410000</v>
      </c>
      <c r="F683" s="17">
        <v>1918000000</v>
      </c>
      <c r="G683" s="17">
        <v>7449300000</v>
      </c>
      <c r="H683" s="17">
        <v>4546800000</v>
      </c>
      <c r="I683" s="17">
        <v>872150000</v>
      </c>
      <c r="J683" s="17">
        <v>1217300000</v>
      </c>
      <c r="K683" s="21">
        <f t="shared" si="22"/>
        <v>0.64337727381574472</v>
      </c>
      <c r="L683" s="21">
        <f t="shared" si="23"/>
        <v>0.62790388613351855</v>
      </c>
    </row>
    <row r="684" spans="1:12" x14ac:dyDescent="0.25">
      <c r="A684" s="17" t="s">
        <v>2699</v>
      </c>
      <c r="B684" s="17" t="s">
        <v>1065</v>
      </c>
      <c r="C684" s="17" t="s">
        <v>1066</v>
      </c>
      <c r="D684" s="17">
        <v>67.260000000000005</v>
      </c>
      <c r="E684" s="17">
        <v>707040</v>
      </c>
      <c r="F684" s="17">
        <v>2029200</v>
      </c>
      <c r="G684" s="17">
        <v>18860000</v>
      </c>
      <c r="H684" s="17">
        <v>9059000</v>
      </c>
      <c r="I684" s="17">
        <v>3254200</v>
      </c>
      <c r="J684" s="17">
        <v>1580300</v>
      </c>
      <c r="K684" s="21">
        <f t="shared" si="22"/>
        <v>0.6433295795934848</v>
      </c>
      <c r="L684" s="21">
        <f t="shared" si="23"/>
        <v>0.70302362162376486</v>
      </c>
    </row>
    <row r="685" spans="1:12" x14ac:dyDescent="0.25">
      <c r="A685" s="17" t="s">
        <v>2104</v>
      </c>
      <c r="B685" s="17" t="s">
        <v>2105</v>
      </c>
      <c r="C685" s="17" t="s">
        <v>2106</v>
      </c>
      <c r="D685" s="17">
        <v>48.819000000000003</v>
      </c>
      <c r="E685" s="17">
        <v>10000</v>
      </c>
      <c r="F685" s="17">
        <v>10000</v>
      </c>
      <c r="G685" s="17">
        <v>3171900</v>
      </c>
      <c r="H685" s="17">
        <v>2026100</v>
      </c>
      <c r="I685" s="17">
        <v>10000</v>
      </c>
      <c r="J685" s="17">
        <v>10000</v>
      </c>
      <c r="K685" s="21">
        <f t="shared" si="22"/>
        <v>0.64102885428741507</v>
      </c>
      <c r="L685" s="21">
        <f t="shared" si="23"/>
        <v>0.77518877651903362</v>
      </c>
    </row>
    <row r="686" spans="1:12" x14ac:dyDescent="0.25">
      <c r="A686" s="17" t="s">
        <v>1187</v>
      </c>
      <c r="B686" s="17" t="s">
        <v>1188</v>
      </c>
      <c r="C686" s="17" t="s">
        <v>1189</v>
      </c>
      <c r="D686" s="17">
        <v>26.268000000000001</v>
      </c>
      <c r="E686" s="17">
        <v>3728700</v>
      </c>
      <c r="F686" s="17">
        <v>7865700</v>
      </c>
      <c r="G686" s="17">
        <v>29532000</v>
      </c>
      <c r="H686" s="17">
        <v>10853000</v>
      </c>
      <c r="I686" s="17">
        <v>5888500</v>
      </c>
      <c r="J686" s="17">
        <v>9561800</v>
      </c>
      <c r="K686" s="21">
        <f t="shared" si="22"/>
        <v>0.63957214830376596</v>
      </c>
      <c r="L686" s="21">
        <f t="shared" si="23"/>
        <v>0.57653645247871343</v>
      </c>
    </row>
    <row r="687" spans="1:12" x14ac:dyDescent="0.25">
      <c r="A687" s="17" t="s">
        <v>1610</v>
      </c>
      <c r="B687" s="17" t="s">
        <v>1611</v>
      </c>
      <c r="C687" s="17" t="s">
        <v>1612</v>
      </c>
      <c r="D687" s="17">
        <v>22.96</v>
      </c>
      <c r="E687" s="17">
        <v>10000</v>
      </c>
      <c r="F687" s="17">
        <v>519090</v>
      </c>
      <c r="G687" s="17">
        <v>1335100</v>
      </c>
      <c r="H687" s="17">
        <v>958960</v>
      </c>
      <c r="I687" s="17">
        <v>10000</v>
      </c>
      <c r="J687" s="17">
        <v>220140</v>
      </c>
      <c r="K687" s="21">
        <f t="shared" si="22"/>
        <v>0.63786416620623432</v>
      </c>
      <c r="L687" s="21">
        <f t="shared" si="23"/>
        <v>0.66450972034938316</v>
      </c>
    </row>
    <row r="688" spans="1:12" x14ac:dyDescent="0.25">
      <c r="A688" s="17" t="s">
        <v>1560</v>
      </c>
      <c r="B688" s="17" t="s">
        <v>1561</v>
      </c>
      <c r="C688" s="17"/>
      <c r="D688" s="17">
        <v>11.574999999999999</v>
      </c>
      <c r="E688" s="17">
        <v>10428000</v>
      </c>
      <c r="F688" s="17">
        <v>2542200</v>
      </c>
      <c r="G688" s="17">
        <v>10000</v>
      </c>
      <c r="H688" s="17">
        <v>5549900</v>
      </c>
      <c r="I688" s="17">
        <v>2718100</v>
      </c>
      <c r="J688" s="17">
        <v>10000</v>
      </c>
      <c r="K688" s="21">
        <f t="shared" si="22"/>
        <v>0.63774055869709245</v>
      </c>
      <c r="L688" s="21">
        <f t="shared" si="23"/>
        <v>0.67924910520811821</v>
      </c>
    </row>
    <row r="689" spans="1:12" x14ac:dyDescent="0.25">
      <c r="A689" s="17" t="s">
        <v>1470</v>
      </c>
      <c r="B689" s="17" t="s">
        <v>1471</v>
      </c>
      <c r="C689" s="17" t="s">
        <v>1472</v>
      </c>
      <c r="D689" s="17">
        <v>32.19</v>
      </c>
      <c r="E689" s="17">
        <v>790180</v>
      </c>
      <c r="F689" s="17">
        <v>8906200</v>
      </c>
      <c r="G689" s="17">
        <v>11399000</v>
      </c>
      <c r="H689" s="17">
        <v>3951100</v>
      </c>
      <c r="I689" s="17">
        <v>4125400</v>
      </c>
      <c r="J689" s="17">
        <v>5368300</v>
      </c>
      <c r="K689" s="21">
        <f t="shared" si="22"/>
        <v>0.63733386172707007</v>
      </c>
      <c r="L689" s="21">
        <f t="shared" si="23"/>
        <v>0.47443101708232499</v>
      </c>
    </row>
    <row r="690" spans="1:12" x14ac:dyDescent="0.25">
      <c r="A690" s="17" t="s">
        <v>2669</v>
      </c>
      <c r="B690" s="17" t="s">
        <v>2085</v>
      </c>
      <c r="C690" s="17" t="s">
        <v>2086</v>
      </c>
      <c r="D690" s="17">
        <v>54.848999999999997</v>
      </c>
      <c r="E690" s="17">
        <v>23744000</v>
      </c>
      <c r="F690" s="17">
        <v>69735000</v>
      </c>
      <c r="G690" s="17">
        <v>170810000</v>
      </c>
      <c r="H690" s="17">
        <v>146430000</v>
      </c>
      <c r="I690" s="17">
        <v>8262900</v>
      </c>
      <c r="J690" s="17">
        <v>13396000</v>
      </c>
      <c r="K690" s="21">
        <f t="shared" si="22"/>
        <v>0.63600414697547003</v>
      </c>
      <c r="L690" s="21">
        <f t="shared" si="23"/>
        <v>0.63601311130731808</v>
      </c>
    </row>
    <row r="691" spans="1:12" x14ac:dyDescent="0.25">
      <c r="A691" s="17" t="s">
        <v>537</v>
      </c>
      <c r="B691" s="17" t="s">
        <v>538</v>
      </c>
      <c r="C691" s="17" t="s">
        <v>539</v>
      </c>
      <c r="D691" s="17">
        <v>26.510999999999999</v>
      </c>
      <c r="E691" s="17">
        <v>1065900</v>
      </c>
      <c r="F691" s="17">
        <v>800370</v>
      </c>
      <c r="G691" s="17">
        <v>7638600</v>
      </c>
      <c r="H691" s="17">
        <v>2091900</v>
      </c>
      <c r="I691" s="17">
        <v>1981600</v>
      </c>
      <c r="J691" s="17">
        <v>1926400</v>
      </c>
      <c r="K691" s="21">
        <f t="shared" si="22"/>
        <v>0.63124482502127854</v>
      </c>
      <c r="L691" s="21">
        <f t="shared" si="23"/>
        <v>0.62906943082121669</v>
      </c>
    </row>
    <row r="692" spans="1:12" x14ac:dyDescent="0.25">
      <c r="A692" s="17" t="s">
        <v>1538</v>
      </c>
      <c r="B692" s="17" t="s">
        <v>1539</v>
      </c>
      <c r="C692" s="17" t="s">
        <v>1540</v>
      </c>
      <c r="D692" s="17">
        <v>43.220999999999997</v>
      </c>
      <c r="E692" s="17">
        <v>10000</v>
      </c>
      <c r="F692" s="17">
        <v>1769100</v>
      </c>
      <c r="G692" s="17">
        <v>10193000</v>
      </c>
      <c r="H692" s="17">
        <v>6726300</v>
      </c>
      <c r="I692" s="17">
        <v>10000</v>
      </c>
      <c r="J692" s="17">
        <v>810620</v>
      </c>
      <c r="K692" s="21">
        <f t="shared" si="22"/>
        <v>0.63037562332422881</v>
      </c>
      <c r="L692" s="21">
        <f t="shared" si="23"/>
        <v>0.71693084726427869</v>
      </c>
    </row>
    <row r="693" spans="1:12" x14ac:dyDescent="0.25">
      <c r="A693" s="17" t="s">
        <v>1973</v>
      </c>
      <c r="B693" s="17" t="s">
        <v>1974</v>
      </c>
      <c r="C693" s="17" t="s">
        <v>1975</v>
      </c>
      <c r="D693" s="17">
        <v>172.88</v>
      </c>
      <c r="E693" s="17">
        <v>249390000</v>
      </c>
      <c r="F693" s="17">
        <v>545740000</v>
      </c>
      <c r="G693" s="17">
        <v>3148500000</v>
      </c>
      <c r="H693" s="17">
        <v>2059200000</v>
      </c>
      <c r="I693" s="17">
        <v>171440000</v>
      </c>
      <c r="J693" s="17">
        <v>246670000</v>
      </c>
      <c r="K693" s="21">
        <f t="shared" si="22"/>
        <v>0.62818012846032711</v>
      </c>
      <c r="L693" s="21">
        <f t="shared" si="23"/>
        <v>0.68207031773206239</v>
      </c>
    </row>
    <row r="694" spans="1:12" x14ac:dyDescent="0.25">
      <c r="A694" s="17" t="s">
        <v>2139</v>
      </c>
      <c r="B694" s="17" t="s">
        <v>2140</v>
      </c>
      <c r="C694" s="17" t="s">
        <v>2141</v>
      </c>
      <c r="D694" s="17">
        <v>16.062000000000001</v>
      </c>
      <c r="E694" s="17">
        <v>6233400</v>
      </c>
      <c r="F694" s="17">
        <v>9068800</v>
      </c>
      <c r="G694" s="17">
        <v>38819000</v>
      </c>
      <c r="H694" s="17">
        <v>23851000</v>
      </c>
      <c r="I694" s="17">
        <v>3510600</v>
      </c>
      <c r="J694" s="17">
        <v>6494100</v>
      </c>
      <c r="K694" s="21">
        <f t="shared" si="22"/>
        <v>0.62555338758194567</v>
      </c>
      <c r="L694" s="21">
        <f t="shared" si="23"/>
        <v>0.609256635532609</v>
      </c>
    </row>
    <row r="695" spans="1:12" x14ac:dyDescent="0.25">
      <c r="A695" s="17" t="s">
        <v>2753</v>
      </c>
      <c r="B695" s="17" t="s">
        <v>2754</v>
      </c>
      <c r="C695" s="17" t="s">
        <v>2755</v>
      </c>
      <c r="D695" s="17">
        <v>32.966999999999999</v>
      </c>
      <c r="E695" s="17">
        <v>10000</v>
      </c>
      <c r="F695" s="17">
        <v>10000</v>
      </c>
      <c r="G695" s="17">
        <v>5508200</v>
      </c>
      <c r="H695" s="17">
        <v>3408400</v>
      </c>
      <c r="I695" s="17">
        <v>10000</v>
      </c>
      <c r="J695" s="17">
        <v>10000</v>
      </c>
      <c r="K695" s="21">
        <f t="shared" si="22"/>
        <v>0.62016569588654535</v>
      </c>
      <c r="L695" s="21">
        <f t="shared" si="23"/>
        <v>0.76156700790674559</v>
      </c>
    </row>
    <row r="696" spans="1:12" x14ac:dyDescent="0.25">
      <c r="A696" s="17" t="s">
        <v>2625</v>
      </c>
      <c r="B696" s="17" t="s">
        <v>2626</v>
      </c>
      <c r="C696" s="17" t="s">
        <v>2627</v>
      </c>
      <c r="D696" s="17">
        <v>26.946000000000002</v>
      </c>
      <c r="E696" s="17">
        <v>779960</v>
      </c>
      <c r="F696" s="17">
        <v>2231700</v>
      </c>
      <c r="G696" s="17">
        <v>5588100</v>
      </c>
      <c r="H696" s="17">
        <v>3760700</v>
      </c>
      <c r="I696" s="17">
        <v>10000</v>
      </c>
      <c r="J696" s="17">
        <v>1529700</v>
      </c>
      <c r="K696" s="21">
        <f t="shared" si="22"/>
        <v>0.61634278165902301</v>
      </c>
      <c r="L696" s="21">
        <f t="shared" si="23"/>
        <v>0.57272140859661902</v>
      </c>
    </row>
    <row r="697" spans="1:12" x14ac:dyDescent="0.25">
      <c r="A697" s="17" t="s">
        <v>2019</v>
      </c>
      <c r="B697" s="17" t="s">
        <v>2020</v>
      </c>
      <c r="C697" s="17" t="s">
        <v>2021</v>
      </c>
      <c r="D697" s="17">
        <v>43.688000000000002</v>
      </c>
      <c r="E697" s="17">
        <v>3888200</v>
      </c>
      <c r="F697" s="17">
        <v>3351200</v>
      </c>
      <c r="G697" s="17">
        <v>12394000</v>
      </c>
      <c r="H697" s="17">
        <v>11955000</v>
      </c>
      <c r="I697" s="17">
        <v>10000</v>
      </c>
      <c r="J697" s="17">
        <v>10000</v>
      </c>
      <c r="K697" s="21">
        <f t="shared" si="22"/>
        <v>0.60993001721556128</v>
      </c>
      <c r="L697" s="21">
        <f t="shared" si="23"/>
        <v>0.63277207237394717</v>
      </c>
    </row>
    <row r="698" spans="1:12" x14ac:dyDescent="0.25">
      <c r="A698" s="17" t="s">
        <v>2125</v>
      </c>
      <c r="B698" s="17" t="s">
        <v>2126</v>
      </c>
      <c r="C698" s="17" t="s">
        <v>2127</v>
      </c>
      <c r="D698" s="17">
        <v>54.831000000000003</v>
      </c>
      <c r="E698" s="17">
        <v>8540100</v>
      </c>
      <c r="F698" s="17">
        <v>2007400</v>
      </c>
      <c r="G698" s="17">
        <v>17112000</v>
      </c>
      <c r="H698" s="17">
        <v>10392000</v>
      </c>
      <c r="I698" s="17">
        <v>628480</v>
      </c>
      <c r="J698" s="17">
        <v>5839400</v>
      </c>
      <c r="K698" s="21">
        <f t="shared" si="22"/>
        <v>0.60955114879155448</v>
      </c>
      <c r="L698" s="21">
        <f t="shared" si="23"/>
        <v>0.52716527669712165</v>
      </c>
    </row>
    <row r="699" spans="1:12" x14ac:dyDescent="0.25">
      <c r="A699" s="17" t="s">
        <v>1765</v>
      </c>
      <c r="B699" s="17" t="s">
        <v>1766</v>
      </c>
      <c r="C699" s="17" t="s">
        <v>1767</v>
      </c>
      <c r="D699" s="17">
        <v>98.707999999999998</v>
      </c>
      <c r="E699" s="17">
        <v>2805800000</v>
      </c>
      <c r="F699" s="17">
        <v>6458000000</v>
      </c>
      <c r="G699" s="17">
        <v>36259000000</v>
      </c>
      <c r="H699" s="17">
        <v>22673000000</v>
      </c>
      <c r="I699" s="17">
        <v>2256000000</v>
      </c>
      <c r="J699" s="17">
        <v>2804200000</v>
      </c>
      <c r="K699" s="21">
        <f t="shared" si="22"/>
        <v>0.60921560185225865</v>
      </c>
      <c r="L699" s="21">
        <f t="shared" si="23"/>
        <v>0.66105644607089697</v>
      </c>
    </row>
    <row r="700" spans="1:12" x14ac:dyDescent="0.25">
      <c r="A700" s="17" t="s">
        <v>622</v>
      </c>
      <c r="B700" s="17" t="s">
        <v>623</v>
      </c>
      <c r="C700" s="17" t="s">
        <v>624</v>
      </c>
      <c r="D700" s="17">
        <v>28.33</v>
      </c>
      <c r="E700" s="17">
        <v>1844600</v>
      </c>
      <c r="F700" s="17">
        <v>3292500</v>
      </c>
      <c r="G700" s="17">
        <v>9155800</v>
      </c>
      <c r="H700" s="17">
        <v>3384600</v>
      </c>
      <c r="I700" s="17">
        <v>4040600</v>
      </c>
      <c r="J700" s="17">
        <v>1269300</v>
      </c>
      <c r="K700" s="21">
        <f t="shared" si="22"/>
        <v>0.60830902056265701</v>
      </c>
      <c r="L700" s="21">
        <f t="shared" si="23"/>
        <v>0.47793144602281395</v>
      </c>
    </row>
    <row r="701" spans="1:12" x14ac:dyDescent="0.25">
      <c r="A701" s="17" t="s">
        <v>977</v>
      </c>
      <c r="B701" s="17" t="s">
        <v>978</v>
      </c>
      <c r="C701" s="17" t="s">
        <v>979</v>
      </c>
      <c r="D701" s="17">
        <v>70.402000000000001</v>
      </c>
      <c r="E701" s="17">
        <v>8125600</v>
      </c>
      <c r="F701" s="17">
        <v>13146000</v>
      </c>
      <c r="G701" s="17">
        <v>45757000</v>
      </c>
      <c r="H701" s="17">
        <v>26601000</v>
      </c>
      <c r="I701" s="17">
        <v>9369100</v>
      </c>
      <c r="J701" s="17">
        <v>4555800</v>
      </c>
      <c r="K701" s="21">
        <f t="shared" si="22"/>
        <v>0.6046060935182892</v>
      </c>
      <c r="L701" s="21">
        <f t="shared" si="23"/>
        <v>0.55033231577881392</v>
      </c>
    </row>
    <row r="702" spans="1:12" x14ac:dyDescent="0.25">
      <c r="A702" s="17" t="s">
        <v>2607</v>
      </c>
      <c r="B702" s="17" t="s">
        <v>2608</v>
      </c>
      <c r="C702" s="17"/>
      <c r="D702" s="17">
        <v>13.651999999999999</v>
      </c>
      <c r="E702" s="17">
        <v>2699200</v>
      </c>
      <c r="F702" s="17">
        <v>2909500</v>
      </c>
      <c r="G702" s="17">
        <v>11460000</v>
      </c>
      <c r="H702" s="17">
        <v>7377600</v>
      </c>
      <c r="I702" s="17">
        <v>10000</v>
      </c>
      <c r="J702" s="17">
        <v>2903900</v>
      </c>
      <c r="K702" s="21">
        <f t="shared" si="22"/>
        <v>0.60294574279236268</v>
      </c>
      <c r="L702" s="21">
        <f t="shared" si="23"/>
        <v>0.56379913763132872</v>
      </c>
    </row>
    <row r="703" spans="1:12" x14ac:dyDescent="0.25">
      <c r="A703" s="17" t="s">
        <v>1100</v>
      </c>
      <c r="B703" s="17" t="s">
        <v>1101</v>
      </c>
      <c r="C703" s="17" t="s">
        <v>1102</v>
      </c>
      <c r="D703" s="17">
        <v>43.231999999999999</v>
      </c>
      <c r="E703" s="17">
        <v>2956400</v>
      </c>
      <c r="F703" s="17">
        <v>16372000</v>
      </c>
      <c r="G703" s="17">
        <v>41688000</v>
      </c>
      <c r="H703" s="17">
        <v>17438000</v>
      </c>
      <c r="I703" s="17">
        <v>223710</v>
      </c>
      <c r="J703" s="17">
        <v>18875000</v>
      </c>
      <c r="K703" s="21">
        <f t="shared" si="22"/>
        <v>0.59880146976878346</v>
      </c>
      <c r="L703" s="21">
        <f t="shared" si="23"/>
        <v>0.55961840166646182</v>
      </c>
    </row>
    <row r="704" spans="1:12" x14ac:dyDescent="0.25">
      <c r="A704" s="17" t="s">
        <v>1849</v>
      </c>
      <c r="B704" s="17" t="s">
        <v>1850</v>
      </c>
      <c r="C704" s="17" t="s">
        <v>1851</v>
      </c>
      <c r="D704" s="17">
        <v>87.141999999999996</v>
      </c>
      <c r="E704" s="17">
        <v>15265000</v>
      </c>
      <c r="F704" s="17">
        <v>25907000</v>
      </c>
      <c r="G704" s="17">
        <v>87918000</v>
      </c>
      <c r="H704" s="17">
        <v>57216000</v>
      </c>
      <c r="I704" s="17">
        <v>5292000</v>
      </c>
      <c r="J704" s="17">
        <v>14639000</v>
      </c>
      <c r="K704" s="21">
        <f t="shared" si="22"/>
        <v>0.59762181423812843</v>
      </c>
      <c r="L704" s="21">
        <f t="shared" si="23"/>
        <v>0.56611378340945073</v>
      </c>
    </row>
    <row r="705" spans="1:12" x14ac:dyDescent="0.25">
      <c r="A705" s="17" t="s">
        <v>2708</v>
      </c>
      <c r="B705" s="17" t="s">
        <v>336</v>
      </c>
      <c r="C705" s="17" t="s">
        <v>2709</v>
      </c>
      <c r="D705" s="17">
        <v>76.486999999999995</v>
      </c>
      <c r="E705" s="17">
        <v>10000</v>
      </c>
      <c r="F705" s="17">
        <v>154980</v>
      </c>
      <c r="G705" s="17">
        <v>6452600</v>
      </c>
      <c r="H705" s="17">
        <v>1954600</v>
      </c>
      <c r="I705" s="17">
        <v>10000</v>
      </c>
      <c r="J705" s="17">
        <v>1980500</v>
      </c>
      <c r="K705" s="21">
        <f t="shared" si="22"/>
        <v>0.59615448547656391</v>
      </c>
      <c r="L705" s="21">
        <f t="shared" si="23"/>
        <v>0.70894966733560727</v>
      </c>
    </row>
    <row r="706" spans="1:12" x14ac:dyDescent="0.25">
      <c r="A706" s="17" t="s">
        <v>2670</v>
      </c>
      <c r="B706" s="17" t="s">
        <v>2671</v>
      </c>
      <c r="C706" s="17" t="s">
        <v>1482</v>
      </c>
      <c r="D706" s="17">
        <v>26.856000000000002</v>
      </c>
      <c r="E706" s="17">
        <v>6378700</v>
      </c>
      <c r="F706" s="17">
        <v>18592000</v>
      </c>
      <c r="G706" s="17">
        <v>113410000</v>
      </c>
      <c r="H706" s="17">
        <v>59306000</v>
      </c>
      <c r="I706" s="17">
        <v>17230000</v>
      </c>
      <c r="J706" s="17">
        <v>5709300</v>
      </c>
      <c r="K706" s="21">
        <f t="shared" si="22"/>
        <v>0.59434082932085186</v>
      </c>
      <c r="L706" s="21">
        <f t="shared" si="23"/>
        <v>0.64435824008010201</v>
      </c>
    </row>
    <row r="707" spans="1:12" x14ac:dyDescent="0.25">
      <c r="A707" s="17" t="s">
        <v>2674</v>
      </c>
      <c r="B707" s="17" t="s">
        <v>1882</v>
      </c>
      <c r="C707" s="17" t="s">
        <v>1883</v>
      </c>
      <c r="D707" s="17">
        <v>33.950000000000003</v>
      </c>
      <c r="E707" s="17">
        <v>8307200</v>
      </c>
      <c r="F707" s="17">
        <v>13189000</v>
      </c>
      <c r="G707" s="17">
        <v>77370000</v>
      </c>
      <c r="H707" s="17">
        <v>52284000</v>
      </c>
      <c r="I707" s="17">
        <v>3154000</v>
      </c>
      <c r="J707" s="17">
        <v>3233800</v>
      </c>
      <c r="K707" s="21">
        <f t="shared" si="22"/>
        <v>0.59344649637591007</v>
      </c>
      <c r="L707" s="21">
        <f t="shared" si="23"/>
        <v>0.65299246185308624</v>
      </c>
    </row>
    <row r="708" spans="1:12" x14ac:dyDescent="0.25">
      <c r="A708" s="17" t="s">
        <v>2180</v>
      </c>
      <c r="B708" s="17" t="s">
        <v>2181</v>
      </c>
      <c r="C708" s="17" t="s">
        <v>2182</v>
      </c>
      <c r="D708" s="17">
        <v>52.511000000000003</v>
      </c>
      <c r="E708" s="17">
        <v>775210</v>
      </c>
      <c r="F708" s="17">
        <v>10000</v>
      </c>
      <c r="G708" s="17">
        <v>7372200</v>
      </c>
      <c r="H708" s="17">
        <v>1065300</v>
      </c>
      <c r="I708" s="17">
        <v>1017400</v>
      </c>
      <c r="J708" s="17">
        <v>2757400</v>
      </c>
      <c r="K708" s="21">
        <f t="shared" si="22"/>
        <v>0.59333783639660143</v>
      </c>
      <c r="L708" s="21">
        <f t="shared" si="23"/>
        <v>0.66968332249559626</v>
      </c>
    </row>
    <row r="709" spans="1:12" x14ac:dyDescent="0.25">
      <c r="A709" s="17" t="s">
        <v>2524</v>
      </c>
      <c r="B709" s="17" t="s">
        <v>2525</v>
      </c>
      <c r="C709" s="17" t="s">
        <v>2526</v>
      </c>
      <c r="D709" s="17">
        <v>20.472000000000001</v>
      </c>
      <c r="E709" s="17">
        <v>743650</v>
      </c>
      <c r="F709" s="17">
        <v>2153200</v>
      </c>
      <c r="G709" s="17">
        <v>2780000</v>
      </c>
      <c r="H709" s="17">
        <v>2346800</v>
      </c>
      <c r="I709" s="17">
        <v>10000</v>
      </c>
      <c r="J709" s="17">
        <v>1007800</v>
      </c>
      <c r="K709" s="21">
        <f t="shared" si="22"/>
        <v>0.59268784625276338</v>
      </c>
      <c r="L709" s="21">
        <f t="shared" si="23"/>
        <v>0.4428621104515339</v>
      </c>
    </row>
    <row r="710" spans="1:12" x14ac:dyDescent="0.25">
      <c r="A710" s="17" t="s">
        <v>1914</v>
      </c>
      <c r="B710" s="17" t="s">
        <v>1915</v>
      </c>
      <c r="C710" s="17" t="s">
        <v>1916</v>
      </c>
      <c r="D710" s="17">
        <v>56.723999999999997</v>
      </c>
      <c r="E710" s="17">
        <v>404980000</v>
      </c>
      <c r="F710" s="17">
        <v>437710000</v>
      </c>
      <c r="G710" s="17">
        <v>2174300000</v>
      </c>
      <c r="H710" s="17">
        <v>1407900000</v>
      </c>
      <c r="I710" s="17">
        <v>193630000</v>
      </c>
      <c r="J710" s="17">
        <v>176570000</v>
      </c>
      <c r="K710" s="21">
        <f t="shared" si="22"/>
        <v>0.58936224515162461</v>
      </c>
      <c r="L710" s="21">
        <f t="shared" si="23"/>
        <v>0.59327137006860531</v>
      </c>
    </row>
    <row r="711" spans="1:12" x14ac:dyDescent="0.25">
      <c r="A711" s="17" t="s">
        <v>1691</v>
      </c>
      <c r="B711" s="17" t="s">
        <v>1692</v>
      </c>
      <c r="C711" s="17" t="s">
        <v>1693</v>
      </c>
      <c r="D711" s="17">
        <v>32.674999999999997</v>
      </c>
      <c r="E711" s="17">
        <v>412940000</v>
      </c>
      <c r="F711" s="17">
        <v>989500000</v>
      </c>
      <c r="G711" s="17">
        <v>3369400000</v>
      </c>
      <c r="H711" s="17">
        <v>2130100000</v>
      </c>
      <c r="I711" s="17">
        <v>201520000</v>
      </c>
      <c r="J711" s="17">
        <v>465620000</v>
      </c>
      <c r="K711" s="21">
        <f t="shared" si="22"/>
        <v>0.58619735783261806</v>
      </c>
      <c r="L711" s="21">
        <f t="shared" si="23"/>
        <v>0.57775353574885457</v>
      </c>
    </row>
    <row r="712" spans="1:12" x14ac:dyDescent="0.25">
      <c r="A712" s="17" t="s">
        <v>2646</v>
      </c>
      <c r="B712" s="17" t="s">
        <v>2647</v>
      </c>
      <c r="C712" s="17" t="s">
        <v>1533</v>
      </c>
      <c r="D712" s="17">
        <v>94.858999999999995</v>
      </c>
      <c r="E712" s="17">
        <v>10000</v>
      </c>
      <c r="F712" s="17">
        <v>3479500</v>
      </c>
      <c r="G712" s="17">
        <v>6517900</v>
      </c>
      <c r="H712" s="17">
        <v>5013700</v>
      </c>
      <c r="I712" s="17">
        <v>10000</v>
      </c>
      <c r="J712" s="17">
        <v>840190</v>
      </c>
      <c r="K712" s="21">
        <f t="shared" si="22"/>
        <v>0.58595539300917321</v>
      </c>
      <c r="L712" s="21">
        <f t="shared" si="23"/>
        <v>0.60095201287825506</v>
      </c>
    </row>
    <row r="713" spans="1:12" x14ac:dyDescent="0.25">
      <c r="A713" s="17" t="s">
        <v>980</v>
      </c>
      <c r="B713" s="17" t="s">
        <v>981</v>
      </c>
      <c r="C713" s="17" t="s">
        <v>982</v>
      </c>
      <c r="D713" s="17">
        <v>25.238</v>
      </c>
      <c r="E713" s="17">
        <v>446100</v>
      </c>
      <c r="F713" s="17">
        <v>2564700</v>
      </c>
      <c r="G713" s="17">
        <v>13732000</v>
      </c>
      <c r="H713" s="17">
        <v>8284700</v>
      </c>
      <c r="I713" s="17">
        <v>1482400</v>
      </c>
      <c r="J713" s="17">
        <v>10000</v>
      </c>
      <c r="K713" s="21">
        <f t="shared" ref="K713:K776" si="24">SUM(H713:J713)/SUM(E713:G713)</f>
        <v>0.58395847767398523</v>
      </c>
      <c r="L713" s="21">
        <f t="shared" ref="L713:L776" si="25">TTEST(E713:G713,H713:J713,2,2)</f>
        <v>0.65682685277728536</v>
      </c>
    </row>
    <row r="714" spans="1:12" x14ac:dyDescent="0.25">
      <c r="A714" s="17" t="s">
        <v>2691</v>
      </c>
      <c r="B714" s="17" t="s">
        <v>1856</v>
      </c>
      <c r="C714" s="17" t="s">
        <v>1857</v>
      </c>
      <c r="D714" s="17">
        <v>83.281000000000006</v>
      </c>
      <c r="E714" s="17">
        <v>8706400</v>
      </c>
      <c r="F714" s="17">
        <v>22368000</v>
      </c>
      <c r="G714" s="17">
        <v>233440000</v>
      </c>
      <c r="H714" s="17">
        <v>137240000</v>
      </c>
      <c r="I714" s="17">
        <v>7785000</v>
      </c>
      <c r="J714" s="17">
        <v>8453000</v>
      </c>
      <c r="K714" s="21">
        <f t="shared" si="24"/>
        <v>0.58022550001058548</v>
      </c>
      <c r="L714" s="21">
        <f t="shared" si="25"/>
        <v>0.68406407539486669</v>
      </c>
    </row>
    <row r="715" spans="1:12" x14ac:dyDescent="0.25">
      <c r="A715" s="17" t="s">
        <v>1259</v>
      </c>
      <c r="B715" s="17" t="s">
        <v>1260</v>
      </c>
      <c r="C715" s="17" t="s">
        <v>1261</v>
      </c>
      <c r="D715" s="17">
        <v>47.037999999999997</v>
      </c>
      <c r="E715" s="17">
        <v>1576900</v>
      </c>
      <c r="F715" s="17">
        <v>14301000</v>
      </c>
      <c r="G715" s="17">
        <v>7555000</v>
      </c>
      <c r="H715" s="17">
        <v>7163800</v>
      </c>
      <c r="I715" s="17">
        <v>3558500</v>
      </c>
      <c r="J715" s="17">
        <v>2754100</v>
      </c>
      <c r="K715" s="21">
        <f t="shared" si="24"/>
        <v>0.57510594079264621</v>
      </c>
      <c r="L715" s="21">
        <f t="shared" si="25"/>
        <v>0.4446048530317338</v>
      </c>
    </row>
    <row r="716" spans="1:12" x14ac:dyDescent="0.25">
      <c r="A716" s="17" t="s">
        <v>1755</v>
      </c>
      <c r="B716" s="17" t="s">
        <v>1756</v>
      </c>
      <c r="C716" s="17" t="s">
        <v>1757</v>
      </c>
      <c r="D716" s="17">
        <v>48.994</v>
      </c>
      <c r="E716" s="17">
        <v>118830000</v>
      </c>
      <c r="F716" s="17">
        <v>198550000</v>
      </c>
      <c r="G716" s="17">
        <v>1630600000</v>
      </c>
      <c r="H716" s="17">
        <v>726780000</v>
      </c>
      <c r="I716" s="17">
        <v>169020000</v>
      </c>
      <c r="J716" s="17">
        <v>211190000</v>
      </c>
      <c r="K716" s="21">
        <f t="shared" si="24"/>
        <v>0.56827585498824418</v>
      </c>
      <c r="L716" s="21">
        <f t="shared" si="25"/>
        <v>0.62029670579598983</v>
      </c>
    </row>
    <row r="717" spans="1:12" x14ac:dyDescent="0.25">
      <c r="A717" s="17" t="s">
        <v>1190</v>
      </c>
      <c r="B717" s="17" t="s">
        <v>1191</v>
      </c>
      <c r="C717" s="17" t="s">
        <v>1192</v>
      </c>
      <c r="D717" s="17">
        <v>20.791</v>
      </c>
      <c r="E717" s="17">
        <v>629140</v>
      </c>
      <c r="F717" s="17">
        <v>1538900</v>
      </c>
      <c r="G717" s="17">
        <v>13033000</v>
      </c>
      <c r="H717" s="17">
        <v>6068500</v>
      </c>
      <c r="I717" s="17">
        <v>10000</v>
      </c>
      <c r="J717" s="17">
        <v>2399600</v>
      </c>
      <c r="K717" s="21">
        <f t="shared" si="24"/>
        <v>0.55773157626057168</v>
      </c>
      <c r="L717" s="21">
        <f t="shared" si="25"/>
        <v>0.63459323948666824</v>
      </c>
    </row>
    <row r="718" spans="1:12" x14ac:dyDescent="0.25">
      <c r="A718" s="17" t="s">
        <v>1800</v>
      </c>
      <c r="B718" s="17" t="s">
        <v>1801</v>
      </c>
      <c r="C718" s="17" t="s">
        <v>1802</v>
      </c>
      <c r="D718" s="17">
        <v>59.584000000000003</v>
      </c>
      <c r="E718" s="17">
        <v>3170200</v>
      </c>
      <c r="F718" s="17">
        <v>5413700</v>
      </c>
      <c r="G718" s="17">
        <v>32160000</v>
      </c>
      <c r="H718" s="17">
        <v>13129000</v>
      </c>
      <c r="I718" s="17">
        <v>4143800</v>
      </c>
      <c r="J718" s="17">
        <v>5322500</v>
      </c>
      <c r="K718" s="21">
        <f t="shared" si="24"/>
        <v>0.55456890479311016</v>
      </c>
      <c r="L718" s="21">
        <f t="shared" si="25"/>
        <v>0.56776873971965025</v>
      </c>
    </row>
    <row r="719" spans="1:12" x14ac:dyDescent="0.25">
      <c r="A719" s="17" t="s">
        <v>1489</v>
      </c>
      <c r="B719" s="17" t="s">
        <v>1490</v>
      </c>
      <c r="C719" s="17" t="s">
        <v>1491</v>
      </c>
      <c r="D719" s="17">
        <v>26.738</v>
      </c>
      <c r="E719" s="17">
        <v>3945400</v>
      </c>
      <c r="F719" s="17">
        <v>4788800</v>
      </c>
      <c r="G719" s="17">
        <v>15903000</v>
      </c>
      <c r="H719" s="17">
        <v>8272800</v>
      </c>
      <c r="I719" s="17">
        <v>2073600</v>
      </c>
      <c r="J719" s="17">
        <v>3307300</v>
      </c>
      <c r="K719" s="21">
        <f t="shared" si="24"/>
        <v>0.55419041124803148</v>
      </c>
      <c r="L719" s="21">
        <f t="shared" si="25"/>
        <v>0.44187202868737357</v>
      </c>
    </row>
    <row r="720" spans="1:12" x14ac:dyDescent="0.25">
      <c r="A720" s="17" t="s">
        <v>1507</v>
      </c>
      <c r="B720" s="17" t="s">
        <v>1508</v>
      </c>
      <c r="C720" s="17" t="s">
        <v>1509</v>
      </c>
      <c r="D720" s="17">
        <v>72.399000000000001</v>
      </c>
      <c r="E720" s="17">
        <v>460360</v>
      </c>
      <c r="F720" s="17">
        <v>10000</v>
      </c>
      <c r="G720" s="17">
        <v>11606000</v>
      </c>
      <c r="H720" s="17">
        <v>4507600</v>
      </c>
      <c r="I720" s="17">
        <v>10000</v>
      </c>
      <c r="J720" s="17">
        <v>2166200</v>
      </c>
      <c r="K720" s="21">
        <f t="shared" si="24"/>
        <v>0.55346147349035635</v>
      </c>
      <c r="L720" s="21">
        <f t="shared" si="25"/>
        <v>0.67707879552444017</v>
      </c>
    </row>
    <row r="721" spans="1:12" x14ac:dyDescent="0.25">
      <c r="A721" s="17" t="s">
        <v>1516</v>
      </c>
      <c r="B721" s="17" t="s">
        <v>1517</v>
      </c>
      <c r="C721" s="17" t="s">
        <v>1518</v>
      </c>
      <c r="D721" s="17">
        <v>28.032</v>
      </c>
      <c r="E721" s="17">
        <v>1579400</v>
      </c>
      <c r="F721" s="17">
        <v>5138000</v>
      </c>
      <c r="G721" s="17">
        <v>9172400</v>
      </c>
      <c r="H721" s="17">
        <v>1326100</v>
      </c>
      <c r="I721" s="17">
        <v>3971000</v>
      </c>
      <c r="J721" s="17">
        <v>3459900</v>
      </c>
      <c r="K721" s="21">
        <f t="shared" si="24"/>
        <v>0.55110825812785558</v>
      </c>
      <c r="L721" s="21">
        <f t="shared" si="25"/>
        <v>0.36671489253865464</v>
      </c>
    </row>
    <row r="722" spans="1:12" x14ac:dyDescent="0.25">
      <c r="A722" s="17" t="s">
        <v>613</v>
      </c>
      <c r="B722" s="17" t="s">
        <v>614</v>
      </c>
      <c r="C722" s="17" t="s">
        <v>615</v>
      </c>
      <c r="D722" s="17">
        <v>24.274999999999999</v>
      </c>
      <c r="E722" s="17">
        <v>10000</v>
      </c>
      <c r="F722" s="17">
        <v>1200100</v>
      </c>
      <c r="G722" s="17">
        <v>3768700</v>
      </c>
      <c r="H722" s="17">
        <v>1536700</v>
      </c>
      <c r="I722" s="17">
        <v>10000</v>
      </c>
      <c r="J722" s="17">
        <v>1190900</v>
      </c>
      <c r="K722" s="21">
        <f t="shared" si="24"/>
        <v>0.54985136980798588</v>
      </c>
      <c r="L722" s="21">
        <f t="shared" si="25"/>
        <v>0.56778616803225335</v>
      </c>
    </row>
    <row r="723" spans="1:12" x14ac:dyDescent="0.25">
      <c r="A723" s="17" t="s">
        <v>2198</v>
      </c>
      <c r="B723" s="17" t="s">
        <v>2199</v>
      </c>
      <c r="C723" s="17" t="s">
        <v>2200</v>
      </c>
      <c r="D723" s="17">
        <v>35.466999999999999</v>
      </c>
      <c r="E723" s="17">
        <v>10000</v>
      </c>
      <c r="F723" s="17">
        <v>6378600</v>
      </c>
      <c r="G723" s="17">
        <v>4644700</v>
      </c>
      <c r="H723" s="17">
        <v>4227600</v>
      </c>
      <c r="I723" s="17">
        <v>10000</v>
      </c>
      <c r="J723" s="17">
        <v>1817400</v>
      </c>
      <c r="K723" s="21">
        <f t="shared" si="24"/>
        <v>0.54879319877099331</v>
      </c>
      <c r="L723" s="21">
        <f t="shared" si="25"/>
        <v>0.50344993576000308</v>
      </c>
    </row>
    <row r="724" spans="1:12" x14ac:dyDescent="0.25">
      <c r="A724" s="17" t="s">
        <v>2609</v>
      </c>
      <c r="B724" s="17" t="s">
        <v>2610</v>
      </c>
      <c r="C724" s="17" t="s">
        <v>2611</v>
      </c>
      <c r="D724" s="17">
        <v>25.556999999999999</v>
      </c>
      <c r="E724" s="17">
        <v>1231200</v>
      </c>
      <c r="F724" s="17">
        <v>2275400</v>
      </c>
      <c r="G724" s="17">
        <v>10475000</v>
      </c>
      <c r="H724" s="17">
        <v>5603400</v>
      </c>
      <c r="I724" s="17">
        <v>10000</v>
      </c>
      <c r="J724" s="17">
        <v>2055700</v>
      </c>
      <c r="K724" s="21">
        <f t="shared" si="24"/>
        <v>0.54851376094295357</v>
      </c>
      <c r="L724" s="21">
        <f t="shared" si="25"/>
        <v>0.56384806761930573</v>
      </c>
    </row>
    <row r="725" spans="1:12" x14ac:dyDescent="0.25">
      <c r="A725" s="17" t="s">
        <v>2171</v>
      </c>
      <c r="B725" s="17" t="s">
        <v>2666</v>
      </c>
      <c r="C725" s="17" t="s">
        <v>2667</v>
      </c>
      <c r="D725" s="17">
        <v>51.125999999999998</v>
      </c>
      <c r="E725" s="17">
        <v>10000</v>
      </c>
      <c r="F725" s="17">
        <v>1414000</v>
      </c>
      <c r="G725" s="17">
        <v>7386400</v>
      </c>
      <c r="H725" s="17">
        <v>4053600</v>
      </c>
      <c r="I725" s="17">
        <v>10000</v>
      </c>
      <c r="J725" s="17">
        <v>744880</v>
      </c>
      <c r="K725" s="21">
        <f t="shared" si="24"/>
        <v>0.5457731771542722</v>
      </c>
      <c r="L725" s="21">
        <f t="shared" si="25"/>
        <v>0.63250369841705301</v>
      </c>
    </row>
    <row r="726" spans="1:12" x14ac:dyDescent="0.25">
      <c r="A726" s="17" t="s">
        <v>2000</v>
      </c>
      <c r="B726" s="17" t="s">
        <v>2001</v>
      </c>
      <c r="C726" s="17" t="s">
        <v>2002</v>
      </c>
      <c r="D726" s="17">
        <v>44.546999999999997</v>
      </c>
      <c r="E726" s="17">
        <v>877770</v>
      </c>
      <c r="F726" s="17">
        <v>6499800</v>
      </c>
      <c r="G726" s="17">
        <v>13630000</v>
      </c>
      <c r="H726" s="17">
        <v>9505700</v>
      </c>
      <c r="I726" s="17">
        <v>10000</v>
      </c>
      <c r="J726" s="17">
        <v>1830700</v>
      </c>
      <c r="K726" s="21">
        <f t="shared" si="24"/>
        <v>0.54011006508606185</v>
      </c>
      <c r="L726" s="21">
        <f t="shared" si="25"/>
        <v>0.53078829683135642</v>
      </c>
    </row>
    <row r="727" spans="1:12" x14ac:dyDescent="0.25">
      <c r="A727" s="17" t="s">
        <v>1779</v>
      </c>
      <c r="B727" s="17" t="s">
        <v>1780</v>
      </c>
      <c r="C727" s="17" t="s">
        <v>1781</v>
      </c>
      <c r="D727" s="17">
        <v>29.05</v>
      </c>
      <c r="E727" s="17">
        <v>4382600</v>
      </c>
      <c r="F727" s="17">
        <v>7293400</v>
      </c>
      <c r="G727" s="17">
        <v>22612000</v>
      </c>
      <c r="H727" s="17">
        <v>10985000</v>
      </c>
      <c r="I727" s="17">
        <v>2990200</v>
      </c>
      <c r="J727" s="17">
        <v>4444800</v>
      </c>
      <c r="K727" s="21">
        <f t="shared" si="24"/>
        <v>0.53721418572095192</v>
      </c>
      <c r="L727" s="21">
        <f t="shared" si="25"/>
        <v>0.43931809804768907</v>
      </c>
    </row>
    <row r="728" spans="1:12" x14ac:dyDescent="0.25">
      <c r="A728" s="17" t="s">
        <v>1940</v>
      </c>
      <c r="B728" s="17" t="s">
        <v>1941</v>
      </c>
      <c r="C728" s="17" t="s">
        <v>1942</v>
      </c>
      <c r="D728" s="17">
        <v>35.774000000000001</v>
      </c>
      <c r="E728" s="17">
        <v>1239800</v>
      </c>
      <c r="F728" s="17">
        <v>1898400</v>
      </c>
      <c r="G728" s="17">
        <v>4626500</v>
      </c>
      <c r="H728" s="17">
        <v>2748500</v>
      </c>
      <c r="I728" s="17">
        <v>10000</v>
      </c>
      <c r="J728" s="17">
        <v>1388100</v>
      </c>
      <c r="K728" s="21">
        <f t="shared" si="24"/>
        <v>0.53403222275168394</v>
      </c>
      <c r="L728" s="21">
        <f t="shared" si="25"/>
        <v>0.40729250667521144</v>
      </c>
    </row>
    <row r="729" spans="1:12" x14ac:dyDescent="0.25">
      <c r="A729" s="17" t="s">
        <v>2040</v>
      </c>
      <c r="B729" s="17" t="s">
        <v>2041</v>
      </c>
      <c r="C729" s="17" t="s">
        <v>2042</v>
      </c>
      <c r="D729" s="17">
        <v>49.609000000000002</v>
      </c>
      <c r="E729" s="17">
        <v>6735200</v>
      </c>
      <c r="F729" s="17">
        <v>8172200</v>
      </c>
      <c r="G729" s="17">
        <v>48709000</v>
      </c>
      <c r="H729" s="17">
        <v>32465000</v>
      </c>
      <c r="I729" s="17">
        <v>10000</v>
      </c>
      <c r="J729" s="17">
        <v>1388200</v>
      </c>
      <c r="K729" s="21">
        <f t="shared" si="24"/>
        <v>0.53230299105262169</v>
      </c>
      <c r="L729" s="21">
        <f t="shared" si="25"/>
        <v>0.59847718834596042</v>
      </c>
    </row>
    <row r="730" spans="1:12" x14ac:dyDescent="0.25">
      <c r="A730" s="17" t="s">
        <v>2302</v>
      </c>
      <c r="B730" s="17" t="s">
        <v>2061</v>
      </c>
      <c r="C730" s="17" t="s">
        <v>2062</v>
      </c>
      <c r="D730" s="17">
        <v>186.48</v>
      </c>
      <c r="E730" s="17">
        <v>10194000</v>
      </c>
      <c r="F730" s="17">
        <v>9481400</v>
      </c>
      <c r="G730" s="17">
        <v>17318000</v>
      </c>
      <c r="H730" s="17">
        <v>9608500</v>
      </c>
      <c r="I730" s="17">
        <v>6875200</v>
      </c>
      <c r="J730" s="17">
        <v>3150400</v>
      </c>
      <c r="K730" s="21">
        <f t="shared" si="24"/>
        <v>0.53074602496661571</v>
      </c>
      <c r="L730" s="21">
        <f t="shared" si="25"/>
        <v>0.13767608451636057</v>
      </c>
    </row>
    <row r="731" spans="1:12" x14ac:dyDescent="0.25">
      <c r="A731" s="17" t="s">
        <v>2161</v>
      </c>
      <c r="B731" s="17" t="s">
        <v>2162</v>
      </c>
      <c r="C731" s="17" t="s">
        <v>2163</v>
      </c>
      <c r="D731" s="17">
        <v>181.82</v>
      </c>
      <c r="E731" s="17">
        <v>10000</v>
      </c>
      <c r="F731" s="17">
        <v>135990</v>
      </c>
      <c r="G731" s="17">
        <v>10762000</v>
      </c>
      <c r="H731" s="17">
        <v>5405400</v>
      </c>
      <c r="I731" s="17">
        <v>10000</v>
      </c>
      <c r="J731" s="17">
        <v>221190</v>
      </c>
      <c r="K731" s="21">
        <f t="shared" si="24"/>
        <v>0.51673956430103074</v>
      </c>
      <c r="L731" s="21">
        <f t="shared" si="25"/>
        <v>0.68138332681412606</v>
      </c>
    </row>
    <row r="732" spans="1:12" x14ac:dyDescent="0.25">
      <c r="A732" s="17" t="s">
        <v>2605</v>
      </c>
      <c r="B732" s="17" t="s">
        <v>2606</v>
      </c>
      <c r="C732" s="17" t="s">
        <v>1902</v>
      </c>
      <c r="D732" s="17">
        <v>152.13</v>
      </c>
      <c r="E732" s="17">
        <v>1300000</v>
      </c>
      <c r="F732" s="17">
        <v>3476800</v>
      </c>
      <c r="G732" s="17">
        <v>13301000</v>
      </c>
      <c r="H732" s="17">
        <v>8718700</v>
      </c>
      <c r="I732" s="17">
        <v>10000</v>
      </c>
      <c r="J732" s="17">
        <v>543070</v>
      </c>
      <c r="K732" s="21">
        <f t="shared" si="24"/>
        <v>0.51288154532078023</v>
      </c>
      <c r="L732" s="21">
        <f t="shared" si="25"/>
        <v>0.56168514598260311</v>
      </c>
    </row>
    <row r="733" spans="1:12" x14ac:dyDescent="0.25">
      <c r="A733" s="17" t="s">
        <v>1045</v>
      </c>
      <c r="B733" s="17" t="s">
        <v>1046</v>
      </c>
      <c r="C733" s="17" t="s">
        <v>1047</v>
      </c>
      <c r="D733" s="17">
        <v>37.798000000000002</v>
      </c>
      <c r="E733" s="17">
        <v>1029200</v>
      </c>
      <c r="F733" s="17">
        <v>514400</v>
      </c>
      <c r="G733" s="17">
        <v>5292100</v>
      </c>
      <c r="H733" s="17">
        <v>10000</v>
      </c>
      <c r="I733" s="17">
        <v>1366100</v>
      </c>
      <c r="J733" s="17">
        <v>2111600</v>
      </c>
      <c r="K733" s="21">
        <f t="shared" si="24"/>
        <v>0.51021841215969099</v>
      </c>
      <c r="L733" s="21">
        <f t="shared" si="25"/>
        <v>0.53218677273675263</v>
      </c>
    </row>
    <row r="734" spans="1:12" x14ac:dyDescent="0.25">
      <c r="A734" s="17" t="s">
        <v>2043</v>
      </c>
      <c r="B734" s="17" t="s">
        <v>2044</v>
      </c>
      <c r="C734" s="17" t="s">
        <v>2045</v>
      </c>
      <c r="D734" s="17">
        <v>24.57</v>
      </c>
      <c r="E734" s="17">
        <v>48357000</v>
      </c>
      <c r="F734" s="17">
        <v>63793000</v>
      </c>
      <c r="G734" s="17">
        <v>267970000</v>
      </c>
      <c r="H734" s="17">
        <v>159860000</v>
      </c>
      <c r="I734" s="17">
        <v>10880000</v>
      </c>
      <c r="J734" s="17">
        <v>22813000</v>
      </c>
      <c r="K734" s="21">
        <f t="shared" si="24"/>
        <v>0.50918920340944962</v>
      </c>
      <c r="L734" s="21">
        <f t="shared" si="25"/>
        <v>0.50682513455086586</v>
      </c>
    </row>
    <row r="735" spans="1:12" x14ac:dyDescent="0.25">
      <c r="A735" s="17" t="s">
        <v>1688</v>
      </c>
      <c r="B735" s="17" t="s">
        <v>1689</v>
      </c>
      <c r="C735" s="17" t="s">
        <v>1690</v>
      </c>
      <c r="D735" s="17">
        <v>23.922000000000001</v>
      </c>
      <c r="E735" s="17">
        <v>1831300</v>
      </c>
      <c r="F735" s="17">
        <v>7747700</v>
      </c>
      <c r="G735" s="17">
        <v>20025000</v>
      </c>
      <c r="H735" s="17">
        <v>10613000</v>
      </c>
      <c r="I735" s="17">
        <v>1716200</v>
      </c>
      <c r="J735" s="17">
        <v>2624600</v>
      </c>
      <c r="K735" s="21">
        <f t="shared" si="24"/>
        <v>0.50512768544791242</v>
      </c>
      <c r="L735" s="21">
        <f t="shared" si="25"/>
        <v>0.46535927201943084</v>
      </c>
    </row>
    <row r="736" spans="1:12" x14ac:dyDescent="0.25">
      <c r="A736" s="17" t="s">
        <v>2134</v>
      </c>
      <c r="B736" s="17" t="s">
        <v>2135</v>
      </c>
      <c r="C736" s="17" t="s">
        <v>2136</v>
      </c>
      <c r="D736" s="17">
        <v>63.953000000000003</v>
      </c>
      <c r="E736" s="17">
        <v>22056000</v>
      </c>
      <c r="F736" s="17">
        <v>46267000</v>
      </c>
      <c r="G736" s="17">
        <v>60601000</v>
      </c>
      <c r="H736" s="17">
        <v>37679000</v>
      </c>
      <c r="I736" s="17">
        <v>17753000</v>
      </c>
      <c r="J736" s="17">
        <v>9186900</v>
      </c>
      <c r="K736" s="21">
        <f t="shared" si="24"/>
        <v>0.50121699605969405</v>
      </c>
      <c r="L736" s="21">
        <f t="shared" si="25"/>
        <v>0.20212209184627578</v>
      </c>
    </row>
    <row r="737" spans="1:12" x14ac:dyDescent="0.25">
      <c r="A737" s="17" t="s">
        <v>1923</v>
      </c>
      <c r="B737" s="17" t="s">
        <v>1924</v>
      </c>
      <c r="C737" s="17" t="s">
        <v>1925</v>
      </c>
      <c r="D737" s="17">
        <v>97.462000000000003</v>
      </c>
      <c r="E737" s="17">
        <v>60273000</v>
      </c>
      <c r="F737" s="17">
        <v>147440000</v>
      </c>
      <c r="G737" s="17">
        <v>341710000</v>
      </c>
      <c r="H737" s="17">
        <v>174720000</v>
      </c>
      <c r="I737" s="17">
        <v>49118000</v>
      </c>
      <c r="J737" s="17">
        <v>44559000</v>
      </c>
      <c r="K737" s="21">
        <f t="shared" si="24"/>
        <v>0.48850703374267185</v>
      </c>
      <c r="L737" s="21">
        <f t="shared" si="25"/>
        <v>0.37299258156636184</v>
      </c>
    </row>
    <row r="738" spans="1:12" x14ac:dyDescent="0.25">
      <c r="A738" s="17" t="s">
        <v>882</v>
      </c>
      <c r="B738" s="17" t="s">
        <v>883</v>
      </c>
      <c r="C738" s="17" t="s">
        <v>884</v>
      </c>
      <c r="D738" s="17">
        <v>21.067</v>
      </c>
      <c r="E738" s="17">
        <v>2829300</v>
      </c>
      <c r="F738" s="17">
        <v>8749600</v>
      </c>
      <c r="G738" s="17">
        <v>213930000</v>
      </c>
      <c r="H738" s="17">
        <v>33708000</v>
      </c>
      <c r="I738" s="17">
        <v>53917000</v>
      </c>
      <c r="J738" s="17">
        <v>21509000</v>
      </c>
      <c r="K738" s="21">
        <f t="shared" si="24"/>
        <v>0.48394542299660898</v>
      </c>
      <c r="L738" s="21">
        <f t="shared" si="25"/>
        <v>0.60919157212053565</v>
      </c>
    </row>
    <row r="739" spans="1:12" x14ac:dyDescent="0.25">
      <c r="A739" s="17" t="s">
        <v>1710</v>
      </c>
      <c r="B739" s="17" t="s">
        <v>1711</v>
      </c>
      <c r="C739" s="17" t="s">
        <v>2520</v>
      </c>
      <c r="D739" s="17">
        <v>47.563000000000002</v>
      </c>
      <c r="E739" s="17">
        <v>9666100</v>
      </c>
      <c r="F739" s="17">
        <v>25050000</v>
      </c>
      <c r="G739" s="17">
        <v>78727000</v>
      </c>
      <c r="H739" s="17">
        <v>34329000</v>
      </c>
      <c r="I739" s="17">
        <v>7313300</v>
      </c>
      <c r="J739" s="17">
        <v>13139000</v>
      </c>
      <c r="K739" s="21">
        <f t="shared" si="24"/>
        <v>0.48289671209619622</v>
      </c>
      <c r="L739" s="21">
        <f t="shared" si="25"/>
        <v>0.43356199785802657</v>
      </c>
    </row>
    <row r="740" spans="1:12" x14ac:dyDescent="0.25">
      <c r="A740" s="17" t="s">
        <v>1837</v>
      </c>
      <c r="B740" s="17" t="s">
        <v>1838</v>
      </c>
      <c r="C740" s="17" t="s">
        <v>1839</v>
      </c>
      <c r="D740" s="17">
        <v>43.936999999999998</v>
      </c>
      <c r="E740" s="17">
        <v>74516000</v>
      </c>
      <c r="F740" s="17">
        <v>239420000</v>
      </c>
      <c r="G740" s="17">
        <v>956290000</v>
      </c>
      <c r="H740" s="17">
        <v>479470000</v>
      </c>
      <c r="I740" s="17">
        <v>63386000</v>
      </c>
      <c r="J740" s="17">
        <v>63505000</v>
      </c>
      <c r="K740" s="21">
        <f t="shared" si="24"/>
        <v>0.47736465794275978</v>
      </c>
      <c r="L740" s="21">
        <f t="shared" si="25"/>
        <v>0.50713879331333755</v>
      </c>
    </row>
    <row r="741" spans="1:12" x14ac:dyDescent="0.25">
      <c r="A741" s="17" t="s">
        <v>1834</v>
      </c>
      <c r="B741" s="17" t="s">
        <v>1835</v>
      </c>
      <c r="C741" s="17" t="s">
        <v>1836</v>
      </c>
      <c r="D741" s="17">
        <v>63.66</v>
      </c>
      <c r="E741" s="17">
        <v>430600000</v>
      </c>
      <c r="F741" s="17">
        <v>613930000</v>
      </c>
      <c r="G741" s="17">
        <v>1939400000</v>
      </c>
      <c r="H741" s="17">
        <v>1170100000</v>
      </c>
      <c r="I741" s="17">
        <v>113480000</v>
      </c>
      <c r="J741" s="17">
        <v>126680000</v>
      </c>
      <c r="K741" s="21">
        <f t="shared" si="24"/>
        <v>0.4726183254969118</v>
      </c>
      <c r="L741" s="21">
        <f t="shared" si="25"/>
        <v>0.42441770563500725</v>
      </c>
    </row>
    <row r="742" spans="1:12" x14ac:dyDescent="0.25">
      <c r="A742" s="17" t="s">
        <v>2429</v>
      </c>
      <c r="B742" s="17" t="s">
        <v>2430</v>
      </c>
      <c r="C742" s="17"/>
      <c r="D742" s="17">
        <v>12.866</v>
      </c>
      <c r="E742" s="17">
        <v>219290</v>
      </c>
      <c r="F742" s="17">
        <v>267870</v>
      </c>
      <c r="G742" s="17">
        <v>481790</v>
      </c>
      <c r="H742" s="17">
        <v>437610</v>
      </c>
      <c r="I742" s="17">
        <v>10000</v>
      </c>
      <c r="J742" s="17">
        <v>10000</v>
      </c>
      <c r="K742" s="21">
        <f t="shared" si="24"/>
        <v>0.47227411115124618</v>
      </c>
      <c r="L742" s="21">
        <f t="shared" si="25"/>
        <v>0.35673394987825174</v>
      </c>
    </row>
    <row r="743" spans="1:12" x14ac:dyDescent="0.25">
      <c r="A743" s="17" t="s">
        <v>2119</v>
      </c>
      <c r="B743" s="17" t="s">
        <v>2120</v>
      </c>
      <c r="C743" s="17" t="s">
        <v>2121</v>
      </c>
      <c r="D743" s="17">
        <v>38.020000000000003</v>
      </c>
      <c r="E743" s="17">
        <v>10000</v>
      </c>
      <c r="F743" s="17">
        <v>1987100</v>
      </c>
      <c r="G743" s="17">
        <v>6927900</v>
      </c>
      <c r="H743" s="17">
        <v>4143100</v>
      </c>
      <c r="I743" s="17">
        <v>10000</v>
      </c>
      <c r="J743" s="17">
        <v>10000</v>
      </c>
      <c r="K743" s="21">
        <f t="shared" si="24"/>
        <v>0.46645378151260503</v>
      </c>
      <c r="L743" s="21">
        <f t="shared" si="25"/>
        <v>0.5563473284799163</v>
      </c>
    </row>
    <row r="744" spans="1:12" x14ac:dyDescent="0.25">
      <c r="A744" s="17" t="s">
        <v>2555</v>
      </c>
      <c r="B744" s="17" t="s">
        <v>2556</v>
      </c>
      <c r="C744" s="17" t="s">
        <v>2557</v>
      </c>
      <c r="D744" s="17">
        <v>132.35</v>
      </c>
      <c r="E744" s="17">
        <v>10000</v>
      </c>
      <c r="F744" s="17">
        <v>1670000</v>
      </c>
      <c r="G744" s="17">
        <v>2607900</v>
      </c>
      <c r="H744" s="17">
        <v>1956900</v>
      </c>
      <c r="I744" s="17">
        <v>10000</v>
      </c>
      <c r="J744" s="17">
        <v>10000</v>
      </c>
      <c r="K744" s="21">
        <f t="shared" si="24"/>
        <v>0.46104153548357002</v>
      </c>
      <c r="L744" s="21">
        <f t="shared" si="25"/>
        <v>0.48368015634916489</v>
      </c>
    </row>
    <row r="745" spans="1:12" x14ac:dyDescent="0.25">
      <c r="A745" s="17" t="s">
        <v>2013</v>
      </c>
      <c r="B745" s="17" t="s">
        <v>2014</v>
      </c>
      <c r="C745" s="17" t="s">
        <v>2015</v>
      </c>
      <c r="D745" s="17">
        <v>55.142000000000003</v>
      </c>
      <c r="E745" s="17">
        <v>66017000</v>
      </c>
      <c r="F745" s="17">
        <v>151240000</v>
      </c>
      <c r="G745" s="17">
        <v>638150000</v>
      </c>
      <c r="H745" s="17">
        <v>322090000</v>
      </c>
      <c r="I745" s="17">
        <v>16461000</v>
      </c>
      <c r="J745" s="17">
        <v>54130000</v>
      </c>
      <c r="K745" s="21">
        <f t="shared" si="24"/>
        <v>0.45905750128301498</v>
      </c>
      <c r="L745" s="21">
        <f t="shared" si="25"/>
        <v>0.48873528195465987</v>
      </c>
    </row>
    <row r="746" spans="1:12" x14ac:dyDescent="0.25">
      <c r="A746" s="17" t="s">
        <v>1685</v>
      </c>
      <c r="B746" s="17" t="s">
        <v>1686</v>
      </c>
      <c r="C746" s="17" t="s">
        <v>1687</v>
      </c>
      <c r="D746" s="17">
        <v>30.533999999999999</v>
      </c>
      <c r="E746" s="17">
        <v>10632000</v>
      </c>
      <c r="F746" s="17">
        <v>13926000</v>
      </c>
      <c r="G746" s="17">
        <v>77992000</v>
      </c>
      <c r="H746" s="17">
        <v>23535000</v>
      </c>
      <c r="I746" s="17">
        <v>12896000</v>
      </c>
      <c r="J746" s="17">
        <v>10169000</v>
      </c>
      <c r="K746" s="21">
        <f t="shared" si="24"/>
        <v>0.45441248171623599</v>
      </c>
      <c r="L746" s="21">
        <f t="shared" si="25"/>
        <v>0.45004119029366907</v>
      </c>
    </row>
    <row r="747" spans="1:12" x14ac:dyDescent="0.25">
      <c r="A747" s="17" t="s">
        <v>2612</v>
      </c>
      <c r="B747" s="17" t="s">
        <v>1897</v>
      </c>
      <c r="C747" s="17" t="s">
        <v>1898</v>
      </c>
      <c r="D747" s="17">
        <v>146.56</v>
      </c>
      <c r="E747" s="17">
        <v>7029400</v>
      </c>
      <c r="F747" s="17">
        <v>30532000</v>
      </c>
      <c r="G747" s="17">
        <v>251040000</v>
      </c>
      <c r="H747" s="17">
        <v>108170000</v>
      </c>
      <c r="I747" s="17">
        <v>7722000</v>
      </c>
      <c r="J747" s="17">
        <v>14598000</v>
      </c>
      <c r="K747" s="21">
        <f t="shared" si="24"/>
        <v>0.45214610878533507</v>
      </c>
      <c r="L747" s="21">
        <f t="shared" si="25"/>
        <v>0.56529516416465653</v>
      </c>
    </row>
    <row r="748" spans="1:12" x14ac:dyDescent="0.25">
      <c r="A748" s="17" t="s">
        <v>1148</v>
      </c>
      <c r="B748" s="17" t="s">
        <v>1149</v>
      </c>
      <c r="C748" s="17" t="s">
        <v>1150</v>
      </c>
      <c r="D748" s="17">
        <v>44.713999999999999</v>
      </c>
      <c r="E748" s="17">
        <v>489680</v>
      </c>
      <c r="F748" s="17">
        <v>16470000</v>
      </c>
      <c r="G748" s="17">
        <v>33122000</v>
      </c>
      <c r="H748" s="17">
        <v>4604800</v>
      </c>
      <c r="I748" s="17">
        <v>3568800</v>
      </c>
      <c r="J748" s="17">
        <v>13863000</v>
      </c>
      <c r="K748" s="21">
        <f t="shared" si="24"/>
        <v>0.44001319444555376</v>
      </c>
      <c r="L748" s="21">
        <f t="shared" si="25"/>
        <v>0.4016387491073739</v>
      </c>
    </row>
    <row r="749" spans="1:12" x14ac:dyDescent="0.25">
      <c r="A749" s="17" t="s">
        <v>477</v>
      </c>
      <c r="B749" s="17" t="s">
        <v>478</v>
      </c>
      <c r="C749" s="17" t="s">
        <v>479</v>
      </c>
      <c r="D749" s="17">
        <v>50.942</v>
      </c>
      <c r="E749" s="17">
        <v>220000</v>
      </c>
      <c r="F749" s="17">
        <v>563090</v>
      </c>
      <c r="G749" s="17">
        <v>306870</v>
      </c>
      <c r="H749" s="17">
        <v>457760</v>
      </c>
      <c r="I749" s="17">
        <v>10000</v>
      </c>
      <c r="J749" s="17">
        <v>10000</v>
      </c>
      <c r="K749" s="21">
        <f t="shared" si="24"/>
        <v>0.438328012037139</v>
      </c>
      <c r="L749" s="21">
        <f t="shared" si="25"/>
        <v>0.32339237672328552</v>
      </c>
    </row>
    <row r="750" spans="1:12" x14ac:dyDescent="0.25">
      <c r="A750" s="17" t="s">
        <v>2661</v>
      </c>
      <c r="B750" s="17" t="s">
        <v>2662</v>
      </c>
      <c r="C750" s="17" t="s">
        <v>2663</v>
      </c>
      <c r="D750" s="17">
        <v>1009.9</v>
      </c>
      <c r="E750" s="17">
        <v>10000</v>
      </c>
      <c r="F750" s="17">
        <v>10000</v>
      </c>
      <c r="G750" s="17">
        <v>35360000</v>
      </c>
      <c r="H750" s="17">
        <v>15161000</v>
      </c>
      <c r="I750" s="17">
        <v>10000</v>
      </c>
      <c r="J750" s="17">
        <v>10000</v>
      </c>
      <c r="K750" s="21">
        <f t="shared" si="24"/>
        <v>0.42908422837761445</v>
      </c>
      <c r="L750" s="21">
        <f t="shared" si="25"/>
        <v>0.62721309691824945</v>
      </c>
    </row>
    <row r="751" spans="1:12" x14ac:dyDescent="0.25">
      <c r="A751" s="17" t="s">
        <v>2158</v>
      </c>
      <c r="B751" s="17" t="s">
        <v>2159</v>
      </c>
      <c r="C751" s="17" t="s">
        <v>2160</v>
      </c>
      <c r="D751" s="17">
        <v>57.567999999999998</v>
      </c>
      <c r="E751" s="17">
        <v>5820300</v>
      </c>
      <c r="F751" s="17">
        <v>30923000</v>
      </c>
      <c r="G751" s="17">
        <v>64456000</v>
      </c>
      <c r="H751" s="17">
        <v>31047000</v>
      </c>
      <c r="I751" s="17">
        <v>10000</v>
      </c>
      <c r="J751" s="17">
        <v>12191000</v>
      </c>
      <c r="K751" s="21">
        <f t="shared" si="24"/>
        <v>0.42735473466713703</v>
      </c>
      <c r="L751" s="21">
        <f t="shared" si="25"/>
        <v>0.3720801315576801</v>
      </c>
    </row>
    <row r="752" spans="1:12" x14ac:dyDescent="0.25">
      <c r="A752" s="17" t="s">
        <v>1814</v>
      </c>
      <c r="B752" s="17" t="s">
        <v>1815</v>
      </c>
      <c r="C752" s="17" t="s">
        <v>1816</v>
      </c>
      <c r="D752" s="17">
        <v>37.392000000000003</v>
      </c>
      <c r="E752" s="17">
        <v>1489000</v>
      </c>
      <c r="F752" s="17">
        <v>2802700</v>
      </c>
      <c r="G752" s="17">
        <v>19939000</v>
      </c>
      <c r="H752" s="17">
        <v>8079200</v>
      </c>
      <c r="I752" s="17">
        <v>1772300</v>
      </c>
      <c r="J752" s="17">
        <v>10000</v>
      </c>
      <c r="K752" s="21">
        <f t="shared" si="24"/>
        <v>0.40698370249311822</v>
      </c>
      <c r="L752" s="21">
        <f t="shared" si="25"/>
        <v>0.49759843255567804</v>
      </c>
    </row>
    <row r="753" spans="1:12" x14ac:dyDescent="0.25">
      <c r="A753" s="17" t="s">
        <v>1219</v>
      </c>
      <c r="B753" s="17" t="s">
        <v>1220</v>
      </c>
      <c r="C753" s="17" t="s">
        <v>1221</v>
      </c>
      <c r="D753" s="17">
        <v>16.46</v>
      </c>
      <c r="E753" s="17">
        <v>10000</v>
      </c>
      <c r="F753" s="17">
        <v>10000</v>
      </c>
      <c r="G753" s="17">
        <v>3164000</v>
      </c>
      <c r="H753" s="17">
        <v>10000</v>
      </c>
      <c r="I753" s="17">
        <v>10000</v>
      </c>
      <c r="J753" s="17">
        <v>1275600</v>
      </c>
      <c r="K753" s="21">
        <f t="shared" si="24"/>
        <v>0.40690954773869348</v>
      </c>
      <c r="L753" s="21">
        <f t="shared" si="25"/>
        <v>0.60805204414670611</v>
      </c>
    </row>
    <row r="754" spans="1:12" x14ac:dyDescent="0.25">
      <c r="A754" s="17" t="s">
        <v>2571</v>
      </c>
      <c r="B754" s="17" t="s">
        <v>2572</v>
      </c>
      <c r="C754" s="17" t="s">
        <v>2573</v>
      </c>
      <c r="D754" s="17">
        <v>21.606999999999999</v>
      </c>
      <c r="E754" s="17">
        <v>1199100</v>
      </c>
      <c r="F754" s="17">
        <v>10000</v>
      </c>
      <c r="G754" s="17">
        <v>4628500</v>
      </c>
      <c r="H754" s="17">
        <v>10000</v>
      </c>
      <c r="I754" s="17">
        <v>10000</v>
      </c>
      <c r="J754" s="17">
        <v>2338000</v>
      </c>
      <c r="K754" s="21">
        <f t="shared" si="24"/>
        <v>0.40393312320131564</v>
      </c>
      <c r="L754" s="21">
        <f t="shared" si="25"/>
        <v>0.50541961640194843</v>
      </c>
    </row>
    <row r="755" spans="1:12" x14ac:dyDescent="0.25">
      <c r="A755" s="17" t="s">
        <v>2248</v>
      </c>
      <c r="B755" s="17" t="s">
        <v>2567</v>
      </c>
      <c r="C755" s="17" t="s">
        <v>2250</v>
      </c>
      <c r="D755" s="17">
        <v>87.917000000000002</v>
      </c>
      <c r="E755" s="17">
        <v>10000</v>
      </c>
      <c r="F755" s="17">
        <v>4875800</v>
      </c>
      <c r="G755" s="17">
        <v>19106000</v>
      </c>
      <c r="H755" s="17">
        <v>9317200</v>
      </c>
      <c r="I755" s="17">
        <v>10000</v>
      </c>
      <c r="J755" s="17">
        <v>347180</v>
      </c>
      <c r="K755" s="21">
        <f t="shared" si="24"/>
        <v>0.40323693928758991</v>
      </c>
      <c r="L755" s="21">
        <f t="shared" si="25"/>
        <v>0.50287545532541422</v>
      </c>
    </row>
    <row r="756" spans="1:12" x14ac:dyDescent="0.25">
      <c r="A756" s="17" t="s">
        <v>2539</v>
      </c>
      <c r="B756" s="17" t="s">
        <v>2540</v>
      </c>
      <c r="C756" s="17" t="s">
        <v>2541</v>
      </c>
      <c r="D756" s="17">
        <v>42.722000000000001</v>
      </c>
      <c r="E756" s="17">
        <v>1214500</v>
      </c>
      <c r="F756" s="17">
        <v>4723600</v>
      </c>
      <c r="G756" s="17">
        <v>10000</v>
      </c>
      <c r="H756" s="17">
        <v>10000</v>
      </c>
      <c r="I756" s="17">
        <v>1204900</v>
      </c>
      <c r="J756" s="17">
        <v>1183300</v>
      </c>
      <c r="K756" s="21">
        <f t="shared" si="24"/>
        <v>0.40318757250214354</v>
      </c>
      <c r="L756" s="21">
        <f t="shared" si="25"/>
        <v>0.46538224916965237</v>
      </c>
    </row>
    <row r="757" spans="1:12" x14ac:dyDescent="0.25">
      <c r="A757" s="17" t="s">
        <v>2589</v>
      </c>
      <c r="B757" s="17" t="s">
        <v>2590</v>
      </c>
      <c r="C757" s="17" t="s">
        <v>2591</v>
      </c>
      <c r="D757" s="17">
        <v>35.637999999999998</v>
      </c>
      <c r="E757" s="17">
        <v>10000</v>
      </c>
      <c r="F757" s="17">
        <v>285530</v>
      </c>
      <c r="G757" s="17">
        <v>1777400</v>
      </c>
      <c r="H757" s="17">
        <v>812330</v>
      </c>
      <c r="I757" s="17">
        <v>10000</v>
      </c>
      <c r="J757" s="17">
        <v>10000</v>
      </c>
      <c r="K757" s="21">
        <f t="shared" si="24"/>
        <v>0.40152344748737295</v>
      </c>
      <c r="L757" s="21">
        <f t="shared" si="25"/>
        <v>0.53544168899926525</v>
      </c>
    </row>
    <row r="758" spans="1:12" x14ac:dyDescent="0.25">
      <c r="A758" s="17" t="s">
        <v>2527</v>
      </c>
      <c r="B758" s="17" t="s">
        <v>2528</v>
      </c>
      <c r="C758" s="17" t="s">
        <v>2529</v>
      </c>
      <c r="D758" s="17">
        <v>10.435</v>
      </c>
      <c r="E758" s="17">
        <v>2279900</v>
      </c>
      <c r="F758" s="17">
        <v>1291600</v>
      </c>
      <c r="G758" s="17">
        <v>14427000</v>
      </c>
      <c r="H758" s="17">
        <v>3617700</v>
      </c>
      <c r="I758" s="17">
        <v>1923900</v>
      </c>
      <c r="J758" s="17">
        <v>1637600</v>
      </c>
      <c r="K758" s="21">
        <f t="shared" si="24"/>
        <v>0.39887768425146541</v>
      </c>
      <c r="L758" s="21">
        <f t="shared" si="25"/>
        <v>0.44572908627151925</v>
      </c>
    </row>
    <row r="759" spans="1:12" x14ac:dyDescent="0.25">
      <c r="A759" s="17" t="s">
        <v>2034</v>
      </c>
      <c r="B759" s="17" t="s">
        <v>2035</v>
      </c>
      <c r="C759" s="17" t="s">
        <v>2036</v>
      </c>
      <c r="D759" s="17">
        <v>13.02</v>
      </c>
      <c r="E759" s="17">
        <v>3971500</v>
      </c>
      <c r="F759" s="17">
        <v>10000</v>
      </c>
      <c r="G759" s="17">
        <v>16271000</v>
      </c>
      <c r="H759" s="17">
        <v>6983300</v>
      </c>
      <c r="I759" s="17">
        <v>10000</v>
      </c>
      <c r="J759" s="17">
        <v>957040</v>
      </c>
      <c r="K759" s="21">
        <f t="shared" si="24"/>
        <v>0.39256091840513518</v>
      </c>
      <c r="L759" s="21">
        <f t="shared" si="25"/>
        <v>0.48691978020806725</v>
      </c>
    </row>
    <row r="760" spans="1:12" x14ac:dyDescent="0.25">
      <c r="A760" s="17" t="s">
        <v>2499</v>
      </c>
      <c r="B760" s="17" t="s">
        <v>2047</v>
      </c>
      <c r="C760" s="17" t="s">
        <v>2048</v>
      </c>
      <c r="D760" s="17">
        <v>69.858000000000004</v>
      </c>
      <c r="E760" s="17">
        <v>1978200</v>
      </c>
      <c r="F760" s="17">
        <v>10691000</v>
      </c>
      <c r="G760" s="17">
        <v>39440000</v>
      </c>
      <c r="H760" s="17">
        <v>11440000</v>
      </c>
      <c r="I760" s="17">
        <v>3666800</v>
      </c>
      <c r="J760" s="17">
        <v>4940900</v>
      </c>
      <c r="K760" s="21">
        <f t="shared" si="24"/>
        <v>0.38472477029008312</v>
      </c>
      <c r="L760" s="21">
        <f t="shared" si="25"/>
        <v>0.40796763514027184</v>
      </c>
    </row>
    <row r="761" spans="1:12" x14ac:dyDescent="0.25">
      <c r="A761" s="17" t="s">
        <v>1447</v>
      </c>
      <c r="B761" s="17" t="s">
        <v>1448</v>
      </c>
      <c r="C761" s="17" t="s">
        <v>1449</v>
      </c>
      <c r="D761" s="17">
        <v>45.234000000000002</v>
      </c>
      <c r="E761" s="17">
        <v>4798800</v>
      </c>
      <c r="F761" s="17">
        <v>11457000</v>
      </c>
      <c r="G761" s="17">
        <v>102250000</v>
      </c>
      <c r="H761" s="17">
        <v>27679000</v>
      </c>
      <c r="I761" s="17">
        <v>627120</v>
      </c>
      <c r="J761" s="17">
        <v>16401000</v>
      </c>
      <c r="K761" s="21">
        <f t="shared" si="24"/>
        <v>0.37725680937135564</v>
      </c>
      <c r="L761" s="21">
        <f t="shared" si="25"/>
        <v>0.48995099900820688</v>
      </c>
    </row>
    <row r="762" spans="1:12" x14ac:dyDescent="0.25">
      <c r="A762" s="17" t="s">
        <v>763</v>
      </c>
      <c r="B762" s="17" t="s">
        <v>764</v>
      </c>
      <c r="C762" s="17" t="s">
        <v>765</v>
      </c>
      <c r="D762" s="17">
        <v>72.679000000000002</v>
      </c>
      <c r="E762" s="17">
        <v>10000</v>
      </c>
      <c r="F762" s="17">
        <v>10000</v>
      </c>
      <c r="G762" s="17">
        <v>5168300</v>
      </c>
      <c r="H762" s="17">
        <v>1917800</v>
      </c>
      <c r="I762" s="17">
        <v>10000</v>
      </c>
      <c r="J762" s="17">
        <v>10000</v>
      </c>
      <c r="K762" s="21">
        <f t="shared" si="24"/>
        <v>0.37349420812212092</v>
      </c>
      <c r="L762" s="21">
        <f t="shared" si="25"/>
        <v>0.58628639356383205</v>
      </c>
    </row>
    <row r="763" spans="1:12" x14ac:dyDescent="0.25">
      <c r="A763" s="17" t="s">
        <v>485</v>
      </c>
      <c r="B763" s="17" t="s">
        <v>486</v>
      </c>
      <c r="C763" s="17" t="s">
        <v>487</v>
      </c>
      <c r="D763" s="17">
        <v>35.039000000000001</v>
      </c>
      <c r="E763" s="17">
        <v>1674100</v>
      </c>
      <c r="F763" s="17">
        <v>3868500</v>
      </c>
      <c r="G763" s="17">
        <v>46925000</v>
      </c>
      <c r="H763" s="17">
        <v>4450800</v>
      </c>
      <c r="I763" s="17">
        <v>4761300</v>
      </c>
      <c r="J763" s="17">
        <v>10164000</v>
      </c>
      <c r="K763" s="21">
        <f t="shared" si="24"/>
        <v>0.36929648011344146</v>
      </c>
      <c r="L763" s="21">
        <f t="shared" si="25"/>
        <v>0.49880135440237416</v>
      </c>
    </row>
    <row r="764" spans="1:12" x14ac:dyDescent="0.25">
      <c r="A764" s="17" t="s">
        <v>2150</v>
      </c>
      <c r="B764" s="17" t="s">
        <v>2151</v>
      </c>
      <c r="C764" s="17" t="s">
        <v>2152</v>
      </c>
      <c r="D764" s="17">
        <v>95.012</v>
      </c>
      <c r="E764" s="17">
        <v>1785400</v>
      </c>
      <c r="F764" s="17">
        <v>12049000</v>
      </c>
      <c r="G764" s="17">
        <v>107150000</v>
      </c>
      <c r="H764" s="17">
        <v>42167000</v>
      </c>
      <c r="I764" s="17">
        <v>409240</v>
      </c>
      <c r="J764" s="17">
        <v>1534900</v>
      </c>
      <c r="K764" s="21">
        <f t="shared" si="24"/>
        <v>0.3646018825567594</v>
      </c>
      <c r="L764" s="21">
        <f t="shared" si="25"/>
        <v>0.51859532480384363</v>
      </c>
    </row>
    <row r="765" spans="1:12" x14ac:dyDescent="0.25">
      <c r="A765" s="17" t="s">
        <v>2155</v>
      </c>
      <c r="B765" s="17" t="s">
        <v>2156</v>
      </c>
      <c r="C765" s="17" t="s">
        <v>2157</v>
      </c>
      <c r="D765" s="17">
        <v>51.012</v>
      </c>
      <c r="E765" s="17">
        <v>4706700</v>
      </c>
      <c r="F765" s="17">
        <v>1916000</v>
      </c>
      <c r="G765" s="17">
        <v>33605000</v>
      </c>
      <c r="H765" s="17">
        <v>13879000</v>
      </c>
      <c r="I765" s="17">
        <v>131260</v>
      </c>
      <c r="J765" s="17">
        <v>585940</v>
      </c>
      <c r="K765" s="21">
        <f t="shared" si="24"/>
        <v>0.36283953594165214</v>
      </c>
      <c r="L765" s="21">
        <f t="shared" si="25"/>
        <v>0.48396388954033692</v>
      </c>
    </row>
    <row r="766" spans="1:12" x14ac:dyDescent="0.25">
      <c r="A766" s="17" t="s">
        <v>2619</v>
      </c>
      <c r="B766" s="17" t="s">
        <v>2620</v>
      </c>
      <c r="C766" s="17" t="s">
        <v>2621</v>
      </c>
      <c r="D766" s="17">
        <v>30.614999999999998</v>
      </c>
      <c r="E766" s="17">
        <v>10000</v>
      </c>
      <c r="F766" s="17">
        <v>10000</v>
      </c>
      <c r="G766" s="17">
        <v>11391000</v>
      </c>
      <c r="H766" s="17">
        <v>10000</v>
      </c>
      <c r="I766" s="17">
        <v>10000</v>
      </c>
      <c r="J766" s="17">
        <v>3988700</v>
      </c>
      <c r="K766" s="21">
        <f t="shared" si="24"/>
        <v>0.35130137586539306</v>
      </c>
      <c r="L766" s="21">
        <f t="shared" si="25"/>
        <v>0.57243405511999212</v>
      </c>
    </row>
    <row r="767" spans="1:12" x14ac:dyDescent="0.25">
      <c r="A767" s="17" t="s">
        <v>1519</v>
      </c>
      <c r="B767" s="17" t="s">
        <v>1520</v>
      </c>
      <c r="C767" s="17" t="s">
        <v>1521</v>
      </c>
      <c r="D767" s="17">
        <v>76.765000000000001</v>
      </c>
      <c r="E767" s="17">
        <v>2163000</v>
      </c>
      <c r="F767" s="17">
        <v>2833800</v>
      </c>
      <c r="G767" s="17">
        <v>10063000</v>
      </c>
      <c r="H767" s="17">
        <v>4563300</v>
      </c>
      <c r="I767" s="17">
        <v>10000</v>
      </c>
      <c r="J767" s="17">
        <v>665170</v>
      </c>
      <c r="K767" s="21">
        <f t="shared" si="24"/>
        <v>0.34784459288967978</v>
      </c>
      <c r="L767" s="21">
        <f t="shared" si="25"/>
        <v>0.32220096703387469</v>
      </c>
    </row>
    <row r="768" spans="1:12" x14ac:dyDescent="0.25">
      <c r="A768" s="17" t="s">
        <v>2357</v>
      </c>
      <c r="B768" s="17" t="s">
        <v>2358</v>
      </c>
      <c r="C768" s="17" t="s">
        <v>2359</v>
      </c>
      <c r="D768" s="17">
        <v>310.89</v>
      </c>
      <c r="E768" s="17">
        <v>445000</v>
      </c>
      <c r="F768" s="17">
        <v>1989000</v>
      </c>
      <c r="G768" s="17">
        <v>3080000</v>
      </c>
      <c r="H768" s="17">
        <v>1306800</v>
      </c>
      <c r="I768" s="17">
        <v>10000</v>
      </c>
      <c r="J768" s="17">
        <v>594100</v>
      </c>
      <c r="K768" s="21">
        <f t="shared" si="24"/>
        <v>0.34655422560754445</v>
      </c>
      <c r="L768" s="21">
        <f t="shared" si="25"/>
        <v>0.23117513939951442</v>
      </c>
    </row>
    <row r="769" spans="1:12" x14ac:dyDescent="0.25">
      <c r="A769" s="17" t="s">
        <v>2010</v>
      </c>
      <c r="B769" s="17" t="s">
        <v>2011</v>
      </c>
      <c r="C769" s="17" t="s">
        <v>2012</v>
      </c>
      <c r="D769" s="17">
        <v>46.673999999999999</v>
      </c>
      <c r="E769" s="17">
        <v>539400000</v>
      </c>
      <c r="F769" s="17">
        <v>953950000</v>
      </c>
      <c r="G769" s="17">
        <v>2446800000</v>
      </c>
      <c r="H769" s="17">
        <v>937900000</v>
      </c>
      <c r="I769" s="17">
        <v>262270000</v>
      </c>
      <c r="J769" s="17">
        <v>158730000</v>
      </c>
      <c r="K769" s="21">
        <f t="shared" si="24"/>
        <v>0.34488534700455564</v>
      </c>
      <c r="L769" s="21">
        <f t="shared" si="25"/>
        <v>0.24291248734779919</v>
      </c>
    </row>
    <row r="770" spans="1:12" x14ac:dyDescent="0.25">
      <c r="A770" s="17" t="s">
        <v>2016</v>
      </c>
      <c r="B770" s="17" t="s">
        <v>2017</v>
      </c>
      <c r="C770" s="17" t="s">
        <v>2018</v>
      </c>
      <c r="D770" s="17">
        <v>15.137</v>
      </c>
      <c r="E770" s="17">
        <v>21477000</v>
      </c>
      <c r="F770" s="17">
        <v>64350000</v>
      </c>
      <c r="G770" s="17">
        <v>108140000</v>
      </c>
      <c r="H770" s="17">
        <v>16814000</v>
      </c>
      <c r="I770" s="17">
        <v>25508000</v>
      </c>
      <c r="J770" s="17">
        <v>24118000</v>
      </c>
      <c r="K770" s="21">
        <f t="shared" si="24"/>
        <v>0.34253249264050073</v>
      </c>
      <c r="L770" s="21">
        <f t="shared" si="25"/>
        <v>0.16641799941375876</v>
      </c>
    </row>
    <row r="771" spans="1:12" x14ac:dyDescent="0.25">
      <c r="A771" s="17" t="s">
        <v>2595</v>
      </c>
      <c r="B771" s="17" t="s">
        <v>2129</v>
      </c>
      <c r="C771" s="17" t="s">
        <v>2130</v>
      </c>
      <c r="D771" s="17">
        <v>58.938000000000002</v>
      </c>
      <c r="E771" s="17">
        <v>10000</v>
      </c>
      <c r="F771" s="17">
        <v>10000</v>
      </c>
      <c r="G771" s="17">
        <v>29816000</v>
      </c>
      <c r="H771" s="17">
        <v>6057300</v>
      </c>
      <c r="I771" s="17">
        <v>10000</v>
      </c>
      <c r="J771" s="17">
        <v>4046600</v>
      </c>
      <c r="K771" s="21">
        <f t="shared" si="24"/>
        <v>0.33898310765518164</v>
      </c>
      <c r="L771" s="21">
        <f t="shared" si="25"/>
        <v>0.55035702237280826</v>
      </c>
    </row>
    <row r="772" spans="1:12" x14ac:dyDescent="0.25">
      <c r="A772" s="17" t="s">
        <v>2592</v>
      </c>
      <c r="B772" s="17" t="s">
        <v>2593</v>
      </c>
      <c r="C772" s="17" t="s">
        <v>2594</v>
      </c>
      <c r="D772" s="17">
        <v>78.122</v>
      </c>
      <c r="E772" s="17">
        <v>10000</v>
      </c>
      <c r="F772" s="17">
        <v>1269200</v>
      </c>
      <c r="G772" s="17">
        <v>10000</v>
      </c>
      <c r="H772" s="17">
        <v>10000</v>
      </c>
      <c r="I772" s="17">
        <v>10000</v>
      </c>
      <c r="J772" s="17">
        <v>407870</v>
      </c>
      <c r="K772" s="21">
        <f t="shared" si="24"/>
        <v>0.33188799255352158</v>
      </c>
      <c r="L772" s="21">
        <f t="shared" si="25"/>
        <v>0.54982626975468196</v>
      </c>
    </row>
    <row r="773" spans="1:12" x14ac:dyDescent="0.25">
      <c r="A773" s="17" t="s">
        <v>2599</v>
      </c>
      <c r="B773" s="17" t="s">
        <v>2600</v>
      </c>
      <c r="C773" s="17" t="s">
        <v>2601</v>
      </c>
      <c r="D773" s="17">
        <v>30.817</v>
      </c>
      <c r="E773" s="17">
        <v>10000</v>
      </c>
      <c r="F773" s="17">
        <v>2547900</v>
      </c>
      <c r="G773" s="17">
        <v>10000</v>
      </c>
      <c r="H773" s="17">
        <v>10000</v>
      </c>
      <c r="I773" s="17">
        <v>10000</v>
      </c>
      <c r="J773" s="17">
        <v>826270</v>
      </c>
      <c r="K773" s="21">
        <f t="shared" si="24"/>
        <v>0.32955722574866625</v>
      </c>
      <c r="L773" s="21">
        <f t="shared" si="25"/>
        <v>0.55359691787538867</v>
      </c>
    </row>
    <row r="774" spans="1:12" x14ac:dyDescent="0.25">
      <c r="A774" s="17" t="s">
        <v>1961</v>
      </c>
      <c r="B774" s="17" t="s">
        <v>1962</v>
      </c>
      <c r="C774" s="17" t="s">
        <v>1963</v>
      </c>
      <c r="D774" s="17">
        <v>35.344000000000001</v>
      </c>
      <c r="E774" s="17">
        <v>3174000</v>
      </c>
      <c r="F774" s="17">
        <v>6839400</v>
      </c>
      <c r="G774" s="17">
        <v>58180000</v>
      </c>
      <c r="H774" s="17">
        <v>16046000</v>
      </c>
      <c r="I774" s="17">
        <v>2125600</v>
      </c>
      <c r="J774" s="17">
        <v>4208700</v>
      </c>
      <c r="K774" s="21">
        <f t="shared" si="24"/>
        <v>0.32818865168770001</v>
      </c>
      <c r="L774" s="21">
        <f t="shared" si="25"/>
        <v>0.45043128884180988</v>
      </c>
    </row>
    <row r="775" spans="1:12" x14ac:dyDescent="0.25">
      <c r="A775" s="17" t="s">
        <v>2145</v>
      </c>
      <c r="B775" s="17" t="s">
        <v>2146</v>
      </c>
      <c r="C775" s="17"/>
      <c r="D775" s="17">
        <v>12.03</v>
      </c>
      <c r="E775" s="17">
        <v>10000</v>
      </c>
      <c r="F775" s="17">
        <v>5577000</v>
      </c>
      <c r="G775" s="17">
        <v>21846000</v>
      </c>
      <c r="H775" s="17">
        <v>7496900</v>
      </c>
      <c r="I775" s="17">
        <v>10000</v>
      </c>
      <c r="J775" s="17">
        <v>1323600</v>
      </c>
      <c r="K775" s="21">
        <f t="shared" si="24"/>
        <v>0.32189334013779025</v>
      </c>
      <c r="L775" s="21">
        <f t="shared" si="25"/>
        <v>0.42244273422830242</v>
      </c>
    </row>
    <row r="776" spans="1:12" x14ac:dyDescent="0.25">
      <c r="A776" s="17" t="s">
        <v>2404</v>
      </c>
      <c r="B776" s="17" t="s">
        <v>2405</v>
      </c>
      <c r="C776" s="17" t="s">
        <v>2406</v>
      </c>
      <c r="D776" s="17">
        <v>23.532</v>
      </c>
      <c r="E776" s="17">
        <v>755620</v>
      </c>
      <c r="F776" s="17">
        <v>1341400</v>
      </c>
      <c r="G776" s="17">
        <v>4152400</v>
      </c>
      <c r="H776" s="17">
        <v>1962600</v>
      </c>
      <c r="I776" s="17">
        <v>10000</v>
      </c>
      <c r="J776" s="17">
        <v>10000</v>
      </c>
      <c r="K776" s="21">
        <f t="shared" si="24"/>
        <v>0.31724544037686697</v>
      </c>
      <c r="L776" s="21">
        <f t="shared" si="25"/>
        <v>0.31326839590064931</v>
      </c>
    </row>
    <row r="777" spans="1:12" x14ac:dyDescent="0.25">
      <c r="A777" s="17" t="s">
        <v>2360</v>
      </c>
      <c r="B777" s="17" t="s">
        <v>1155</v>
      </c>
      <c r="C777" s="17" t="s">
        <v>1156</v>
      </c>
      <c r="D777" s="17">
        <v>84.998000000000005</v>
      </c>
      <c r="E777" s="17">
        <v>1724000</v>
      </c>
      <c r="F777" s="17">
        <v>2095900</v>
      </c>
      <c r="G777" s="17">
        <v>7491900</v>
      </c>
      <c r="H777" s="17">
        <v>1098800</v>
      </c>
      <c r="I777" s="17">
        <v>925070</v>
      </c>
      <c r="J777" s="17">
        <v>1400000</v>
      </c>
      <c r="K777" s="21">
        <f t="shared" ref="K777:K820" si="26">SUM(H777:J777)/SUM(E777:G777)</f>
        <v>0.30268127088527025</v>
      </c>
      <c r="L777" s="21">
        <f t="shared" ref="L777:L820" si="27">TTEST(E777:G777,H777:J777,2,2)</f>
        <v>0.23220568003435266</v>
      </c>
    </row>
    <row r="778" spans="1:12" x14ac:dyDescent="0.25">
      <c r="A778" s="17" t="s">
        <v>2241</v>
      </c>
      <c r="B778" s="17" t="s">
        <v>2242</v>
      </c>
      <c r="C778" s="17" t="s">
        <v>2243</v>
      </c>
      <c r="D778" s="17">
        <v>72.570999999999998</v>
      </c>
      <c r="E778" s="17">
        <v>24242000</v>
      </c>
      <c r="F778" s="17">
        <v>21888000</v>
      </c>
      <c r="G778" s="17">
        <v>149750000</v>
      </c>
      <c r="H778" s="17">
        <v>40417000</v>
      </c>
      <c r="I778" s="17">
        <v>7351800</v>
      </c>
      <c r="J778" s="17">
        <v>9877000</v>
      </c>
      <c r="K778" s="21">
        <f t="shared" si="26"/>
        <v>0.29429140289973454</v>
      </c>
      <c r="L778" s="21">
        <f t="shared" si="27"/>
        <v>0.34969632288047026</v>
      </c>
    </row>
    <row r="779" spans="1:12" x14ac:dyDescent="0.25">
      <c r="A779" s="17" t="s">
        <v>2201</v>
      </c>
      <c r="B779" s="17" t="s">
        <v>2377</v>
      </c>
      <c r="C779" s="17" t="s">
        <v>2203</v>
      </c>
      <c r="D779" s="17">
        <v>117.43</v>
      </c>
      <c r="E779" s="17">
        <v>805460</v>
      </c>
      <c r="F779" s="17">
        <v>6966200</v>
      </c>
      <c r="G779" s="17">
        <v>3365400</v>
      </c>
      <c r="H779" s="17">
        <v>2731300</v>
      </c>
      <c r="I779" s="17">
        <v>10000</v>
      </c>
      <c r="J779" s="17">
        <v>497950</v>
      </c>
      <c r="K779" s="21">
        <f t="shared" si="26"/>
        <v>0.29085324134017415</v>
      </c>
      <c r="L779" s="21">
        <f t="shared" si="27"/>
        <v>0.25309736114378401</v>
      </c>
    </row>
    <row r="780" spans="1:12" x14ac:dyDescent="0.25">
      <c r="A780" s="17" t="s">
        <v>2584</v>
      </c>
      <c r="B780" s="17" t="s">
        <v>1632</v>
      </c>
      <c r="C780" s="17" t="s">
        <v>1633</v>
      </c>
      <c r="D780" s="17">
        <v>34.54</v>
      </c>
      <c r="E780" s="17">
        <v>10000</v>
      </c>
      <c r="F780" s="17">
        <v>10000</v>
      </c>
      <c r="G780" s="17">
        <v>2796700</v>
      </c>
      <c r="H780" s="17">
        <v>778590</v>
      </c>
      <c r="I780" s="17">
        <v>10000</v>
      </c>
      <c r="J780" s="17">
        <v>10000</v>
      </c>
      <c r="K780" s="21">
        <f t="shared" si="26"/>
        <v>0.2835197216600987</v>
      </c>
      <c r="L780" s="21">
        <f t="shared" si="27"/>
        <v>0.52355314978590339</v>
      </c>
    </row>
    <row r="781" spans="1:12" x14ac:dyDescent="0.25">
      <c r="A781" s="17" t="s">
        <v>2276</v>
      </c>
      <c r="B781" s="17" t="s">
        <v>2277</v>
      </c>
      <c r="C781" s="17"/>
      <c r="D781" s="17">
        <v>11.954000000000001</v>
      </c>
      <c r="E781" s="17">
        <v>6153700</v>
      </c>
      <c r="F781" s="17">
        <v>16346000</v>
      </c>
      <c r="G781" s="17">
        <v>13715000</v>
      </c>
      <c r="H781" s="17">
        <v>7254200</v>
      </c>
      <c r="I781" s="17">
        <v>2616400</v>
      </c>
      <c r="J781" s="17">
        <v>10000</v>
      </c>
      <c r="K781" s="21">
        <f t="shared" si="26"/>
        <v>0.27283395969040197</v>
      </c>
      <c r="L781" s="21">
        <f t="shared" si="27"/>
        <v>7.7556270196722815E-2</v>
      </c>
    </row>
    <row r="782" spans="1:12" x14ac:dyDescent="0.25">
      <c r="A782" s="17" t="s">
        <v>2506</v>
      </c>
      <c r="B782" s="17" t="s">
        <v>2187</v>
      </c>
      <c r="C782" s="17" t="s">
        <v>2188</v>
      </c>
      <c r="D782" s="17">
        <v>62.997999999999998</v>
      </c>
      <c r="E782" s="17">
        <v>10000</v>
      </c>
      <c r="F782" s="17">
        <v>1401400</v>
      </c>
      <c r="G782" s="17">
        <v>8793000</v>
      </c>
      <c r="H782" s="17">
        <v>2077400</v>
      </c>
      <c r="I782" s="17">
        <v>547620</v>
      </c>
      <c r="J782" s="17">
        <v>10000</v>
      </c>
      <c r="K782" s="21">
        <f t="shared" si="26"/>
        <v>0.25822390341421347</v>
      </c>
      <c r="L782" s="21">
        <f t="shared" si="27"/>
        <v>0.41771621657926455</v>
      </c>
    </row>
    <row r="783" spans="1:12" x14ac:dyDescent="0.25">
      <c r="A783" s="17" t="s">
        <v>767</v>
      </c>
      <c r="B783" s="17" t="s">
        <v>768</v>
      </c>
      <c r="C783" s="17" t="s">
        <v>769</v>
      </c>
      <c r="D783" s="17">
        <v>106.91</v>
      </c>
      <c r="E783" s="17">
        <v>10000</v>
      </c>
      <c r="F783" s="17">
        <v>10000</v>
      </c>
      <c r="G783" s="17">
        <v>1095200</v>
      </c>
      <c r="H783" s="17">
        <v>219270</v>
      </c>
      <c r="I783" s="17">
        <v>10000</v>
      </c>
      <c r="J783" s="17">
        <v>10000</v>
      </c>
      <c r="K783" s="21">
        <f t="shared" si="26"/>
        <v>0.21455344332855092</v>
      </c>
      <c r="L783" s="21">
        <f t="shared" si="27"/>
        <v>0.47239080292591457</v>
      </c>
    </row>
    <row r="784" spans="1:12" x14ac:dyDescent="0.25">
      <c r="A784" s="17" t="s">
        <v>2204</v>
      </c>
      <c r="B784" s="17" t="s">
        <v>2205</v>
      </c>
      <c r="C784" s="17" t="s">
        <v>2206</v>
      </c>
      <c r="D784" s="17">
        <v>16.433</v>
      </c>
      <c r="E784" s="17">
        <v>11533000</v>
      </c>
      <c r="F784" s="17">
        <v>1794100</v>
      </c>
      <c r="G784" s="17">
        <v>21477000</v>
      </c>
      <c r="H784" s="17">
        <v>3992900</v>
      </c>
      <c r="I784" s="17">
        <v>3184200</v>
      </c>
      <c r="J784" s="17">
        <v>10000</v>
      </c>
      <c r="K784" s="21">
        <f t="shared" si="26"/>
        <v>0.20650153286538081</v>
      </c>
      <c r="L784" s="21">
        <f t="shared" si="27"/>
        <v>0.18830427712014655</v>
      </c>
    </row>
    <row r="785" spans="1:12" x14ac:dyDescent="0.25">
      <c r="A785" s="17" t="s">
        <v>2326</v>
      </c>
      <c r="B785" s="17" t="s">
        <v>1527</v>
      </c>
      <c r="C785" s="17" t="s">
        <v>1528</v>
      </c>
      <c r="D785" s="17">
        <v>90.807000000000002</v>
      </c>
      <c r="E785" s="17">
        <v>793390</v>
      </c>
      <c r="F785" s="17">
        <v>1166100</v>
      </c>
      <c r="G785" s="17">
        <v>3576700</v>
      </c>
      <c r="H785" s="17">
        <v>10000</v>
      </c>
      <c r="I785" s="17">
        <v>1121100</v>
      </c>
      <c r="J785" s="17">
        <v>10000</v>
      </c>
      <c r="K785" s="21">
        <f t="shared" si="26"/>
        <v>0.20611648082887329</v>
      </c>
      <c r="L785" s="21">
        <f t="shared" si="27"/>
        <v>0.197023249869728</v>
      </c>
    </row>
    <row r="786" spans="1:12" x14ac:dyDescent="0.25">
      <c r="A786" s="17" t="s">
        <v>474</v>
      </c>
      <c r="B786" s="17" t="s">
        <v>475</v>
      </c>
      <c r="C786" s="17" t="s">
        <v>476</v>
      </c>
      <c r="D786" s="17">
        <v>44.012999999999998</v>
      </c>
      <c r="E786" s="17">
        <v>10000</v>
      </c>
      <c r="F786" s="17">
        <v>10000</v>
      </c>
      <c r="G786" s="17">
        <v>3206700</v>
      </c>
      <c r="H786" s="17">
        <v>589650</v>
      </c>
      <c r="I786" s="17">
        <v>10000</v>
      </c>
      <c r="J786" s="17">
        <v>10000</v>
      </c>
      <c r="K786" s="21">
        <f t="shared" si="26"/>
        <v>0.18893916385161311</v>
      </c>
      <c r="L786" s="21">
        <f t="shared" si="27"/>
        <v>0.4656687543597019</v>
      </c>
    </row>
    <row r="787" spans="1:12" x14ac:dyDescent="0.25">
      <c r="A787" s="17" t="s">
        <v>2007</v>
      </c>
      <c r="B787" s="17" t="s">
        <v>2008</v>
      </c>
      <c r="C787" s="17" t="s">
        <v>2009</v>
      </c>
      <c r="D787" s="17">
        <v>22.344000000000001</v>
      </c>
      <c r="E787" s="17">
        <v>2348600</v>
      </c>
      <c r="F787" s="17">
        <v>3157000</v>
      </c>
      <c r="G787" s="17">
        <v>15110000</v>
      </c>
      <c r="H787" s="17">
        <v>2890600</v>
      </c>
      <c r="I787" s="17">
        <v>10000</v>
      </c>
      <c r="J787" s="17">
        <v>645920</v>
      </c>
      <c r="K787" s="21">
        <f t="shared" si="26"/>
        <v>0.17203088922951551</v>
      </c>
      <c r="L787" s="21">
        <f t="shared" si="27"/>
        <v>0.24859392328327343</v>
      </c>
    </row>
    <row r="788" spans="1:12" x14ac:dyDescent="0.25">
      <c r="A788" s="17" t="s">
        <v>1981</v>
      </c>
      <c r="B788" s="17" t="s">
        <v>1982</v>
      </c>
      <c r="C788" s="17" t="s">
        <v>1983</v>
      </c>
      <c r="D788" s="17">
        <v>88.79</v>
      </c>
      <c r="E788" s="17">
        <v>2004800</v>
      </c>
      <c r="F788" s="17">
        <v>4212600</v>
      </c>
      <c r="G788" s="17">
        <v>17115000</v>
      </c>
      <c r="H788" s="17">
        <v>3982900</v>
      </c>
      <c r="I788" s="17">
        <v>10000</v>
      </c>
      <c r="J788" s="17">
        <v>10000</v>
      </c>
      <c r="K788" s="21">
        <f t="shared" si="26"/>
        <v>0.1715597195316384</v>
      </c>
      <c r="L788" s="21">
        <f t="shared" si="27"/>
        <v>0.25840990142658787</v>
      </c>
    </row>
    <row r="789" spans="1:12" x14ac:dyDescent="0.25">
      <c r="A789" s="17" t="s">
        <v>1929</v>
      </c>
      <c r="B789" s="17" t="s">
        <v>1930</v>
      </c>
      <c r="C789" s="17"/>
      <c r="D789" s="17">
        <v>21.861999999999998</v>
      </c>
      <c r="E789" s="17">
        <v>291630</v>
      </c>
      <c r="F789" s="17">
        <v>10000</v>
      </c>
      <c r="G789" s="17">
        <v>9307000</v>
      </c>
      <c r="H789" s="17">
        <v>1602600</v>
      </c>
      <c r="I789" s="17">
        <v>10000</v>
      </c>
      <c r="J789" s="17">
        <v>10000</v>
      </c>
      <c r="K789" s="21">
        <f t="shared" si="26"/>
        <v>0.16886902711416715</v>
      </c>
      <c r="L789" s="21">
        <f t="shared" si="27"/>
        <v>0.43876928465217047</v>
      </c>
    </row>
    <row r="790" spans="1:12" x14ac:dyDescent="0.25">
      <c r="A790" s="17" t="s">
        <v>2407</v>
      </c>
      <c r="B790" s="17" t="s">
        <v>2408</v>
      </c>
      <c r="C790" s="17" t="s">
        <v>2409</v>
      </c>
      <c r="D790" s="17">
        <v>41.927999999999997</v>
      </c>
      <c r="E790" s="17">
        <v>569620</v>
      </c>
      <c r="F790" s="17">
        <v>961980</v>
      </c>
      <c r="G790" s="17">
        <v>6741500</v>
      </c>
      <c r="H790" s="17">
        <v>1218600</v>
      </c>
      <c r="I790" s="17">
        <v>10000</v>
      </c>
      <c r="J790" s="17">
        <v>10000</v>
      </c>
      <c r="K790" s="21">
        <f t="shared" si="26"/>
        <v>0.14971413375880868</v>
      </c>
      <c r="L790" s="21">
        <f t="shared" si="27"/>
        <v>0.31347572884411085</v>
      </c>
    </row>
    <row r="791" spans="1:12" x14ac:dyDescent="0.25">
      <c r="A791" s="17" t="s">
        <v>2446</v>
      </c>
      <c r="B791" s="17" t="s">
        <v>2447</v>
      </c>
      <c r="C791" s="17" t="s">
        <v>2448</v>
      </c>
      <c r="D791" s="17">
        <v>284.58999999999997</v>
      </c>
      <c r="E791" s="17">
        <v>10000</v>
      </c>
      <c r="F791" s="17">
        <v>1414500</v>
      </c>
      <c r="G791" s="17">
        <v>182560</v>
      </c>
      <c r="H791" s="17">
        <v>10000</v>
      </c>
      <c r="I791" s="17">
        <v>10000</v>
      </c>
      <c r="J791" s="17">
        <v>209360</v>
      </c>
      <c r="K791" s="21">
        <f t="shared" si="26"/>
        <v>0.14272024691050739</v>
      </c>
      <c r="L791" s="21">
        <f t="shared" si="27"/>
        <v>0.36249041987839048</v>
      </c>
    </row>
    <row r="792" spans="1:12" x14ac:dyDescent="0.25">
      <c r="A792" s="17" t="s">
        <v>2459</v>
      </c>
      <c r="B792" s="17" t="s">
        <v>2460</v>
      </c>
      <c r="C792" s="17" t="s">
        <v>2461</v>
      </c>
      <c r="D792" s="17">
        <v>33.994999999999997</v>
      </c>
      <c r="E792" s="17">
        <v>10000</v>
      </c>
      <c r="F792" s="17">
        <v>620580</v>
      </c>
      <c r="G792" s="17">
        <v>5175100</v>
      </c>
      <c r="H792" s="17">
        <v>10000</v>
      </c>
      <c r="I792" s="17">
        <v>10000</v>
      </c>
      <c r="J792" s="17">
        <v>804640</v>
      </c>
      <c r="K792" s="21">
        <f t="shared" si="26"/>
        <v>0.14204020889887145</v>
      </c>
      <c r="L792" s="21">
        <f t="shared" si="27"/>
        <v>0.37144761272219834</v>
      </c>
    </row>
    <row r="793" spans="1:12" x14ac:dyDescent="0.25">
      <c r="A793" s="17" t="s">
        <v>2077</v>
      </c>
      <c r="B793" s="17" t="s">
        <v>2078</v>
      </c>
      <c r="C793" s="17" t="s">
        <v>2079</v>
      </c>
      <c r="D793" s="17">
        <v>115.69</v>
      </c>
      <c r="E793" s="17">
        <v>10000</v>
      </c>
      <c r="F793" s="17">
        <v>10000</v>
      </c>
      <c r="G793" s="17">
        <v>55214000</v>
      </c>
      <c r="H793" s="17">
        <v>7516100</v>
      </c>
      <c r="I793" s="17">
        <v>10000</v>
      </c>
      <c r="J793" s="17">
        <v>10000</v>
      </c>
      <c r="K793" s="21">
        <f t="shared" si="26"/>
        <v>0.13643951189484738</v>
      </c>
      <c r="L793" s="21">
        <f t="shared" si="27"/>
        <v>0.44017159315097132</v>
      </c>
    </row>
    <row r="794" spans="1:12" x14ac:dyDescent="0.25">
      <c r="A794" s="17" t="s">
        <v>2410</v>
      </c>
      <c r="B794" s="17" t="s">
        <v>2411</v>
      </c>
      <c r="C794" s="17" t="s">
        <v>2412</v>
      </c>
      <c r="D794" s="17">
        <v>85.682000000000002</v>
      </c>
      <c r="E794" s="17">
        <v>10000</v>
      </c>
      <c r="F794" s="17">
        <v>1166900</v>
      </c>
      <c r="G794" s="17">
        <v>5321200</v>
      </c>
      <c r="H794" s="17">
        <v>10000</v>
      </c>
      <c r="I794" s="17">
        <v>10000</v>
      </c>
      <c r="J794" s="17">
        <v>844610</v>
      </c>
      <c r="K794" s="21">
        <f t="shared" si="26"/>
        <v>0.13305581631553839</v>
      </c>
      <c r="L794" s="21">
        <f t="shared" si="27"/>
        <v>0.31511909613503086</v>
      </c>
    </row>
    <row r="795" spans="1:12" x14ac:dyDescent="0.25">
      <c r="A795" s="17" t="s">
        <v>2418</v>
      </c>
      <c r="B795" s="17" t="s">
        <v>2419</v>
      </c>
      <c r="C795" s="17" t="s">
        <v>2420</v>
      </c>
      <c r="D795" s="17">
        <v>170.08</v>
      </c>
      <c r="E795" s="17">
        <v>11771000</v>
      </c>
      <c r="F795" s="17">
        <v>10000</v>
      </c>
      <c r="G795" s="17">
        <v>2214400</v>
      </c>
      <c r="H795" s="17">
        <v>1006000</v>
      </c>
      <c r="I795" s="17">
        <v>10000</v>
      </c>
      <c r="J795" s="17">
        <v>751980</v>
      </c>
      <c r="K795" s="21">
        <f t="shared" si="26"/>
        <v>0.12632579276047845</v>
      </c>
      <c r="L795" s="21">
        <f t="shared" si="27"/>
        <v>0.32339542314201225</v>
      </c>
    </row>
    <row r="796" spans="1:12" x14ac:dyDescent="0.25">
      <c r="A796" s="17" t="s">
        <v>2346</v>
      </c>
      <c r="B796" s="17" t="s">
        <v>2347</v>
      </c>
      <c r="C796" s="17" t="s">
        <v>2348</v>
      </c>
      <c r="D796" s="17">
        <v>46.07</v>
      </c>
      <c r="E796" s="17">
        <v>1032100</v>
      </c>
      <c r="F796" s="17">
        <v>1969300</v>
      </c>
      <c r="G796" s="17">
        <v>8283000</v>
      </c>
      <c r="H796" s="17">
        <v>1073500</v>
      </c>
      <c r="I796" s="17">
        <v>10000</v>
      </c>
      <c r="J796" s="17">
        <v>10000</v>
      </c>
      <c r="K796" s="21">
        <f t="shared" si="26"/>
        <v>9.6903690049980507E-2</v>
      </c>
      <c r="L796" s="21">
        <f t="shared" si="27"/>
        <v>0.21444786039715061</v>
      </c>
    </row>
    <row r="797" spans="1:12" x14ac:dyDescent="0.25">
      <c r="A797" s="17" t="s">
        <v>2338</v>
      </c>
      <c r="B797" s="17" t="s">
        <v>2339</v>
      </c>
      <c r="C797" s="17"/>
      <c r="D797" s="17">
        <v>12.675000000000001</v>
      </c>
      <c r="E797" s="17">
        <v>25847000</v>
      </c>
      <c r="F797" s="17">
        <v>2560400</v>
      </c>
      <c r="G797" s="17">
        <v>6656800</v>
      </c>
      <c r="H797" s="17">
        <v>10000</v>
      </c>
      <c r="I797" s="17">
        <v>1424300</v>
      </c>
      <c r="J797" s="17">
        <v>1690700</v>
      </c>
      <c r="K797" s="21">
        <f t="shared" si="26"/>
        <v>8.912223863655809E-2</v>
      </c>
      <c r="L797" s="21">
        <f t="shared" si="27"/>
        <v>0.21312783187745693</v>
      </c>
    </row>
    <row r="798" spans="1:12" x14ac:dyDescent="0.25">
      <c r="A798" s="17" t="s">
        <v>2306</v>
      </c>
      <c r="B798" s="17" t="s">
        <v>2307</v>
      </c>
      <c r="C798" s="17" t="s">
        <v>2308</v>
      </c>
      <c r="D798" s="17">
        <v>56.476999999999997</v>
      </c>
      <c r="E798" s="17">
        <v>214210</v>
      </c>
      <c r="F798" s="17">
        <v>1105400</v>
      </c>
      <c r="G798" s="17">
        <v>2215700</v>
      </c>
      <c r="H798" s="17">
        <v>293860</v>
      </c>
      <c r="I798" s="17">
        <v>10000</v>
      </c>
      <c r="J798" s="17">
        <v>10000</v>
      </c>
      <c r="K798" s="21">
        <f t="shared" si="26"/>
        <v>8.8778636102633146E-2</v>
      </c>
      <c r="L798" s="21">
        <f t="shared" si="27"/>
        <v>0.14114042977679533</v>
      </c>
    </row>
    <row r="799" spans="1:12" x14ac:dyDescent="0.25">
      <c r="A799" s="17" t="s">
        <v>2496</v>
      </c>
      <c r="B799" s="17" t="s">
        <v>2497</v>
      </c>
      <c r="C799" s="17" t="s">
        <v>2498</v>
      </c>
      <c r="D799" s="17">
        <v>79.13</v>
      </c>
      <c r="E799" s="17">
        <v>10000</v>
      </c>
      <c r="F799" s="17">
        <v>10000</v>
      </c>
      <c r="G799" s="17">
        <v>13914000</v>
      </c>
      <c r="H799" s="17">
        <v>10000</v>
      </c>
      <c r="I799" s="17">
        <v>10000</v>
      </c>
      <c r="J799" s="17">
        <v>998050</v>
      </c>
      <c r="K799" s="21">
        <f t="shared" si="26"/>
        <v>7.3062293670159317E-2</v>
      </c>
      <c r="L799" s="21">
        <f t="shared" si="27"/>
        <v>0.4065798460888192</v>
      </c>
    </row>
    <row r="800" spans="1:12" x14ac:dyDescent="0.25">
      <c r="A800" s="17" t="s">
        <v>2462</v>
      </c>
      <c r="B800" s="17" t="s">
        <v>2463</v>
      </c>
      <c r="C800" s="17" t="s">
        <v>2464</v>
      </c>
      <c r="D800" s="17">
        <v>132.62</v>
      </c>
      <c r="E800" s="17">
        <v>10000</v>
      </c>
      <c r="F800" s="17">
        <v>4242800</v>
      </c>
      <c r="G800" s="17">
        <v>92440000</v>
      </c>
      <c r="H800" s="17">
        <v>6132500</v>
      </c>
      <c r="I800" s="17">
        <v>10000</v>
      </c>
      <c r="J800" s="17">
        <v>10000</v>
      </c>
      <c r="K800" s="21">
        <f t="shared" si="26"/>
        <v>6.3629349858521006E-2</v>
      </c>
      <c r="L800" s="21">
        <f t="shared" si="27"/>
        <v>0.37416065143713417</v>
      </c>
    </row>
    <row r="801" spans="1:12" x14ac:dyDescent="0.25">
      <c r="A801" s="17" t="s">
        <v>2484</v>
      </c>
      <c r="B801" s="17" t="s">
        <v>2485</v>
      </c>
      <c r="C801" s="17" t="s">
        <v>2486</v>
      </c>
      <c r="D801" s="17">
        <v>600.24</v>
      </c>
      <c r="E801" s="17">
        <v>10000</v>
      </c>
      <c r="F801" s="17">
        <v>55176000</v>
      </c>
      <c r="G801" s="17">
        <v>10000</v>
      </c>
      <c r="H801" s="17">
        <v>2088900</v>
      </c>
      <c r="I801" s="17">
        <v>10000</v>
      </c>
      <c r="J801" s="17">
        <v>10000</v>
      </c>
      <c r="K801" s="21">
        <f t="shared" si="26"/>
        <v>3.8207478802811799E-2</v>
      </c>
      <c r="L801" s="21">
        <f t="shared" si="27"/>
        <v>0.39069042679646437</v>
      </c>
    </row>
    <row r="802" spans="1:12" x14ac:dyDescent="0.25">
      <c r="A802" s="17" t="s">
        <v>2481</v>
      </c>
      <c r="B802" s="17" t="s">
        <v>2482</v>
      </c>
      <c r="C802" s="17" t="s">
        <v>2483</v>
      </c>
      <c r="D802" s="17">
        <v>58.972000000000001</v>
      </c>
      <c r="E802" s="17">
        <v>10000</v>
      </c>
      <c r="F802" s="17">
        <v>10000</v>
      </c>
      <c r="G802" s="17">
        <v>17786000</v>
      </c>
      <c r="H802" s="17">
        <v>543700</v>
      </c>
      <c r="I802" s="17">
        <v>10000</v>
      </c>
      <c r="J802" s="17">
        <v>10000</v>
      </c>
      <c r="K802" s="21">
        <f t="shared" si="26"/>
        <v>3.1657868134336742E-2</v>
      </c>
      <c r="L802" s="21">
        <f t="shared" si="27"/>
        <v>0.38717838157201878</v>
      </c>
    </row>
    <row r="803" spans="1:12" x14ac:dyDescent="0.25">
      <c r="A803" s="17" t="s">
        <v>2330</v>
      </c>
      <c r="B803" s="17" t="s">
        <v>2331</v>
      </c>
      <c r="C803" s="17" t="s">
        <v>2332</v>
      </c>
      <c r="D803" s="17">
        <v>41.792999999999999</v>
      </c>
      <c r="E803" s="17">
        <v>10000</v>
      </c>
      <c r="F803" s="17">
        <v>279560</v>
      </c>
      <c r="G803" s="17">
        <v>830120</v>
      </c>
      <c r="H803" s="17">
        <v>10000</v>
      </c>
      <c r="I803" s="17">
        <v>10000</v>
      </c>
      <c r="J803" s="17">
        <v>10000</v>
      </c>
      <c r="K803" s="21">
        <f t="shared" si="26"/>
        <v>2.6793369534152615E-2</v>
      </c>
      <c r="L803" s="21">
        <f t="shared" si="27"/>
        <v>0.20675879557325816</v>
      </c>
    </row>
    <row r="804" spans="1:12" x14ac:dyDescent="0.25">
      <c r="A804" s="17" t="s">
        <v>2352</v>
      </c>
      <c r="B804" s="17" t="s">
        <v>2353</v>
      </c>
      <c r="C804" s="17" t="s">
        <v>2354</v>
      </c>
      <c r="D804" s="17">
        <v>35</v>
      </c>
      <c r="E804" s="17">
        <v>10000</v>
      </c>
      <c r="F804" s="17">
        <v>375540</v>
      </c>
      <c r="G804" s="17">
        <v>1287200</v>
      </c>
      <c r="H804" s="17">
        <v>10000</v>
      </c>
      <c r="I804" s="17">
        <v>10000</v>
      </c>
      <c r="J804" s="17">
        <v>10000</v>
      </c>
      <c r="K804" s="21">
        <f t="shared" si="26"/>
        <v>1.7934646149431473E-2</v>
      </c>
      <c r="L804" s="21">
        <f t="shared" si="27"/>
        <v>0.22278818601484721</v>
      </c>
    </row>
    <row r="805" spans="1:12" x14ac:dyDescent="0.25">
      <c r="A805" s="17" t="s">
        <v>2217</v>
      </c>
      <c r="B805" s="17" t="s">
        <v>2218</v>
      </c>
      <c r="C805" s="17" t="s">
        <v>2219</v>
      </c>
      <c r="D805" s="17">
        <v>39.393999999999998</v>
      </c>
      <c r="E805" s="17">
        <v>695440</v>
      </c>
      <c r="F805" s="17">
        <v>975830</v>
      </c>
      <c r="G805" s="17">
        <v>10000</v>
      </c>
      <c r="H805" s="17">
        <v>10000</v>
      </c>
      <c r="I805" s="17">
        <v>10000</v>
      </c>
      <c r="J805" s="17">
        <v>10000</v>
      </c>
      <c r="K805" s="21">
        <f t="shared" si="26"/>
        <v>1.784365390448887E-2</v>
      </c>
      <c r="L805" s="21">
        <f t="shared" si="27"/>
        <v>0.12745676198306025</v>
      </c>
    </row>
    <row r="806" spans="1:12" x14ac:dyDescent="0.25">
      <c r="A806" s="17" t="s">
        <v>2299</v>
      </c>
      <c r="B806" s="17" t="s">
        <v>2300</v>
      </c>
      <c r="C806" s="17" t="s">
        <v>2301</v>
      </c>
      <c r="D806" s="17">
        <v>43.387999999999998</v>
      </c>
      <c r="E806" s="17">
        <v>685500</v>
      </c>
      <c r="F806" s="17">
        <v>1083900</v>
      </c>
      <c r="G806" s="17">
        <v>10000</v>
      </c>
      <c r="H806" s="17">
        <v>10000</v>
      </c>
      <c r="I806" s="17">
        <v>10000</v>
      </c>
      <c r="J806" s="17">
        <v>10000</v>
      </c>
      <c r="K806" s="21">
        <f t="shared" si="26"/>
        <v>1.6859615600764304E-2</v>
      </c>
      <c r="L806" s="21">
        <f t="shared" si="27"/>
        <v>0.13632257755231406</v>
      </c>
    </row>
    <row r="807" spans="1:12" x14ac:dyDescent="0.25">
      <c r="A807" s="17" t="s">
        <v>2372</v>
      </c>
      <c r="B807" s="17" t="s">
        <v>2373</v>
      </c>
      <c r="C807" s="17" t="s">
        <v>2374</v>
      </c>
      <c r="D807" s="17">
        <v>444.01</v>
      </c>
      <c r="E807" s="17">
        <v>10000</v>
      </c>
      <c r="F807" s="17">
        <v>3817700</v>
      </c>
      <c r="G807" s="17">
        <v>16013000</v>
      </c>
      <c r="H807" s="17">
        <v>10000</v>
      </c>
      <c r="I807" s="17">
        <v>10000</v>
      </c>
      <c r="J807" s="17">
        <v>237780</v>
      </c>
      <c r="K807" s="21">
        <f t="shared" si="26"/>
        <v>1.2992485144173341E-2</v>
      </c>
      <c r="L807" s="21">
        <f t="shared" si="27"/>
        <v>0.24768354926339825</v>
      </c>
    </row>
    <row r="808" spans="1:12" x14ac:dyDescent="0.25">
      <c r="A808" s="17" t="s">
        <v>2333</v>
      </c>
      <c r="B808" s="17" t="s">
        <v>2334</v>
      </c>
      <c r="C808" s="17" t="s">
        <v>2335</v>
      </c>
      <c r="D808" s="17">
        <v>100.12</v>
      </c>
      <c r="E808" s="17">
        <v>302740</v>
      </c>
      <c r="F808" s="17">
        <v>504670</v>
      </c>
      <c r="G808" s="17">
        <v>2759000</v>
      </c>
      <c r="H808" s="17">
        <v>10000</v>
      </c>
      <c r="I808" s="17">
        <v>10000</v>
      </c>
      <c r="J808" s="17">
        <v>10000</v>
      </c>
      <c r="K808" s="21">
        <f t="shared" si="26"/>
        <v>8.411820289871327E-3</v>
      </c>
      <c r="L808" s="21">
        <f t="shared" si="27"/>
        <v>0.20865215515738073</v>
      </c>
    </row>
    <row r="809" spans="1:12" x14ac:dyDescent="0.25">
      <c r="A809" s="17" t="s">
        <v>2349</v>
      </c>
      <c r="B809" s="17" t="s">
        <v>2350</v>
      </c>
      <c r="C809" s="17" t="s">
        <v>2351</v>
      </c>
      <c r="D809" s="17">
        <v>272.52999999999997</v>
      </c>
      <c r="E809" s="17">
        <v>10000</v>
      </c>
      <c r="F809" s="17">
        <v>824160</v>
      </c>
      <c r="G809" s="17">
        <v>2755000</v>
      </c>
      <c r="H809" s="17">
        <v>10000</v>
      </c>
      <c r="I809" s="17">
        <v>10000</v>
      </c>
      <c r="J809" s="17">
        <v>10000</v>
      </c>
      <c r="K809" s="21">
        <f t="shared" si="26"/>
        <v>8.3585017107066836E-3</v>
      </c>
      <c r="L809" s="21">
        <f t="shared" si="27"/>
        <v>0.2187096862438285</v>
      </c>
    </row>
    <row r="810" spans="1:12" x14ac:dyDescent="0.25">
      <c r="A810" s="17" t="s">
        <v>2387</v>
      </c>
      <c r="B810" s="17" t="s">
        <v>2388</v>
      </c>
      <c r="C810" s="17" t="s">
        <v>2389</v>
      </c>
      <c r="D810" s="17">
        <v>61.936</v>
      </c>
      <c r="E810" s="17">
        <v>477960</v>
      </c>
      <c r="F810" s="17">
        <v>3275500</v>
      </c>
      <c r="G810" s="17">
        <v>10000</v>
      </c>
      <c r="H810" s="17">
        <v>10000</v>
      </c>
      <c r="I810" s="17">
        <v>10000</v>
      </c>
      <c r="J810" s="17">
        <v>10000</v>
      </c>
      <c r="K810" s="21">
        <f t="shared" si="26"/>
        <v>7.9713880312265832E-3</v>
      </c>
      <c r="L810" s="21">
        <f t="shared" si="27"/>
        <v>0.28923974222235005</v>
      </c>
    </row>
    <row r="811" spans="1:12" x14ac:dyDescent="0.25">
      <c r="A811" s="17" t="s">
        <v>2413</v>
      </c>
      <c r="B811" s="17" t="s">
        <v>2215</v>
      </c>
      <c r="C811" s="17" t="s">
        <v>2216</v>
      </c>
      <c r="D811" s="17">
        <v>82.988</v>
      </c>
      <c r="E811" s="17">
        <v>357700</v>
      </c>
      <c r="F811" s="17">
        <v>10000</v>
      </c>
      <c r="G811" s="17">
        <v>3633800</v>
      </c>
      <c r="H811" s="17">
        <v>10000</v>
      </c>
      <c r="I811" s="17">
        <v>10000</v>
      </c>
      <c r="J811" s="17">
        <v>10000</v>
      </c>
      <c r="K811" s="21">
        <f t="shared" si="26"/>
        <v>7.4971885542921401E-3</v>
      </c>
      <c r="L811" s="21">
        <f t="shared" si="27"/>
        <v>0.31539291853033635</v>
      </c>
    </row>
    <row r="812" spans="1:12" x14ac:dyDescent="0.25">
      <c r="A812" s="17" t="s">
        <v>2165</v>
      </c>
      <c r="B812" s="17" t="s">
        <v>2166</v>
      </c>
      <c r="C812" s="17" t="s">
        <v>2167</v>
      </c>
      <c r="D812" s="17">
        <v>38.027000000000001</v>
      </c>
      <c r="E812" s="17">
        <v>10000</v>
      </c>
      <c r="F812" s="17">
        <v>248740</v>
      </c>
      <c r="G812" s="17">
        <v>5045700</v>
      </c>
      <c r="H812" s="17">
        <v>10000</v>
      </c>
      <c r="I812" s="17">
        <v>10000</v>
      </c>
      <c r="J812" s="17">
        <v>10000</v>
      </c>
      <c r="K812" s="21">
        <f t="shared" si="26"/>
        <v>5.6556394265935709E-3</v>
      </c>
      <c r="L812" s="21">
        <f t="shared" si="27"/>
        <v>0.34413341934977276</v>
      </c>
    </row>
    <row r="813" spans="1:12" x14ac:dyDescent="0.25">
      <c r="A813" s="17" t="s">
        <v>2229</v>
      </c>
      <c r="B813" s="17" t="s">
        <v>2230</v>
      </c>
      <c r="C813" s="17" t="s">
        <v>2231</v>
      </c>
      <c r="D813" s="17">
        <v>66.228999999999999</v>
      </c>
      <c r="E813" s="17">
        <v>1031600</v>
      </c>
      <c r="F813" s="17">
        <v>612730</v>
      </c>
      <c r="G813" s="17">
        <v>5346600</v>
      </c>
      <c r="H813" s="17">
        <v>10000</v>
      </c>
      <c r="I813" s="17">
        <v>10000</v>
      </c>
      <c r="J813" s="17">
        <v>10000</v>
      </c>
      <c r="K813" s="21">
        <f t="shared" si="26"/>
        <v>4.2912745514545273E-3</v>
      </c>
      <c r="L813" s="21">
        <f t="shared" si="27"/>
        <v>0.19990754339142902</v>
      </c>
    </row>
    <row r="814" spans="1:12" x14ac:dyDescent="0.25">
      <c r="A814" s="17" t="s">
        <v>2189</v>
      </c>
      <c r="B814" s="17" t="s">
        <v>2190</v>
      </c>
      <c r="C814" s="17" t="s">
        <v>2191</v>
      </c>
      <c r="D814" s="17">
        <v>57.942999999999998</v>
      </c>
      <c r="E814" s="17">
        <v>10000</v>
      </c>
      <c r="F814" s="17">
        <v>3648300</v>
      </c>
      <c r="G814" s="17">
        <v>3938200</v>
      </c>
      <c r="H814" s="17">
        <v>10000</v>
      </c>
      <c r="I814" s="17">
        <v>10000</v>
      </c>
      <c r="J814" s="17">
        <v>10000</v>
      </c>
      <c r="K814" s="21">
        <f t="shared" si="26"/>
        <v>3.9491871256499703E-3</v>
      </c>
      <c r="L814" s="21">
        <f t="shared" si="27"/>
        <v>0.11670006846861269</v>
      </c>
    </row>
    <row r="815" spans="1:12" x14ac:dyDescent="0.25">
      <c r="A815" s="17" t="s">
        <v>2440</v>
      </c>
      <c r="B815" s="17" t="s">
        <v>2441</v>
      </c>
      <c r="C815" s="17" t="s">
        <v>2442</v>
      </c>
      <c r="D815" s="17">
        <v>289.07</v>
      </c>
      <c r="E815" s="17">
        <v>193410</v>
      </c>
      <c r="F815" s="17">
        <v>10000</v>
      </c>
      <c r="G815" s="17">
        <v>8376100</v>
      </c>
      <c r="H815" s="17">
        <v>10000</v>
      </c>
      <c r="I815" s="17">
        <v>10000</v>
      </c>
      <c r="J815" s="17">
        <v>10000</v>
      </c>
      <c r="K815" s="21">
        <f t="shared" si="26"/>
        <v>3.4967031916741166E-3</v>
      </c>
      <c r="L815" s="21">
        <f t="shared" si="27"/>
        <v>0.35994159618456267</v>
      </c>
    </row>
    <row r="816" spans="1:12" x14ac:dyDescent="0.25">
      <c r="A816" s="17" t="s">
        <v>2312</v>
      </c>
      <c r="B816" s="17" t="s">
        <v>2169</v>
      </c>
      <c r="C816" s="17" t="s">
        <v>2170</v>
      </c>
      <c r="D816" s="17">
        <v>59.104999999999997</v>
      </c>
      <c r="E816" s="17">
        <v>10000</v>
      </c>
      <c r="F816" s="17">
        <v>5536700</v>
      </c>
      <c r="G816" s="17">
        <v>3189200</v>
      </c>
      <c r="H816" s="17">
        <v>10000</v>
      </c>
      <c r="I816" s="17">
        <v>10000</v>
      </c>
      <c r="J816" s="17">
        <v>10000</v>
      </c>
      <c r="K816" s="21">
        <f t="shared" si="26"/>
        <v>3.4341052438787074E-3</v>
      </c>
      <c r="L816" s="21">
        <f t="shared" si="27"/>
        <v>0.1441934666068061</v>
      </c>
    </row>
    <row r="817" spans="1:12" x14ac:dyDescent="0.25">
      <c r="A817" s="17" t="s">
        <v>2394</v>
      </c>
      <c r="B817" s="17" t="s">
        <v>2395</v>
      </c>
      <c r="C817" s="17" t="s">
        <v>2396</v>
      </c>
      <c r="D817" s="17">
        <v>108.98</v>
      </c>
      <c r="E817" s="17">
        <v>10000</v>
      </c>
      <c r="F817" s="17">
        <v>1051100</v>
      </c>
      <c r="G817" s="17">
        <v>7683800</v>
      </c>
      <c r="H817" s="17">
        <v>10000</v>
      </c>
      <c r="I817" s="17">
        <v>10000</v>
      </c>
      <c r="J817" s="17">
        <v>10000</v>
      </c>
      <c r="K817" s="21">
        <f t="shared" si="26"/>
        <v>3.4305709613603359E-3</v>
      </c>
      <c r="L817" s="21">
        <f t="shared" si="27"/>
        <v>0.29332376072468924</v>
      </c>
    </row>
    <row r="818" spans="1:12" x14ac:dyDescent="0.25">
      <c r="A818" s="17" t="s">
        <v>2278</v>
      </c>
      <c r="B818" s="17" t="s">
        <v>2279</v>
      </c>
      <c r="C818" s="17" t="s">
        <v>2280</v>
      </c>
      <c r="D818" s="17">
        <v>29.661000000000001</v>
      </c>
      <c r="E818" s="17">
        <v>503000</v>
      </c>
      <c r="F818" s="17">
        <v>4512600</v>
      </c>
      <c r="G818" s="17">
        <v>4730900</v>
      </c>
      <c r="H818" s="17">
        <v>10000</v>
      </c>
      <c r="I818" s="17">
        <v>10000</v>
      </c>
      <c r="J818" s="17">
        <v>10000</v>
      </c>
      <c r="K818" s="21">
        <f t="shared" si="26"/>
        <v>3.0780280100548914E-3</v>
      </c>
      <c r="L818" s="21">
        <f t="shared" si="27"/>
        <v>7.7950858329432327E-2</v>
      </c>
    </row>
    <row r="819" spans="1:12" x14ac:dyDescent="0.25">
      <c r="A819" s="17" t="s">
        <v>2226</v>
      </c>
      <c r="B819" s="17" t="s">
        <v>2227</v>
      </c>
      <c r="C819" s="17" t="s">
        <v>2228</v>
      </c>
      <c r="D819" s="17">
        <v>20.922999999999998</v>
      </c>
      <c r="E819" s="17">
        <v>349360</v>
      </c>
      <c r="F819" s="17">
        <v>10000</v>
      </c>
      <c r="G819" s="17">
        <v>11174000</v>
      </c>
      <c r="H819" s="17">
        <v>10000</v>
      </c>
      <c r="I819" s="17">
        <v>10000</v>
      </c>
      <c r="J819" s="17">
        <v>10000</v>
      </c>
      <c r="K819" s="21">
        <f t="shared" si="26"/>
        <v>2.6011500551443812E-3</v>
      </c>
      <c r="L819" s="21">
        <f t="shared" si="27"/>
        <v>0.35463338370757785</v>
      </c>
    </row>
    <row r="820" spans="1:12" x14ac:dyDescent="0.25">
      <c r="A820" s="17" t="s">
        <v>2468</v>
      </c>
      <c r="B820" s="17" t="s">
        <v>2469</v>
      </c>
      <c r="C820" s="17" t="s">
        <v>2470</v>
      </c>
      <c r="D820" s="17">
        <v>48.057000000000002</v>
      </c>
      <c r="E820" s="17">
        <v>10000</v>
      </c>
      <c r="F820" s="17">
        <v>10000</v>
      </c>
      <c r="G820" s="17">
        <v>1247800000</v>
      </c>
      <c r="H820" s="17">
        <v>2513000</v>
      </c>
      <c r="I820" s="17">
        <v>10000</v>
      </c>
      <c r="J820" s="17">
        <v>10000</v>
      </c>
      <c r="K820" s="21">
        <f t="shared" si="26"/>
        <v>2.029940215736244E-3</v>
      </c>
      <c r="L820" s="21">
        <f t="shared" si="27"/>
        <v>0.37476389714395403</v>
      </c>
    </row>
    <row r="821" spans="1:12" x14ac:dyDescent="0.25">
      <c r="A821" s="19" t="s">
        <v>1782</v>
      </c>
      <c r="B821" s="19" t="s">
        <v>1783</v>
      </c>
      <c r="C821" s="19" t="s">
        <v>1784</v>
      </c>
      <c r="D821" s="19">
        <v>43.994999999999997</v>
      </c>
      <c r="E821" s="19">
        <v>6453800</v>
      </c>
      <c r="F821" s="19">
        <v>10501000</v>
      </c>
      <c r="G821" s="19">
        <v>6268300</v>
      </c>
      <c r="H821" s="19">
        <v>872710</v>
      </c>
      <c r="I821" s="19">
        <v>127120</v>
      </c>
      <c r="J821" s="19">
        <v>188500</v>
      </c>
      <c r="K821" s="22">
        <f t="shared" ref="K821" si="28">SUM(H821:J821)/SUM(E821:G821)</f>
        <v>5.1170171079657753E-2</v>
      </c>
      <c r="L821" s="22">
        <f t="shared" ref="L821" si="29">TTEST(E821:G821,H821:J821,2,2)</f>
        <v>6.3376751370328582E-3</v>
      </c>
    </row>
  </sheetData>
  <sortState ref="A9:L820">
    <sortCondition descending="1" ref="K9:K820"/>
  </sortState>
  <mergeCells count="1">
    <mergeCell ref="A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 Liver Prot ID Spectral</vt:lpstr>
      <vt:lpstr>KO Liver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2020-12-21T23:13:38Z</dcterms:created>
  <dcterms:modified xsi:type="dcterms:W3CDTF">2021-02-15T19:56:33Z</dcterms:modified>
</cp:coreProperties>
</file>