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azmin Bithi Folder\Chris Hine Files for Submit\Revision Files\Revision Files Dec 2020\"/>
    </mc:Choice>
  </mc:AlternateContent>
  <bookViews>
    <workbookView xWindow="0" yWindow="0" windowWidth="28800" windowHeight="12450"/>
  </bookViews>
  <sheets>
    <sheet name="WT vs KO Prot Level B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07" i="1" l="1"/>
  <c r="K807" i="1"/>
  <c r="L806" i="1"/>
  <c r="K806" i="1"/>
  <c r="L805" i="1"/>
  <c r="K805" i="1"/>
  <c r="L804" i="1"/>
  <c r="K804" i="1"/>
  <c r="L803" i="1"/>
  <c r="K803" i="1"/>
  <c r="L802" i="1"/>
  <c r="K802" i="1"/>
  <c r="L801" i="1"/>
  <c r="K801" i="1"/>
  <c r="L800" i="1"/>
  <c r="K800" i="1"/>
  <c r="L799" i="1"/>
  <c r="K799" i="1"/>
  <c r="L798" i="1"/>
  <c r="K798" i="1"/>
  <c r="L797" i="1"/>
  <c r="K797" i="1"/>
  <c r="L796" i="1"/>
  <c r="K796" i="1"/>
  <c r="L795" i="1"/>
  <c r="K795" i="1"/>
  <c r="L794" i="1"/>
  <c r="K794" i="1"/>
  <c r="L793" i="1"/>
  <c r="K793" i="1"/>
  <c r="L792" i="1"/>
  <c r="K792" i="1"/>
  <c r="L791" i="1"/>
  <c r="K791" i="1"/>
  <c r="L790" i="1"/>
  <c r="K790" i="1"/>
  <c r="L789" i="1"/>
  <c r="K789" i="1"/>
  <c r="L788" i="1"/>
  <c r="K788" i="1"/>
  <c r="L787" i="1"/>
  <c r="K787" i="1"/>
  <c r="L786" i="1"/>
  <c r="K786" i="1"/>
  <c r="L785" i="1"/>
  <c r="K785" i="1"/>
  <c r="L784" i="1"/>
  <c r="K784" i="1"/>
  <c r="L783" i="1"/>
  <c r="K783" i="1"/>
  <c r="L782" i="1"/>
  <c r="K782" i="1"/>
  <c r="L781" i="1"/>
  <c r="K781" i="1"/>
  <c r="L780" i="1"/>
  <c r="K780" i="1"/>
  <c r="L779" i="1"/>
  <c r="K779" i="1"/>
  <c r="L778" i="1"/>
  <c r="K778" i="1"/>
  <c r="L777" i="1"/>
  <c r="K777" i="1"/>
  <c r="L776" i="1"/>
  <c r="K776" i="1"/>
  <c r="L775" i="1"/>
  <c r="K775" i="1"/>
  <c r="L774" i="1"/>
  <c r="K774" i="1"/>
  <c r="L773" i="1"/>
  <c r="K773" i="1"/>
  <c r="L772" i="1"/>
  <c r="K772" i="1"/>
  <c r="L771" i="1"/>
  <c r="K771" i="1"/>
  <c r="L770" i="1"/>
  <c r="K770" i="1"/>
  <c r="L769" i="1"/>
  <c r="K769" i="1"/>
  <c r="L768" i="1"/>
  <c r="K768" i="1"/>
  <c r="L767" i="1"/>
  <c r="K767" i="1"/>
  <c r="L766" i="1"/>
  <c r="K766" i="1"/>
  <c r="L765" i="1"/>
  <c r="K765" i="1"/>
  <c r="L764" i="1"/>
  <c r="K764" i="1"/>
  <c r="L763" i="1"/>
  <c r="K763" i="1"/>
  <c r="L762" i="1"/>
  <c r="K762" i="1"/>
  <c r="L761" i="1"/>
  <c r="K761" i="1"/>
  <c r="L760" i="1"/>
  <c r="K760" i="1"/>
  <c r="L759" i="1"/>
  <c r="K759" i="1"/>
  <c r="L758" i="1"/>
  <c r="K758" i="1"/>
  <c r="L757" i="1"/>
  <c r="K757" i="1"/>
  <c r="L756" i="1"/>
  <c r="K756" i="1"/>
  <c r="L755" i="1"/>
  <c r="K755" i="1"/>
  <c r="L754" i="1"/>
  <c r="K754" i="1"/>
  <c r="L753" i="1"/>
  <c r="K753" i="1"/>
  <c r="L752" i="1"/>
  <c r="K752" i="1"/>
  <c r="L751" i="1"/>
  <c r="K751" i="1"/>
  <c r="L750" i="1"/>
  <c r="K750" i="1"/>
  <c r="L749" i="1"/>
  <c r="K749" i="1"/>
  <c r="L748" i="1"/>
  <c r="K748" i="1"/>
  <c r="L747" i="1"/>
  <c r="K747" i="1"/>
  <c r="L746" i="1"/>
  <c r="K746" i="1"/>
  <c r="L745" i="1"/>
  <c r="K745" i="1"/>
  <c r="L744" i="1"/>
  <c r="K744" i="1"/>
  <c r="L743" i="1"/>
  <c r="K743" i="1"/>
  <c r="L742" i="1"/>
  <c r="K742" i="1"/>
  <c r="L741" i="1"/>
  <c r="K741" i="1"/>
  <c r="L740" i="1"/>
  <c r="K740" i="1"/>
  <c r="L739" i="1"/>
  <c r="K739" i="1"/>
  <c r="L738" i="1"/>
  <c r="K738" i="1"/>
  <c r="L737" i="1"/>
  <c r="K737" i="1"/>
  <c r="L736" i="1"/>
  <c r="K736" i="1"/>
  <c r="L735" i="1"/>
  <c r="K735" i="1"/>
  <c r="L734" i="1"/>
  <c r="K734" i="1"/>
  <c r="L733" i="1"/>
  <c r="K733" i="1"/>
  <c r="L732" i="1"/>
  <c r="K732" i="1"/>
  <c r="L731" i="1"/>
  <c r="K731" i="1"/>
  <c r="L730" i="1"/>
  <c r="K730" i="1"/>
  <c r="L729" i="1"/>
  <c r="K729" i="1"/>
  <c r="L728" i="1"/>
  <c r="K728" i="1"/>
  <c r="L727" i="1"/>
  <c r="K727" i="1"/>
  <c r="L726" i="1"/>
  <c r="K726" i="1"/>
  <c r="L725" i="1"/>
  <c r="K725" i="1"/>
  <c r="L724" i="1"/>
  <c r="K724" i="1"/>
  <c r="L723" i="1"/>
  <c r="K723" i="1"/>
  <c r="L722" i="1"/>
  <c r="K722" i="1"/>
  <c r="L721" i="1"/>
  <c r="K721" i="1"/>
  <c r="L720" i="1"/>
  <c r="K720" i="1"/>
  <c r="L719" i="1"/>
  <c r="K719" i="1"/>
  <c r="L718" i="1"/>
  <c r="K718" i="1"/>
  <c r="L717" i="1"/>
  <c r="K717" i="1"/>
  <c r="L716" i="1"/>
  <c r="K716" i="1"/>
  <c r="L715" i="1"/>
  <c r="K715" i="1"/>
  <c r="L714" i="1"/>
  <c r="K714" i="1"/>
  <c r="L713" i="1"/>
  <c r="K713" i="1"/>
  <c r="L712" i="1"/>
  <c r="K712" i="1"/>
  <c r="L711" i="1"/>
  <c r="K711" i="1"/>
  <c r="L710" i="1"/>
  <c r="K710" i="1"/>
  <c r="L709" i="1"/>
  <c r="K709" i="1"/>
  <c r="L708" i="1"/>
  <c r="K708" i="1"/>
  <c r="L707" i="1"/>
  <c r="K707" i="1"/>
  <c r="L706" i="1"/>
  <c r="K706" i="1"/>
  <c r="L705" i="1"/>
  <c r="K705" i="1"/>
  <c r="L704" i="1"/>
  <c r="K704" i="1"/>
  <c r="L703" i="1"/>
  <c r="K703" i="1"/>
  <c r="L702" i="1"/>
  <c r="K702" i="1"/>
  <c r="L701" i="1"/>
  <c r="K701" i="1"/>
  <c r="L700" i="1"/>
  <c r="K700" i="1"/>
  <c r="L699" i="1"/>
  <c r="K699" i="1"/>
  <c r="L698" i="1"/>
  <c r="K698" i="1"/>
  <c r="L697" i="1"/>
  <c r="K697" i="1"/>
  <c r="L696" i="1"/>
  <c r="K696" i="1"/>
  <c r="L695" i="1"/>
  <c r="K695" i="1"/>
  <c r="L694" i="1"/>
  <c r="K694" i="1"/>
  <c r="L693" i="1"/>
  <c r="K693" i="1"/>
  <c r="L692" i="1"/>
  <c r="K692" i="1"/>
  <c r="L691" i="1"/>
  <c r="K691" i="1"/>
  <c r="L690" i="1"/>
  <c r="K690" i="1"/>
  <c r="L689" i="1"/>
  <c r="K689" i="1"/>
  <c r="L688" i="1"/>
  <c r="K688" i="1"/>
  <c r="L687" i="1"/>
  <c r="K687" i="1"/>
  <c r="L686" i="1"/>
  <c r="K686" i="1"/>
  <c r="L685" i="1"/>
  <c r="K685" i="1"/>
  <c r="L684" i="1"/>
  <c r="K684" i="1"/>
  <c r="L683" i="1"/>
  <c r="K683" i="1"/>
  <c r="L682" i="1"/>
  <c r="K682" i="1"/>
  <c r="L681" i="1"/>
  <c r="K681" i="1"/>
  <c r="L680" i="1"/>
  <c r="K680" i="1"/>
  <c r="L679" i="1"/>
  <c r="K679" i="1"/>
  <c r="L678" i="1"/>
  <c r="K678" i="1"/>
  <c r="L677" i="1"/>
  <c r="K677" i="1"/>
  <c r="L676" i="1"/>
  <c r="K676" i="1"/>
  <c r="L675" i="1"/>
  <c r="K675" i="1"/>
  <c r="L674" i="1"/>
  <c r="K674" i="1"/>
  <c r="L673" i="1"/>
  <c r="K673" i="1"/>
  <c r="L672" i="1"/>
  <c r="K672" i="1"/>
  <c r="L671" i="1"/>
  <c r="K671" i="1"/>
  <c r="L670" i="1"/>
  <c r="K670" i="1"/>
  <c r="L669" i="1"/>
  <c r="K669" i="1"/>
  <c r="L668" i="1"/>
  <c r="K668" i="1"/>
  <c r="L667" i="1"/>
  <c r="K667" i="1"/>
  <c r="L666" i="1"/>
  <c r="K666" i="1"/>
  <c r="L665" i="1"/>
  <c r="K665" i="1"/>
  <c r="L664" i="1"/>
  <c r="K664" i="1"/>
  <c r="L663" i="1"/>
  <c r="K663" i="1"/>
  <c r="L662" i="1"/>
  <c r="K662" i="1"/>
  <c r="L661" i="1"/>
  <c r="K661" i="1"/>
  <c r="L660" i="1"/>
  <c r="K660" i="1"/>
  <c r="L659" i="1"/>
  <c r="K659" i="1"/>
  <c r="L658" i="1"/>
  <c r="K658" i="1"/>
  <c r="L657" i="1"/>
  <c r="K657" i="1"/>
  <c r="L656" i="1"/>
  <c r="K656" i="1"/>
  <c r="L655" i="1"/>
  <c r="K655" i="1"/>
  <c r="L654" i="1"/>
  <c r="K654" i="1"/>
  <c r="L653" i="1"/>
  <c r="K653" i="1"/>
  <c r="L652" i="1"/>
  <c r="K652" i="1"/>
  <c r="L651" i="1"/>
  <c r="K651" i="1"/>
  <c r="L650" i="1"/>
  <c r="K650" i="1"/>
  <c r="L649" i="1"/>
  <c r="K649" i="1"/>
  <c r="L648" i="1"/>
  <c r="K648" i="1"/>
  <c r="L647" i="1"/>
  <c r="K647" i="1"/>
  <c r="L646" i="1"/>
  <c r="K646" i="1"/>
  <c r="L645" i="1"/>
  <c r="K645" i="1"/>
  <c r="L644" i="1"/>
  <c r="K644" i="1"/>
  <c r="L643" i="1"/>
  <c r="K643" i="1"/>
  <c r="L642" i="1"/>
  <c r="K642" i="1"/>
  <c r="L641" i="1"/>
  <c r="K641" i="1"/>
  <c r="L640" i="1"/>
  <c r="K640" i="1"/>
  <c r="L639" i="1"/>
  <c r="K639" i="1"/>
  <c r="L638" i="1"/>
  <c r="K638" i="1"/>
  <c r="L637" i="1"/>
  <c r="K637" i="1"/>
  <c r="L636" i="1"/>
  <c r="K636" i="1"/>
  <c r="L635" i="1"/>
  <c r="K635" i="1"/>
  <c r="L634" i="1"/>
  <c r="K634" i="1"/>
  <c r="L633" i="1"/>
  <c r="K633" i="1"/>
  <c r="L632" i="1"/>
  <c r="K632" i="1"/>
  <c r="L631" i="1"/>
  <c r="K631" i="1"/>
  <c r="L630" i="1"/>
  <c r="K630" i="1"/>
  <c r="L629" i="1"/>
  <c r="K629" i="1"/>
  <c r="L628" i="1"/>
  <c r="K628" i="1"/>
  <c r="L627" i="1"/>
  <c r="K627" i="1"/>
  <c r="L626" i="1"/>
  <c r="K626" i="1"/>
  <c r="L625" i="1"/>
  <c r="K625" i="1"/>
  <c r="L624" i="1"/>
  <c r="K624" i="1"/>
  <c r="L623" i="1"/>
  <c r="K623" i="1"/>
  <c r="L622" i="1"/>
  <c r="K622" i="1"/>
  <c r="L621" i="1"/>
  <c r="K621" i="1"/>
  <c r="L620" i="1"/>
  <c r="K620" i="1"/>
  <c r="L619" i="1"/>
  <c r="K619" i="1"/>
  <c r="L618" i="1"/>
  <c r="K618" i="1"/>
  <c r="L617" i="1"/>
  <c r="K617" i="1"/>
  <c r="L616" i="1"/>
  <c r="K616" i="1"/>
  <c r="L615" i="1"/>
  <c r="K615" i="1"/>
  <c r="L614" i="1"/>
  <c r="K614" i="1"/>
  <c r="L613" i="1"/>
  <c r="K613" i="1"/>
  <c r="L612" i="1"/>
  <c r="K612" i="1"/>
  <c r="L611" i="1"/>
  <c r="K611" i="1"/>
  <c r="L610" i="1"/>
  <c r="K610" i="1"/>
  <c r="L609" i="1"/>
  <c r="K609" i="1"/>
  <c r="L608" i="1"/>
  <c r="K608" i="1"/>
  <c r="L607" i="1"/>
  <c r="K607" i="1"/>
  <c r="L606" i="1"/>
  <c r="K606" i="1"/>
  <c r="L605" i="1"/>
  <c r="K605" i="1"/>
  <c r="L604" i="1"/>
  <c r="K604" i="1"/>
  <c r="L603" i="1"/>
  <c r="K603" i="1"/>
  <c r="L602" i="1"/>
  <c r="K602" i="1"/>
  <c r="L601" i="1"/>
  <c r="K601" i="1"/>
  <c r="L600" i="1"/>
  <c r="K600" i="1"/>
  <c r="L599" i="1"/>
  <c r="K599" i="1"/>
  <c r="L598" i="1"/>
  <c r="K598" i="1"/>
  <c r="L597" i="1"/>
  <c r="K597" i="1"/>
  <c r="L596" i="1"/>
  <c r="K596" i="1"/>
  <c r="L595" i="1"/>
  <c r="K595" i="1"/>
  <c r="L594" i="1"/>
  <c r="K594" i="1"/>
  <c r="L593" i="1"/>
  <c r="K593" i="1"/>
  <c r="L592" i="1"/>
  <c r="K592" i="1"/>
  <c r="L591" i="1"/>
  <c r="K591" i="1"/>
  <c r="L590" i="1"/>
  <c r="K590" i="1"/>
  <c r="L589" i="1"/>
  <c r="K589" i="1"/>
  <c r="L588" i="1"/>
  <c r="K588" i="1"/>
  <c r="L587" i="1"/>
  <c r="K587" i="1"/>
  <c r="L586" i="1"/>
  <c r="K586" i="1"/>
  <c r="L585" i="1"/>
  <c r="K585" i="1"/>
  <c r="L584" i="1"/>
  <c r="K584" i="1"/>
  <c r="L583" i="1"/>
  <c r="K583" i="1"/>
  <c r="L582" i="1"/>
  <c r="K582" i="1"/>
  <c r="L581" i="1"/>
  <c r="K581" i="1"/>
  <c r="L580" i="1"/>
  <c r="K580" i="1"/>
  <c r="L579" i="1"/>
  <c r="K579" i="1"/>
  <c r="L578" i="1"/>
  <c r="K578" i="1"/>
  <c r="L577" i="1"/>
  <c r="K577" i="1"/>
  <c r="L576" i="1"/>
  <c r="K576" i="1"/>
  <c r="L575" i="1"/>
  <c r="K575" i="1"/>
  <c r="L574" i="1"/>
  <c r="K574" i="1"/>
  <c r="L573" i="1"/>
  <c r="K573" i="1"/>
  <c r="L572" i="1"/>
  <c r="K572" i="1"/>
  <c r="L571" i="1"/>
  <c r="K571" i="1"/>
  <c r="L570" i="1"/>
  <c r="K570" i="1"/>
  <c r="L569" i="1"/>
  <c r="K569" i="1"/>
  <c r="L568" i="1"/>
  <c r="K568" i="1"/>
  <c r="L567" i="1"/>
  <c r="K567" i="1"/>
  <c r="L566" i="1"/>
  <c r="K566" i="1"/>
  <c r="L565" i="1"/>
  <c r="K565" i="1"/>
  <c r="L564" i="1"/>
  <c r="K564" i="1"/>
  <c r="L563" i="1"/>
  <c r="K563" i="1"/>
  <c r="L562" i="1"/>
  <c r="K562" i="1"/>
  <c r="L561" i="1"/>
  <c r="K561" i="1"/>
  <c r="L560" i="1"/>
  <c r="K560" i="1"/>
  <c r="L559" i="1"/>
  <c r="K559" i="1"/>
  <c r="L558" i="1"/>
  <c r="K558" i="1"/>
  <c r="L557" i="1"/>
  <c r="K557" i="1"/>
  <c r="L556" i="1"/>
  <c r="K556" i="1"/>
  <c r="L555" i="1"/>
  <c r="K555" i="1"/>
  <c r="L554" i="1"/>
  <c r="K554" i="1"/>
  <c r="L553" i="1"/>
  <c r="K553" i="1"/>
  <c r="L552" i="1"/>
  <c r="K552" i="1"/>
  <c r="L551" i="1"/>
  <c r="K551" i="1"/>
  <c r="L550" i="1"/>
  <c r="K550" i="1"/>
  <c r="L549" i="1"/>
  <c r="K549" i="1"/>
  <c r="L548" i="1"/>
  <c r="K548" i="1"/>
  <c r="L547" i="1"/>
  <c r="K547" i="1"/>
  <c r="L546" i="1"/>
  <c r="K546" i="1"/>
  <c r="L545" i="1"/>
  <c r="K545" i="1"/>
  <c r="L544" i="1"/>
  <c r="K544" i="1"/>
  <c r="L543" i="1"/>
  <c r="K543" i="1"/>
  <c r="L542" i="1"/>
  <c r="K542" i="1"/>
  <c r="L541" i="1"/>
  <c r="K541" i="1"/>
  <c r="L540" i="1"/>
  <c r="K540" i="1"/>
  <c r="L539" i="1"/>
  <c r="K539" i="1"/>
  <c r="L538" i="1"/>
  <c r="K538" i="1"/>
  <c r="L537" i="1"/>
  <c r="K537" i="1"/>
  <c r="L536" i="1"/>
  <c r="K536" i="1"/>
  <c r="L535" i="1"/>
  <c r="K535" i="1"/>
  <c r="L534" i="1"/>
  <c r="K534" i="1"/>
  <c r="L533" i="1"/>
  <c r="K533" i="1"/>
  <c r="L532" i="1"/>
  <c r="K532" i="1"/>
  <c r="L531" i="1"/>
  <c r="K531" i="1"/>
  <c r="L530" i="1"/>
  <c r="K530" i="1"/>
  <c r="L529" i="1"/>
  <c r="K529" i="1"/>
  <c r="L528" i="1"/>
  <c r="K528" i="1"/>
  <c r="L527" i="1"/>
  <c r="K527" i="1"/>
  <c r="L526" i="1"/>
  <c r="K526" i="1"/>
  <c r="L525" i="1"/>
  <c r="K525" i="1"/>
  <c r="L524" i="1"/>
  <c r="K524" i="1"/>
  <c r="L523" i="1"/>
  <c r="K523" i="1"/>
  <c r="L522" i="1"/>
  <c r="K522" i="1"/>
  <c r="L521" i="1"/>
  <c r="K521" i="1"/>
  <c r="L520" i="1"/>
  <c r="K520" i="1"/>
  <c r="L519" i="1"/>
  <c r="K519" i="1"/>
  <c r="L518" i="1"/>
  <c r="K518" i="1"/>
  <c r="L517" i="1"/>
  <c r="K517" i="1"/>
  <c r="L516" i="1"/>
  <c r="K516" i="1"/>
  <c r="L515" i="1"/>
  <c r="K515" i="1"/>
  <c r="L514" i="1"/>
  <c r="K514" i="1"/>
  <c r="L513" i="1"/>
  <c r="K513" i="1"/>
  <c r="L512" i="1"/>
  <c r="K512" i="1"/>
  <c r="L511" i="1"/>
  <c r="K511" i="1"/>
  <c r="L510" i="1"/>
  <c r="K510" i="1"/>
  <c r="L509" i="1"/>
  <c r="K509" i="1"/>
  <c r="L508" i="1"/>
  <c r="K508" i="1"/>
  <c r="L507" i="1"/>
  <c r="K507" i="1"/>
  <c r="L506" i="1"/>
  <c r="K506" i="1"/>
  <c r="L505" i="1"/>
  <c r="K505" i="1"/>
  <c r="L504" i="1"/>
  <c r="K504" i="1"/>
  <c r="L503" i="1"/>
  <c r="K503" i="1"/>
  <c r="L502" i="1"/>
  <c r="K502" i="1"/>
  <c r="L501" i="1"/>
  <c r="K501" i="1"/>
  <c r="L500" i="1"/>
  <c r="K500" i="1"/>
  <c r="L499" i="1"/>
  <c r="K499" i="1"/>
  <c r="L498" i="1"/>
  <c r="K498" i="1"/>
  <c r="L497" i="1"/>
  <c r="K497" i="1"/>
  <c r="L496" i="1"/>
  <c r="K496" i="1"/>
  <c r="L495" i="1"/>
  <c r="K495" i="1"/>
  <c r="L494" i="1"/>
  <c r="K494" i="1"/>
  <c r="L493" i="1"/>
  <c r="K493" i="1"/>
  <c r="L492" i="1"/>
  <c r="K492" i="1"/>
  <c r="L491" i="1"/>
  <c r="K491" i="1"/>
  <c r="L490" i="1"/>
  <c r="K490" i="1"/>
  <c r="L489" i="1"/>
  <c r="K489" i="1"/>
  <c r="L488" i="1"/>
  <c r="K488" i="1"/>
  <c r="L487" i="1"/>
  <c r="K487" i="1"/>
  <c r="L486" i="1"/>
  <c r="K486" i="1"/>
  <c r="L485" i="1"/>
  <c r="K485" i="1"/>
  <c r="L484" i="1"/>
  <c r="K484" i="1"/>
  <c r="L483" i="1"/>
  <c r="K483" i="1"/>
  <c r="L482" i="1"/>
  <c r="K482" i="1"/>
  <c r="L481" i="1"/>
  <c r="K481" i="1"/>
  <c r="L480" i="1"/>
  <c r="K480" i="1"/>
  <c r="L479" i="1"/>
  <c r="K479" i="1"/>
  <c r="L478" i="1"/>
  <c r="K478" i="1"/>
  <c r="L477" i="1"/>
  <c r="K477" i="1"/>
  <c r="L476" i="1"/>
  <c r="K476" i="1"/>
  <c r="L475" i="1"/>
  <c r="K475" i="1"/>
  <c r="L474" i="1"/>
  <c r="K474" i="1"/>
  <c r="L473" i="1"/>
  <c r="K473" i="1"/>
  <c r="L472" i="1"/>
  <c r="K472" i="1"/>
  <c r="L471" i="1"/>
  <c r="K471" i="1"/>
  <c r="L470" i="1"/>
  <c r="K470" i="1"/>
  <c r="L469" i="1"/>
  <c r="K469" i="1"/>
  <c r="L468" i="1"/>
  <c r="K468" i="1"/>
  <c r="L467" i="1"/>
  <c r="K467" i="1"/>
  <c r="L466" i="1"/>
  <c r="K466" i="1"/>
  <c r="L465" i="1"/>
  <c r="K465" i="1"/>
  <c r="L464" i="1"/>
  <c r="K464" i="1"/>
  <c r="L463" i="1"/>
  <c r="K463" i="1"/>
  <c r="L462" i="1"/>
  <c r="K462" i="1"/>
  <c r="L461" i="1"/>
  <c r="K461" i="1"/>
  <c r="L460" i="1"/>
  <c r="K460" i="1"/>
  <c r="L459" i="1"/>
  <c r="K459" i="1"/>
  <c r="L458" i="1"/>
  <c r="K458" i="1"/>
  <c r="L457" i="1"/>
  <c r="K457" i="1"/>
  <c r="L456" i="1"/>
  <c r="K456" i="1"/>
  <c r="L455" i="1"/>
  <c r="K455" i="1"/>
  <c r="L454" i="1"/>
  <c r="K454" i="1"/>
  <c r="L453" i="1"/>
  <c r="K453" i="1"/>
  <c r="L452" i="1"/>
  <c r="K452" i="1"/>
  <c r="L451" i="1"/>
  <c r="K451" i="1"/>
  <c r="L450" i="1"/>
  <c r="K450" i="1"/>
  <c r="L449" i="1"/>
  <c r="K449" i="1"/>
  <c r="L448" i="1"/>
  <c r="K448" i="1"/>
  <c r="L447" i="1"/>
  <c r="K447" i="1"/>
  <c r="L446" i="1"/>
  <c r="K446" i="1"/>
  <c r="L445" i="1"/>
  <c r="K445" i="1"/>
  <c r="L444" i="1"/>
  <c r="K444" i="1"/>
  <c r="L443" i="1"/>
  <c r="K443" i="1"/>
  <c r="L442" i="1"/>
  <c r="K442" i="1"/>
  <c r="L441" i="1"/>
  <c r="K441" i="1"/>
  <c r="L440" i="1"/>
  <c r="K440" i="1"/>
  <c r="L439" i="1"/>
  <c r="K439" i="1"/>
  <c r="L438" i="1"/>
  <c r="K438" i="1"/>
  <c r="L437" i="1"/>
  <c r="K437" i="1"/>
  <c r="L436" i="1"/>
  <c r="K436" i="1"/>
  <c r="L435" i="1"/>
  <c r="K435" i="1"/>
  <c r="L434" i="1"/>
  <c r="K434" i="1"/>
  <c r="L433" i="1"/>
  <c r="K433" i="1"/>
  <c r="L432" i="1"/>
  <c r="K432" i="1"/>
  <c r="L431" i="1"/>
  <c r="K431" i="1"/>
  <c r="L430" i="1"/>
  <c r="K430" i="1"/>
  <c r="L429" i="1"/>
  <c r="K429" i="1"/>
  <c r="L428" i="1"/>
  <c r="K428" i="1"/>
  <c r="L427" i="1"/>
  <c r="K427" i="1"/>
  <c r="L426" i="1"/>
  <c r="K426" i="1"/>
  <c r="L425" i="1"/>
  <c r="K425" i="1"/>
  <c r="L424" i="1"/>
  <c r="K424" i="1"/>
  <c r="L423" i="1"/>
  <c r="K423" i="1"/>
  <c r="L422" i="1"/>
  <c r="K422" i="1"/>
  <c r="L421" i="1"/>
  <c r="K421" i="1"/>
  <c r="L420" i="1"/>
  <c r="K420" i="1"/>
  <c r="L419" i="1"/>
  <c r="K419" i="1"/>
  <c r="L418" i="1"/>
  <c r="K418" i="1"/>
  <c r="L417" i="1"/>
  <c r="K417" i="1"/>
  <c r="L416" i="1"/>
  <c r="K416" i="1"/>
  <c r="L415" i="1"/>
  <c r="K415" i="1"/>
  <c r="L414" i="1"/>
  <c r="K414" i="1"/>
  <c r="L413" i="1"/>
  <c r="K413" i="1"/>
  <c r="L412" i="1"/>
  <c r="K412" i="1"/>
  <c r="L411" i="1"/>
  <c r="K411" i="1"/>
  <c r="L410" i="1"/>
  <c r="K410" i="1"/>
  <c r="L409" i="1"/>
  <c r="K409" i="1"/>
  <c r="L408" i="1"/>
  <c r="K408" i="1"/>
  <c r="L407" i="1"/>
  <c r="K407" i="1"/>
  <c r="L406" i="1"/>
  <c r="K406" i="1"/>
  <c r="L405" i="1"/>
  <c r="K405" i="1"/>
  <c r="L404" i="1"/>
  <c r="K404" i="1"/>
  <c r="L403" i="1"/>
  <c r="K403" i="1"/>
  <c r="L402" i="1"/>
  <c r="K402" i="1"/>
  <c r="L401" i="1"/>
  <c r="K401" i="1"/>
  <c r="L400" i="1"/>
  <c r="K400" i="1"/>
  <c r="L399" i="1"/>
  <c r="K399" i="1"/>
  <c r="L398" i="1"/>
  <c r="K398" i="1"/>
  <c r="L397" i="1"/>
  <c r="K397" i="1"/>
  <c r="L396" i="1"/>
  <c r="K396" i="1"/>
  <c r="L395" i="1"/>
  <c r="K395" i="1"/>
  <c r="L394" i="1"/>
  <c r="K394" i="1"/>
  <c r="L393" i="1"/>
  <c r="K393" i="1"/>
  <c r="L392" i="1"/>
  <c r="K392" i="1"/>
  <c r="L391" i="1"/>
  <c r="K391" i="1"/>
  <c r="L390" i="1"/>
  <c r="K390" i="1"/>
  <c r="L389" i="1"/>
  <c r="K389" i="1"/>
  <c r="L388" i="1"/>
  <c r="K388" i="1"/>
  <c r="L387" i="1"/>
  <c r="K387" i="1"/>
  <c r="L386" i="1"/>
  <c r="K386" i="1"/>
  <c r="L385" i="1"/>
  <c r="K385" i="1"/>
  <c r="L384" i="1"/>
  <c r="K384" i="1"/>
  <c r="L383" i="1"/>
  <c r="K383" i="1"/>
  <c r="L382" i="1"/>
  <c r="K382" i="1"/>
  <c r="L381" i="1"/>
  <c r="K381" i="1"/>
  <c r="L380" i="1"/>
  <c r="K380" i="1"/>
  <c r="L379" i="1"/>
  <c r="K379" i="1"/>
  <c r="L378" i="1"/>
  <c r="K378" i="1"/>
  <c r="L377" i="1"/>
  <c r="K377" i="1"/>
  <c r="L376" i="1"/>
  <c r="K376" i="1"/>
  <c r="L375" i="1"/>
  <c r="K375" i="1"/>
  <c r="L374" i="1"/>
  <c r="K374" i="1"/>
  <c r="L373" i="1"/>
  <c r="K373" i="1"/>
  <c r="L372" i="1"/>
  <c r="K372" i="1"/>
  <c r="L371" i="1"/>
  <c r="K371" i="1"/>
  <c r="L370" i="1"/>
  <c r="K370" i="1"/>
  <c r="L369" i="1"/>
  <c r="K369" i="1"/>
  <c r="L368" i="1"/>
  <c r="K368" i="1"/>
  <c r="L367" i="1"/>
  <c r="K367" i="1"/>
  <c r="L366" i="1"/>
  <c r="K366" i="1"/>
  <c r="L365" i="1"/>
  <c r="K365" i="1"/>
  <c r="L364" i="1"/>
  <c r="K364" i="1"/>
  <c r="L363" i="1"/>
  <c r="K363" i="1"/>
  <c r="L362" i="1"/>
  <c r="K362" i="1"/>
  <c r="L361" i="1"/>
  <c r="K361" i="1"/>
  <c r="L360" i="1"/>
  <c r="K360" i="1"/>
  <c r="L359" i="1"/>
  <c r="K359" i="1"/>
  <c r="L358" i="1"/>
  <c r="K358" i="1"/>
  <c r="L357" i="1"/>
  <c r="K357" i="1"/>
  <c r="L356" i="1"/>
  <c r="K356" i="1"/>
  <c r="L355" i="1"/>
  <c r="K355" i="1"/>
  <c r="L354" i="1"/>
  <c r="K354" i="1"/>
  <c r="L353" i="1"/>
  <c r="K353" i="1"/>
  <c r="L352" i="1"/>
  <c r="K352" i="1"/>
  <c r="L351" i="1"/>
  <c r="K351" i="1"/>
  <c r="L350" i="1"/>
  <c r="K350" i="1"/>
  <c r="L349" i="1"/>
  <c r="K349" i="1"/>
  <c r="L348" i="1"/>
  <c r="K348" i="1"/>
  <c r="L347" i="1"/>
  <c r="K347" i="1"/>
  <c r="L346" i="1"/>
  <c r="K346" i="1"/>
  <c r="L345" i="1"/>
  <c r="K345" i="1"/>
  <c r="L344" i="1"/>
  <c r="K344" i="1"/>
  <c r="L343" i="1"/>
  <c r="K343" i="1"/>
  <c r="L342" i="1"/>
  <c r="K342" i="1"/>
  <c r="L341" i="1"/>
  <c r="K341" i="1"/>
  <c r="L340" i="1"/>
  <c r="K340" i="1"/>
  <c r="L339" i="1"/>
  <c r="K339" i="1"/>
  <c r="L338" i="1"/>
  <c r="K338" i="1"/>
  <c r="L337" i="1"/>
  <c r="K337" i="1"/>
  <c r="L336" i="1"/>
  <c r="K336" i="1"/>
  <c r="L335" i="1"/>
  <c r="K335" i="1"/>
  <c r="L334" i="1"/>
  <c r="K334" i="1"/>
  <c r="L333" i="1"/>
  <c r="K333" i="1"/>
  <c r="L332" i="1"/>
  <c r="K332" i="1"/>
  <c r="L331" i="1"/>
  <c r="K331" i="1"/>
  <c r="L330" i="1"/>
  <c r="K330" i="1"/>
  <c r="L329" i="1"/>
  <c r="K329" i="1"/>
  <c r="L328" i="1"/>
  <c r="K328" i="1"/>
  <c r="L327" i="1"/>
  <c r="K327" i="1"/>
  <c r="L326" i="1"/>
  <c r="K326" i="1"/>
  <c r="L325" i="1"/>
  <c r="K325" i="1"/>
  <c r="L324" i="1"/>
  <c r="K324" i="1"/>
  <c r="L323" i="1"/>
  <c r="K323" i="1"/>
  <c r="L322" i="1"/>
  <c r="K322" i="1"/>
  <c r="L321" i="1"/>
  <c r="K321" i="1"/>
  <c r="L320" i="1"/>
  <c r="K320" i="1"/>
  <c r="L319" i="1"/>
  <c r="K319" i="1"/>
  <c r="L318" i="1"/>
  <c r="K318" i="1"/>
  <c r="L317" i="1"/>
  <c r="K317" i="1"/>
  <c r="L316" i="1"/>
  <c r="K316" i="1"/>
  <c r="L315" i="1"/>
  <c r="K315" i="1"/>
  <c r="L314" i="1"/>
  <c r="K314" i="1"/>
  <c r="L313" i="1"/>
  <c r="K313" i="1"/>
  <c r="L312" i="1"/>
  <c r="K312" i="1"/>
  <c r="L311" i="1"/>
  <c r="K311" i="1"/>
  <c r="L310" i="1"/>
  <c r="K310" i="1"/>
  <c r="L309" i="1"/>
  <c r="K309" i="1"/>
  <c r="L308" i="1"/>
  <c r="K308" i="1"/>
  <c r="L307" i="1"/>
  <c r="K307" i="1"/>
  <c r="L306" i="1"/>
  <c r="K306" i="1"/>
  <c r="L305" i="1"/>
  <c r="K305" i="1"/>
  <c r="L304" i="1"/>
  <c r="K304" i="1"/>
  <c r="L303" i="1"/>
  <c r="K303" i="1"/>
  <c r="L302" i="1"/>
  <c r="K302" i="1"/>
  <c r="L301" i="1"/>
  <c r="K301" i="1"/>
  <c r="L300" i="1"/>
  <c r="K300" i="1"/>
  <c r="L299" i="1"/>
  <c r="K299" i="1"/>
  <c r="L298" i="1"/>
  <c r="K298" i="1"/>
  <c r="L297" i="1"/>
  <c r="K297" i="1"/>
  <c r="L296" i="1"/>
  <c r="K296" i="1"/>
  <c r="L295" i="1"/>
  <c r="K295" i="1"/>
  <c r="L294" i="1"/>
  <c r="K294" i="1"/>
  <c r="L293" i="1"/>
  <c r="K293" i="1"/>
  <c r="L292" i="1"/>
  <c r="K292" i="1"/>
  <c r="L291" i="1"/>
  <c r="K291" i="1"/>
  <c r="L290" i="1"/>
  <c r="K290" i="1"/>
  <c r="L289" i="1"/>
  <c r="K289" i="1"/>
  <c r="L288" i="1"/>
  <c r="K288" i="1"/>
  <c r="L287" i="1"/>
  <c r="K287" i="1"/>
  <c r="L286" i="1"/>
  <c r="K286" i="1"/>
  <c r="L285" i="1"/>
  <c r="K285" i="1"/>
  <c r="L284" i="1"/>
  <c r="K284" i="1"/>
  <c r="L283" i="1"/>
  <c r="K283" i="1"/>
  <c r="L282" i="1"/>
  <c r="K282" i="1"/>
  <c r="L281" i="1"/>
  <c r="K281" i="1"/>
  <c r="L280" i="1"/>
  <c r="K280" i="1"/>
  <c r="L279" i="1"/>
  <c r="K279" i="1"/>
  <c r="L278" i="1"/>
  <c r="K278" i="1"/>
  <c r="L277" i="1"/>
  <c r="K277" i="1"/>
  <c r="L276" i="1"/>
  <c r="K276" i="1"/>
  <c r="L275" i="1"/>
  <c r="K275" i="1"/>
  <c r="L274" i="1"/>
  <c r="K274" i="1"/>
  <c r="L273" i="1"/>
  <c r="K273" i="1"/>
  <c r="L272" i="1"/>
  <c r="K272" i="1"/>
  <c r="L271" i="1"/>
  <c r="K271" i="1"/>
  <c r="L270" i="1"/>
  <c r="K270" i="1"/>
  <c r="L269" i="1"/>
  <c r="K269" i="1"/>
  <c r="L268" i="1"/>
  <c r="K268" i="1"/>
  <c r="L267" i="1"/>
  <c r="K267" i="1"/>
  <c r="L266" i="1"/>
  <c r="K266" i="1"/>
  <c r="L265" i="1"/>
  <c r="K265" i="1"/>
  <c r="L264" i="1"/>
  <c r="K264" i="1"/>
  <c r="L263" i="1"/>
  <c r="K263" i="1"/>
  <c r="L262" i="1"/>
  <c r="K262" i="1"/>
  <c r="L261" i="1"/>
  <c r="K261" i="1"/>
  <c r="L260" i="1"/>
  <c r="K260" i="1"/>
  <c r="L259" i="1"/>
  <c r="K259" i="1"/>
  <c r="L258" i="1"/>
  <c r="K258" i="1"/>
  <c r="L257" i="1"/>
  <c r="K257" i="1"/>
  <c r="L256" i="1"/>
  <c r="K256" i="1"/>
  <c r="L255" i="1"/>
  <c r="K255" i="1"/>
  <c r="L254" i="1"/>
  <c r="K254" i="1"/>
  <c r="L253" i="1"/>
  <c r="K253" i="1"/>
  <c r="L252" i="1"/>
  <c r="K252" i="1"/>
  <c r="L251" i="1"/>
  <c r="K251" i="1"/>
  <c r="L250" i="1"/>
  <c r="K250" i="1"/>
  <c r="L249" i="1"/>
  <c r="K249" i="1"/>
  <c r="L248" i="1"/>
  <c r="K248" i="1"/>
  <c r="L247" i="1"/>
  <c r="K247" i="1"/>
  <c r="L246" i="1"/>
  <c r="K246" i="1"/>
  <c r="L245" i="1"/>
  <c r="K245" i="1"/>
  <c r="L244" i="1"/>
  <c r="K244" i="1"/>
  <c r="L243" i="1"/>
  <c r="K243" i="1"/>
  <c r="L242" i="1"/>
  <c r="K242" i="1"/>
  <c r="L241" i="1"/>
  <c r="K241" i="1"/>
  <c r="L240" i="1"/>
  <c r="K240" i="1"/>
  <c r="L239" i="1"/>
  <c r="K239" i="1"/>
  <c r="L238" i="1"/>
  <c r="K238" i="1"/>
  <c r="L237" i="1"/>
  <c r="K237" i="1"/>
  <c r="L236" i="1"/>
  <c r="K236" i="1"/>
  <c r="L235" i="1"/>
  <c r="K235" i="1"/>
  <c r="L234" i="1"/>
  <c r="K234" i="1"/>
  <c r="L233" i="1"/>
  <c r="K233" i="1"/>
  <c r="L232" i="1"/>
  <c r="K232" i="1"/>
  <c r="L231" i="1"/>
  <c r="K231" i="1"/>
  <c r="L230" i="1"/>
  <c r="K230" i="1"/>
  <c r="L229" i="1"/>
  <c r="K229" i="1"/>
  <c r="L228" i="1"/>
  <c r="K228" i="1"/>
  <c r="L227" i="1"/>
  <c r="K227" i="1"/>
  <c r="L226" i="1"/>
  <c r="K226" i="1"/>
  <c r="L225" i="1"/>
  <c r="K225" i="1"/>
  <c r="L224" i="1"/>
  <c r="K224" i="1"/>
  <c r="L223" i="1"/>
  <c r="K223" i="1"/>
  <c r="L222" i="1"/>
  <c r="K222" i="1"/>
  <c r="L221" i="1"/>
  <c r="K221" i="1"/>
  <c r="L220" i="1"/>
  <c r="K220" i="1"/>
  <c r="L219" i="1"/>
  <c r="K219" i="1"/>
  <c r="L218" i="1"/>
  <c r="K218" i="1"/>
  <c r="L217" i="1"/>
  <c r="K217" i="1"/>
  <c r="L216" i="1"/>
  <c r="K216" i="1"/>
  <c r="L215" i="1"/>
  <c r="K215" i="1"/>
  <c r="L214" i="1"/>
  <c r="K214" i="1"/>
  <c r="L213" i="1"/>
  <c r="K213" i="1"/>
  <c r="L212" i="1"/>
  <c r="K212" i="1"/>
  <c r="L211" i="1"/>
  <c r="K211" i="1"/>
  <c r="L210" i="1"/>
  <c r="K210" i="1"/>
  <c r="L209" i="1"/>
  <c r="K209" i="1"/>
  <c r="L208" i="1"/>
  <c r="K208" i="1"/>
  <c r="L207" i="1"/>
  <c r="K207" i="1"/>
  <c r="L206" i="1"/>
  <c r="K206" i="1"/>
  <c r="L205" i="1"/>
  <c r="K205" i="1"/>
  <c r="L204" i="1"/>
  <c r="K204" i="1"/>
  <c r="L203" i="1"/>
  <c r="K203" i="1"/>
  <c r="L202" i="1"/>
  <c r="K202" i="1"/>
  <c r="L201" i="1"/>
  <c r="K201" i="1"/>
  <c r="L200" i="1"/>
  <c r="K200" i="1"/>
  <c r="L199" i="1"/>
  <c r="K199" i="1"/>
  <c r="L198" i="1"/>
  <c r="K198" i="1"/>
  <c r="L197" i="1"/>
  <c r="K197" i="1"/>
  <c r="L196" i="1"/>
  <c r="K196" i="1"/>
  <c r="L195" i="1"/>
  <c r="K195" i="1"/>
  <c r="L194" i="1"/>
  <c r="K194" i="1"/>
  <c r="L193" i="1"/>
  <c r="K193" i="1"/>
  <c r="L192" i="1"/>
  <c r="K192" i="1"/>
  <c r="L191" i="1"/>
  <c r="K191" i="1"/>
  <c r="L190" i="1"/>
  <c r="K190" i="1"/>
  <c r="L189" i="1"/>
  <c r="K189" i="1"/>
  <c r="L188" i="1"/>
  <c r="K188" i="1"/>
  <c r="L187" i="1"/>
  <c r="K187" i="1"/>
  <c r="L186" i="1"/>
  <c r="K186" i="1"/>
  <c r="L185" i="1"/>
  <c r="K185" i="1"/>
  <c r="L184" i="1"/>
  <c r="K184" i="1"/>
  <c r="L183" i="1"/>
  <c r="K183" i="1"/>
  <c r="L182" i="1"/>
  <c r="K182" i="1"/>
  <c r="L181" i="1"/>
  <c r="K181" i="1"/>
  <c r="L180" i="1"/>
  <c r="K180" i="1"/>
  <c r="L179" i="1"/>
  <c r="K179" i="1"/>
  <c r="L178" i="1"/>
  <c r="K178" i="1"/>
  <c r="L177" i="1"/>
  <c r="K177" i="1"/>
  <c r="L176" i="1"/>
  <c r="K176" i="1"/>
  <c r="L175" i="1"/>
  <c r="K175" i="1"/>
  <c r="L174" i="1"/>
  <c r="K174" i="1"/>
  <c r="L173" i="1"/>
  <c r="K173" i="1"/>
  <c r="L172" i="1"/>
  <c r="K172" i="1"/>
  <c r="L171" i="1"/>
  <c r="K171" i="1"/>
  <c r="L170" i="1"/>
  <c r="K170" i="1"/>
  <c r="L169" i="1"/>
  <c r="K169" i="1"/>
  <c r="L168" i="1"/>
  <c r="K168" i="1"/>
  <c r="L167" i="1"/>
  <c r="K167" i="1"/>
  <c r="L166" i="1"/>
  <c r="K166" i="1"/>
  <c r="L165" i="1"/>
  <c r="K165" i="1"/>
  <c r="L164" i="1"/>
  <c r="K164" i="1"/>
  <c r="L163" i="1"/>
  <c r="K163" i="1"/>
  <c r="L162" i="1"/>
  <c r="K162" i="1"/>
  <c r="L161" i="1"/>
  <c r="K161" i="1"/>
  <c r="L160" i="1"/>
  <c r="K160" i="1"/>
  <c r="L159" i="1"/>
  <c r="K159" i="1"/>
  <c r="L158" i="1"/>
  <c r="K158" i="1"/>
  <c r="L157" i="1"/>
  <c r="K157" i="1"/>
  <c r="L156" i="1"/>
  <c r="K156" i="1"/>
  <c r="L155" i="1"/>
  <c r="K155" i="1"/>
  <c r="L154" i="1"/>
  <c r="K154" i="1"/>
  <c r="L153" i="1"/>
  <c r="K153" i="1"/>
  <c r="L152" i="1"/>
  <c r="K152" i="1"/>
  <c r="L151" i="1"/>
  <c r="K151" i="1"/>
  <c r="L150" i="1"/>
  <c r="K150" i="1"/>
  <c r="L149" i="1"/>
  <c r="K149" i="1"/>
  <c r="L148" i="1"/>
  <c r="K148" i="1"/>
  <c r="L147" i="1"/>
  <c r="K147" i="1"/>
  <c r="L146" i="1"/>
  <c r="K146" i="1"/>
  <c r="L145" i="1"/>
  <c r="K145" i="1"/>
  <c r="L144" i="1"/>
  <c r="K144" i="1"/>
  <c r="L143" i="1"/>
  <c r="K143" i="1"/>
  <c r="L142" i="1"/>
  <c r="K142" i="1"/>
  <c r="L141" i="1"/>
  <c r="K141" i="1"/>
  <c r="L140" i="1"/>
  <c r="K140" i="1"/>
  <c r="L139" i="1"/>
  <c r="K139" i="1"/>
  <c r="L138" i="1"/>
  <c r="K138" i="1"/>
  <c r="L137" i="1"/>
  <c r="K137" i="1"/>
  <c r="L136" i="1"/>
  <c r="K136" i="1"/>
  <c r="L135" i="1"/>
  <c r="K135" i="1"/>
  <c r="L134" i="1"/>
  <c r="K134" i="1"/>
  <c r="L133" i="1"/>
  <c r="K133" i="1"/>
  <c r="L132" i="1"/>
  <c r="K132" i="1"/>
  <c r="L131" i="1"/>
  <c r="K131" i="1"/>
  <c r="L130" i="1"/>
  <c r="K130" i="1"/>
  <c r="L129" i="1"/>
  <c r="K129" i="1"/>
  <c r="L128" i="1"/>
  <c r="K128" i="1"/>
  <c r="L127" i="1"/>
  <c r="K127" i="1"/>
  <c r="L126" i="1"/>
  <c r="K126" i="1"/>
  <c r="L125" i="1"/>
  <c r="K125" i="1"/>
  <c r="L124" i="1"/>
  <c r="K124" i="1"/>
  <c r="L123" i="1"/>
  <c r="K123" i="1"/>
  <c r="L122" i="1"/>
  <c r="K122" i="1"/>
  <c r="L121" i="1"/>
  <c r="K121" i="1"/>
  <c r="L120" i="1"/>
  <c r="K120" i="1"/>
  <c r="L119" i="1"/>
  <c r="K119" i="1"/>
  <c r="L118" i="1"/>
  <c r="K118" i="1"/>
  <c r="L117" i="1"/>
  <c r="K117" i="1"/>
  <c r="L116" i="1"/>
  <c r="K116" i="1"/>
  <c r="L115" i="1"/>
  <c r="K115" i="1"/>
  <c r="L114" i="1"/>
  <c r="K114" i="1"/>
  <c r="L113" i="1"/>
  <c r="K113" i="1"/>
  <c r="L112" i="1"/>
  <c r="K112" i="1"/>
  <c r="L111" i="1"/>
  <c r="K111" i="1"/>
  <c r="L110" i="1"/>
  <c r="K110" i="1"/>
  <c r="L109" i="1"/>
  <c r="K109" i="1"/>
  <c r="L108" i="1"/>
  <c r="K108" i="1"/>
  <c r="L107" i="1"/>
  <c r="K107" i="1"/>
  <c r="L106" i="1"/>
  <c r="K106" i="1"/>
  <c r="L105" i="1"/>
  <c r="K105" i="1"/>
  <c r="L104" i="1"/>
  <c r="K104" i="1"/>
  <c r="L103" i="1"/>
  <c r="K103" i="1"/>
  <c r="L102" i="1"/>
  <c r="K102" i="1"/>
  <c r="L101" i="1"/>
  <c r="K101" i="1"/>
  <c r="L100" i="1"/>
  <c r="K100" i="1"/>
  <c r="L99" i="1"/>
  <c r="K99" i="1"/>
  <c r="L98" i="1"/>
  <c r="K98" i="1"/>
  <c r="L97" i="1"/>
  <c r="K97" i="1"/>
  <c r="L96" i="1"/>
  <c r="K96" i="1"/>
  <c r="L95" i="1"/>
  <c r="K95" i="1"/>
  <c r="L94" i="1"/>
  <c r="K94" i="1"/>
  <c r="L93" i="1"/>
  <c r="K93" i="1"/>
  <c r="L92" i="1"/>
  <c r="K92" i="1"/>
  <c r="L91" i="1"/>
  <c r="K91" i="1"/>
  <c r="L90" i="1"/>
  <c r="K90" i="1"/>
  <c r="L89" i="1"/>
  <c r="K89" i="1"/>
  <c r="L88" i="1"/>
  <c r="K88" i="1"/>
  <c r="L87" i="1"/>
  <c r="K87" i="1"/>
  <c r="L86" i="1"/>
  <c r="K86" i="1"/>
  <c r="L85" i="1"/>
  <c r="K85" i="1"/>
  <c r="L84" i="1"/>
  <c r="K84" i="1"/>
  <c r="L83" i="1"/>
  <c r="K83" i="1"/>
  <c r="L82" i="1"/>
  <c r="K82" i="1"/>
  <c r="L81" i="1"/>
  <c r="K81" i="1"/>
  <c r="L80" i="1"/>
  <c r="K80" i="1"/>
  <c r="L79" i="1"/>
  <c r="K79" i="1"/>
  <c r="L78" i="1"/>
  <c r="K78" i="1"/>
  <c r="L77" i="1"/>
  <c r="K77" i="1"/>
  <c r="L76" i="1"/>
  <c r="K76" i="1"/>
  <c r="L75" i="1"/>
  <c r="K75" i="1"/>
  <c r="L74" i="1"/>
  <c r="K74" i="1"/>
  <c r="L73" i="1"/>
  <c r="K73" i="1"/>
  <c r="L72" i="1"/>
  <c r="K72" i="1"/>
  <c r="L71" i="1"/>
  <c r="K71" i="1"/>
  <c r="L70" i="1"/>
  <c r="K70" i="1"/>
  <c r="L69" i="1"/>
  <c r="K69" i="1"/>
  <c r="L68" i="1"/>
  <c r="K68" i="1"/>
  <c r="L67" i="1"/>
  <c r="K67" i="1"/>
  <c r="L66" i="1"/>
  <c r="K66" i="1"/>
  <c r="L65" i="1"/>
  <c r="K65" i="1"/>
  <c r="L64" i="1"/>
  <c r="K64" i="1"/>
  <c r="L63" i="1"/>
  <c r="K63" i="1"/>
  <c r="L62" i="1"/>
  <c r="K62" i="1"/>
  <c r="L61" i="1"/>
  <c r="K61" i="1"/>
  <c r="L60" i="1"/>
  <c r="K60" i="1"/>
  <c r="L59" i="1"/>
  <c r="K59" i="1"/>
  <c r="L58" i="1"/>
  <c r="K58" i="1"/>
  <c r="L57" i="1"/>
  <c r="K57" i="1"/>
  <c r="L56" i="1"/>
  <c r="K56" i="1"/>
  <c r="L55" i="1"/>
  <c r="K55" i="1"/>
  <c r="L54" i="1"/>
  <c r="K54" i="1"/>
  <c r="L53" i="1"/>
  <c r="K53" i="1"/>
  <c r="L52" i="1"/>
  <c r="K52" i="1"/>
  <c r="L51" i="1"/>
  <c r="K51" i="1"/>
  <c r="L50" i="1"/>
  <c r="K50" i="1"/>
  <c r="L49" i="1"/>
  <c r="K49" i="1"/>
  <c r="L48" i="1"/>
  <c r="K48" i="1"/>
  <c r="L47" i="1"/>
  <c r="K47" i="1"/>
  <c r="L46" i="1"/>
  <c r="K46" i="1"/>
  <c r="L45" i="1"/>
  <c r="K45" i="1"/>
  <c r="L44" i="1"/>
  <c r="K44" i="1"/>
  <c r="L43" i="1"/>
  <c r="K43" i="1"/>
  <c r="L42" i="1"/>
  <c r="K42" i="1"/>
  <c r="L41" i="1"/>
  <c r="K41" i="1"/>
  <c r="L40" i="1"/>
  <c r="K40" i="1"/>
  <c r="L39" i="1"/>
  <c r="K39" i="1"/>
  <c r="L38" i="1"/>
  <c r="K38" i="1"/>
  <c r="L37" i="1"/>
  <c r="K37" i="1"/>
  <c r="L36" i="1"/>
  <c r="K36" i="1"/>
  <c r="L35" i="1"/>
  <c r="K35" i="1"/>
  <c r="L34" i="1"/>
  <c r="K34" i="1"/>
  <c r="L33" i="1"/>
  <c r="K33" i="1"/>
  <c r="L32" i="1"/>
  <c r="K32" i="1"/>
  <c r="L31" i="1"/>
  <c r="K31" i="1"/>
  <c r="L30" i="1"/>
  <c r="K30" i="1"/>
  <c r="L29" i="1"/>
  <c r="K29" i="1"/>
  <c r="L28" i="1"/>
  <c r="K28" i="1"/>
  <c r="L27" i="1"/>
  <c r="K27" i="1"/>
  <c r="L26" i="1"/>
  <c r="K26" i="1"/>
  <c r="L25" i="1"/>
  <c r="K25" i="1"/>
  <c r="L24" i="1"/>
  <c r="K24" i="1"/>
  <c r="L23" i="1"/>
  <c r="K23" i="1"/>
  <c r="L22" i="1"/>
  <c r="K22" i="1"/>
  <c r="L21" i="1"/>
  <c r="K21" i="1"/>
  <c r="L20" i="1"/>
  <c r="K20" i="1"/>
  <c r="L19" i="1"/>
  <c r="K19" i="1"/>
  <c r="L18" i="1"/>
  <c r="K18" i="1"/>
  <c r="L17" i="1"/>
  <c r="K17" i="1"/>
  <c r="L16" i="1"/>
  <c r="K16" i="1"/>
  <c r="L15" i="1"/>
  <c r="K15" i="1"/>
  <c r="L14" i="1"/>
  <c r="K14" i="1"/>
  <c r="L13" i="1"/>
  <c r="K13" i="1"/>
  <c r="L12" i="1"/>
  <c r="K12" i="1"/>
  <c r="L11" i="1"/>
  <c r="K11" i="1"/>
  <c r="L10" i="1"/>
  <c r="K10" i="1"/>
  <c r="L9" i="1"/>
  <c r="K9" i="1"/>
  <c r="L8" i="1"/>
  <c r="K8" i="1"/>
  <c r="L7" i="1"/>
  <c r="K7" i="1"/>
  <c r="L6" i="1"/>
  <c r="K6" i="1"/>
  <c r="L5" i="1"/>
  <c r="K5" i="1"/>
  <c r="L4" i="1"/>
  <c r="K4" i="1"/>
  <c r="L3" i="1"/>
  <c r="K3" i="1"/>
</calcChain>
</file>

<file path=xl/sharedStrings.xml><?xml version="1.0" encoding="utf-8"?>
<sst xmlns="http://schemas.openxmlformats.org/spreadsheetml/2006/main" count="2408" uniqueCount="2407">
  <si>
    <t>Protein names</t>
  </si>
  <si>
    <t>Majority protein IDs</t>
  </si>
  <si>
    <t>Gene names</t>
  </si>
  <si>
    <t>Mol. weight [kDa]</t>
  </si>
  <si>
    <t>Intensity Kidney WT1</t>
  </si>
  <si>
    <t>Intensity Kidney WT2</t>
  </si>
  <si>
    <t>Intensity Kidney WT3</t>
  </si>
  <si>
    <t>Intensity Kidney KO1</t>
  </si>
  <si>
    <t>Intensity Kidney KO2</t>
  </si>
  <si>
    <t>Intensity Kidney KO3</t>
  </si>
  <si>
    <t>WT/KO intensity ratio</t>
  </si>
  <si>
    <t>P-value</t>
  </si>
  <si>
    <t>Cystathionine gamma-lyase</t>
  </si>
  <si>
    <t>Q8VCN5</t>
  </si>
  <si>
    <t>Cth</t>
  </si>
  <si>
    <t>Green</t>
  </si>
  <si>
    <t>WT enriched</t>
  </si>
  <si>
    <t>WD repeat domain phosphoinositide-interacting protein 3</t>
  </si>
  <si>
    <t>Q9CR39</t>
  </si>
  <si>
    <t>Wdr45b</t>
  </si>
  <si>
    <t>Gray</t>
  </si>
  <si>
    <t>No Change</t>
  </si>
  <si>
    <t>Branched-chain-amino-acid aminotransferase, cytosolic</t>
  </si>
  <si>
    <t>P24288</t>
  </si>
  <si>
    <t>Bcat1</t>
  </si>
  <si>
    <t>Blue</t>
  </si>
  <si>
    <t xml:space="preserve">KO enriched </t>
  </si>
  <si>
    <t>Serine/threonine-protein phosphatase CPPED1</t>
  </si>
  <si>
    <t>Q8BFS6</t>
  </si>
  <si>
    <t>Cpped1</t>
  </si>
  <si>
    <t>Thiosulfate sulfurtransferase</t>
  </si>
  <si>
    <t>P52196</t>
  </si>
  <si>
    <t>Tst</t>
  </si>
  <si>
    <t>Arf-GAP with GTPase, ANK repeat and PH domain-containing protein 3</t>
  </si>
  <si>
    <t>Q8VHH5</t>
  </si>
  <si>
    <t>Agap3</t>
  </si>
  <si>
    <t>3-ketoacyl-CoA thiolase B, peroxisomal</t>
  </si>
  <si>
    <t>Q8VCH0</t>
  </si>
  <si>
    <t>Acaa1b</t>
  </si>
  <si>
    <t>Microfibrillar-associated protein 5</t>
  </si>
  <si>
    <t>Q9QZJ6</t>
  </si>
  <si>
    <t>Mfap5</t>
  </si>
  <si>
    <t>SH3 domain-binding glutamic acid-rich-like protein</t>
  </si>
  <si>
    <t>Q9JJU8</t>
  </si>
  <si>
    <t>Sh3bgrl</t>
  </si>
  <si>
    <t>Methylosome protein 50</t>
  </si>
  <si>
    <t>Q99J09</t>
  </si>
  <si>
    <t>Wdr77</t>
  </si>
  <si>
    <t>3-hydroxyacyl-CoA dehydrogenase type-2</t>
  </si>
  <si>
    <t>O08756</t>
  </si>
  <si>
    <t>Hsd17b10</t>
  </si>
  <si>
    <t>BAG family molecular chaperone regulator 1</t>
  </si>
  <si>
    <t>Q60739</t>
  </si>
  <si>
    <t>Bag1</t>
  </si>
  <si>
    <t>Paraspeckle component 1</t>
  </si>
  <si>
    <t>Q8R326</t>
  </si>
  <si>
    <t>Pspc1</t>
  </si>
  <si>
    <t>Allograft inflammatory factor 1-like</t>
  </si>
  <si>
    <t>Q9EQX4</t>
  </si>
  <si>
    <t>Aif1l</t>
  </si>
  <si>
    <t>Acyl-coenzyme A synthetase ACSM1, mitochondrial</t>
  </si>
  <si>
    <t>Q91VA0</t>
  </si>
  <si>
    <t>Acsm1</t>
  </si>
  <si>
    <t>Serpin B8</t>
  </si>
  <si>
    <t>O08800</t>
  </si>
  <si>
    <t>Serpinb8</t>
  </si>
  <si>
    <t>Vimentin</t>
  </si>
  <si>
    <t>P20152</t>
  </si>
  <si>
    <t>Vim</t>
  </si>
  <si>
    <t>Nucleoside diphosphate kinase 3</t>
  </si>
  <si>
    <t>Q9WV85</t>
  </si>
  <si>
    <t>Nme3</t>
  </si>
  <si>
    <t>Eukaryotic translation initiation factor 3 subunit G</t>
  </si>
  <si>
    <t>Q9Z1D1</t>
  </si>
  <si>
    <t>Eif3g</t>
  </si>
  <si>
    <t>3-ketoacyl-CoA thiolase A, peroxisomal</t>
  </si>
  <si>
    <t>Q921H8</t>
  </si>
  <si>
    <t>Acaa1a</t>
  </si>
  <si>
    <t>Acyl-coenzyme A amino acid N-acyltransferase 1</t>
  </si>
  <si>
    <t>A2AKK5</t>
  </si>
  <si>
    <t>Acnat1</t>
  </si>
  <si>
    <t>Acid trehalase-like protein 1</t>
  </si>
  <si>
    <t>Q8BP56</t>
  </si>
  <si>
    <t>Athl1</t>
  </si>
  <si>
    <t>Vesicle-associated membrane protein-associated protein B;Vesicle-associated membrane protein-associated protein A</t>
  </si>
  <si>
    <t>Q9QY76;Q9WV55</t>
  </si>
  <si>
    <t>Vapb;Vapa</t>
  </si>
  <si>
    <t>Malonyl-CoA-acyl carrier protein transacylase, mitochondrial</t>
  </si>
  <si>
    <t>Q8R3F5</t>
  </si>
  <si>
    <t>Mcat</t>
  </si>
  <si>
    <t>Ubiquitin-conjugating enzyme E2 L3</t>
  </si>
  <si>
    <t>P68037</t>
  </si>
  <si>
    <t>Ube2l3</t>
  </si>
  <si>
    <t>Glyoxalase domain-containing protein 5</t>
  </si>
  <si>
    <t>Q9D8I3</t>
  </si>
  <si>
    <t>Glod5</t>
  </si>
  <si>
    <t>Iron-sulfur cluster assembly enzyme ISCU, mitochondrial</t>
  </si>
  <si>
    <t>Q9D7P6</t>
  </si>
  <si>
    <t>Iscu</t>
  </si>
  <si>
    <t>26S proteasome non-ATPase regulatory subunit 9</t>
  </si>
  <si>
    <t>Q9CR00</t>
  </si>
  <si>
    <t>Psmd9</t>
  </si>
  <si>
    <t>Copine-3</t>
  </si>
  <si>
    <t>Q8BT60</t>
  </si>
  <si>
    <t>Cpne3</t>
  </si>
  <si>
    <t>14-3-3 protein theta</t>
  </si>
  <si>
    <t>P68254</t>
  </si>
  <si>
    <t>Ywhaq</t>
  </si>
  <si>
    <t>2-hydroxyacyl-CoA lyase 1</t>
  </si>
  <si>
    <t>Q9QXE0</t>
  </si>
  <si>
    <t>Hacl1</t>
  </si>
  <si>
    <t>Pyridoxal kinase</t>
  </si>
  <si>
    <t>Q8K183</t>
  </si>
  <si>
    <t>Pdxk</t>
  </si>
  <si>
    <t>Hydroxyacid oxidase 2</t>
  </si>
  <si>
    <t>Q9NYQ2</t>
  </si>
  <si>
    <t>Hao2</t>
  </si>
  <si>
    <t>Ferritin heavy chain;Ferritin heavy chain, N-terminally processed</t>
  </si>
  <si>
    <t>P09528</t>
  </si>
  <si>
    <t>Fth1</t>
  </si>
  <si>
    <t>Hsp90 co-chaperone Cdc37;Hsp90 co-chaperone Cdc37, N-terminally processed</t>
  </si>
  <si>
    <t>Q61081</t>
  </si>
  <si>
    <t>Cdc37</t>
  </si>
  <si>
    <t>Ribosome-recycling factor, mitochondrial</t>
  </si>
  <si>
    <t>Q9D6S7</t>
  </si>
  <si>
    <t>Mrrf</t>
  </si>
  <si>
    <t>Ester hydrolase C11orf54 homolog</t>
  </si>
  <si>
    <t>Q91V76</t>
  </si>
  <si>
    <t>Phospholipid hydroperoxide glutathione peroxidase, mitochondrial</t>
  </si>
  <si>
    <t>O70325</t>
  </si>
  <si>
    <t>Gpx4</t>
  </si>
  <si>
    <t>Ribonuclease inhibitor</t>
  </si>
  <si>
    <t>Q91VI7</t>
  </si>
  <si>
    <t>Rnh1</t>
  </si>
  <si>
    <t>Cystatin-B</t>
  </si>
  <si>
    <t>Q62426</t>
  </si>
  <si>
    <t>Cstb</t>
  </si>
  <si>
    <t>von Willebrand factor A domain-containing protein 5A</t>
  </si>
  <si>
    <t>Q99KC8</t>
  </si>
  <si>
    <t>Vwa5a</t>
  </si>
  <si>
    <t>Filamin-A</t>
  </si>
  <si>
    <t>Q8BTM8</t>
  </si>
  <si>
    <t>Flna</t>
  </si>
  <si>
    <t>Aspartoacylase</t>
  </si>
  <si>
    <t>Q8R3P0</t>
  </si>
  <si>
    <t>Aspa</t>
  </si>
  <si>
    <t>Myosin light polypeptide 6</t>
  </si>
  <si>
    <t>Q60605</t>
  </si>
  <si>
    <t>Myl6</t>
  </si>
  <si>
    <t>Glutaredoxin-3</t>
  </si>
  <si>
    <t>Q9CQM9</t>
  </si>
  <si>
    <t>Glrx3</t>
  </si>
  <si>
    <t>Acylphosphatase-2</t>
  </si>
  <si>
    <t>P56375</t>
  </si>
  <si>
    <t>Acyp2</t>
  </si>
  <si>
    <t>ADP-ribosylation factor-like protein 3</t>
  </si>
  <si>
    <t>Q9WUL7</t>
  </si>
  <si>
    <t>Arl3</t>
  </si>
  <si>
    <t>Sulfite oxidase, mitochondrial</t>
  </si>
  <si>
    <t>Q8R086</t>
  </si>
  <si>
    <t>Suox</t>
  </si>
  <si>
    <t>LDLR chaperone MESD</t>
  </si>
  <si>
    <t>Q9ERE7</t>
  </si>
  <si>
    <t>Mesdc2</t>
  </si>
  <si>
    <t>Hemopexin</t>
  </si>
  <si>
    <t>Q91X72</t>
  </si>
  <si>
    <t>Hpx</t>
  </si>
  <si>
    <t>Fucose mutarotase</t>
  </si>
  <si>
    <t>Q8R2K1</t>
  </si>
  <si>
    <t>Fuom</t>
  </si>
  <si>
    <t>Filamin-B</t>
  </si>
  <si>
    <t>Q80X90</t>
  </si>
  <si>
    <t>Flnb</t>
  </si>
  <si>
    <t>S-phase kinase-associated protein 1</t>
  </si>
  <si>
    <t>Q9WTX5</t>
  </si>
  <si>
    <t>Skp1</t>
  </si>
  <si>
    <t>Homogentisate 1,2-dioxygenase</t>
  </si>
  <si>
    <t>O09173</t>
  </si>
  <si>
    <t>Hgd</t>
  </si>
  <si>
    <t>Splicing factor 1</t>
  </si>
  <si>
    <t>Q64213</t>
  </si>
  <si>
    <t>Sf1</t>
  </si>
  <si>
    <t>Oligoribonuclease, mitochondrial</t>
  </si>
  <si>
    <t>Q9D8S4</t>
  </si>
  <si>
    <t>Rexo2</t>
  </si>
  <si>
    <t>Inositol oxygenase</t>
  </si>
  <si>
    <t>Q9QXN5</t>
  </si>
  <si>
    <t>Miox</t>
  </si>
  <si>
    <t>Thioredoxin reductase 3</t>
  </si>
  <si>
    <t>Q99MD6</t>
  </si>
  <si>
    <t>Txnrd3</t>
  </si>
  <si>
    <t>Heme-binding protein 1</t>
  </si>
  <si>
    <t>Q9R257</t>
  </si>
  <si>
    <t>Hebp1</t>
  </si>
  <si>
    <t>Cytidine deaminase</t>
  </si>
  <si>
    <t>P56389</t>
  </si>
  <si>
    <t>Cda</t>
  </si>
  <si>
    <t>Density-regulated protein</t>
  </si>
  <si>
    <t>Q9CQJ6</t>
  </si>
  <si>
    <t>Denr</t>
  </si>
  <si>
    <t>Triosephosphate isomerase</t>
  </si>
  <si>
    <t>P17751</t>
  </si>
  <si>
    <t>Tpi1</t>
  </si>
  <si>
    <t>Hsc70-interacting protein</t>
  </si>
  <si>
    <t>Q99L47</t>
  </si>
  <si>
    <t>St13</t>
  </si>
  <si>
    <t>Sorting nexin-12</t>
  </si>
  <si>
    <t>O70493</t>
  </si>
  <si>
    <t>Snx12</t>
  </si>
  <si>
    <t>14 kDa phosphohistidine phosphatase</t>
  </si>
  <si>
    <t>Q9DAK9</t>
  </si>
  <si>
    <t>Phpt1</t>
  </si>
  <si>
    <t>Heterogeneous nuclear ribonucleoprotein A3</t>
  </si>
  <si>
    <t>Q8BG05</t>
  </si>
  <si>
    <t>Hnrnpa3</t>
  </si>
  <si>
    <t>G-rich sequence factor 1</t>
  </si>
  <si>
    <t>Q8C5Q4</t>
  </si>
  <si>
    <t>Grsf1</t>
  </si>
  <si>
    <t>Peptidyl-prolyl cis-trans isomerase FKBP4;Peptidyl-prolyl cis-trans isomerase FKBP4, N-terminally processed</t>
  </si>
  <si>
    <t>P30416</t>
  </si>
  <si>
    <t>Fkbp4</t>
  </si>
  <si>
    <t>Heterogeneous nuclear ribonucleoproteins C1/C2</t>
  </si>
  <si>
    <t>Q9Z204</t>
  </si>
  <si>
    <t>Hnrnpc</t>
  </si>
  <si>
    <t>Peroxisomal sarcosine oxidase</t>
  </si>
  <si>
    <t>Q9D826</t>
  </si>
  <si>
    <t>Pipox</t>
  </si>
  <si>
    <t>Prostaglandin E synthase 3</t>
  </si>
  <si>
    <t>Q9R0Q7</t>
  </si>
  <si>
    <t>Ptges3</t>
  </si>
  <si>
    <t>Protein S100-A11</t>
  </si>
  <si>
    <t>P50543</t>
  </si>
  <si>
    <t>S100a11</t>
  </si>
  <si>
    <t>Cofilin-1</t>
  </si>
  <si>
    <t>P18760</t>
  </si>
  <si>
    <t>Cfl1</t>
  </si>
  <si>
    <t>Na(+)/H(+) exchange regulatory cofactor NHE-RF3</t>
  </si>
  <si>
    <t>Q9JIL4</t>
  </si>
  <si>
    <t>Pdzk1</t>
  </si>
  <si>
    <t>Talin-1</t>
  </si>
  <si>
    <t>P26039</t>
  </si>
  <si>
    <t>Tln1</t>
  </si>
  <si>
    <t>Galectin-1</t>
  </si>
  <si>
    <t>P16045</t>
  </si>
  <si>
    <t>Lgals1</t>
  </si>
  <si>
    <t>Macrophage migration inhibitory factor</t>
  </si>
  <si>
    <t>P34884</t>
  </si>
  <si>
    <t>Mif</t>
  </si>
  <si>
    <t>Ferritin light chain 1;Ferritin light chain 2</t>
  </si>
  <si>
    <t>P29391;P49945</t>
  </si>
  <si>
    <t>Ftl1;Ftl2</t>
  </si>
  <si>
    <t>Palladin</t>
  </si>
  <si>
    <t>Q9ET54</t>
  </si>
  <si>
    <t>Palld</t>
  </si>
  <si>
    <t>Transgelin-2</t>
  </si>
  <si>
    <t>Q9WVA4</t>
  </si>
  <si>
    <t>Tagln2</t>
  </si>
  <si>
    <t>Acyl-coenzyme A thioesterase 4</t>
  </si>
  <si>
    <t>Q8BWN8</t>
  </si>
  <si>
    <t>Acot4</t>
  </si>
  <si>
    <t>Heterogeneous nuclear ribonucleoprotein A/B</t>
  </si>
  <si>
    <t>Q99020</t>
  </si>
  <si>
    <t>Hnrnpab</t>
  </si>
  <si>
    <t>Selenium-binding protein 1;Selenium-binding protein 2</t>
  </si>
  <si>
    <t>P17563;Q63836</t>
  </si>
  <si>
    <t>Selenbp1;Selenbp2</t>
  </si>
  <si>
    <t>DAZ-associated protein 1</t>
  </si>
  <si>
    <t>Q9JII5</t>
  </si>
  <si>
    <t>Dazap1</t>
  </si>
  <si>
    <t>Dihydropyrimidinase-related protein 2</t>
  </si>
  <si>
    <t>O08553</t>
  </si>
  <si>
    <t>Dpysl2</t>
  </si>
  <si>
    <t>Persulfide dioxygenase ETHE1, mitochondrial</t>
  </si>
  <si>
    <t>Q9DCM0</t>
  </si>
  <si>
    <t>Ethe1</t>
  </si>
  <si>
    <t>Serine hydroxymethyltransferase, cytosolic</t>
  </si>
  <si>
    <t>P50431</t>
  </si>
  <si>
    <t>Shmt1</t>
  </si>
  <si>
    <t>Catalase</t>
  </si>
  <si>
    <t>P24270</t>
  </si>
  <si>
    <t>Cat</t>
  </si>
  <si>
    <t>Osteoclast-stimulating factor 1</t>
  </si>
  <si>
    <t>Q62422</t>
  </si>
  <si>
    <t>Ostf1</t>
  </si>
  <si>
    <t>Oxygen-dependent coproporphyrinogen-III oxidase, mitochondrial</t>
  </si>
  <si>
    <t>P36552</t>
  </si>
  <si>
    <t>Cpox</t>
  </si>
  <si>
    <t>Fructose-1,6-bisphosphatase isozyme 2</t>
  </si>
  <si>
    <t>P70695</t>
  </si>
  <si>
    <t>Fbp2</t>
  </si>
  <si>
    <t>Eukaryotic translation initiation factor 5A-1;Eukaryotic translation initiation factor 5A-2</t>
  </si>
  <si>
    <t>P63242;Q8BGY2</t>
  </si>
  <si>
    <t>Eif5a;Eif5a2</t>
  </si>
  <si>
    <t>Myosin light chain kinase, smooth muscle;Myosin light chain kinase, smooth muscle, deglutamylated form</t>
  </si>
  <si>
    <t>Q6PDN3</t>
  </si>
  <si>
    <t>Mylk</t>
  </si>
  <si>
    <t>Caspase-3;Caspase-3 subunit p17;Caspase-3 subunit p12</t>
  </si>
  <si>
    <t>P70677</t>
  </si>
  <si>
    <t>Casp3</t>
  </si>
  <si>
    <t>High mobility group protein B1</t>
  </si>
  <si>
    <t>P63158</t>
  </si>
  <si>
    <t>Hmgb1</t>
  </si>
  <si>
    <t>Extracellular superoxide dismutase [Cu-Zn]</t>
  </si>
  <si>
    <t>O09164</t>
  </si>
  <si>
    <t>Sod3</t>
  </si>
  <si>
    <t>Septin-7</t>
  </si>
  <si>
    <t>O55131</t>
  </si>
  <si>
    <t>Septin-11</t>
  </si>
  <si>
    <t>Q8C1B7</t>
  </si>
  <si>
    <t>Coactosin-like protein</t>
  </si>
  <si>
    <t>Q9CQI6</t>
  </si>
  <si>
    <t>Cotl1</t>
  </si>
  <si>
    <t>3-hydroxybutyrate dehydrogenase type 2</t>
  </si>
  <si>
    <t>Q8JZV9</t>
  </si>
  <si>
    <t>Bdh2</t>
  </si>
  <si>
    <t>Delta-aminolevulinic acid dehydratase</t>
  </si>
  <si>
    <t>P10518</t>
  </si>
  <si>
    <t>Alad</t>
  </si>
  <si>
    <t>Actin-related protein 2/3 complex subunit 4</t>
  </si>
  <si>
    <t>P59999</t>
  </si>
  <si>
    <t>Arpc4</t>
  </si>
  <si>
    <t>Heterogeneous nuclear ribonucleoprotein D0</t>
  </si>
  <si>
    <t>Q60668</t>
  </si>
  <si>
    <t>Hnrnpd</t>
  </si>
  <si>
    <t>Glutathione synthetase</t>
  </si>
  <si>
    <t>P51855</t>
  </si>
  <si>
    <t>Gss</t>
  </si>
  <si>
    <t>14-3-3 protein epsilon</t>
  </si>
  <si>
    <t>P62259</t>
  </si>
  <si>
    <t>Ywhae</t>
  </si>
  <si>
    <t>Disks large homolog 1</t>
  </si>
  <si>
    <t>Q811D0</t>
  </si>
  <si>
    <t>Dlg1</t>
  </si>
  <si>
    <t>Na(+)/H(+) exchange regulatory cofactor NHE-RF1</t>
  </si>
  <si>
    <t>P70441</t>
  </si>
  <si>
    <t>Slc9a3r1</t>
  </si>
  <si>
    <t>Regulator of microtubule dynamics protein 1</t>
  </si>
  <si>
    <t>Q9DCV4</t>
  </si>
  <si>
    <t>Rmdn1</t>
  </si>
  <si>
    <t>Heterogeneous nuclear ribonucleoprotein A0</t>
  </si>
  <si>
    <t>Q9CX86</t>
  </si>
  <si>
    <t>Hnrnpa0</t>
  </si>
  <si>
    <t>Sorting nexin-3</t>
  </si>
  <si>
    <t>O70492</t>
  </si>
  <si>
    <t>Snx3</t>
  </si>
  <si>
    <t>GMP reductase 2</t>
  </si>
  <si>
    <t>Q99L27</t>
  </si>
  <si>
    <t>Gmpr2</t>
  </si>
  <si>
    <t>Isopentenyl-diphosphate Delta-isomerase 1</t>
  </si>
  <si>
    <t>P58044</t>
  </si>
  <si>
    <t>Idi1</t>
  </si>
  <si>
    <t>3-hydroxyanthranilate 3,4-dioxygenase</t>
  </si>
  <si>
    <t>Q78JT3</t>
  </si>
  <si>
    <t>Haao</t>
  </si>
  <si>
    <t>Actin-related protein 2/3 complex subunit 2</t>
  </si>
  <si>
    <t>Q9CVB6</t>
  </si>
  <si>
    <t>Arpc2</t>
  </si>
  <si>
    <t>Fructose-1,6-bisphosphatase 1</t>
  </si>
  <si>
    <t>Q9QXD6</t>
  </si>
  <si>
    <t>Fbp1</t>
  </si>
  <si>
    <t>Glutaredoxin-related protein 5, mitochondrial</t>
  </si>
  <si>
    <t>Q80Y14</t>
  </si>
  <si>
    <t>Glrx5</t>
  </si>
  <si>
    <t>Guanine nucleotide-binding protein subunit beta-2-like 1;Guanine nucleotide-binding protein subunit beta-2-like 1, N-terminally processed</t>
  </si>
  <si>
    <t>P68040</t>
  </si>
  <si>
    <t>Gnb2l1</t>
  </si>
  <si>
    <t>Splicing factor, proline- and glutamine-rich</t>
  </si>
  <si>
    <t>Q8VIJ6</t>
  </si>
  <si>
    <t>Sfpq</t>
  </si>
  <si>
    <t>Carbonic anhydrase 3</t>
  </si>
  <si>
    <t>P16015</t>
  </si>
  <si>
    <t>Ca3</t>
  </si>
  <si>
    <t>Disabled homolog 2</t>
  </si>
  <si>
    <t>P98078</t>
  </si>
  <si>
    <t>Dab2</t>
  </si>
  <si>
    <t>Peroxiredoxin-1</t>
  </si>
  <si>
    <t>P35700</t>
  </si>
  <si>
    <t>Prdx1</t>
  </si>
  <si>
    <t>Alpha-2-macroglobulin receptor-associated protein</t>
  </si>
  <si>
    <t>P55302</t>
  </si>
  <si>
    <t>Lrpap1</t>
  </si>
  <si>
    <t>Aldo-keto reductase family 1 member C21;Aldo-keto reductase family 1 member C18;Estradiol 17 beta-dehydrogenase 5</t>
  </si>
  <si>
    <t>Q91WR5;Q8K023;P70694</t>
  </si>
  <si>
    <t>Akr1c21;Akr1c18;Akr1c6</t>
  </si>
  <si>
    <t>GRIP1-associated protein 1</t>
  </si>
  <si>
    <t>Q8VD04</t>
  </si>
  <si>
    <t>Gripap1</t>
  </si>
  <si>
    <t>Protein phosphatase 1B;Protein phosphatase 1A</t>
  </si>
  <si>
    <t>P36993;P49443</t>
  </si>
  <si>
    <t>Ppm1b;Ppm1a</t>
  </si>
  <si>
    <t>Presequence protease, mitochondrial</t>
  </si>
  <si>
    <t>Q8K411</t>
  </si>
  <si>
    <t>Pitrm1</t>
  </si>
  <si>
    <t>Aldo-keto reductase family 1 member C13</t>
  </si>
  <si>
    <t>Q8VC28</t>
  </si>
  <si>
    <t>Akr1c13</t>
  </si>
  <si>
    <t>Cytochrome c oxidase subunit 2</t>
  </si>
  <si>
    <t>P00405</t>
  </si>
  <si>
    <t>Mtco2</t>
  </si>
  <si>
    <t>Protein DEK</t>
  </si>
  <si>
    <t>Q7TNV0</t>
  </si>
  <si>
    <t>Dek</t>
  </si>
  <si>
    <t>Exosome complex component RRP45</t>
  </si>
  <si>
    <t>Q9JHI7</t>
  </si>
  <si>
    <t>Exosc9</t>
  </si>
  <si>
    <t>Putative adenosylhomocysteinase 2;Putative adenosylhomocysteinase 3</t>
  </si>
  <si>
    <t>Q80SW1;Q68FL4</t>
  </si>
  <si>
    <t>Ahcyl1;Ahcyl2</t>
  </si>
  <si>
    <t>2-aminoethanethiol dioxygenase</t>
  </si>
  <si>
    <t>Q6PDY2</t>
  </si>
  <si>
    <t>Ado</t>
  </si>
  <si>
    <t>Cob(I)yrinic acid a,c-diamide adenosyltransferase, mitochondrial</t>
  </si>
  <si>
    <t>Q9D273</t>
  </si>
  <si>
    <t>Mmab</t>
  </si>
  <si>
    <t>Ras-related protein Rab-5C</t>
  </si>
  <si>
    <t>P35278</t>
  </si>
  <si>
    <t>Rab5c</t>
  </si>
  <si>
    <t>Regulator of microtubule dynamics protein 3</t>
  </si>
  <si>
    <t>Q3UJU9</t>
  </si>
  <si>
    <t>Rmdn3</t>
  </si>
  <si>
    <t>Septin-6</t>
  </si>
  <si>
    <t>Q9R1T4</t>
  </si>
  <si>
    <t>Vitronectin</t>
  </si>
  <si>
    <t>P29788</t>
  </si>
  <si>
    <t>Vtn</t>
  </si>
  <si>
    <t>Exosome complex component RRP4</t>
  </si>
  <si>
    <t>Q8VBV3</t>
  </si>
  <si>
    <t>Exosc2</t>
  </si>
  <si>
    <t>Protein arginine N-methyltransferase 5</t>
  </si>
  <si>
    <t>Q8CIG8</t>
  </si>
  <si>
    <t>Prmt5</t>
  </si>
  <si>
    <t>Ig kappa chain V-III region 50S10.1;Ig kappa chain V-III region MOPC 70</t>
  </si>
  <si>
    <t>P03977;P01656</t>
  </si>
  <si>
    <t>Cellular nucleic acid-binding protein</t>
  </si>
  <si>
    <t>P53996</t>
  </si>
  <si>
    <t>Cnbp</t>
  </si>
  <si>
    <t>Heterogeneous nuclear ribonucleoprotein U-like protein 1</t>
  </si>
  <si>
    <t>Q8VDM6</t>
  </si>
  <si>
    <t>Hnrnpul1</t>
  </si>
  <si>
    <t>Urocanate hydratase</t>
  </si>
  <si>
    <t>Q8VC12</t>
  </si>
  <si>
    <t>Uroc1</t>
  </si>
  <si>
    <t>Serine/threonine-protein phosphatase 2A 55 kDa regulatory subunit B alpha isoform;Serine/threonine-protein phosphatase 2A 55 kDa regulatory subunit B beta isoform;Serine/threonine-protein phosphatase 2A 55 kDa regulatory subunit B delta isoform</t>
  </si>
  <si>
    <t>Q6P1F6;Q6ZWR4;Q925E7</t>
  </si>
  <si>
    <t>Ppp2r2a;Ppp2r2b;Ppp2r2d</t>
  </si>
  <si>
    <t>39S ribosomal protein L19, mitochondrial</t>
  </si>
  <si>
    <t>Q9D338</t>
  </si>
  <si>
    <t>Mrpl19</t>
  </si>
  <si>
    <t>Phosphoribosyl pyrophosphate synthase-associated protein 2</t>
  </si>
  <si>
    <t>Q8R574</t>
  </si>
  <si>
    <t>Prpsap2</t>
  </si>
  <si>
    <t>Exosome complex component MTR3</t>
  </si>
  <si>
    <t>Q8BTW3</t>
  </si>
  <si>
    <t>Exosc6</t>
  </si>
  <si>
    <t>Serine beta-lactamase-like protein LACTB, mitochondrial</t>
  </si>
  <si>
    <t>Q9EP89</t>
  </si>
  <si>
    <t>Lactb</t>
  </si>
  <si>
    <t>Ubiquitin-conjugating enzyme E2 variant 2;Ubiquitin-conjugating enzyme E2 variant 1</t>
  </si>
  <si>
    <t>Q9D2M8;Q9CZY3</t>
  </si>
  <si>
    <t>Ube2v2;Ube2v1</t>
  </si>
  <si>
    <t>Exosome complex component RRP43</t>
  </si>
  <si>
    <t>Q9D753</t>
  </si>
  <si>
    <t>Exosc8</t>
  </si>
  <si>
    <t>Caspase-6;Caspase-6 subunit p18;Caspase-6 subunit p11</t>
  </si>
  <si>
    <t>O08738</t>
  </si>
  <si>
    <t>Casp6</t>
  </si>
  <si>
    <t>Arf-GAP with GTPase, ANK repeat and PH domain-containing protein 1</t>
  </si>
  <si>
    <t>Q8BXK8</t>
  </si>
  <si>
    <t>Agap1</t>
  </si>
  <si>
    <t>Dystonin</t>
  </si>
  <si>
    <t>Q91ZU6</t>
  </si>
  <si>
    <t>Dst</t>
  </si>
  <si>
    <t>Secernin-3</t>
  </si>
  <si>
    <t>Q3TMH2</t>
  </si>
  <si>
    <t>Scrn3</t>
  </si>
  <si>
    <t>Isoamyl acetate-hydrolyzing esterase 1 homolog</t>
  </si>
  <si>
    <t>Q9DB29</t>
  </si>
  <si>
    <t>Iah1</t>
  </si>
  <si>
    <t>Tropomyosin alpha-1 chain</t>
  </si>
  <si>
    <t>P58771</t>
  </si>
  <si>
    <t>Tpm1</t>
  </si>
  <si>
    <t>4-aminobutyrate aminotransferase, mitochondrial</t>
  </si>
  <si>
    <t>P61922</t>
  </si>
  <si>
    <t>Abat</t>
  </si>
  <si>
    <t>UPF0585 protein C16orf13 homolog</t>
  </si>
  <si>
    <t>Q9DCS2</t>
  </si>
  <si>
    <t>Twinfilin-2</t>
  </si>
  <si>
    <t>Q9Z0P5</t>
  </si>
  <si>
    <t>Twf2</t>
  </si>
  <si>
    <t>Trimethyllysine dioxygenase, mitochondrial</t>
  </si>
  <si>
    <t>Q91ZE0</t>
  </si>
  <si>
    <t>Tmlhe</t>
  </si>
  <si>
    <t>Transcription elongation regulator 1</t>
  </si>
  <si>
    <t>Q8CGF7</t>
  </si>
  <si>
    <t>Tcerg1</t>
  </si>
  <si>
    <t>LETM1 and EF-hand domain-containing protein 1, mitochondrial</t>
  </si>
  <si>
    <t>Q9Z2I0</t>
  </si>
  <si>
    <t>Letm1</t>
  </si>
  <si>
    <t>NADP-dependent malic enzyme</t>
  </si>
  <si>
    <t>P06801</t>
  </si>
  <si>
    <t>Me1</t>
  </si>
  <si>
    <t>Elongation factor 2</t>
  </si>
  <si>
    <t>P58252</t>
  </si>
  <si>
    <t>Eef2</t>
  </si>
  <si>
    <t>Dihydropyrimidine dehydrogenase [NADP(+)]</t>
  </si>
  <si>
    <t>Q8CHR6</t>
  </si>
  <si>
    <t>Dpyd</t>
  </si>
  <si>
    <t>Cytosolic purine 5-nucleotidase</t>
  </si>
  <si>
    <t>Q3V1L4</t>
  </si>
  <si>
    <t>Nt5c2</t>
  </si>
  <si>
    <t>Cleavage and polyadenylation specificity factor subunit 7</t>
  </si>
  <si>
    <t>Q8BTV2</t>
  </si>
  <si>
    <t>Cpsf7</t>
  </si>
  <si>
    <t>Peroxisomal bifunctional enzyme;Enoyl-CoA hydratase/3,2-trans-enoyl-CoA isomerase;3-hydroxyacyl-CoA dehydrogenase</t>
  </si>
  <si>
    <t>Q9DBM2</t>
  </si>
  <si>
    <t>Ehhadh</t>
  </si>
  <si>
    <t>Glycine N-acyltransferase</t>
  </si>
  <si>
    <t>Q91XE0</t>
  </si>
  <si>
    <t>Glyat</t>
  </si>
  <si>
    <t>NADH dehydrogenase [ubiquinone] iron-sulfur protein 3, mitochondrial</t>
  </si>
  <si>
    <t>Q9DCT2</t>
  </si>
  <si>
    <t>Ndufs3</t>
  </si>
  <si>
    <t>Very long-chain acyl-CoA synthetase</t>
  </si>
  <si>
    <t>O35488</t>
  </si>
  <si>
    <t>Slc27a2</t>
  </si>
  <si>
    <t>Ribose-phosphate pyrophosphokinase 1</t>
  </si>
  <si>
    <t>Q9D7G0</t>
  </si>
  <si>
    <t>Prps1</t>
  </si>
  <si>
    <t>Talin-2</t>
  </si>
  <si>
    <t>Q71LX4</t>
  </si>
  <si>
    <t>Tln2</t>
  </si>
  <si>
    <t>Maleylacetoacetate isomerase</t>
  </si>
  <si>
    <t>Q9WVL0</t>
  </si>
  <si>
    <t>Gstz1</t>
  </si>
  <si>
    <t>Glutamate dehydrogenase 1, mitochondrial</t>
  </si>
  <si>
    <t>P26443</t>
  </si>
  <si>
    <t>Glud1</t>
  </si>
  <si>
    <t>Cytochrome P450 4B1</t>
  </si>
  <si>
    <t>Q64462</t>
  </si>
  <si>
    <t>Cyp4b1</t>
  </si>
  <si>
    <t>Ribokinase</t>
  </si>
  <si>
    <t>Q8R1Q9</t>
  </si>
  <si>
    <t>Rbks</t>
  </si>
  <si>
    <t>Inositol-3-phosphate synthase 1</t>
  </si>
  <si>
    <t>Q9JHU9</t>
  </si>
  <si>
    <t>Isyna1</t>
  </si>
  <si>
    <t>Isocitrate dehydrogenase [NADP] cytoplasmic</t>
  </si>
  <si>
    <t>O88844</t>
  </si>
  <si>
    <t>Idh1</t>
  </si>
  <si>
    <t>Insulin-degrading enzyme</t>
  </si>
  <si>
    <t>Q9JHR7</t>
  </si>
  <si>
    <t>Ide</t>
  </si>
  <si>
    <t>Kynurenine--oxoglutarate transaminase 3</t>
  </si>
  <si>
    <t>Q71RI9</t>
  </si>
  <si>
    <t>Ccbl2</t>
  </si>
  <si>
    <t>Ribosome-binding protein 1</t>
  </si>
  <si>
    <t>Q99PL5</t>
  </si>
  <si>
    <t>Rrbp1</t>
  </si>
  <si>
    <t>Indolethylamine N-methyltransferase</t>
  </si>
  <si>
    <t>P40936</t>
  </si>
  <si>
    <t>Inmt</t>
  </si>
  <si>
    <t>Cytoplasmic aconitate hydratase</t>
  </si>
  <si>
    <t>P28271</t>
  </si>
  <si>
    <t>Aco1</t>
  </si>
  <si>
    <t>NADH dehydrogenase [ubiquinone] iron-sulfur protein 4, mitochondrial</t>
  </si>
  <si>
    <t>Q9CXZ1</t>
  </si>
  <si>
    <t>Ndufs4</t>
  </si>
  <si>
    <t>ATP synthase subunit gamma, mitochondrial</t>
  </si>
  <si>
    <t>Q91VR2</t>
  </si>
  <si>
    <t>Atp5c1</t>
  </si>
  <si>
    <t>Cytochrome b-c1 complex subunit 2, mitochondrial</t>
  </si>
  <si>
    <t>Q9DB77</t>
  </si>
  <si>
    <t>Uqcrc2</t>
  </si>
  <si>
    <t>Polypyrimidine tract-binding protein 1</t>
  </si>
  <si>
    <t>P17225</t>
  </si>
  <si>
    <t>Ptbp1</t>
  </si>
  <si>
    <t>Hydroxymethylglutaryl-CoA synthase, cytoplasmic</t>
  </si>
  <si>
    <t>Q8JZK9</t>
  </si>
  <si>
    <t>Hmgcs1</t>
  </si>
  <si>
    <t>Nucleoside diphosphate-linked moiety X motif 19, mitochondrial</t>
  </si>
  <si>
    <t>P11930</t>
  </si>
  <si>
    <t>Nudt19</t>
  </si>
  <si>
    <t>Acyl-protein thioesterase 1</t>
  </si>
  <si>
    <t>P97823</t>
  </si>
  <si>
    <t>Lypla1</t>
  </si>
  <si>
    <t>Serine/threonine-protein phosphatase 5</t>
  </si>
  <si>
    <t>Q60676</t>
  </si>
  <si>
    <t>Ppp5c</t>
  </si>
  <si>
    <t>Molybdenum cofactor biosynthesis protein 1;Cyclic pyranopterin monophosphate synthase;Cyclic pyranopterin monophosphate synthase accessory protein</t>
  </si>
  <si>
    <t>Q5RKZ7</t>
  </si>
  <si>
    <t>Mocs1</t>
  </si>
  <si>
    <t>Aldehyde dehydrogenase family 8 member A1</t>
  </si>
  <si>
    <t>Q8BH00</t>
  </si>
  <si>
    <t>Aldh8a1</t>
  </si>
  <si>
    <t>Exosome complex exonuclease RRP42</t>
  </si>
  <si>
    <t>Q9D0M0</t>
  </si>
  <si>
    <t>Exosc7</t>
  </si>
  <si>
    <t>Tubulin alpha-4A chain</t>
  </si>
  <si>
    <t>P68368</t>
  </si>
  <si>
    <t>Tuba4a</t>
  </si>
  <si>
    <t>Tubulin beta-4B chain;Tubulin beta-5 chain;Tubulin beta-4A chain;Tubulin beta-2B chain;Tubulin beta-2A chain</t>
  </si>
  <si>
    <t>P68372;P99024;Q9D6F9;Q9CWF2;Q7TMM9</t>
  </si>
  <si>
    <t>Tubb4b;Tubb5;Tubb4a;Tubb2b;Tubb2a</t>
  </si>
  <si>
    <t>Threonine synthase-like 2</t>
  </si>
  <si>
    <t>Q80W22</t>
  </si>
  <si>
    <t>Thnsl2</t>
  </si>
  <si>
    <t>Cytochrome b-c1 complex subunit 1, mitochondrial</t>
  </si>
  <si>
    <t>Q9CZ13</t>
  </si>
  <si>
    <t>Uqcrc1</t>
  </si>
  <si>
    <t>Isocitrate dehydrogenase [NADP], mitochondrial</t>
  </si>
  <si>
    <t>P54071</t>
  </si>
  <si>
    <t>Idh2</t>
  </si>
  <si>
    <t>Legumain</t>
  </si>
  <si>
    <t>O89017</t>
  </si>
  <si>
    <t>Lgmn</t>
  </si>
  <si>
    <t>Betaine--homocysteine S-methyltransferase 1</t>
  </si>
  <si>
    <t>O35490</t>
  </si>
  <si>
    <t>Bhmt</t>
  </si>
  <si>
    <t>Adenosine kinase</t>
  </si>
  <si>
    <t>P55264</t>
  </si>
  <si>
    <t>Adk</t>
  </si>
  <si>
    <t>Multifunctional protein ADE2;Phosphoribosylaminoimidazole-succinocarboxamide synthase;Phosphoribosylaminoimidazole carboxylase</t>
  </si>
  <si>
    <t>Q9DCL9</t>
  </si>
  <si>
    <t>Paics</t>
  </si>
  <si>
    <t>Cystathionine beta-synthase</t>
  </si>
  <si>
    <t>Q91WT9</t>
  </si>
  <si>
    <t>Cbs</t>
  </si>
  <si>
    <t>Protein NDRG1</t>
  </si>
  <si>
    <t>Q62433</t>
  </si>
  <si>
    <t>Ndrg1</t>
  </si>
  <si>
    <t>E3 ubiquitin-protein ligase NEDD4</t>
  </si>
  <si>
    <t>P46935</t>
  </si>
  <si>
    <t>Nedd4</t>
  </si>
  <si>
    <t>Syntenin-1</t>
  </si>
  <si>
    <t>O08992</t>
  </si>
  <si>
    <t>Sdcbp</t>
  </si>
  <si>
    <t>Rab GDP dissociation inhibitor beta</t>
  </si>
  <si>
    <t>Q61598</t>
  </si>
  <si>
    <t>Gdi2</t>
  </si>
  <si>
    <t>Mitochondrial-processing peptidase subunit alpha</t>
  </si>
  <si>
    <t>Q9DC61</t>
  </si>
  <si>
    <t>Pmpca</t>
  </si>
  <si>
    <t>Na(+)/H(+) exchange regulatory cofactor NHE-RF2</t>
  </si>
  <si>
    <t>Q9JHL1</t>
  </si>
  <si>
    <t>Slc9a3r2</t>
  </si>
  <si>
    <t>S-formylglutathione hydrolase</t>
  </si>
  <si>
    <t>Q9R0P3</t>
  </si>
  <si>
    <t>Esd</t>
  </si>
  <si>
    <t>Fumarate hydratase, mitochondrial</t>
  </si>
  <si>
    <t>P97807</t>
  </si>
  <si>
    <t>Fh</t>
  </si>
  <si>
    <t>Haptoglobin;Haptoglobin alpha chain;Haptoglobin beta chain</t>
  </si>
  <si>
    <t>Q61646</t>
  </si>
  <si>
    <t>Hp</t>
  </si>
  <si>
    <t>Peroxisomal trans-2-enoyl-CoA reductase</t>
  </si>
  <si>
    <t>Q99MZ7</t>
  </si>
  <si>
    <t>Pecr</t>
  </si>
  <si>
    <t>Interferon-induced 35 kDa protein homolog</t>
  </si>
  <si>
    <t>Q9D8C4</t>
  </si>
  <si>
    <t>Ifi35</t>
  </si>
  <si>
    <t>Fatty acid-binding protein, epidermal</t>
  </si>
  <si>
    <t>Q05816</t>
  </si>
  <si>
    <t>Fabp5</t>
  </si>
  <si>
    <t>Bifunctional ATP-dependent dihydroxyacetone kinase/FAD-AMP lyase (cyclizing);ATP-dependent dihydroxyacetone kinase;FAD-AMP lyase (cyclizing)</t>
  </si>
  <si>
    <t>Q8VC30</t>
  </si>
  <si>
    <t>Dak</t>
  </si>
  <si>
    <t>Dimethylglycine dehydrogenase, mitochondrial</t>
  </si>
  <si>
    <t>Q9DBT9</t>
  </si>
  <si>
    <t>Dmgdh</t>
  </si>
  <si>
    <t>Eukaryotic translation initiation factor 6</t>
  </si>
  <si>
    <t>O55135</t>
  </si>
  <si>
    <t>Eif6</t>
  </si>
  <si>
    <t>Ras-related protein Rab-6A;Ras-related protein Rab-6B;Ras-related protein Rab-39A</t>
  </si>
  <si>
    <t>P35279;P61294;Q8BHD0</t>
  </si>
  <si>
    <t>Rab6a;Rab6b;Rab39a</t>
  </si>
  <si>
    <t>V-type proton ATPase subunit E 1</t>
  </si>
  <si>
    <t>P50518</t>
  </si>
  <si>
    <t>Atp6v1e1</t>
  </si>
  <si>
    <t>Hydroxymethylglutaryl-CoA lyase, mitochondrial</t>
  </si>
  <si>
    <t>P38060</t>
  </si>
  <si>
    <t>Hmgcl</t>
  </si>
  <si>
    <t>Hypoxanthine-guanine phosphoribosyltransferase</t>
  </si>
  <si>
    <t>P00493</t>
  </si>
  <si>
    <t>Hprt1</t>
  </si>
  <si>
    <t>Far upstream element-binding protein 1</t>
  </si>
  <si>
    <t>Q91WJ8</t>
  </si>
  <si>
    <t>Fubp1</t>
  </si>
  <si>
    <t>Copper chaperone for superoxide dismutase</t>
  </si>
  <si>
    <t>Q9WU84</t>
  </si>
  <si>
    <t>Ccs</t>
  </si>
  <si>
    <t>NADH dehydrogenase [ubiquinone] 1 alpha subcomplex subunit 5</t>
  </si>
  <si>
    <t>Q9CPP6</t>
  </si>
  <si>
    <t>Ndufa5</t>
  </si>
  <si>
    <t>Ig heavy chain V region 345;Ig heavy chain V region RF</t>
  </si>
  <si>
    <t>P18526;P18524</t>
  </si>
  <si>
    <t>Glycine N-acyltransferase-like protein Keg1</t>
  </si>
  <si>
    <t>Q9DCY0</t>
  </si>
  <si>
    <t>Keg1</t>
  </si>
  <si>
    <t>L-lactate dehydrogenase A chain</t>
  </si>
  <si>
    <t>P06151</t>
  </si>
  <si>
    <t>Ldha</t>
  </si>
  <si>
    <t>Succinyl-CoA ligase [ADP/GDP-forming] subunit alpha, mitochondrial</t>
  </si>
  <si>
    <t>Q9WUM5</t>
  </si>
  <si>
    <t>Suclg1</t>
  </si>
  <si>
    <t>Glutaredoxin-1</t>
  </si>
  <si>
    <t>Q9QUH0</t>
  </si>
  <si>
    <t>Glrx</t>
  </si>
  <si>
    <t>ADP-ribose pyrophosphatase, mitochondrial</t>
  </si>
  <si>
    <t>Q8BVU5</t>
  </si>
  <si>
    <t>Nudt9</t>
  </si>
  <si>
    <t>Kynurenine--oxoglutarate transaminase 1</t>
  </si>
  <si>
    <t>Q8BTY1</t>
  </si>
  <si>
    <t>Ccbl1</t>
  </si>
  <si>
    <t>Phosphate carrier protein, mitochondrial</t>
  </si>
  <si>
    <t>Q8VEM8</t>
  </si>
  <si>
    <t>Slc25a3</t>
  </si>
  <si>
    <t>NADH-ubiquinone oxidoreductase 75 kDa subunit, mitochondrial</t>
  </si>
  <si>
    <t>Q91VD9</t>
  </si>
  <si>
    <t>Ndufs1</t>
  </si>
  <si>
    <t>Ig kappa chain V-III region PC 7183;Ig kappa chain V-III region PC 7043;Ig kappa chain V-III region PC 7210;Ig kappa chain V-III region CBPC 101;Ig kappa chain V-III region PC 7769;Ig kappa chain V-III region PC 6308</t>
  </si>
  <si>
    <t>P01666;P01665;P01668;P01664;P01669;P01667</t>
  </si>
  <si>
    <t>Rhotekin-2</t>
  </si>
  <si>
    <t>Q14B46</t>
  </si>
  <si>
    <t>Rtkn2</t>
  </si>
  <si>
    <t>Alpha-methylacyl-CoA racemase</t>
  </si>
  <si>
    <t>O09174</t>
  </si>
  <si>
    <t>Amacr</t>
  </si>
  <si>
    <t>Acidic leucine-rich nuclear phosphoprotein 32 family member A</t>
  </si>
  <si>
    <t>O35381</t>
  </si>
  <si>
    <t>Anp32a</t>
  </si>
  <si>
    <t>Glucosidase 2 subunit beta</t>
  </si>
  <si>
    <t>O08795</t>
  </si>
  <si>
    <t>Prkcsh</t>
  </si>
  <si>
    <t>Carbonic anhydrase 5B, mitochondrial</t>
  </si>
  <si>
    <t>Q9QZA0</t>
  </si>
  <si>
    <t>Ca5b</t>
  </si>
  <si>
    <t>Far upstream element-binding protein 2</t>
  </si>
  <si>
    <t>Q3U0V1</t>
  </si>
  <si>
    <t>Khsrp</t>
  </si>
  <si>
    <t>Actin-like protein 6A</t>
  </si>
  <si>
    <t>Q9Z2N8</t>
  </si>
  <si>
    <t>Actl6a</t>
  </si>
  <si>
    <t>Palmitoyl-protein thioesterase 1</t>
  </si>
  <si>
    <t>O88531</t>
  </si>
  <si>
    <t>Ppt1</t>
  </si>
  <si>
    <t>Protein phosphatase 1 regulatory subunit 12A</t>
  </si>
  <si>
    <t>Q9DBR7</t>
  </si>
  <si>
    <t>Ppp1r12a</t>
  </si>
  <si>
    <t>Carboxymethylenebutenolidase homolog</t>
  </si>
  <si>
    <t>Q8R1G2</t>
  </si>
  <si>
    <t>Cmbl</t>
  </si>
  <si>
    <t>Secernin-2</t>
  </si>
  <si>
    <t>Q8VCA8</t>
  </si>
  <si>
    <t>Scrn2</t>
  </si>
  <si>
    <t>3-ketoacyl-CoA thiolase, mitochondrial</t>
  </si>
  <si>
    <t>Q8BWT1</t>
  </si>
  <si>
    <t>Acaa2</t>
  </si>
  <si>
    <t>StAR-related lipid transfer protein 5</t>
  </si>
  <si>
    <t>Q9EPQ7</t>
  </si>
  <si>
    <t>Stard5</t>
  </si>
  <si>
    <t>Transforming protein RhoA;Rho-related GTP-binding protein RhoC</t>
  </si>
  <si>
    <t>Q9QUI0;Q62159</t>
  </si>
  <si>
    <t>Rhoa;Rhoc</t>
  </si>
  <si>
    <t>Haloacid dehalogenase-like hydrolase domain-containing protein 3</t>
  </si>
  <si>
    <t>Q9CYW4</t>
  </si>
  <si>
    <t>Hdhd3</t>
  </si>
  <si>
    <t>Xaa-Pro dipeptidase</t>
  </si>
  <si>
    <t>Q11136</t>
  </si>
  <si>
    <t>Pepd</t>
  </si>
  <si>
    <t>Septin-4</t>
  </si>
  <si>
    <t>P28661</t>
  </si>
  <si>
    <t>Enoyl-CoA delta isomerase 1, mitochondrial</t>
  </si>
  <si>
    <t>P42125</t>
  </si>
  <si>
    <t>Eci1</t>
  </si>
  <si>
    <t>Aspartyl aminopeptidase</t>
  </si>
  <si>
    <t>Q9Z2W0</t>
  </si>
  <si>
    <t>Dnpep</t>
  </si>
  <si>
    <t>Destrin</t>
  </si>
  <si>
    <t>Q9R0P5</t>
  </si>
  <si>
    <t>Dstn</t>
  </si>
  <si>
    <t>COP9 signalosome complex subunit 5</t>
  </si>
  <si>
    <t>O35864</t>
  </si>
  <si>
    <t>Cops5</t>
  </si>
  <si>
    <t>Uromodulin;Uromodulin, secreted form</t>
  </si>
  <si>
    <t>Q91X17</t>
  </si>
  <si>
    <t>Umod</t>
  </si>
  <si>
    <t>Tropomyosin alpha-3 chain</t>
  </si>
  <si>
    <t>P21107</t>
  </si>
  <si>
    <t>Tpm3</t>
  </si>
  <si>
    <t>Chloride intracellular channel protein 1</t>
  </si>
  <si>
    <t>Q9Z1Q5</t>
  </si>
  <si>
    <t>Clic1</t>
  </si>
  <si>
    <t>Isocitrate dehydrogenase [NAD] subunit alpha, mitochondrial</t>
  </si>
  <si>
    <t>Q9D6R2</t>
  </si>
  <si>
    <t>Idh3a</t>
  </si>
  <si>
    <t>Acyl-CoA dehydrogenase family member 10</t>
  </si>
  <si>
    <t>Q8K370</t>
  </si>
  <si>
    <t>Acad10</t>
  </si>
  <si>
    <t>Dedicator of cytokinesis protein 1</t>
  </si>
  <si>
    <t>Q8BUR4</t>
  </si>
  <si>
    <t>Dock1</t>
  </si>
  <si>
    <t>Inorganic pyrophosphatase 2, mitochondrial</t>
  </si>
  <si>
    <t>Q91VM9</t>
  </si>
  <si>
    <t>Ppa2</t>
  </si>
  <si>
    <t>Citrate synthase, mitochondrial</t>
  </si>
  <si>
    <t>Q9CZU6</t>
  </si>
  <si>
    <t>Cs</t>
  </si>
  <si>
    <t>Nesprin-1</t>
  </si>
  <si>
    <t>Q6ZWR6</t>
  </si>
  <si>
    <t>Syne1</t>
  </si>
  <si>
    <t>Astrocytic phosphoprotein PEA-15</t>
  </si>
  <si>
    <t>Q62048</t>
  </si>
  <si>
    <t>Pea15</t>
  </si>
  <si>
    <t>Peroxisomal acyl-coenzyme A oxidase 3</t>
  </si>
  <si>
    <t>Q9EPL9</t>
  </si>
  <si>
    <t>Acox3</t>
  </si>
  <si>
    <t>Gamma-glutamylcyclotransferase</t>
  </si>
  <si>
    <t>Q9D7X8</t>
  </si>
  <si>
    <t>Ggct</t>
  </si>
  <si>
    <t>Phosphoglycolate phosphatase</t>
  </si>
  <si>
    <t>Q8CHP8</t>
  </si>
  <si>
    <t>Pgp</t>
  </si>
  <si>
    <t>Ig heavy chain V region AC38 205.12;Ig heavy chain V region J558;Ig heavy chain V region MOPC 104E</t>
  </si>
  <si>
    <t>P06330;P01757;P01756</t>
  </si>
  <si>
    <t>Isochorismatase domain-containing protein 2A, mitochondrial</t>
  </si>
  <si>
    <t>P85094</t>
  </si>
  <si>
    <t>Isoc2a</t>
  </si>
  <si>
    <t>TAR DNA-binding protein 43</t>
  </si>
  <si>
    <t>Q921F2</t>
  </si>
  <si>
    <t>Tardbp</t>
  </si>
  <si>
    <t>Argininosuccinate synthase</t>
  </si>
  <si>
    <t>P16460</t>
  </si>
  <si>
    <t>Ass1</t>
  </si>
  <si>
    <t>Inositol monophosphatase 1</t>
  </si>
  <si>
    <t>O55023</t>
  </si>
  <si>
    <t>Impa1</t>
  </si>
  <si>
    <t>Drebrin-like protein</t>
  </si>
  <si>
    <t>Q62418</t>
  </si>
  <si>
    <t>Dbnl</t>
  </si>
  <si>
    <t>4-hydroxyphenylpyruvate dioxygenase</t>
  </si>
  <si>
    <t>P49429</t>
  </si>
  <si>
    <t>Hpd</t>
  </si>
  <si>
    <t>S-methyl-5-thioadenosine phosphorylase</t>
  </si>
  <si>
    <t>Q9CQ65</t>
  </si>
  <si>
    <t>Mtap</t>
  </si>
  <si>
    <t>Ig kappa chain V-III region PC 2880/PC 1229;Ig kappa chain V-III region PC 7132</t>
  </si>
  <si>
    <t>P01654;P01655</t>
  </si>
  <si>
    <t>Hydroxyacid-oxoacid transhydrogenase, mitochondrial</t>
  </si>
  <si>
    <t>Q8R0N6</t>
  </si>
  <si>
    <t>Adhfe1</t>
  </si>
  <si>
    <t>Tubulin-folding cofactor B</t>
  </si>
  <si>
    <t>Q9D1E6</t>
  </si>
  <si>
    <t>Tbcb</t>
  </si>
  <si>
    <t>40S ribosomal protein S12</t>
  </si>
  <si>
    <t>P63323</t>
  </si>
  <si>
    <t>Rps12</t>
  </si>
  <si>
    <t>Prolyl endopeptidase</t>
  </si>
  <si>
    <t>Q9QUR6</t>
  </si>
  <si>
    <t>Prep</t>
  </si>
  <si>
    <t>Pyruvate kinase PKM</t>
  </si>
  <si>
    <t>P52480</t>
  </si>
  <si>
    <t>Pkm</t>
  </si>
  <si>
    <t>Cysteine desulfurase, mitochondrial</t>
  </si>
  <si>
    <t>Q9Z1J3</t>
  </si>
  <si>
    <t>Nfs1</t>
  </si>
  <si>
    <t>ADP/ATP translocase 2;ADP/ATP translocase 2, N-terminally processed</t>
  </si>
  <si>
    <t>P51881</t>
  </si>
  <si>
    <t>Slc25a5</t>
  </si>
  <si>
    <t>Deoxynucleoside triphosphate triphosphohydrolase SAMHD1</t>
  </si>
  <si>
    <t>Q60710</t>
  </si>
  <si>
    <t>Samhd1</t>
  </si>
  <si>
    <t>S-methylmethionine--homocysteine S-methyltransferase BHMT2</t>
  </si>
  <si>
    <t>Q91WS4</t>
  </si>
  <si>
    <t>Bhmt2</t>
  </si>
  <si>
    <t>Kynurenine/alpha-aminoadipate aminotransferase, mitochondrial</t>
  </si>
  <si>
    <t>Q9WVM8</t>
  </si>
  <si>
    <t>Aadat</t>
  </si>
  <si>
    <t>Branched-chain-amino-acid aminotransferase, mitochondrial</t>
  </si>
  <si>
    <t>O35855</t>
  </si>
  <si>
    <t>Bcat2</t>
  </si>
  <si>
    <t>Peptidyl-prolyl cis-trans isomerase FKBP3</t>
  </si>
  <si>
    <t>Q62446</t>
  </si>
  <si>
    <t>Fkbp3</t>
  </si>
  <si>
    <t>UPF0160 protein MYG1, mitochondrial</t>
  </si>
  <si>
    <t>Q9JK81</t>
  </si>
  <si>
    <t>Myg1</t>
  </si>
  <si>
    <t>Endonuclease G, mitochondrial</t>
  </si>
  <si>
    <t>O08600</t>
  </si>
  <si>
    <t>Endog</t>
  </si>
  <si>
    <t>Caprin-1</t>
  </si>
  <si>
    <t>Q60865</t>
  </si>
  <si>
    <t>Caprin1</t>
  </si>
  <si>
    <t>Heterogeneous nuclear ribonucleoprotein D-like</t>
  </si>
  <si>
    <t>Q9Z130</t>
  </si>
  <si>
    <t>Hnrnpdl</t>
  </si>
  <si>
    <t>Inhibitor of carbonic anhydrase</t>
  </si>
  <si>
    <t>Q9DBD0</t>
  </si>
  <si>
    <t>Ica</t>
  </si>
  <si>
    <t>Growth factor receptor-bound protein 2</t>
  </si>
  <si>
    <t>Q60631</t>
  </si>
  <si>
    <t>Grb2</t>
  </si>
  <si>
    <t>Ig alpha chain C region</t>
  </si>
  <si>
    <t>P01878</t>
  </si>
  <si>
    <t>Protein NipSnap homolog 3B</t>
  </si>
  <si>
    <t>Q9CQE1</t>
  </si>
  <si>
    <t>Nipsnap3b</t>
  </si>
  <si>
    <t>NADH dehydrogenase [ubiquinone] flavoprotein 1, mitochondrial</t>
  </si>
  <si>
    <t>Q91YT0</t>
  </si>
  <si>
    <t>Ndufv1</t>
  </si>
  <si>
    <t>NADH dehydrogenase [ubiquinone] flavoprotein 2, mitochondrial</t>
  </si>
  <si>
    <t>Q9D6J6</t>
  </si>
  <si>
    <t>Ndufv2</t>
  </si>
  <si>
    <t>Stress-induced-phosphoprotein 1</t>
  </si>
  <si>
    <t>Q60864</t>
  </si>
  <si>
    <t>Stip1</t>
  </si>
  <si>
    <t>Beta-arrestin-1</t>
  </si>
  <si>
    <t>Q8BWG8</t>
  </si>
  <si>
    <t>Arrb1</t>
  </si>
  <si>
    <t>ATP synthase subunit O, mitochondrial</t>
  </si>
  <si>
    <t>Q9DB20</t>
  </si>
  <si>
    <t>Atp5o</t>
  </si>
  <si>
    <t>Glutamine synthetase</t>
  </si>
  <si>
    <t>P15105</t>
  </si>
  <si>
    <t>Glul</t>
  </si>
  <si>
    <t>Hepatoma-derived growth factor</t>
  </si>
  <si>
    <t>P51859</t>
  </si>
  <si>
    <t>Hdgf</t>
  </si>
  <si>
    <t>Tubulin alpha-1C chain;Tubulin alpha-1A chain;Tubulin alpha-3 chain</t>
  </si>
  <si>
    <t>P68373;P68369;P05214</t>
  </si>
  <si>
    <t>Tuba1c;Tuba1a;Tuba3a</t>
  </si>
  <si>
    <t>Cytochrome c oxidase subunit 5A, mitochondrial</t>
  </si>
  <si>
    <t>P12787</t>
  </si>
  <si>
    <t>Cox5a</t>
  </si>
  <si>
    <t>Lupus La protein homolog</t>
  </si>
  <si>
    <t>P32067</t>
  </si>
  <si>
    <t>Ssb</t>
  </si>
  <si>
    <t>Myotrophin</t>
  </si>
  <si>
    <t>P62774</t>
  </si>
  <si>
    <t>Mtpn</t>
  </si>
  <si>
    <t>Serine/threonine-protein phosphatase 6 catalytic subunit;Serine/threonine-protein phosphatase 6 catalytic subunit, N-terminally processed</t>
  </si>
  <si>
    <t>Q9CQR6</t>
  </si>
  <si>
    <t>Ppp6c</t>
  </si>
  <si>
    <t>Guanine nucleotide-binding protein G(s) subunit alpha isoforms short;Guanine nucleotide-binding protein G(s) subunit alpha isoforms XLas;Guanine nucleotide-binding protein G(t) subunit alpha-1;Guanine nucleotide-binding protein G(k) subunit alpha;Guanine nucleotide-binding protein G(t) subunit alpha-3;Guanine nucleotide-binding protein G(t) subunit alpha-2;Guanine nucleotide-binding protein G(o) subunit alpha;Guanine nucleotide-binding protein G(i) subunit alpha-1;Guanine nucleotide-binding protein G(olf) subunit alpha</t>
  </si>
  <si>
    <t>P63094;Q6R0H7;P20612;Q9DC51;Q3V3I2;P50149;P18872;B2RSH2;Q8CGK7</t>
  </si>
  <si>
    <t>Gnas;Gnat1;Gnai3;Gnat3;Gnat2;Gnao1;Gnai1;Gnal</t>
  </si>
  <si>
    <t>ATP synthase subunit alpha, mitochondrial</t>
  </si>
  <si>
    <t>Q03265</t>
  </si>
  <si>
    <t>Atp5a1</t>
  </si>
  <si>
    <t>Methylthioribulose-1-phosphate dehydratase</t>
  </si>
  <si>
    <t>Q9WVQ5</t>
  </si>
  <si>
    <t>Apip</t>
  </si>
  <si>
    <t>Propionyl-CoA carboxylase beta chain, mitochondrial</t>
  </si>
  <si>
    <t>Q99MN9</t>
  </si>
  <si>
    <t>Pccb</t>
  </si>
  <si>
    <t>Aflatoxin B1 aldehyde reductase member 2</t>
  </si>
  <si>
    <t>Q8CG76</t>
  </si>
  <si>
    <t>Akr7a2</t>
  </si>
  <si>
    <t>Short-chain specific acyl-CoA dehydrogenase, mitochondrial</t>
  </si>
  <si>
    <t>Q07417</t>
  </si>
  <si>
    <t>Acads</t>
  </si>
  <si>
    <t>Heterogeneous nuclear ribonucleoprotein L</t>
  </si>
  <si>
    <t>Q8R081</t>
  </si>
  <si>
    <t>Hnrnpl</t>
  </si>
  <si>
    <t>Epidermal growth factor receptor kinase substrate 8-like protein 2</t>
  </si>
  <si>
    <t>Q99K30</t>
  </si>
  <si>
    <t>Eps8l2</t>
  </si>
  <si>
    <t>Actin-related protein 2/3 complex subunit 1A</t>
  </si>
  <si>
    <t>Q9R0Q6</t>
  </si>
  <si>
    <t>Arpc1a</t>
  </si>
  <si>
    <t>Polymeric immunoglobulin receptor;Secretory component</t>
  </si>
  <si>
    <t>O70570</t>
  </si>
  <si>
    <t>Pigr</t>
  </si>
  <si>
    <t>Elongation factor 1-alpha 1;Elongation factor 1-alpha 2</t>
  </si>
  <si>
    <t>P10126;P62631</t>
  </si>
  <si>
    <t>Eef1a1;Eef1a2</t>
  </si>
  <si>
    <t>Macrophage-capping protein</t>
  </si>
  <si>
    <t>P24452</t>
  </si>
  <si>
    <t>Capg</t>
  </si>
  <si>
    <t>Fumarylacetoacetase</t>
  </si>
  <si>
    <t>P35505</t>
  </si>
  <si>
    <t>Fah</t>
  </si>
  <si>
    <t>Isovaleryl-CoA dehydrogenase, mitochondrial</t>
  </si>
  <si>
    <t>Q9JHI5</t>
  </si>
  <si>
    <t>Ivd</t>
  </si>
  <si>
    <t>Phosphopantothenoylcysteine decarboxylase</t>
  </si>
  <si>
    <t>Q8BZB2</t>
  </si>
  <si>
    <t>Ppcdc</t>
  </si>
  <si>
    <t>O-phosphoseryl-tRNA(Sec) selenium transferase</t>
  </si>
  <si>
    <t>Q6P6M7</t>
  </si>
  <si>
    <t>Sepsecs</t>
  </si>
  <si>
    <t>Epidermal growth factor receptor substrate 15-like 1</t>
  </si>
  <si>
    <t>Q60902</t>
  </si>
  <si>
    <t>Eps15l1</t>
  </si>
  <si>
    <t>Protein-glutamine gamma-glutamyltransferase K</t>
  </si>
  <si>
    <t>Q9JLF6</t>
  </si>
  <si>
    <t>Tgm1</t>
  </si>
  <si>
    <t>Serine--tRNA ligase, cytoplasmic</t>
  </si>
  <si>
    <t>P26638</t>
  </si>
  <si>
    <t>Sars</t>
  </si>
  <si>
    <t>Glutathione reductase, mitochondrial</t>
  </si>
  <si>
    <t>P47791</t>
  </si>
  <si>
    <t>Gsr</t>
  </si>
  <si>
    <t>Poly(rC)-binding protein 1</t>
  </si>
  <si>
    <t>P60335</t>
  </si>
  <si>
    <t>Pcbp1</t>
  </si>
  <si>
    <t>Methionine aminopeptidase 2</t>
  </si>
  <si>
    <t>O08663</t>
  </si>
  <si>
    <t>Metap2</t>
  </si>
  <si>
    <t>Cold shock domain-containing protein E1</t>
  </si>
  <si>
    <t>Q91W50</t>
  </si>
  <si>
    <t>Csde1</t>
  </si>
  <si>
    <t>26S proteasome non-ATPase regulatory subunit 4</t>
  </si>
  <si>
    <t>O35226</t>
  </si>
  <si>
    <t>Psmd4</t>
  </si>
  <si>
    <t>Lipoamide acyltransferase component of branched-chain alpha-keto acid dehydrogenase complex, mitochondrial</t>
  </si>
  <si>
    <t>P53395</t>
  </si>
  <si>
    <t>Dbt</t>
  </si>
  <si>
    <t>Thioredoxin</t>
  </si>
  <si>
    <t>P10639</t>
  </si>
  <si>
    <t>Txn</t>
  </si>
  <si>
    <t>NAD kinase 2, mitochondrial</t>
  </si>
  <si>
    <t>Q8C5H8</t>
  </si>
  <si>
    <t>Nadk2</t>
  </si>
  <si>
    <t>NFU1 iron-sulfur cluster scaffold homolog, mitochondrial</t>
  </si>
  <si>
    <t>Q9QZ23</t>
  </si>
  <si>
    <t>Nfu1</t>
  </si>
  <si>
    <t>Napsin-A</t>
  </si>
  <si>
    <t>O09043</t>
  </si>
  <si>
    <t>Napsa</t>
  </si>
  <si>
    <t>Dihydrolipoyllysine-residue acetyltransferase component of pyruvate dehydrogenase complex, mitochondrial</t>
  </si>
  <si>
    <t>Q8BMF4</t>
  </si>
  <si>
    <t>Dlat</t>
  </si>
  <si>
    <t>3(2),5-bisphosphate nucleotidase 1</t>
  </si>
  <si>
    <t>Q9Z0S1</t>
  </si>
  <si>
    <t>Bpnt1</t>
  </si>
  <si>
    <t>Glyceraldehyde-3-phosphate dehydrogenase</t>
  </si>
  <si>
    <t>P16858</t>
  </si>
  <si>
    <t>Gapdh</t>
  </si>
  <si>
    <t>Serine/arginine-rich splicing factor 2</t>
  </si>
  <si>
    <t>Q62093</t>
  </si>
  <si>
    <t>Srsf2</t>
  </si>
  <si>
    <t>Nucleoside diphosphate kinase A</t>
  </si>
  <si>
    <t>P15532</t>
  </si>
  <si>
    <t>Nme1</t>
  </si>
  <si>
    <t>Serine/arginine-rich splicing factor 7</t>
  </si>
  <si>
    <t>Q8BL97</t>
  </si>
  <si>
    <t>Srsf7</t>
  </si>
  <si>
    <t>Malignant T-cell-amplified sequence 1</t>
  </si>
  <si>
    <t>Q9DB27</t>
  </si>
  <si>
    <t>Mcts1</t>
  </si>
  <si>
    <t>Phospholipase D3</t>
  </si>
  <si>
    <t>O35405</t>
  </si>
  <si>
    <t>Pld3</t>
  </si>
  <si>
    <t>Catenin alpha-1</t>
  </si>
  <si>
    <t>P26231</t>
  </si>
  <si>
    <t>Ctnna1</t>
  </si>
  <si>
    <t>GMP reductase 1</t>
  </si>
  <si>
    <t>Q9DCZ1</t>
  </si>
  <si>
    <t>Gmpr</t>
  </si>
  <si>
    <t>Peroxisomal acyl-coenzyme A oxidase 1</t>
  </si>
  <si>
    <t>Q9R0H0</t>
  </si>
  <si>
    <t>Acox1</t>
  </si>
  <si>
    <t>Ig kappa chain V-VI region NQ5-78.2.6;Ig kappa chain V-VI region NQ2-48.2.2;Ig kappa chain V-VI region NQ2-17.4.1;Ig kappa chain V-VI region NQ6-8.3.1;Ig kappa chain V-VI region J539;Ig kappa chain V-VI region SAPC 10;Ig kappa chain V-VI region TEPC 601/TEPC 191;Ig kappa chain V-VI region XRPC 24;Ig kappa chain V-VI region XRPC 44</t>
  </si>
  <si>
    <t>P04944;P04941;P04940;P04943;P01679;P01678;P01677;P01676;P01675</t>
  </si>
  <si>
    <t>Heterogeneous nuclear ribonucleoprotein Q</t>
  </si>
  <si>
    <t>Q7TMK9</t>
  </si>
  <si>
    <t>Syncrip</t>
  </si>
  <si>
    <t>Ubiquitin carboxyl-terminal hydrolase isozyme L3;Ubiquitin carboxyl-terminal hydrolase isozyme L4</t>
  </si>
  <si>
    <t>Q9JKB1;P58321</t>
  </si>
  <si>
    <t>Uchl3;Uchl4</t>
  </si>
  <si>
    <t>Ran-specific GTPase-activating protein</t>
  </si>
  <si>
    <t>P34022</t>
  </si>
  <si>
    <t>Ranbp1</t>
  </si>
  <si>
    <t>Tropomyosin alpha-4 chain</t>
  </si>
  <si>
    <t>Q6IRU2</t>
  </si>
  <si>
    <t>Tpm4</t>
  </si>
  <si>
    <t>Major urinary protein 2</t>
  </si>
  <si>
    <t>P11589</t>
  </si>
  <si>
    <t>Mup2</t>
  </si>
  <si>
    <t>2-amino-3-carboxymuconate-6-semialdehyde decarboxylase</t>
  </si>
  <si>
    <t>Q8R519</t>
  </si>
  <si>
    <t>Acmsd</t>
  </si>
  <si>
    <t>Heterogeneous nuclear ribonucleoprotein H2</t>
  </si>
  <si>
    <t>P70333</t>
  </si>
  <si>
    <t>Hnrnph2</t>
  </si>
  <si>
    <t>Serine/arginine-rich splicing factor 6;Serine/arginine-rich splicing factor 4</t>
  </si>
  <si>
    <t>Q3TWW8;Q8VE97</t>
  </si>
  <si>
    <t>Srsf6;Srsf4</t>
  </si>
  <si>
    <t>Fatty acid-binding protein, liver</t>
  </si>
  <si>
    <t>P12710</t>
  </si>
  <si>
    <t>Fabp1</t>
  </si>
  <si>
    <t>Adenylate kinase isoenzyme 1</t>
  </si>
  <si>
    <t>Q9R0Y5</t>
  </si>
  <si>
    <t>Ak1</t>
  </si>
  <si>
    <t>Septin-2</t>
  </si>
  <si>
    <t>P42208</t>
  </si>
  <si>
    <t>GDP-mannose 4,6 dehydratase</t>
  </si>
  <si>
    <t>Q8K0C9</t>
  </si>
  <si>
    <t>Gmds</t>
  </si>
  <si>
    <t>Beta-2-glycoprotein 1</t>
  </si>
  <si>
    <t>Q01339</t>
  </si>
  <si>
    <t>Apoh</t>
  </si>
  <si>
    <t>Dihydrolipoyllysine-residue succinyltransferase component of 2-oxoglutarate dehydrogenase complex, mitochondrial</t>
  </si>
  <si>
    <t>Q9D2G2</t>
  </si>
  <si>
    <t>Dlst</t>
  </si>
  <si>
    <t>Gephyrin;Molybdopterin adenylyltransferase;Molybdopterin molybdenumtransferase</t>
  </si>
  <si>
    <t>Q8BUV3</t>
  </si>
  <si>
    <t>Gphn</t>
  </si>
  <si>
    <t>Selenide, water dikinase 1</t>
  </si>
  <si>
    <t>Q8BH69</t>
  </si>
  <si>
    <t>Sephs1</t>
  </si>
  <si>
    <t>Nucleoside diphosphate kinase B</t>
  </si>
  <si>
    <t>Q01768</t>
  </si>
  <si>
    <t>Nme2</t>
  </si>
  <si>
    <t>Glutathione S-transferase Mu 2</t>
  </si>
  <si>
    <t>P15626</t>
  </si>
  <si>
    <t>Gstm2</t>
  </si>
  <si>
    <t>Fumarylacetoacetate hydrolase domain-containing protein 2A</t>
  </si>
  <si>
    <t>Q3TC72</t>
  </si>
  <si>
    <t>Fahd2</t>
  </si>
  <si>
    <t>Serine/arginine-rich splicing factor 5</t>
  </si>
  <si>
    <t>O35326</t>
  </si>
  <si>
    <t>Srsf5</t>
  </si>
  <si>
    <t>Chromobox protein homolog 3</t>
  </si>
  <si>
    <t>P23198</t>
  </si>
  <si>
    <t>Cbx3</t>
  </si>
  <si>
    <t>Hydroxyacylglutathione hydrolase, mitochondrial</t>
  </si>
  <si>
    <t>Q99KB8</t>
  </si>
  <si>
    <t>Hagh</t>
  </si>
  <si>
    <t>Src substrate cortactin</t>
  </si>
  <si>
    <t>Q60598</t>
  </si>
  <si>
    <t>Cttn</t>
  </si>
  <si>
    <t>Enoyl-CoA hydratase, mitochondrial</t>
  </si>
  <si>
    <t>Q8BH95</t>
  </si>
  <si>
    <t>Echs1</t>
  </si>
  <si>
    <t>Tropomodulin-3</t>
  </si>
  <si>
    <t>Q9JHJ0</t>
  </si>
  <si>
    <t>Tmod3</t>
  </si>
  <si>
    <t>FAD-linked sulfhydryl oxidase ALR</t>
  </si>
  <si>
    <t>P56213</t>
  </si>
  <si>
    <t>Gfer</t>
  </si>
  <si>
    <t>Nucleolin</t>
  </si>
  <si>
    <t>P09405</t>
  </si>
  <si>
    <t>Ncl</t>
  </si>
  <si>
    <t>Medium-chain specific acyl-CoA dehydrogenase, mitochondrial</t>
  </si>
  <si>
    <t>P45952</t>
  </si>
  <si>
    <t>Acadm</t>
  </si>
  <si>
    <t>Cytochrome b-c1 complex subunit Rieske, mitochondrial;Cytochrome b-c1 complex subunit 11</t>
  </si>
  <si>
    <t>Q9CR68</t>
  </si>
  <si>
    <t>Uqcrfs1</t>
  </si>
  <si>
    <t>Vigilin</t>
  </si>
  <si>
    <t>Q8VDJ3</t>
  </si>
  <si>
    <t>Hdlbp</t>
  </si>
  <si>
    <t>ATP synthase subunit beta, mitochondrial</t>
  </si>
  <si>
    <t>P56480</t>
  </si>
  <si>
    <t>Atp5b</t>
  </si>
  <si>
    <t>Ras-related protein Rab-1B;Ras-related protein Rab-1A</t>
  </si>
  <si>
    <t>Q9D1G1;P62821</t>
  </si>
  <si>
    <t>Rab1b;Rab1A</t>
  </si>
  <si>
    <t>Kininogen-1;Kininogen-1 heavy chain;Bradykinin;Kininogen-1 light chain</t>
  </si>
  <si>
    <t>O08677</t>
  </si>
  <si>
    <t>Kng1</t>
  </si>
  <si>
    <t>Aminoacylase-1</t>
  </si>
  <si>
    <t>Q99JW2</t>
  </si>
  <si>
    <t>Acy1</t>
  </si>
  <si>
    <t>Mitochondrial intermembrane space import and assembly protein 40</t>
  </si>
  <si>
    <t>Q8VEA4</t>
  </si>
  <si>
    <t>Chchd4</t>
  </si>
  <si>
    <t>Acyl-CoA-binding protein</t>
  </si>
  <si>
    <t>P31786</t>
  </si>
  <si>
    <t>Dbi</t>
  </si>
  <si>
    <t>Stress-70 protein, mitochondrial</t>
  </si>
  <si>
    <t>P38647</t>
  </si>
  <si>
    <t>Hspa9</t>
  </si>
  <si>
    <t>Transgelin</t>
  </si>
  <si>
    <t>P37804</t>
  </si>
  <si>
    <t>Tagln</t>
  </si>
  <si>
    <t>Cytosolic 10-formyltetrahydrofolate dehydrogenase</t>
  </si>
  <si>
    <t>Q8R0Y6</t>
  </si>
  <si>
    <t>Aldh1l1</t>
  </si>
  <si>
    <t>Electron transfer flavoprotein subunit alpha, mitochondrial</t>
  </si>
  <si>
    <t>Q99LC5</t>
  </si>
  <si>
    <t>Etfa</t>
  </si>
  <si>
    <t>ADP-ribosylation factor-binding protein GGA1</t>
  </si>
  <si>
    <t>Q8R0H9</t>
  </si>
  <si>
    <t>Gga1</t>
  </si>
  <si>
    <t>Xaa-Pro aminopeptidase 1</t>
  </si>
  <si>
    <t>Q6P1B1</t>
  </si>
  <si>
    <t>Xpnpep1</t>
  </si>
  <si>
    <t>Alpha-1-antitrypsin 1-4</t>
  </si>
  <si>
    <t>Q00897</t>
  </si>
  <si>
    <t>Serpina1d</t>
  </si>
  <si>
    <t>Serpin B6</t>
  </si>
  <si>
    <t>Q60854</t>
  </si>
  <si>
    <t>Serpinb6</t>
  </si>
  <si>
    <t>Histidine triad nucleotide-binding protein 1</t>
  </si>
  <si>
    <t>P70349</t>
  </si>
  <si>
    <t>Hint1</t>
  </si>
  <si>
    <t>Transketolase</t>
  </si>
  <si>
    <t>P40142</t>
  </si>
  <si>
    <t>Tkt</t>
  </si>
  <si>
    <t>Heterogeneous nuclear ribonucleoprotein K</t>
  </si>
  <si>
    <t>P61979</t>
  </si>
  <si>
    <t>Hnrnpk</t>
  </si>
  <si>
    <t>Aspartate aminotransferase, mitochondrial</t>
  </si>
  <si>
    <t>P05202</t>
  </si>
  <si>
    <t>Got2</t>
  </si>
  <si>
    <t>Histidine-rich glycoprotein</t>
  </si>
  <si>
    <t>Q9ESB3</t>
  </si>
  <si>
    <t>Hrg</t>
  </si>
  <si>
    <t>Heat shock protein HSP 90-beta</t>
  </si>
  <si>
    <t>P11499</t>
  </si>
  <si>
    <t>Hsp90ab1</t>
  </si>
  <si>
    <t>Serine/arginine-rich splicing factor 3</t>
  </si>
  <si>
    <t>P84104</t>
  </si>
  <si>
    <t>Srsf3</t>
  </si>
  <si>
    <t>Very long-chain specific acyl-CoA dehydrogenase, mitochondrial</t>
  </si>
  <si>
    <t>P50544</t>
  </si>
  <si>
    <t>Acadvl</t>
  </si>
  <si>
    <t>Annexin A5</t>
  </si>
  <si>
    <t>P48036</t>
  </si>
  <si>
    <t>Anxa5</t>
  </si>
  <si>
    <t>Cytochrome c oxidase subunit 5B, mitochondrial</t>
  </si>
  <si>
    <t>P19536</t>
  </si>
  <si>
    <t>Cox5b</t>
  </si>
  <si>
    <t>L-lactate dehydrogenase B chain</t>
  </si>
  <si>
    <t>P16125</t>
  </si>
  <si>
    <t>Ldhb</t>
  </si>
  <si>
    <t>Pterin-4-alpha-carbinolamine dehydratase</t>
  </si>
  <si>
    <t>P61458</t>
  </si>
  <si>
    <t>Pcbd1</t>
  </si>
  <si>
    <t>Probable aminopeptidase NPEPL1</t>
  </si>
  <si>
    <t>Q6NSR8</t>
  </si>
  <si>
    <t>Npepl1</t>
  </si>
  <si>
    <t>Actin-related protein 2</t>
  </si>
  <si>
    <t>P61161</t>
  </si>
  <si>
    <t>Actr2</t>
  </si>
  <si>
    <t>Ig gamma-1 chain C region secreted form;Ig gamma-1 chain C region, membrane-bound form</t>
  </si>
  <si>
    <t>P01868;P01869</t>
  </si>
  <si>
    <t>Ighg1</t>
  </si>
  <si>
    <t>Cytochrome c oxidase assembly factor 7</t>
  </si>
  <si>
    <t>Q921H9</t>
  </si>
  <si>
    <t>Coa7</t>
  </si>
  <si>
    <t>14-3-3 protein gamma;14-3-3 protein gamma, N-terminally processed</t>
  </si>
  <si>
    <t>P61982</t>
  </si>
  <si>
    <t>Ywhag</t>
  </si>
  <si>
    <t>Serum albumin</t>
  </si>
  <si>
    <t>P07724</t>
  </si>
  <si>
    <t>Alb</t>
  </si>
  <si>
    <t>Golgi reassembly-stacking protein 2</t>
  </si>
  <si>
    <t>Q99JX3</t>
  </si>
  <si>
    <t>Gorasp2</t>
  </si>
  <si>
    <t>Selenoprotein P</t>
  </si>
  <si>
    <t>P70274</t>
  </si>
  <si>
    <t>Sepp1</t>
  </si>
  <si>
    <t>2,4-dienoyl-CoA reductase, mitochondrial</t>
  </si>
  <si>
    <t>Q9CQ62</t>
  </si>
  <si>
    <t>Decr1</t>
  </si>
  <si>
    <t>Rho GDP-dissociation inhibitor 2</t>
  </si>
  <si>
    <t>Q61599</t>
  </si>
  <si>
    <t>Arhgdib</t>
  </si>
  <si>
    <t>Purine nucleoside phosphorylase</t>
  </si>
  <si>
    <t>P23492</t>
  </si>
  <si>
    <t>Pnp</t>
  </si>
  <si>
    <t>Copper homeostasis protein cutC homolog</t>
  </si>
  <si>
    <t>Q9D8X1</t>
  </si>
  <si>
    <t>Cutc</t>
  </si>
  <si>
    <t>Transcription elongation factor A protein 1</t>
  </si>
  <si>
    <t>P10711</t>
  </si>
  <si>
    <t>Tcea1</t>
  </si>
  <si>
    <t>Selenide, water dikinase 2</t>
  </si>
  <si>
    <t>P97364</t>
  </si>
  <si>
    <t>Sephs2</t>
  </si>
  <si>
    <t>F-actin-capping protein subunit beta</t>
  </si>
  <si>
    <t>P47757</t>
  </si>
  <si>
    <t>Capzb</t>
  </si>
  <si>
    <t>Nitrilase homolog 1</t>
  </si>
  <si>
    <t>Q8VDK1</t>
  </si>
  <si>
    <t>Nit1</t>
  </si>
  <si>
    <t>Protein NipSnap homolog 1</t>
  </si>
  <si>
    <t>O55125</t>
  </si>
  <si>
    <t>Nipsnap1</t>
  </si>
  <si>
    <t>F-box only protein 50</t>
  </si>
  <si>
    <t>G3X9C2</t>
  </si>
  <si>
    <t>Nccrp1</t>
  </si>
  <si>
    <t>Elongation factor 1-beta</t>
  </si>
  <si>
    <t>O70251</t>
  </si>
  <si>
    <t>Eef1b</t>
  </si>
  <si>
    <t>Splicing factor U2AF 65 kDa subunit</t>
  </si>
  <si>
    <t>P26369</t>
  </si>
  <si>
    <t>U2af2</t>
  </si>
  <si>
    <t>Eukaryotic translation initiation factor 1A, X-chromosomal;Eukaryotic translation initiation factor 1A</t>
  </si>
  <si>
    <t>Q8BMJ3;Q60872</t>
  </si>
  <si>
    <t>Eif1ax;Eif1a</t>
  </si>
  <si>
    <t>Succinate-semialdehyde dehydrogenase, mitochondrial</t>
  </si>
  <si>
    <t>Q8BWF0</t>
  </si>
  <si>
    <t>Aldh5a1</t>
  </si>
  <si>
    <t>Prelamin-A/C;Lamin-A/C</t>
  </si>
  <si>
    <t>P48678</t>
  </si>
  <si>
    <t>Lmna</t>
  </si>
  <si>
    <t>Thioredoxin domain-containing protein 17</t>
  </si>
  <si>
    <t>Q9CQM5</t>
  </si>
  <si>
    <t>Txndc17</t>
  </si>
  <si>
    <t>Methylglutaconyl-CoA hydratase, mitochondrial</t>
  </si>
  <si>
    <t>Q9JLZ3</t>
  </si>
  <si>
    <t>Auh</t>
  </si>
  <si>
    <t>Peroxisomal carnitine O-octanoyltransferase</t>
  </si>
  <si>
    <t>Q9DC50</t>
  </si>
  <si>
    <t>Crot</t>
  </si>
  <si>
    <t>Ig kappa chain V-V region HP 123E6;Ig kappa chain V-V region HP 93G7;Ig kappa chain V-V region HP R16.7;Ig kappa chain V-V region HP 124E1</t>
  </si>
  <si>
    <t>P01646;P01645;P01644;P01647</t>
  </si>
  <si>
    <t>Ribosyldihydronicotinamide dehydrogenase [quinone]</t>
  </si>
  <si>
    <t>Q9JI75</t>
  </si>
  <si>
    <t>Nqo2</t>
  </si>
  <si>
    <t>Actin, cytoplasmic 2;Actin, cytoplasmic 2, N-terminally processed</t>
  </si>
  <si>
    <t>P63260</t>
  </si>
  <si>
    <t>Actg1</t>
  </si>
  <si>
    <t>Complement factor H</t>
  </si>
  <si>
    <t>P06909</t>
  </si>
  <si>
    <t>Cfh</t>
  </si>
  <si>
    <t>Filamin A-interacting protein 1-like</t>
  </si>
  <si>
    <t>Q6P6L0</t>
  </si>
  <si>
    <t>Filip1l</t>
  </si>
  <si>
    <t>Inter alpha-trypsin inhibitor, heavy chain 4</t>
  </si>
  <si>
    <t>A6X935</t>
  </si>
  <si>
    <t>Itih4</t>
  </si>
  <si>
    <t>Peroxiredoxin-4</t>
  </si>
  <si>
    <t>O08807</t>
  </si>
  <si>
    <t>Prdx4</t>
  </si>
  <si>
    <t>Heterogeneous nuclear ribonucleoprotein H;Heterogeneous nuclear ribonucleoprotein H, N-terminally processed</t>
  </si>
  <si>
    <t>O35737</t>
  </si>
  <si>
    <t>Hnrnph1</t>
  </si>
  <si>
    <t>Aspartate aminotransferase, cytoplasmic</t>
  </si>
  <si>
    <t>P05201</t>
  </si>
  <si>
    <t>Got1</t>
  </si>
  <si>
    <t>Actin, alpha skeletal muscle;Actin, alpha cardiac muscle 1;Actin, gamma-enteric smooth muscle;Actin, aortic smooth muscle</t>
  </si>
  <si>
    <t>P68134;P68033;P63268;P62737</t>
  </si>
  <si>
    <t>Acta1;Actc1;Actg2;Acta2</t>
  </si>
  <si>
    <t>Thioredoxin reductase 1, cytoplasmic</t>
  </si>
  <si>
    <t>Q9JMH6</t>
  </si>
  <si>
    <t>Txnrd1</t>
  </si>
  <si>
    <t>Creatine kinase B-type</t>
  </si>
  <si>
    <t>Q04447</t>
  </si>
  <si>
    <t>Ckb</t>
  </si>
  <si>
    <t>Heterogeneous nuclear ribonucleoprotein A1;Heterogeneous nuclear ribonucleoprotein A1, N-terminally processed</t>
  </si>
  <si>
    <t>P49312</t>
  </si>
  <si>
    <t>Hnrnpa1</t>
  </si>
  <si>
    <t>Actin-related protein 2/3 complex subunit 5</t>
  </si>
  <si>
    <t>Q9CPW4</t>
  </si>
  <si>
    <t>Arpc5</t>
  </si>
  <si>
    <t>Lamin-B1</t>
  </si>
  <si>
    <t>P14733</t>
  </si>
  <si>
    <t>Lmnb1</t>
  </si>
  <si>
    <t>Clathrin interactor 1</t>
  </si>
  <si>
    <t>Q99KN9</t>
  </si>
  <si>
    <t>Clint1</t>
  </si>
  <si>
    <t>UMP-CMP kinase</t>
  </si>
  <si>
    <t>Q9DBP5</t>
  </si>
  <si>
    <t>Cmpk1</t>
  </si>
  <si>
    <t>Alcohol dehydrogenase [NADP(+)]</t>
  </si>
  <si>
    <t>Q9JII6</t>
  </si>
  <si>
    <t>Akr1a1</t>
  </si>
  <si>
    <t>Calpain small subunit 1</t>
  </si>
  <si>
    <t>O88456</t>
  </si>
  <si>
    <t>Capns1</t>
  </si>
  <si>
    <t>Heat shock 70 kDa protein 4</t>
  </si>
  <si>
    <t>Q61316</t>
  </si>
  <si>
    <t>Hspa4</t>
  </si>
  <si>
    <t>Adenylate kinase 2, mitochondrial;Adenylate kinase 2, mitochondrial, N-terminally processed</t>
  </si>
  <si>
    <t>Q9WTP6</t>
  </si>
  <si>
    <t>Ak2</t>
  </si>
  <si>
    <t>Glia maturation factor beta</t>
  </si>
  <si>
    <t>Q9CQI3</t>
  </si>
  <si>
    <t>Gmfb</t>
  </si>
  <si>
    <t>Dihydropyrimidinase-related protein 3</t>
  </si>
  <si>
    <t>Q62188</t>
  </si>
  <si>
    <t>Dpysl3</t>
  </si>
  <si>
    <t>Aldose reductase</t>
  </si>
  <si>
    <t>P45376</t>
  </si>
  <si>
    <t>Akr1b1</t>
  </si>
  <si>
    <t>Beta-lactamase-like protein 2</t>
  </si>
  <si>
    <t>Q99KR3</t>
  </si>
  <si>
    <t>Lactb2</t>
  </si>
  <si>
    <t>Immunoglobulin J chain</t>
  </si>
  <si>
    <t>P01592</t>
  </si>
  <si>
    <t>Igj</t>
  </si>
  <si>
    <t>Polyadenylate-binding protein 1</t>
  </si>
  <si>
    <t>P29341</t>
  </si>
  <si>
    <t>Pabpc1</t>
  </si>
  <si>
    <t>14-3-3 protein zeta/delta</t>
  </si>
  <si>
    <t>P63101</t>
  </si>
  <si>
    <t>Ywhaz</t>
  </si>
  <si>
    <t>Serine protease inhibitor A3K</t>
  </si>
  <si>
    <t>P07759</t>
  </si>
  <si>
    <t>Serpina3k</t>
  </si>
  <si>
    <t>Nuclease-sensitive element-binding protein 1;Y-box-binding protein 2;Y-box-binding protein 3</t>
  </si>
  <si>
    <t>P62960;Q9Z2C8;Q9JKB3</t>
  </si>
  <si>
    <t>Ybx1;Ybx2;Ybx3</t>
  </si>
  <si>
    <t>Glyoxylate reductase/hydroxypyruvate reductase</t>
  </si>
  <si>
    <t>Q91Z53</t>
  </si>
  <si>
    <t>Grhpr</t>
  </si>
  <si>
    <t>Major urinary protein 20</t>
  </si>
  <si>
    <t>Q5FW60</t>
  </si>
  <si>
    <t>Mup20</t>
  </si>
  <si>
    <t>Actin-related protein 3</t>
  </si>
  <si>
    <t>Q99JY9</t>
  </si>
  <si>
    <t>Actr3</t>
  </si>
  <si>
    <t>Ig kappa chain V-II region 26-10</t>
  </si>
  <si>
    <t>P01631</t>
  </si>
  <si>
    <t>Cordon-bleu protein-like 1</t>
  </si>
  <si>
    <t>Q3UMF0</t>
  </si>
  <si>
    <t>Cobll1</t>
  </si>
  <si>
    <t>Phosphatidylethanolamine-binding protein 1;Hippocampal cholinergic neurostimulating peptide</t>
  </si>
  <si>
    <t>P70296</t>
  </si>
  <si>
    <t>Pebp1</t>
  </si>
  <si>
    <t>Heterogeneous nuclear ribonucleoprotein F;Heterogeneous nuclear ribonucleoprotein F, N-terminally processed</t>
  </si>
  <si>
    <t>Q9Z2X1</t>
  </si>
  <si>
    <t>Hnrnpf</t>
  </si>
  <si>
    <t>ATP synthase subunit d, mitochondrial</t>
  </si>
  <si>
    <t>Q9DCX2</t>
  </si>
  <si>
    <t>Atp5h</t>
  </si>
  <si>
    <t>Heterogeneous nuclear ribonucleoproteins A2/B1</t>
  </si>
  <si>
    <t>O88569</t>
  </si>
  <si>
    <t>Hnrnpa2b1</t>
  </si>
  <si>
    <t>Omega-amidase NIT2</t>
  </si>
  <si>
    <t>Q9JHW2</t>
  </si>
  <si>
    <t>Nit2</t>
  </si>
  <si>
    <t>Acyl-coenzyme A thioesterase THEM4</t>
  </si>
  <si>
    <t>Q3UUI3</t>
  </si>
  <si>
    <t>Them4</t>
  </si>
  <si>
    <t>Serotransferrin</t>
  </si>
  <si>
    <t>Q921I1</t>
  </si>
  <si>
    <t>Tf</t>
  </si>
  <si>
    <t>Serine/arginine-rich splicing factor 1</t>
  </si>
  <si>
    <t>Q6PDM2</t>
  </si>
  <si>
    <t>Srsf1</t>
  </si>
  <si>
    <t>Alpha-aminoadipic semialdehyde dehydrogenase</t>
  </si>
  <si>
    <t>Q9DBF1</t>
  </si>
  <si>
    <t>Aldh7a1</t>
  </si>
  <si>
    <t>Rootletin</t>
  </si>
  <si>
    <t>Q8CJ40</t>
  </si>
  <si>
    <t>Crocc</t>
  </si>
  <si>
    <t>Fatty acid-binding protein, adipocyte</t>
  </si>
  <si>
    <t>P04117</t>
  </si>
  <si>
    <t>Fabp4</t>
  </si>
  <si>
    <t>Methylcrotonoyl-CoA carboxylase beta chain, mitochondrial</t>
  </si>
  <si>
    <t>Q3ULD5</t>
  </si>
  <si>
    <t>Mccc2</t>
  </si>
  <si>
    <t>Peptidyl-prolyl cis-trans isomerase A;Peptidyl-prolyl cis-trans isomerase A, N-terminally processed</t>
  </si>
  <si>
    <t>P17742</t>
  </si>
  <si>
    <t>Ppia</t>
  </si>
  <si>
    <t>Polymerase delta-interacting protein 2</t>
  </si>
  <si>
    <t>Q91VA6</t>
  </si>
  <si>
    <t>Poldip2</t>
  </si>
  <si>
    <t>Cell division control protein 42 homolog</t>
  </si>
  <si>
    <t>P60766</t>
  </si>
  <si>
    <t>Cdc42</t>
  </si>
  <si>
    <t>Prostaglandin reductase 2</t>
  </si>
  <si>
    <t>Q8VDQ1</t>
  </si>
  <si>
    <t>Ptgr2</t>
  </si>
  <si>
    <t>Peroxiredoxin-5, mitochondrial</t>
  </si>
  <si>
    <t>P99029</t>
  </si>
  <si>
    <t>Prdx5</t>
  </si>
  <si>
    <t>E3 ubiquitin-protein ligase RNF181</t>
  </si>
  <si>
    <t>Q9CY62</t>
  </si>
  <si>
    <t>Rnf181</t>
  </si>
  <si>
    <t>Vitamin D-binding protein</t>
  </si>
  <si>
    <t>P21614</t>
  </si>
  <si>
    <t>Gc</t>
  </si>
  <si>
    <t>Cysteine sulfinic acid decarboxylase</t>
  </si>
  <si>
    <t>Q9DBE0</t>
  </si>
  <si>
    <t>Csad</t>
  </si>
  <si>
    <t>Non-specific lipid-transfer protein</t>
  </si>
  <si>
    <t>P32020</t>
  </si>
  <si>
    <t>Scp2</t>
  </si>
  <si>
    <t>Dynein light chain 2, cytoplasmic</t>
  </si>
  <si>
    <t>Q9D0M5</t>
  </si>
  <si>
    <t>Dynll2</t>
  </si>
  <si>
    <t>S-adenosylmethionine synthase isoform type-2</t>
  </si>
  <si>
    <t>Q3THS6</t>
  </si>
  <si>
    <t>Mat2a</t>
  </si>
  <si>
    <t>Gelsolin</t>
  </si>
  <si>
    <t>P13020</t>
  </si>
  <si>
    <t>Gsn</t>
  </si>
  <si>
    <t>Peptidyl-prolyl cis-trans isomerase D</t>
  </si>
  <si>
    <t>Q9CR16</t>
  </si>
  <si>
    <t>Ppid</t>
  </si>
  <si>
    <t>Peroxisomal multifunctional enzyme type 2;(3R)-hydroxyacyl-CoA dehydrogenase;Enoyl-CoA hydratase 2</t>
  </si>
  <si>
    <t>P51660</t>
  </si>
  <si>
    <t>Hsd17b4</t>
  </si>
  <si>
    <t>Alcohol dehydrogenase 1</t>
  </si>
  <si>
    <t>P00329</t>
  </si>
  <si>
    <t>Adh1</t>
  </si>
  <si>
    <t>14-3-3 protein sigma</t>
  </si>
  <si>
    <t>O70456</t>
  </si>
  <si>
    <t>Sfn</t>
  </si>
  <si>
    <t>Acetyl-CoA acetyltransferase, mitochondrial</t>
  </si>
  <si>
    <t>Q8QZT1</t>
  </si>
  <si>
    <t>Acat1</t>
  </si>
  <si>
    <t>Chloride intracellular channel protein 4;Chloride intracellular channel protein 5</t>
  </si>
  <si>
    <t>Q9QYB1;Q8BXK9</t>
  </si>
  <si>
    <t>Clic4;Clic5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</si>
  <si>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</si>
  <si>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Q91ZX7</t>
  </si>
  <si>
    <t>Lrp1</t>
  </si>
  <si>
    <t>Carbonic anhydrase 2</t>
  </si>
  <si>
    <t>P00920</t>
  </si>
  <si>
    <t>Ca2</t>
  </si>
  <si>
    <t>14-3-3 protein beta/alpha;14-3-3 protein beta/alpha, N-terminally processed</t>
  </si>
  <si>
    <t>Q9CQV8</t>
  </si>
  <si>
    <t>Ywhab</t>
  </si>
  <si>
    <t>Clathrin light chain A</t>
  </si>
  <si>
    <t>O08585</t>
  </si>
  <si>
    <t>Clta</t>
  </si>
  <si>
    <t>Alpha-1-antitrypsin 1-5</t>
  </si>
  <si>
    <t>Q00898</t>
  </si>
  <si>
    <t>Serpina1e</t>
  </si>
  <si>
    <t>CD5 antigen-like</t>
  </si>
  <si>
    <t>Q9QWK4</t>
  </si>
  <si>
    <t>Cd5l</t>
  </si>
  <si>
    <t>Twinfilin-1</t>
  </si>
  <si>
    <t>Q91YR1</t>
  </si>
  <si>
    <t>Twf1</t>
  </si>
  <si>
    <t>Heat shock cognate 71 kDa protein</t>
  </si>
  <si>
    <t>P63017</t>
  </si>
  <si>
    <t>Hspa8</t>
  </si>
  <si>
    <t>Serine/threonine-protein phosphatase PP1-beta catalytic subunit</t>
  </si>
  <si>
    <t>P62141</t>
  </si>
  <si>
    <t>Ppp1cb</t>
  </si>
  <si>
    <t>Nucleoside diphosphate-linked moiety X motif 8, mitochondrial</t>
  </si>
  <si>
    <t>Q9CR24</t>
  </si>
  <si>
    <t>Nudt8</t>
  </si>
  <si>
    <t>Flotillin-1</t>
  </si>
  <si>
    <t>O08917</t>
  </si>
  <si>
    <t>Flot1</t>
  </si>
  <si>
    <t>Actin-related protein 2/3 complex subunit 3</t>
  </si>
  <si>
    <t>Q9JM76</t>
  </si>
  <si>
    <t>Arpc3</t>
  </si>
  <si>
    <t>Glutathione S-transferase P 1</t>
  </si>
  <si>
    <t>P19157</t>
  </si>
  <si>
    <t>Gstp1</t>
  </si>
  <si>
    <t>28S ribosomal protein S22, mitochondrial</t>
  </si>
  <si>
    <t>Q9CXW2</t>
  </si>
  <si>
    <t>Mrps22</t>
  </si>
  <si>
    <t>Hydroxyacyl-coenzyme A dehydrogenase, mitochondrial</t>
  </si>
  <si>
    <t>Q61425</t>
  </si>
  <si>
    <t>Hadh</t>
  </si>
  <si>
    <t>Acetyl-CoA acetyltransferase, cytosolic</t>
  </si>
  <si>
    <t>Q8CAY6</t>
  </si>
  <si>
    <t>Acat2</t>
  </si>
  <si>
    <t>Platelet-activating factor acetylhydrolase IB subunit beta</t>
  </si>
  <si>
    <t>Q61206</t>
  </si>
  <si>
    <t>Pafah1b2</t>
  </si>
  <si>
    <t>Complement factor I;Complement factor I heavy chain;Complement factor I light chain</t>
  </si>
  <si>
    <t>Q61129</t>
  </si>
  <si>
    <t>Cfi</t>
  </si>
  <si>
    <t>Protein deglycase DJ-1</t>
  </si>
  <si>
    <t>Q99LX0</t>
  </si>
  <si>
    <t>Park7</t>
  </si>
  <si>
    <t>Ig kappa chain C region</t>
  </si>
  <si>
    <t>P01837</t>
  </si>
  <si>
    <t>Calcyclin-binding protein</t>
  </si>
  <si>
    <t>Q9CXW3</t>
  </si>
  <si>
    <t>Cacybp</t>
  </si>
  <si>
    <t>60 kDa heat shock protein, mitochondrial</t>
  </si>
  <si>
    <t>P63038</t>
  </si>
  <si>
    <t>Hspd1</t>
  </si>
  <si>
    <t>Glutathione peroxidase 1</t>
  </si>
  <si>
    <t>P11352</t>
  </si>
  <si>
    <t>Gpx1</t>
  </si>
  <si>
    <t>Afadin</t>
  </si>
  <si>
    <t>Q9QZQ1</t>
  </si>
  <si>
    <t>Mllt4</t>
  </si>
  <si>
    <t>Histidine triad nucleotide-binding protein 2, mitochondrial</t>
  </si>
  <si>
    <t>Q9D0S9</t>
  </si>
  <si>
    <t>Hint2</t>
  </si>
  <si>
    <t>Sialic acid synthase</t>
  </si>
  <si>
    <t>Q99J77</t>
  </si>
  <si>
    <t>Nans</t>
  </si>
  <si>
    <t>Acylpyruvase FAHD1, mitochondrial</t>
  </si>
  <si>
    <t>Q8R0F8</t>
  </si>
  <si>
    <t>Fahd1</t>
  </si>
  <si>
    <t>Suppressor of G2 allele of SKP1 homolog</t>
  </si>
  <si>
    <t>Q9CX34</t>
  </si>
  <si>
    <t>Sugt1</t>
  </si>
  <si>
    <t>ADP-sugar pyrophosphatase</t>
  </si>
  <si>
    <t>Q9JKX6</t>
  </si>
  <si>
    <t>Nudt5</t>
  </si>
  <si>
    <t>Succinate dehydrogenase [ubiquinone] flavoprotein subunit, mitochondrial</t>
  </si>
  <si>
    <t>Q8K2B3</t>
  </si>
  <si>
    <t>Sdha</t>
  </si>
  <si>
    <t>4-trimethylaminobutyraldehyde dehydrogenase</t>
  </si>
  <si>
    <t>Q9JLJ2</t>
  </si>
  <si>
    <t>Aldh9a1</t>
  </si>
  <si>
    <t>Hemoglobin subunit alpha</t>
  </si>
  <si>
    <t>P01942</t>
  </si>
  <si>
    <t>Hba</t>
  </si>
  <si>
    <t>CD2-associated protein</t>
  </si>
  <si>
    <t>Q9JLQ0</t>
  </si>
  <si>
    <t>Cd2ap</t>
  </si>
  <si>
    <t>ES1 protein homolog, mitochondrial</t>
  </si>
  <si>
    <t>Q9D172</t>
  </si>
  <si>
    <t>D10Jhu81e</t>
  </si>
  <si>
    <t>High mobility group protein B2</t>
  </si>
  <si>
    <t>P30681</t>
  </si>
  <si>
    <t>Hmgb2</t>
  </si>
  <si>
    <t>Adrenodoxin, mitochondrial</t>
  </si>
  <si>
    <t>P46656</t>
  </si>
  <si>
    <t>Fdx1</t>
  </si>
  <si>
    <t>Cofilin-2</t>
  </si>
  <si>
    <t>P45591</t>
  </si>
  <si>
    <t>Cfl2</t>
  </si>
  <si>
    <t>Methylmalonate-semialdehyde dehydrogenase [acylating], mitochondrial</t>
  </si>
  <si>
    <t>Q9EQ20</t>
  </si>
  <si>
    <t>Aldh6a1</t>
  </si>
  <si>
    <t>Calbindin</t>
  </si>
  <si>
    <t>P12658</t>
  </si>
  <si>
    <t>Calb1</t>
  </si>
  <si>
    <t>Glucosamine-6-phosphate isomerase 1</t>
  </si>
  <si>
    <t>O88958</t>
  </si>
  <si>
    <t>Gnpda1</t>
  </si>
  <si>
    <t>NEDD8-conjugating enzyme Ubc12</t>
  </si>
  <si>
    <t>P61082</t>
  </si>
  <si>
    <t>Ube2m</t>
  </si>
  <si>
    <t>Thioredoxin reductase 2, mitochondrial</t>
  </si>
  <si>
    <t>Q9JLT4</t>
  </si>
  <si>
    <t>Txnrd2</t>
  </si>
  <si>
    <t>Ig mu chain C region</t>
  </si>
  <si>
    <t>P01872</t>
  </si>
  <si>
    <t>Ighm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</si>
  <si>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</si>
  <si>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P01027</t>
  </si>
  <si>
    <t>C3</t>
  </si>
  <si>
    <t>Methionine-R-sulfoxide reductase B2, mitochondrial</t>
  </si>
  <si>
    <t>Q78J03</t>
  </si>
  <si>
    <t>Msrb2</t>
  </si>
  <si>
    <t>Delta(3,5)-Delta(2,4)-dienoyl-CoA isomerase, mitochondrial</t>
  </si>
  <si>
    <t>O35459</t>
  </si>
  <si>
    <t>Ech1</t>
  </si>
  <si>
    <t>Carboxylic ester hydrolase</t>
  </si>
  <si>
    <t>Q91WU0</t>
  </si>
  <si>
    <t>Ces1f</t>
  </si>
  <si>
    <t>Serine/threonine-protein phosphatase PP1-alpha catalytic subunit</t>
  </si>
  <si>
    <t>P62137</t>
  </si>
  <si>
    <t>Ppp1ca</t>
  </si>
  <si>
    <t>E3 SUMO-protein ligase RanBP2</t>
  </si>
  <si>
    <t>Q9ERU9</t>
  </si>
  <si>
    <t>Ranbp2</t>
  </si>
  <si>
    <t>Transthyretin</t>
  </si>
  <si>
    <t>P07309</t>
  </si>
  <si>
    <t>Ttr</t>
  </si>
  <si>
    <t>Hemoglobin subunit beta-1;Hemoglobin subunit beta-2</t>
  </si>
  <si>
    <t>P02088;P02089</t>
  </si>
  <si>
    <t>Hbb-b1;Hbb-b2</t>
  </si>
  <si>
    <t>Voltage-dependent anion-selective channel protein 1</t>
  </si>
  <si>
    <t>Q60932</t>
  </si>
  <si>
    <t>Vdac1</t>
  </si>
  <si>
    <t>10 kDa heat shock protein, mitochondrial</t>
  </si>
  <si>
    <t>Q64433</t>
  </si>
  <si>
    <t>Hspe1</t>
  </si>
  <si>
    <t>Choline dehydrogenase, mitochondrial</t>
  </si>
  <si>
    <t>Q8BJ64</t>
  </si>
  <si>
    <t>Chdh</t>
  </si>
  <si>
    <t>Superoxide dismutase [Mn], mitochondrial</t>
  </si>
  <si>
    <t>P09671</t>
  </si>
  <si>
    <t>Sod2</t>
  </si>
  <si>
    <t>Dihydropteridine reductase</t>
  </si>
  <si>
    <t>Q8BVI4</t>
  </si>
  <si>
    <t>Qdpr</t>
  </si>
  <si>
    <t>Sorbitol dehydrogenase</t>
  </si>
  <si>
    <t>Q64442</t>
  </si>
  <si>
    <t>Sord</t>
  </si>
  <si>
    <t>Fructose-bisphosphate aldolase A</t>
  </si>
  <si>
    <t>P05064</t>
  </si>
  <si>
    <t>Aldoa</t>
  </si>
  <si>
    <t>Methylmalonyl-CoA mutase, mitochondrial</t>
  </si>
  <si>
    <t>P16332</t>
  </si>
  <si>
    <t>Mut</t>
  </si>
  <si>
    <t>Ubiquitin-conjugating enzyme E2 N</t>
  </si>
  <si>
    <t>P61089</t>
  </si>
  <si>
    <t>Ube2n</t>
  </si>
  <si>
    <t>Transaldolase</t>
  </si>
  <si>
    <t>Q93092</t>
  </si>
  <si>
    <t>Taldo1</t>
  </si>
  <si>
    <t>Aconitate hydratase, mitochondrial</t>
  </si>
  <si>
    <t>Q99KI0</t>
  </si>
  <si>
    <t>Aco2</t>
  </si>
  <si>
    <t>Hypoxia up-regulated protein 1</t>
  </si>
  <si>
    <t>Q9JKR6</t>
  </si>
  <si>
    <t>Hyou1</t>
  </si>
  <si>
    <t>Vinculin</t>
  </si>
  <si>
    <t>Q64727</t>
  </si>
  <si>
    <t>Vcl</t>
  </si>
  <si>
    <t>Ribonuclease UK114</t>
  </si>
  <si>
    <t>P52760</t>
  </si>
  <si>
    <t>Hrsp12</t>
  </si>
  <si>
    <t>Electron transfer flavoprotein subunit beta</t>
  </si>
  <si>
    <t>Q9DCW4</t>
  </si>
  <si>
    <t>Etfb</t>
  </si>
  <si>
    <t>Thioredoxin domain-containing protein 5</t>
  </si>
  <si>
    <t>Q91W90</t>
  </si>
  <si>
    <t>Txndc5</t>
  </si>
  <si>
    <t>Mitochondrial peptide methionine sulfoxide reductase</t>
  </si>
  <si>
    <t>Q9D6Y7</t>
  </si>
  <si>
    <t>Msra</t>
  </si>
  <si>
    <t>NIF3-like protein 1</t>
  </si>
  <si>
    <t>Q9EQ80</t>
  </si>
  <si>
    <t>Nif3l1</t>
  </si>
  <si>
    <t>Beta-ureidopropionase</t>
  </si>
  <si>
    <t>Q8VC97</t>
  </si>
  <si>
    <t>Upb1</t>
  </si>
  <si>
    <t>Malate dehydrogenase, cytoplasmic</t>
  </si>
  <si>
    <t>P14152</t>
  </si>
  <si>
    <t>Mdh1</t>
  </si>
  <si>
    <t>Long-chain specific acyl-CoA dehydrogenase, mitochondrial</t>
  </si>
  <si>
    <t>P51174</t>
  </si>
  <si>
    <t>Acadl</t>
  </si>
  <si>
    <t>Thioredoxin-like protein 1</t>
  </si>
  <si>
    <t>Q8CDN6</t>
  </si>
  <si>
    <t>Txnl1</t>
  </si>
  <si>
    <t>Glutathione peroxidase 3</t>
  </si>
  <si>
    <t>P46412</t>
  </si>
  <si>
    <t>Gpx3</t>
  </si>
  <si>
    <t>Carboxylesterase 1D</t>
  </si>
  <si>
    <t>Q8VCT4</t>
  </si>
  <si>
    <t>Ces1d</t>
  </si>
  <si>
    <t>14-3-3 protein eta</t>
  </si>
  <si>
    <t>P68510</t>
  </si>
  <si>
    <t>Ywhah</t>
  </si>
  <si>
    <t>Annexin A2</t>
  </si>
  <si>
    <t>P07356</t>
  </si>
  <si>
    <t>Anxa2</t>
  </si>
  <si>
    <t>Elongation factor 1-delta</t>
  </si>
  <si>
    <t>P57776</t>
  </si>
  <si>
    <t>Eef1d</t>
  </si>
  <si>
    <t>Chromobox protein homolog 1</t>
  </si>
  <si>
    <t>P83917</t>
  </si>
  <si>
    <t>Cbx1</t>
  </si>
  <si>
    <t>Nascent polypeptide-associated complex subunit alpha;Nascent polypeptide-associated complex subunit alpha, muscle-specific form</t>
  </si>
  <si>
    <t>Q60817;P70670</t>
  </si>
  <si>
    <t>Naca</t>
  </si>
  <si>
    <t>Glucosamine-6-phosphate isomerase 2</t>
  </si>
  <si>
    <t>Q9CRC9</t>
  </si>
  <si>
    <t>Gnpda2</t>
  </si>
  <si>
    <t>Sodium/potassium-transporting ATPase subunit beta-1</t>
  </si>
  <si>
    <t>P14094</t>
  </si>
  <si>
    <t>Atp1b1</t>
  </si>
  <si>
    <t>Peroxiredoxin-6</t>
  </si>
  <si>
    <t>O08709</t>
  </si>
  <si>
    <t>Prdx6</t>
  </si>
  <si>
    <t>4-hydroxy-2-oxoglutarate aldolase, mitochondrial</t>
  </si>
  <si>
    <t>Q9DCU9</t>
  </si>
  <si>
    <t>Hoga1</t>
  </si>
  <si>
    <t>Calreticulin</t>
  </si>
  <si>
    <t>P14211</t>
  </si>
  <si>
    <t>Calr</t>
  </si>
  <si>
    <t>Creatine kinase U-type, mitochondrial</t>
  </si>
  <si>
    <t>P30275</t>
  </si>
  <si>
    <t>Ckmt1</t>
  </si>
  <si>
    <t>Proteasome subunit beta type-5</t>
  </si>
  <si>
    <t>O55234</t>
  </si>
  <si>
    <t>Psmb5</t>
  </si>
  <si>
    <t>Aldose 1-epimerase</t>
  </si>
  <si>
    <t>Q8K157</t>
  </si>
  <si>
    <t>Galm</t>
  </si>
  <si>
    <t>Dihydrolipoyl dehydrogenase, mitochondrial</t>
  </si>
  <si>
    <t>O08749</t>
  </si>
  <si>
    <t>Dld</t>
  </si>
  <si>
    <t>Cytosolic non-specific dipeptidase</t>
  </si>
  <si>
    <t>Q9D1A2</t>
  </si>
  <si>
    <t>Cndp2</t>
  </si>
  <si>
    <t>Succinyl-CoA:3-ketoacid coenzyme A transferase 1, mitochondrial</t>
  </si>
  <si>
    <t>Q9D0K2</t>
  </si>
  <si>
    <t>Oxct1</t>
  </si>
  <si>
    <t>Actin, cytoplasmic 1;Actin, cytoplasmic 1, N-terminally processed</t>
  </si>
  <si>
    <t>P60710</t>
  </si>
  <si>
    <t>Actb</t>
  </si>
  <si>
    <t>40S ribosomal protein SA</t>
  </si>
  <si>
    <t>P14206</t>
  </si>
  <si>
    <t>Rpsa</t>
  </si>
  <si>
    <t>Proteasome subunit beta type-2</t>
  </si>
  <si>
    <t>Q9R1P3</t>
  </si>
  <si>
    <t>Psmb2</t>
  </si>
  <si>
    <t>Succinate dehydrogenase [ubiquinone] iron-sulfur subunit, mitochondrial</t>
  </si>
  <si>
    <t>Q9CQA3</t>
  </si>
  <si>
    <t>Sdhb</t>
  </si>
  <si>
    <t>Phosphoglycerate mutase 1</t>
  </si>
  <si>
    <t>Q9DBJ1</t>
  </si>
  <si>
    <t>Pgam1</t>
  </si>
  <si>
    <t>Major urinary protein 17</t>
  </si>
  <si>
    <t>B5X0G2</t>
  </si>
  <si>
    <t>Mup17</t>
  </si>
  <si>
    <t>Acylamino-acid-releasing enzyme</t>
  </si>
  <si>
    <t>Q8R146</t>
  </si>
  <si>
    <t>Apeh</t>
  </si>
  <si>
    <t>Acyl-coenzyme A synthetase ACSM2, mitochondrial</t>
  </si>
  <si>
    <t>Q8K0L3</t>
  </si>
  <si>
    <t>Acsm2</t>
  </si>
  <si>
    <t>Fibrinogen gamma chain</t>
  </si>
  <si>
    <t>Q8VCM7</t>
  </si>
  <si>
    <t>Fgg</t>
  </si>
  <si>
    <t>Proteasome subunit alpha type-7</t>
  </si>
  <si>
    <t>Q9Z2U0</t>
  </si>
  <si>
    <t>Psma7</t>
  </si>
  <si>
    <t>Apoptosis-inducing factor 1, mitochondrial</t>
  </si>
  <si>
    <t>Q9Z0X1</t>
  </si>
  <si>
    <t>Aifm1</t>
  </si>
  <si>
    <t>Transcobalamin-2</t>
  </si>
  <si>
    <t>O88968</t>
  </si>
  <si>
    <t>Tcn2</t>
  </si>
  <si>
    <t>Protein disulfide-isomerase A4</t>
  </si>
  <si>
    <t>P08003</t>
  </si>
  <si>
    <t>Pdia4</t>
  </si>
  <si>
    <t>Low-density lipoprotein receptor-related protein 2</t>
  </si>
  <si>
    <t>A2ARV4</t>
  </si>
  <si>
    <t>Lrp2</t>
  </si>
  <si>
    <t>Ig heavy chain V region 6.96</t>
  </si>
  <si>
    <t>P18528</t>
  </si>
  <si>
    <t>3-hydroxyisobutyrate dehydrogenase, mitochondrial</t>
  </si>
  <si>
    <t>Q99L13</t>
  </si>
  <si>
    <t>Hibadh</t>
  </si>
  <si>
    <t>Phosphotriesterase-related protein</t>
  </si>
  <si>
    <t>Q60866</t>
  </si>
  <si>
    <t>Pter</t>
  </si>
  <si>
    <t>Plasminogen;Plasmin heavy chain A;Activation peptide;Angiostatin;Plasmin heavy chain A, short form;Plasmin light chain B</t>
  </si>
  <si>
    <t>P20918</t>
  </si>
  <si>
    <t>Plg</t>
  </si>
  <si>
    <t>Small nuclear ribonucleoprotein Sm D1</t>
  </si>
  <si>
    <t>P62315</t>
  </si>
  <si>
    <t>Snrpd1</t>
  </si>
  <si>
    <t>Meprin A subunit alpha</t>
  </si>
  <si>
    <t>P28825</t>
  </si>
  <si>
    <t>Mep1a</t>
  </si>
  <si>
    <t>Fatty acid-binding protein, heart</t>
  </si>
  <si>
    <t>P11404</t>
  </si>
  <si>
    <t>Fabp3</t>
  </si>
  <si>
    <t>Protein disulfide-isomerase</t>
  </si>
  <si>
    <t>P09103</t>
  </si>
  <si>
    <t>P4hb</t>
  </si>
  <si>
    <t>Proteasome subunit beta type-7</t>
  </si>
  <si>
    <t>P70195</t>
  </si>
  <si>
    <t>Psmb7</t>
  </si>
  <si>
    <t>Cadherin-1;E-Cad/CTF1;E-Cad/CTF2;E-Cad/CTF3</t>
  </si>
  <si>
    <t>P09803</t>
  </si>
  <si>
    <t>Cdh1</t>
  </si>
  <si>
    <t>Inorganic pyrophosphatase</t>
  </si>
  <si>
    <t>Q9D819</t>
  </si>
  <si>
    <t>Ppa1</t>
  </si>
  <si>
    <t>Fibrinogen beta chain;Fibrinopeptide B;Fibrinogen beta chain</t>
  </si>
  <si>
    <t>Q8K0E8</t>
  </si>
  <si>
    <t>Fgb</t>
  </si>
  <si>
    <t>Ubiquitin-60S ribosomal protein L40;Ubiquitin;60S ribosomal protein L40;Ubiquitin-40S ribosomal protein S27a;Ubiquitin;40S ribosomal protein S27a;Polyubiquitin-B;Ubiquitin;Polyubiquitin-C;Ubiquitin;Ubiquitin-related 1;Ubiquitin-related 2</t>
  </si>
  <si>
    <t>P62984;P62983;P0CG49;P0CG50</t>
  </si>
  <si>
    <t>Uba52;Rps27a;Ubb;Ubc</t>
  </si>
  <si>
    <t>Proteasome subunit alpha type-6</t>
  </si>
  <si>
    <t>Q9QUM9</t>
  </si>
  <si>
    <t>Psma6</t>
  </si>
  <si>
    <t>Cleavage and polyadenylation specificity factor subunit 5</t>
  </si>
  <si>
    <t>Q9CQF3</t>
  </si>
  <si>
    <t>Nudt21</t>
  </si>
  <si>
    <t>Epididymal secretory glutathione peroxidase</t>
  </si>
  <si>
    <t>P21765</t>
  </si>
  <si>
    <t>Gpx5</t>
  </si>
  <si>
    <t>Adapter molecule crk</t>
  </si>
  <si>
    <t>Q64010</t>
  </si>
  <si>
    <t>Crk</t>
  </si>
  <si>
    <t>Proteasome subunit alpha type-5</t>
  </si>
  <si>
    <t>Q9Z2U1</t>
  </si>
  <si>
    <t>Psma5</t>
  </si>
  <si>
    <t>Proteasome subunit beta type-6</t>
  </si>
  <si>
    <t>Q60692</t>
  </si>
  <si>
    <t>Psmb6</t>
  </si>
  <si>
    <t>Lactoylglutathione lyase</t>
  </si>
  <si>
    <t>Q9CPU0</t>
  </si>
  <si>
    <t>Glo1</t>
  </si>
  <si>
    <t>Mannose-binding protein A</t>
  </si>
  <si>
    <t>P39039</t>
  </si>
  <si>
    <t>Mbl1</t>
  </si>
  <si>
    <t>Vacuolar protein sorting-associated protein 29</t>
  </si>
  <si>
    <t>Q9QZ88</t>
  </si>
  <si>
    <t>Vps29</t>
  </si>
  <si>
    <t>Proteasome subunit beta type-4</t>
  </si>
  <si>
    <t>P99026</t>
  </si>
  <si>
    <t>Psmb4</t>
  </si>
  <si>
    <t>N-acyl-aromatic-L-amino acid amidohydrolase (carboxylate-forming)</t>
  </si>
  <si>
    <t>Q91XE4</t>
  </si>
  <si>
    <t>Acy3</t>
  </si>
  <si>
    <t>Fructose-bisphosphate aldolase B</t>
  </si>
  <si>
    <t>Q91Y97</t>
  </si>
  <si>
    <t>Aldob</t>
  </si>
  <si>
    <t>Ig kappa chain V19-17</t>
  </si>
  <si>
    <t>P01633</t>
  </si>
  <si>
    <t>Igk-V19-17</t>
  </si>
  <si>
    <t>Protein phosphatase 1 regulatory subunit 7</t>
  </si>
  <si>
    <t>Q3UM45</t>
  </si>
  <si>
    <t>Ppp1r7</t>
  </si>
  <si>
    <t>Eukaryotic translation initiation factor 3 subunit I</t>
  </si>
  <si>
    <t>Q9QZD9</t>
  </si>
  <si>
    <t>Eif3i</t>
  </si>
  <si>
    <t>Cytochrome c, somatic</t>
  </si>
  <si>
    <t>P62897</t>
  </si>
  <si>
    <t>Cycs</t>
  </si>
  <si>
    <t>Thioredoxin-dependent peroxide reductase, mitochondrial</t>
  </si>
  <si>
    <t>P20108</t>
  </si>
  <si>
    <t>Prdx3</t>
  </si>
  <si>
    <t>Proteasome subunit alpha type-3</t>
  </si>
  <si>
    <t>O70435</t>
  </si>
  <si>
    <t>Psma3</t>
  </si>
  <si>
    <t>Endoplasmic reticulum resident protein 29</t>
  </si>
  <si>
    <t>P57759</t>
  </si>
  <si>
    <t>Erp29</t>
  </si>
  <si>
    <t>Adenosylhomocysteinase</t>
  </si>
  <si>
    <t>P50247</t>
  </si>
  <si>
    <t>Ahcy</t>
  </si>
  <si>
    <t>Rho GDP-dissociation inhibitor 1</t>
  </si>
  <si>
    <t>Q99PT1</t>
  </si>
  <si>
    <t>Arhgdia</t>
  </si>
  <si>
    <t>Proteasome subunit beta type-3</t>
  </si>
  <si>
    <t>Q9R1P1</t>
  </si>
  <si>
    <t>Psmb3</t>
  </si>
  <si>
    <t>Serine/threonine-protein phosphatase PP1-gamma catalytic subunit</t>
  </si>
  <si>
    <t>P63087</t>
  </si>
  <si>
    <t>Ppp1cc</t>
  </si>
  <si>
    <t>Phosphoglycerate kinase 1</t>
  </si>
  <si>
    <t>P09411</t>
  </si>
  <si>
    <t>Pgk1</t>
  </si>
  <si>
    <t>Ezrin</t>
  </si>
  <si>
    <t>P26040</t>
  </si>
  <si>
    <t>Ezr</t>
  </si>
  <si>
    <t>Four and a half LIM domains protein 1</t>
  </si>
  <si>
    <t>P97447</t>
  </si>
  <si>
    <t>Fhl1</t>
  </si>
  <si>
    <t>Alpha/beta hydrolase domain-containing protein 14B</t>
  </si>
  <si>
    <t>Q8VCR7</t>
  </si>
  <si>
    <t>Abhd14b</t>
  </si>
  <si>
    <t>Villin-1</t>
  </si>
  <si>
    <t>Q62468</t>
  </si>
  <si>
    <t>Vil1</t>
  </si>
  <si>
    <t>40S ribosomal protein S20</t>
  </si>
  <si>
    <t>P60867</t>
  </si>
  <si>
    <t>Rps20</t>
  </si>
  <si>
    <t>60S ribosomal protein L12</t>
  </si>
  <si>
    <t>P35979</t>
  </si>
  <si>
    <t>Rpl12</t>
  </si>
  <si>
    <t>Alpha-2-macroglobulin;Alpha-2-macroglobulin 165 kDa subunit;Alpha-2-macroglobulin 35 kDa subunit</t>
  </si>
  <si>
    <t>Q61838</t>
  </si>
  <si>
    <t>A2m</t>
  </si>
  <si>
    <t>Alpha-1-antitrypsin 1-3;Alpha-1-antitrypsin 1-1</t>
  </si>
  <si>
    <t>Q00896;P07758</t>
  </si>
  <si>
    <t>Serpina1c;Serpina1a</t>
  </si>
  <si>
    <t>Ketohexokinase</t>
  </si>
  <si>
    <t>P97328</t>
  </si>
  <si>
    <t>Khk</t>
  </si>
  <si>
    <t>Fatty acid-binding protein, brain</t>
  </si>
  <si>
    <t>P51880</t>
  </si>
  <si>
    <t>Fabp7</t>
  </si>
  <si>
    <t>Alpha-actinin-4</t>
  </si>
  <si>
    <t>P57780</t>
  </si>
  <si>
    <t>Actn4</t>
  </si>
  <si>
    <t>ELAV-like protein 1</t>
  </si>
  <si>
    <t>P70372</t>
  </si>
  <si>
    <t>Elavl1</t>
  </si>
  <si>
    <t>Proline synthase co-transcribed bacterial homolog protein</t>
  </si>
  <si>
    <t>Q9Z2Y8</t>
  </si>
  <si>
    <t>Prosc</t>
  </si>
  <si>
    <t>Serine-threonine kinase receptor-associated protein</t>
  </si>
  <si>
    <t>Q9Z1Z2</t>
  </si>
  <si>
    <t>Strap</t>
  </si>
  <si>
    <t>Translationally-controlled tumor protein</t>
  </si>
  <si>
    <t>P63028</t>
  </si>
  <si>
    <t>Tpt1</t>
  </si>
  <si>
    <t>Proteasome subunit alpha type-4</t>
  </si>
  <si>
    <t>Q9R1P0</t>
  </si>
  <si>
    <t>Psma4</t>
  </si>
  <si>
    <t>Fetuin-B</t>
  </si>
  <si>
    <t>Q9QXC1</t>
  </si>
  <si>
    <t>Fetub</t>
  </si>
  <si>
    <t>Meprin A subunit beta</t>
  </si>
  <si>
    <t>Q61847</t>
  </si>
  <si>
    <t>Mep1b</t>
  </si>
  <si>
    <t>Ig kappa chain V-V region K2</t>
  </si>
  <si>
    <t>P01635</t>
  </si>
  <si>
    <t>Phenazine biosynthesis-like domain-containing protein 1;Phenazine biosynthesis-like domain-containing protein 2</t>
  </si>
  <si>
    <t>Q9DCG6;Q9CXN7</t>
  </si>
  <si>
    <t>Pbld1;Pbld2</t>
  </si>
  <si>
    <t>DnaJ homolog subfamily B member 11</t>
  </si>
  <si>
    <t>Q99KV1</t>
  </si>
  <si>
    <t>Dnajb11</t>
  </si>
  <si>
    <t>Adenylyl cyclase-associated protein 1</t>
  </si>
  <si>
    <t>P40124</t>
  </si>
  <si>
    <t>Cap1</t>
  </si>
  <si>
    <t>Heterogeneous nuclear ribonucleoprotein U</t>
  </si>
  <si>
    <t>Q8VEK3</t>
  </si>
  <si>
    <t>Hnrnpu</t>
  </si>
  <si>
    <t>Serine hydroxymethyltransferase</t>
  </si>
  <si>
    <t>Q9CZN7</t>
  </si>
  <si>
    <t>Shmt2</t>
  </si>
  <si>
    <t>Ig heavy chain V region VH558 B4;Ig heavy chain V region 1-62-3;Ig heavy chain V region 186-1;Ig heavy chain V region AC38 15.3</t>
  </si>
  <si>
    <t>P06328;P01754;P01753;P06329</t>
  </si>
  <si>
    <t>Ighv1-62-3</t>
  </si>
  <si>
    <t>Major urinary protein 1</t>
  </si>
  <si>
    <t>P11588</t>
  </si>
  <si>
    <t>Mup1</t>
  </si>
  <si>
    <t>Retinal dehydrogenase 1</t>
  </si>
  <si>
    <t>P24549</t>
  </si>
  <si>
    <t>Aldh1a1</t>
  </si>
  <si>
    <t>ATP-dependent (S)-NAD(P)H-hydrate dehydratase</t>
  </si>
  <si>
    <t>Q9CZ42</t>
  </si>
  <si>
    <t>Carkd</t>
  </si>
  <si>
    <t>Mitochondrial fission 1 protein</t>
  </si>
  <si>
    <t>Q9CQ92</t>
  </si>
  <si>
    <t>Fis1</t>
  </si>
  <si>
    <t>Profilin-1</t>
  </si>
  <si>
    <t>P62962;CON__P02584</t>
  </si>
  <si>
    <t>Pfn1</t>
  </si>
  <si>
    <t>Alpha-1-antitrypsin 1-2</t>
  </si>
  <si>
    <t>P22599</t>
  </si>
  <si>
    <t>Serpina1b</t>
  </si>
  <si>
    <t>Aldehyde dehydrogenase, mitochondrial</t>
  </si>
  <si>
    <t>P47738</t>
  </si>
  <si>
    <t>Aldh2</t>
  </si>
  <si>
    <t>Spectrin beta chain, non-erythrocytic 1</t>
  </si>
  <si>
    <t>Q62261</t>
  </si>
  <si>
    <t>Sptbn1</t>
  </si>
  <si>
    <t>Glutamate--cysteine ligase catalytic subunit</t>
  </si>
  <si>
    <t>P97494</t>
  </si>
  <si>
    <t>Gclc</t>
  </si>
  <si>
    <t>Proteasome subunit alpha type-2</t>
  </si>
  <si>
    <t>P49722</t>
  </si>
  <si>
    <t>Psma2</t>
  </si>
  <si>
    <t>Spectrin alpha chain, non-erythrocytic 1</t>
  </si>
  <si>
    <t>P16546</t>
  </si>
  <si>
    <t>Sptan1</t>
  </si>
  <si>
    <t>78 kDa glucose-regulated protein</t>
  </si>
  <si>
    <t>P20029</t>
  </si>
  <si>
    <t>Hspa5</t>
  </si>
  <si>
    <t>Serine/threonine-protein phosphatase 2A catalytic subunit alpha isoform;Serine/threonine-protein phosphatase 2A catalytic subunit beta isoform</t>
  </si>
  <si>
    <t>P63330;P62715</t>
  </si>
  <si>
    <t>Ppp2ca;Ppp2cb</t>
  </si>
  <si>
    <t>Nucleolysin TIAR;Nucleolysin TIA-1</t>
  </si>
  <si>
    <t>P70318;P52912</t>
  </si>
  <si>
    <t>Tial1;Tia1</t>
  </si>
  <si>
    <t>Glutathione S-transferase A2</t>
  </si>
  <si>
    <t>P10648</t>
  </si>
  <si>
    <t>Gsta2</t>
  </si>
  <si>
    <t>Ras-related protein Rab-7a</t>
  </si>
  <si>
    <t>P51150</t>
  </si>
  <si>
    <t>Rab7a</t>
  </si>
  <si>
    <t>Peptidyl-prolyl cis-trans isomerase B</t>
  </si>
  <si>
    <t>P24369</t>
  </si>
  <si>
    <t>Ppib</t>
  </si>
  <si>
    <t>Adseverin</t>
  </si>
  <si>
    <t>Q60604</t>
  </si>
  <si>
    <t>Scin</t>
  </si>
  <si>
    <t>Peroxiredoxin-2</t>
  </si>
  <si>
    <t>Q61171</t>
  </si>
  <si>
    <t>Prdx2</t>
  </si>
  <si>
    <t>Alpha-enolase</t>
  </si>
  <si>
    <t>P17182</t>
  </si>
  <si>
    <t>Eno1</t>
  </si>
  <si>
    <t>Fibrinogen alpha chain;Fibrinopeptide A;Fibrinogen alpha chain</t>
  </si>
  <si>
    <t>E9PV24</t>
  </si>
  <si>
    <t>Fga</t>
  </si>
  <si>
    <t>Proteasome subunit alpha type-1</t>
  </si>
  <si>
    <t>Q9R1P4</t>
  </si>
  <si>
    <t>Psma1</t>
  </si>
  <si>
    <t>Nucleobindin-1</t>
  </si>
  <si>
    <t>Q02819</t>
  </si>
  <si>
    <t>Nucb1</t>
  </si>
  <si>
    <t>Phytanoyl-CoA dioxygenase, peroxisomal</t>
  </si>
  <si>
    <t>O35386</t>
  </si>
  <si>
    <t>Phyh</t>
  </si>
  <si>
    <t>Peptidyl-prolyl cis-trans isomerase H</t>
  </si>
  <si>
    <t>Q9D868</t>
  </si>
  <si>
    <t>Ppih</t>
  </si>
  <si>
    <t>ATP synthase subunit delta, mitochondrial</t>
  </si>
  <si>
    <t>Q9D3D9</t>
  </si>
  <si>
    <t>Atp5d</t>
  </si>
  <si>
    <t>Radixin</t>
  </si>
  <si>
    <t>P26043</t>
  </si>
  <si>
    <t>Rdx</t>
  </si>
  <si>
    <t>Stromal cell-derived factor 2</t>
  </si>
  <si>
    <t>Q9DCT5</t>
  </si>
  <si>
    <t>Sdf2</t>
  </si>
  <si>
    <t>Proteasome subunit beta type-1</t>
  </si>
  <si>
    <t>O09061</t>
  </si>
  <si>
    <t>Psmb1</t>
  </si>
  <si>
    <t>Beta-1,3-galactosyl-O-glycosyl-glycoprotein beta-1,6-N-acetylglucosaminyltransferase</t>
  </si>
  <si>
    <t>Q09324</t>
  </si>
  <si>
    <t>Gcnt1</t>
  </si>
  <si>
    <t>Elongation factor 1-gamma</t>
  </si>
  <si>
    <t>Q9D8N0</t>
  </si>
  <si>
    <t>Eef1g</t>
  </si>
  <si>
    <t>Antithrombin-III</t>
  </si>
  <si>
    <t>P32261</t>
  </si>
  <si>
    <t>Serpinc1</t>
  </si>
  <si>
    <t>Cytochrome b5</t>
  </si>
  <si>
    <t>P56395</t>
  </si>
  <si>
    <t>Cyb5a</t>
  </si>
  <si>
    <t>Complement component C8 gamma chain</t>
  </si>
  <si>
    <t>Q8VCG4</t>
  </si>
  <si>
    <t>C8g</t>
  </si>
  <si>
    <t>Quinone oxidoreductase</t>
  </si>
  <si>
    <t>P47199</t>
  </si>
  <si>
    <t>Cryz</t>
  </si>
  <si>
    <t>Malate dehydrogenase, mitochondrial</t>
  </si>
  <si>
    <t>P08249</t>
  </si>
  <si>
    <t>Mdh2</t>
  </si>
  <si>
    <t>Moesin</t>
  </si>
  <si>
    <t>P26041</t>
  </si>
  <si>
    <t>Msn</t>
  </si>
  <si>
    <t>Glutathione S-transferase A3</t>
  </si>
  <si>
    <t>P30115</t>
  </si>
  <si>
    <t>Gsta3</t>
  </si>
  <si>
    <t>Endoplasmic reticulum resident protein 44</t>
  </si>
  <si>
    <t>Q9D1Q6</t>
  </si>
  <si>
    <t>Erp44</t>
  </si>
  <si>
    <t>15 kDa selenoprotein</t>
  </si>
  <si>
    <t>Q9ERR7</t>
  </si>
  <si>
    <t>Splicing factor 3B subunit 4</t>
  </si>
  <si>
    <t>Q8QZY9</t>
  </si>
  <si>
    <t>Sf3b4</t>
  </si>
  <si>
    <t>Cytosol aminopeptidase</t>
  </si>
  <si>
    <t>Q9CPY7</t>
  </si>
  <si>
    <t>Lap3</t>
  </si>
  <si>
    <t>Methionine adenosyltransferase 2 subunit beta</t>
  </si>
  <si>
    <t>Q99LB6</t>
  </si>
  <si>
    <t>Mat2b</t>
  </si>
  <si>
    <t>Glutamate--cysteine ligase regulatory subunit</t>
  </si>
  <si>
    <t>O09172</t>
  </si>
  <si>
    <t>Gclm</t>
  </si>
  <si>
    <t>Flavin reductase (NADPH)</t>
  </si>
  <si>
    <t>Q923D2</t>
  </si>
  <si>
    <t>Blvrb</t>
  </si>
  <si>
    <t>Ig kappa chain V-V region MOPC 41</t>
  </si>
  <si>
    <t>P01639</t>
  </si>
  <si>
    <t>Gm5571</t>
  </si>
  <si>
    <t>Ephrin type-A receptor 2</t>
  </si>
  <si>
    <t>Q03145</t>
  </si>
  <si>
    <t>Epha2</t>
  </si>
  <si>
    <t>6-pyruvoyl tetrahydrobiopterin synthase</t>
  </si>
  <si>
    <t>Q9R1Z7</t>
  </si>
  <si>
    <t>Pts</t>
  </si>
  <si>
    <t>Arpin</t>
  </si>
  <si>
    <t>Q9D0A3</t>
  </si>
  <si>
    <t>Small nuclear ribonucleoprotein E</t>
  </si>
  <si>
    <t>P62305</t>
  </si>
  <si>
    <t>Snrpe</t>
  </si>
  <si>
    <t>Small nuclear ribonucleoprotein-associated protein B;Small nuclear ribonucleoprotein-associated protein N</t>
  </si>
  <si>
    <t>P27048;P63163</t>
  </si>
  <si>
    <t>Snrpb;Snrpn</t>
  </si>
  <si>
    <t>Superoxide dismutase [Cu-Zn]</t>
  </si>
  <si>
    <t>P08228</t>
  </si>
  <si>
    <t>Sod1</t>
  </si>
  <si>
    <t>Proteasome subunit beta type-9</t>
  </si>
  <si>
    <t>P28076</t>
  </si>
  <si>
    <t>Psmb9</t>
  </si>
  <si>
    <t>Retinol-binding protein 4</t>
  </si>
  <si>
    <t>Q00724</t>
  </si>
  <si>
    <t>Rbp4</t>
  </si>
  <si>
    <t>Protein disulfide-isomerase A3</t>
  </si>
  <si>
    <t>P27773</t>
  </si>
  <si>
    <t>Pdia3</t>
  </si>
  <si>
    <t>Pyridoxine-5-phosphate oxidase</t>
  </si>
  <si>
    <t>Q91XF0</t>
  </si>
  <si>
    <t>Pnpo</t>
  </si>
  <si>
    <t>Small nuclear ribonucleoprotein Sm D3</t>
  </si>
  <si>
    <t>P62320</t>
  </si>
  <si>
    <t>Snrpd3</t>
  </si>
  <si>
    <t>Histone H2B type 3-A;Histone H2B type 1-P;Histone H2B type 1-K;Histone H2B type 3-B;Histone H2B type 1-C/E/G;Histone H2B type 2-B;Histone H2B type 2-E;Histone H2B type 1-H;Histone H2B type 1-B;Histone H2B type 1-M;Histone H2B type 1-F/J/L;Histone H2B type 1-A</t>
  </si>
  <si>
    <t>Q9D2U9;Q8CGP2;Q8CGP1;Q8CGP0;Q6ZWY9;Q64525;Q64524;Q64478;Q64475;P10854;P10853;P70696</t>
  </si>
  <si>
    <t>Hist3h2ba;Hist1h2bp;Hist1h2bk;Hist3h2bb;Hist1h2bc;Hist2h2bb;Hist2h2be;Hist1h2bh;Hist1h2bb;Hist1h2bm;Hist1h2bf;Hist1h2ba</t>
  </si>
  <si>
    <t>Lysozyme C-2;Lysozyme C-1</t>
  </si>
  <si>
    <t>P08905;P17897</t>
  </si>
  <si>
    <t>Lyz2;Lyz1</t>
  </si>
  <si>
    <t>Glutathione S-transferase Mu 1</t>
  </si>
  <si>
    <t>P10649</t>
  </si>
  <si>
    <t>Gstm1</t>
  </si>
  <si>
    <t>Phosphoglycerate mutase 2</t>
  </si>
  <si>
    <t>O70250</t>
  </si>
  <si>
    <t>Pgam2</t>
  </si>
  <si>
    <t>Citrate lyase subunit beta-like protein, mitochondrial</t>
  </si>
  <si>
    <t>Q8R4N0</t>
  </si>
  <si>
    <t>Clybl</t>
  </si>
  <si>
    <t>Glucose-6-phosphate isomerase</t>
  </si>
  <si>
    <t>P06745</t>
  </si>
  <si>
    <t>Gpi</t>
  </si>
  <si>
    <t>Tricarboxylate transport protein, mitochondrial</t>
  </si>
  <si>
    <t>Q8JZU2</t>
  </si>
  <si>
    <t>Slc25a1</t>
  </si>
  <si>
    <t>Heat shock 70 kDa protein 1A;Heat shock 70 kDa protein 1B</t>
  </si>
  <si>
    <t>Q61696;P17879</t>
  </si>
  <si>
    <t>Hspa1a;Hspa1b</t>
  </si>
  <si>
    <t>Ig gamma-2A chain C region, A allele;Ig gamma-2A chain C region, membrane-bound form</t>
  </si>
  <si>
    <t>P01863;P01865</t>
  </si>
  <si>
    <t>Ighg;Igh-1a</t>
  </si>
  <si>
    <t>Small nuclear ribonucleoprotein Sm D2</t>
  </si>
  <si>
    <t>P62317</t>
  </si>
  <si>
    <t>Snrpd2</t>
  </si>
  <si>
    <t>Putative hydroxypyruvate isomerase</t>
  </si>
  <si>
    <t>Q8R1F5</t>
  </si>
  <si>
    <t>Hyi</t>
  </si>
  <si>
    <t>Mammalian ependymin-related protein 1</t>
  </si>
  <si>
    <t>Q99M71</t>
  </si>
  <si>
    <t>Epdr1</t>
  </si>
  <si>
    <t>Ig gamma-2B chain C region</t>
  </si>
  <si>
    <t>P01867</t>
  </si>
  <si>
    <t>Igh-3</t>
  </si>
  <si>
    <t>Cathepsin Z</t>
  </si>
  <si>
    <t>Q9WUU7</t>
  </si>
  <si>
    <t>Ctsz</t>
  </si>
  <si>
    <t>Stromal cell-derived factor 2-like protein 1</t>
  </si>
  <si>
    <t>Q9ESP1</t>
  </si>
  <si>
    <t>Sdf2l1</t>
  </si>
  <si>
    <t>Complement component C8 beta chain</t>
  </si>
  <si>
    <t>Q8BH35</t>
  </si>
  <si>
    <t>C8b</t>
  </si>
  <si>
    <t>Enoyl-CoA hydratase domain-containing protein 2, mitochondrial</t>
  </si>
  <si>
    <t>Q3TLP5</t>
  </si>
  <si>
    <t>Echdc2</t>
  </si>
  <si>
    <t>Probable D-lactate dehydrogenase, mitochondrial</t>
  </si>
  <si>
    <t>Q7TNG8</t>
  </si>
  <si>
    <t>Ldhd</t>
  </si>
  <si>
    <t>Cadherin-16</t>
  </si>
  <si>
    <t>O88338</t>
  </si>
  <si>
    <t>Cdh16</t>
  </si>
  <si>
    <t>Acyl-coenzyme A synthetase ACSM3, mitochondrial</t>
  </si>
  <si>
    <t>Q3UNX5</t>
  </si>
  <si>
    <t>Acsm3</t>
  </si>
  <si>
    <t>Ig kappa chain V-V region L6</t>
  </si>
  <si>
    <t>P01638</t>
  </si>
  <si>
    <t>Fibrillin-1</t>
  </si>
  <si>
    <t>Q61554</t>
  </si>
  <si>
    <t>Fbn1</t>
  </si>
  <si>
    <t>Transitional endoplasmic reticulum ATPase</t>
  </si>
  <si>
    <t>Q01853</t>
  </si>
  <si>
    <t>Vcp</t>
  </si>
  <si>
    <t>Proteasome subunit beta type-8</t>
  </si>
  <si>
    <t>P28063</t>
  </si>
  <si>
    <t>Psmb8</t>
  </si>
  <si>
    <t>N(G),N(G)-dimethylarginine dimethylaminohydrolase 1</t>
  </si>
  <si>
    <t>Q9CWS0</t>
  </si>
  <si>
    <t>Ddah1</t>
  </si>
  <si>
    <t>Coatomer subunit delta</t>
  </si>
  <si>
    <t>Q5XJY5</t>
  </si>
  <si>
    <t>Arcn1</t>
  </si>
  <si>
    <t>Pro-cathepsin H;Cathepsin H mini chain;Cathepsin H;Cathepsin H heavy chain;Cathepsin H light chain</t>
  </si>
  <si>
    <t>P49935</t>
  </si>
  <si>
    <t>Ctsh</t>
  </si>
  <si>
    <t>Dihydropyrimidinase</t>
  </si>
  <si>
    <t>Q9EQF5</t>
  </si>
  <si>
    <t>Dpys</t>
  </si>
  <si>
    <t>Ficolin-1</t>
  </si>
  <si>
    <t>O70165</t>
  </si>
  <si>
    <t>Fcn1</t>
  </si>
  <si>
    <t>Ig kappa chain V-III region PC 4050;Ig kappa chain V-III region ABPC 22/PC 9245</t>
  </si>
  <si>
    <t>P01663;P01662</t>
  </si>
  <si>
    <t>Ig kappa chain V-III region PC 3741/TEPC 111</t>
  </si>
  <si>
    <t>P01660</t>
  </si>
  <si>
    <t>Eukaryotic translation initiation factor 5</t>
  </si>
  <si>
    <t>P59325</t>
  </si>
  <si>
    <t>Eif5</t>
  </si>
  <si>
    <t>Gamma-glutamyltranspeptidase 1;Gamma-glutamyltranspeptidase 1 heavy chain;Gamma-glutamyltranspeptidase 1 light chain</t>
  </si>
  <si>
    <t>Q60928</t>
  </si>
  <si>
    <t>Ggt1</t>
  </si>
  <si>
    <t>Proteasome subunit beta type-10</t>
  </si>
  <si>
    <t>O35955</t>
  </si>
  <si>
    <t>Psmb10</t>
  </si>
  <si>
    <t>Adiponectin</t>
  </si>
  <si>
    <t>Q60994</t>
  </si>
  <si>
    <t>Adipoq</t>
  </si>
  <si>
    <t>Dipeptidase 1</t>
  </si>
  <si>
    <t>P31428</t>
  </si>
  <si>
    <t>Dpep1</t>
  </si>
  <si>
    <t>Carbonic anhydrase 1</t>
  </si>
  <si>
    <t>P13634</t>
  </si>
  <si>
    <t>Ca1</t>
  </si>
  <si>
    <t>Sorbin and SH3 domain-containing protein 1</t>
  </si>
  <si>
    <t>Q62417</t>
  </si>
  <si>
    <t>Sorbs1</t>
  </si>
  <si>
    <t>Lamin-B2</t>
  </si>
  <si>
    <t>P21619</t>
  </si>
  <si>
    <t>Lmnb2</t>
  </si>
  <si>
    <t>2-oxoglutarate dehydrogenase, mitochondrial</t>
  </si>
  <si>
    <t>Q60597</t>
  </si>
  <si>
    <t>Ogdh</t>
  </si>
  <si>
    <t>Complement C1q tumor necrosis factor-related protein 3</t>
  </si>
  <si>
    <t>Q9ES30</t>
  </si>
  <si>
    <t>C1qtnf3</t>
  </si>
  <si>
    <t>Acylcarnitine hydrolase</t>
  </si>
  <si>
    <t>Q91WG0</t>
  </si>
  <si>
    <t>Ces2c</t>
  </si>
  <si>
    <t>Clusterin;Clusterin beta chain;Clusterin alpha chain</t>
  </si>
  <si>
    <t>Q06890</t>
  </si>
  <si>
    <t>Clu</t>
  </si>
  <si>
    <t>Protein 4.1</t>
  </si>
  <si>
    <t>P48193</t>
  </si>
  <si>
    <t>Epb41</t>
  </si>
  <si>
    <t>60S ribosomal protein L30</t>
  </si>
  <si>
    <t>P62889</t>
  </si>
  <si>
    <t>Rpl30</t>
  </si>
  <si>
    <t>Ras-related protein Rab-11A;Ras-related protein Rab-11B</t>
  </si>
  <si>
    <t>P62492;P46638</t>
  </si>
  <si>
    <t>Rab11a;Rab11b</t>
  </si>
  <si>
    <t>Ig gamma-3 chain C region</t>
  </si>
  <si>
    <t>P03987</t>
  </si>
  <si>
    <t>Caspase-7;Caspase-7 subunit p20;Caspase-7 subunit p11</t>
  </si>
  <si>
    <t>P97864</t>
  </si>
  <si>
    <t>Casp7</t>
  </si>
  <si>
    <t>Acid sphingomyelinase-like phosphodiesterase 3a</t>
  </si>
  <si>
    <t>P70158</t>
  </si>
  <si>
    <t>Smpdl3a</t>
  </si>
  <si>
    <t>NSFL1 cofactor p47</t>
  </si>
  <si>
    <t>Q9CZ44</t>
  </si>
  <si>
    <t>Nsfl1c</t>
  </si>
  <si>
    <t>Complement component C8 alpha chain</t>
  </si>
  <si>
    <t>Q8K182</t>
  </si>
  <si>
    <t>C8a</t>
  </si>
  <si>
    <t>D-dopachrome decarboxylase</t>
  </si>
  <si>
    <t>O35215</t>
  </si>
  <si>
    <t>Ddt</t>
  </si>
  <si>
    <t>Aldehyde dehydrogenase, cytosolic 1</t>
  </si>
  <si>
    <t>O35945</t>
  </si>
  <si>
    <t>Aldh1a7</t>
  </si>
  <si>
    <t>Electron transfer flavoprotein-ubiquinone oxidoreductase, mitochondrial</t>
  </si>
  <si>
    <t>Q921G7</t>
  </si>
  <si>
    <t>Etfdh</t>
  </si>
  <si>
    <t>Beta-hexosaminidase subunit beta</t>
  </si>
  <si>
    <t>P20060</t>
  </si>
  <si>
    <t>Hexb</t>
  </si>
  <si>
    <t>Actin-related protein 2/3 complex subunit 1B</t>
  </si>
  <si>
    <t>Q9WV32</t>
  </si>
  <si>
    <t>Arpc1b</t>
  </si>
  <si>
    <t>Collagen alpha-1(XVIII) chain;Endostatin</t>
  </si>
  <si>
    <t>P39061</t>
  </si>
  <si>
    <t>Col18a1</t>
  </si>
  <si>
    <t>Thyroid hormone receptor-associated protein 3</t>
  </si>
  <si>
    <t>Q569Z6</t>
  </si>
  <si>
    <t>Thrap3</t>
  </si>
  <si>
    <t>Pleiotropic regulator 1</t>
  </si>
  <si>
    <t>Q922V4</t>
  </si>
  <si>
    <t>Plrg1</t>
  </si>
  <si>
    <t>Plastin-2;Plastin-3</t>
  </si>
  <si>
    <t>Q61233;Q99K51</t>
  </si>
  <si>
    <t>Lcp1;Pls3</t>
  </si>
  <si>
    <t>Transcription elongation factor B polypeptide 2</t>
  </si>
  <si>
    <t>P62869</t>
  </si>
  <si>
    <t>Tceb2</t>
  </si>
  <si>
    <t>Golgi apparatus protein 1</t>
  </si>
  <si>
    <t>Q61543</t>
  </si>
  <si>
    <t>Glg1</t>
  </si>
  <si>
    <t>Protein TANC2</t>
  </si>
  <si>
    <t>A2A690</t>
  </si>
  <si>
    <t>Tanc2</t>
  </si>
  <si>
    <t>Carboxylesterase 1C</t>
  </si>
  <si>
    <t>P23953</t>
  </si>
  <si>
    <t>Ces1c</t>
  </si>
  <si>
    <t>Titin</t>
  </si>
  <si>
    <t>A2ASS6</t>
  </si>
  <si>
    <t>Ttn</t>
  </si>
  <si>
    <t>COP9 signalosome complex subunit 1</t>
  </si>
  <si>
    <t>Q99LD4</t>
  </si>
  <si>
    <t>Gps1</t>
  </si>
  <si>
    <t>Ig heavy chain V region MOPC 47A;Ig heavy chain V region M511;Ig heavy chain V region M603;Ig heavy chain V region HPCG14;Ig heavy chain V region HPCG13;Ig heavy chain V region HPCG8;Ig heavy chain V region HPCM6;Ig heavy chain V region H8;Ig heavy chain V regions TEPC 15/S107/HPCM1/HPCM2/HPCM3</t>
  </si>
  <si>
    <t>P01786;P01790;P01789;P01794;P01793;P01792;P01791;P01788;P01787</t>
  </si>
  <si>
    <t>Lactosylceramide 4-alpha-galactosyltransferase</t>
  </si>
  <si>
    <t>Q67BJ4</t>
  </si>
  <si>
    <t>A4galt</t>
  </si>
  <si>
    <t>Sorting nexin-5</t>
  </si>
  <si>
    <t>Q9D8U8</t>
  </si>
  <si>
    <t>Snx5</t>
  </si>
  <si>
    <t>Junction plakoglobin</t>
  </si>
  <si>
    <t>Q02257</t>
  </si>
  <si>
    <t>Jup</t>
  </si>
  <si>
    <t>Serine protease HTRA2, mitochondrial</t>
  </si>
  <si>
    <t>Q9JIY5</t>
  </si>
  <si>
    <t>Htra2</t>
  </si>
  <si>
    <t>Desmoplakin</t>
  </si>
  <si>
    <t>E9Q557</t>
  </si>
  <si>
    <t>Dsp</t>
  </si>
  <si>
    <t>Apolipoprotein A-I;Proapolipoprotein A-I;Truncated apolipoprotein A-I</t>
  </si>
  <si>
    <t>Q00623</t>
  </si>
  <si>
    <t>Apoa1</t>
  </si>
  <si>
    <t>GRB2-associated and regulator of MAPK protein-like</t>
  </si>
  <si>
    <t>Q6PAJ3</t>
  </si>
  <si>
    <t>Gareml</t>
  </si>
  <si>
    <t>Protein disulfide-isomerase A6</t>
  </si>
  <si>
    <t>Q922R8</t>
  </si>
  <si>
    <t>Pdia6</t>
  </si>
  <si>
    <t>Complement C4-B;Complement C4 beta chain;Complement C4 alpha chain;C4a anaphylatoxin;Complement C4 gamma chain</t>
  </si>
  <si>
    <t>P01029</t>
  </si>
  <si>
    <t>C4b</t>
  </si>
  <si>
    <t>Pyruvate dehydrogenase protein X component, mitochondrial</t>
  </si>
  <si>
    <t>Q8BKZ9</t>
  </si>
  <si>
    <t>Pdhx</t>
  </si>
  <si>
    <t>Malectin</t>
  </si>
  <si>
    <t>Q6ZQI3</t>
  </si>
  <si>
    <t>Mlec</t>
  </si>
  <si>
    <t>Ig heavy chain V region 441;Ig heavy chain V region T601;Ig heavy chain V region X44;Ig heavy chain V region MOPC 173;Ig heavy chain V region UPC10;Ig heavy chain V region J539</t>
  </si>
  <si>
    <t>P01806;P01808;P01807;P01812;P01811;P01810</t>
  </si>
  <si>
    <t>Parkinson disease 7 domain-containing protein 1</t>
  </si>
  <si>
    <t>Q8BFQ8</t>
  </si>
  <si>
    <t>Pddc1</t>
  </si>
  <si>
    <t>Sorting nexin-1</t>
  </si>
  <si>
    <t>Q9WV80</t>
  </si>
  <si>
    <t>Snx1</t>
  </si>
  <si>
    <t>Supplementary Data 32: 1 year old 50% DR CGL WT vs CGL KO Kidney Protein-level BTA (Intensity)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</si>
</sst>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11">
    <xf numFmtId="0" fontId="0" fillId="0" borderId="0" xfId="0"/>
    <xf numFmtId="0" fontId="0" fillId="5" borderId="2" xfId="0" applyFill="1" applyBorder="1" applyAlignment="1">
      <alignment horizontal="center" wrapText="1"/>
    </xf>
    <xf numFmtId="0" fontId="1" fillId="4" borderId="2" xfId="3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16" fontId="1" fillId="4" borderId="2" xfId="3" applyNumberFormat="1" applyBorder="1"/>
    <xf numFmtId="0" fontId="1" fillId="2" borderId="2" xfId="1" applyBorder="1"/>
    <xf numFmtId="16" fontId="1" fillId="2" borderId="2" xfId="1" applyNumberFormat="1" applyBorder="1"/>
    <xf numFmtId="0" fontId="1" fillId="3" borderId="2" xfId="2" applyBorder="1"/>
    <xf numFmtId="0" fontId="2" fillId="0" borderId="1" xfId="0" applyFont="1" applyBorder="1" applyAlignment="1">
      <alignment horizontal="center"/>
    </xf>
  </cellXfs>
  <cellStyles count="4">
    <cellStyle name="60% - Accent3" xfId="1" builtinId="40"/>
    <cellStyle name="60% - Accent5" xfId="2" builtinId="48"/>
    <cellStyle name="60% - Accent6" xfId="3" builtinId="5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42104</xdr:colOff>
      <xdr:row>6</xdr:row>
      <xdr:rowOff>163191</xdr:rowOff>
    </xdr:from>
    <xdr:to>
      <xdr:col>17</xdr:col>
      <xdr:colOff>149860</xdr:colOff>
      <xdr:row>19</xdr:row>
      <xdr:rowOff>15642</xdr:rowOff>
    </xdr:to>
    <xdr:grpSp>
      <xdr:nvGrpSpPr>
        <xdr:cNvPr id="12" name="Group 11">
          <a:extLst>
            <a:ext uri="{FF2B5EF4-FFF2-40B4-BE49-F238E27FC236}">
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1FACAC05-1B2B-4F4F-9090-10AB0781D1F8}"/>
            </a:ext>
          </a:extLst>
        </xdr:cNvPr>
        <xdr:cNvGrpSpPr/>
      </xdr:nvGrpSpPr>
      <xdr:grpSpPr>
        <a:xfrm>
          <a:off x="18920654" y="1610991"/>
          <a:ext cx="2698556" cy="2328951"/>
          <a:chOff x="846400" y="1756382"/>
          <a:chExt cx="4113806" cy="3129021"/>
        </a:xfrm>
      </xdr:grpSpPr>
      <xdr:pic>
        <xdr:nvPicPr>
          <xdr:cNvPr id="15" name="Picture 14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46400" y="1891163"/>
            <a:ext cx="4113806" cy="2994240"/>
          </a:xfrm>
          <a:prstGeom prst="rect">
            <a:avLst/>
          </a:prstGeom>
        </xdr:spPr>
      </xdr:pic>
      <xdr:sp macro="" textlink="">
        <xdr:nvSpPr>
          <xdr:cNvPr id="16" name="TextBox 193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74D98C55-051C-49B4-8876-E8814FBFB8B6}"/>
              </a:ext>
            </a:extLst>
          </xdr:cNvPr>
          <xdr:cNvSpPr txBox="1"/>
        </xdr:nvSpPr>
        <xdr:spPr>
          <a:xfrm>
            <a:off x="1957132" y="1756382"/>
            <a:ext cx="1929661" cy="31763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 b="1" u="sng">
                <a:cs typeface="Arial" panose="020B0604020202020204" pitchFamily="34" charset="0"/>
              </a:rPr>
              <a:t>Kidney: Protein level</a:t>
            </a:r>
          </a:p>
        </xdr:txBody>
      </xdr:sp>
      <xdr:sp macro="" textlink="">
        <xdr:nvSpPr>
          <xdr:cNvPr id="17" name="TextBox 194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4352EBEB-A5DE-4607-B486-13C6242DA981}"/>
              </a:ext>
            </a:extLst>
          </xdr:cNvPr>
          <xdr:cNvSpPr txBox="1"/>
        </xdr:nvSpPr>
        <xdr:spPr>
          <a:xfrm>
            <a:off x="3253164" y="2020132"/>
            <a:ext cx="1145527" cy="69880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 b="1">
                <a:solidFill>
                  <a:srgbClr val="099963"/>
                </a:solidFill>
              </a:rPr>
              <a:t>CGL WT DR </a:t>
            </a:r>
          </a:p>
          <a:p>
            <a:pPr algn="ctr"/>
            <a:r>
              <a:rPr lang="en-US" sz="900" b="1">
                <a:solidFill>
                  <a:srgbClr val="099963"/>
                </a:solidFill>
              </a:rPr>
              <a:t>Enriched</a:t>
            </a:r>
          </a:p>
          <a:p>
            <a:pPr algn="ctr"/>
            <a:r>
              <a:rPr lang="en-US" sz="900" b="1">
                <a:solidFill>
                  <a:srgbClr val="099963"/>
                </a:solidFill>
              </a:rPr>
              <a:t>123</a:t>
            </a:r>
          </a:p>
        </xdr:txBody>
      </xdr:sp>
      <xdr:sp macro="" textlink="">
        <xdr:nvSpPr>
          <xdr:cNvPr id="18" name="TextBox 195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ACB08421-36A0-40D5-BD05-904A6EF401F7}"/>
              </a:ext>
            </a:extLst>
          </xdr:cNvPr>
          <xdr:cNvSpPr txBox="1"/>
        </xdr:nvSpPr>
        <xdr:spPr>
          <a:xfrm>
            <a:off x="1563778" y="2024158"/>
            <a:ext cx="1145527" cy="698800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900" b="1">
                <a:solidFill>
                  <a:srgbClr val="55A0FB"/>
                </a:solidFill>
              </a:rPr>
              <a:t>CGL KO DR </a:t>
            </a:r>
          </a:p>
          <a:p>
            <a:pPr algn="ctr"/>
            <a:r>
              <a:rPr lang="en-US" sz="900" b="1">
                <a:solidFill>
                  <a:srgbClr val="55A0FB"/>
                </a:solidFill>
              </a:rPr>
              <a:t>Enriched</a:t>
            </a:r>
          </a:p>
          <a:p>
            <a:pPr algn="ctr"/>
            <a:r>
              <a:rPr lang="en-US" sz="900" b="1">
                <a:solidFill>
                  <a:srgbClr val="55A0FB"/>
                </a:solidFill>
              </a:rPr>
              <a:t>7</a:t>
            </a:r>
          </a:p>
        </xdr:txBody>
      </xdr:sp>
      <xdr:sp macro="" textlink="">
        <xdr:nvSpPr>
          <xdr:cNvPr id="19" name="TextBox 196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A92813E8-A10B-43E6-AB5D-6184985FBEFB}"/>
              </a:ext>
            </a:extLst>
          </xdr:cNvPr>
          <xdr:cNvSpPr txBox="1"/>
        </xdr:nvSpPr>
        <xdr:spPr>
          <a:xfrm>
            <a:off x="4153676" y="3516752"/>
            <a:ext cx="248746" cy="50821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/>
              <a:t>*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7"/>
  <sheetViews>
    <sheetView tabSelected="1" zoomScale="50" zoomScaleNormal="50" workbookViewId="0">
      <selection activeCell="AD21" sqref="AD21"/>
    </sheetView>
  </sheetViews>
  <sheetFormatPr defaultRowHeight="15" x14ac:dyDescent="0.25"/>
  <cols>
    <col min="1" max="1" width="143.28515625" customWidth="1"/>
    <col min="2" max="2" width="12.28515625" customWidth="1"/>
    <col min="3" max="3" width="7.7109375" customWidth="1"/>
    <col min="4" max="4" width="12.7109375" customWidth="1"/>
    <col min="5" max="7" width="12.28515625" customWidth="1"/>
    <col min="8" max="10" width="11.7109375" customWidth="1"/>
    <col min="11" max="11" width="17" customWidth="1"/>
    <col min="12" max="12" width="8.42578125" customWidth="1"/>
    <col min="14" max="14" width="7.28515625" customWidth="1"/>
    <col min="15" max="15" width="13" bestFit="1" customWidth="1"/>
  </cols>
  <sheetData>
    <row r="1" spans="1:15" ht="18.75" x14ac:dyDescent="0.3">
      <c r="A1" s="10" t="s">
        <v>2406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5" ht="35.1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5" x14ac:dyDescent="0.25">
      <c r="A3" s="2" t="s">
        <v>12</v>
      </c>
      <c r="B3" s="2" t="s">
        <v>13</v>
      </c>
      <c r="C3" s="2" t="s">
        <v>14</v>
      </c>
      <c r="D3" s="2">
        <v>43.567</v>
      </c>
      <c r="E3" s="2">
        <v>18340000</v>
      </c>
      <c r="F3" s="2">
        <v>5382000</v>
      </c>
      <c r="G3" s="2">
        <v>18306000</v>
      </c>
      <c r="H3" s="2">
        <v>10000</v>
      </c>
      <c r="I3" s="2">
        <v>10000</v>
      </c>
      <c r="J3" s="2">
        <v>10000</v>
      </c>
      <c r="K3" s="2">
        <f t="shared" ref="K3:K66" si="0">AVERAGE(E3:G3)/AVERAGE(H3:J3)</f>
        <v>1400.9333333333334</v>
      </c>
      <c r="L3" s="2">
        <f t="shared" ref="L3:L66" si="1">TTEST(E3:G3,H3:J3,2,2)</f>
        <v>3.1514417604653081E-2</v>
      </c>
      <c r="N3" s="3" t="s">
        <v>15</v>
      </c>
      <c r="O3" s="3" t="s">
        <v>16</v>
      </c>
    </row>
    <row r="4" spans="1:15" x14ac:dyDescent="0.25">
      <c r="A4" s="2" t="s">
        <v>17</v>
      </c>
      <c r="B4" s="2" t="s">
        <v>18</v>
      </c>
      <c r="C4" s="2" t="s">
        <v>19</v>
      </c>
      <c r="D4" s="2">
        <v>38.020000000000003</v>
      </c>
      <c r="E4" s="2">
        <v>6322500</v>
      </c>
      <c r="F4" s="2">
        <v>3317900</v>
      </c>
      <c r="G4" s="2">
        <v>10610000</v>
      </c>
      <c r="H4" s="2">
        <v>10000</v>
      </c>
      <c r="I4" s="2">
        <v>10000</v>
      </c>
      <c r="J4" s="2">
        <v>10000</v>
      </c>
      <c r="K4" s="2">
        <f t="shared" si="0"/>
        <v>675.01333333333332</v>
      </c>
      <c r="L4" s="2">
        <f t="shared" si="1"/>
        <v>3.3359314870747031E-2</v>
      </c>
      <c r="N4" s="4" t="s">
        <v>20</v>
      </c>
      <c r="O4" s="4" t="s">
        <v>21</v>
      </c>
    </row>
    <row r="5" spans="1:15" x14ac:dyDescent="0.25">
      <c r="A5" s="2" t="s">
        <v>22</v>
      </c>
      <c r="B5" s="2" t="s">
        <v>23</v>
      </c>
      <c r="C5" s="2" t="s">
        <v>24</v>
      </c>
      <c r="D5" s="2">
        <v>42.790999999999997</v>
      </c>
      <c r="E5" s="2">
        <v>7547000</v>
      </c>
      <c r="F5" s="2">
        <v>2989300</v>
      </c>
      <c r="G5" s="2">
        <v>7309700</v>
      </c>
      <c r="H5" s="2">
        <v>10000</v>
      </c>
      <c r="I5" s="2">
        <v>10000</v>
      </c>
      <c r="J5" s="2">
        <v>10000</v>
      </c>
      <c r="K5" s="2">
        <f t="shared" si="0"/>
        <v>594.86666666666667</v>
      </c>
      <c r="L5" s="2">
        <f t="shared" si="1"/>
        <v>1.600752679574613E-2</v>
      </c>
      <c r="N5" s="5" t="s">
        <v>25</v>
      </c>
      <c r="O5" s="5" t="s">
        <v>26</v>
      </c>
    </row>
    <row r="6" spans="1:15" x14ac:dyDescent="0.25">
      <c r="A6" s="2" t="s">
        <v>27</v>
      </c>
      <c r="B6" s="2" t="s">
        <v>28</v>
      </c>
      <c r="C6" s="2" t="s">
        <v>29</v>
      </c>
      <c r="D6" s="2">
        <v>35.247</v>
      </c>
      <c r="E6" s="2">
        <v>6404000</v>
      </c>
      <c r="F6" s="2">
        <v>2291200</v>
      </c>
      <c r="G6" s="2">
        <v>8854100</v>
      </c>
      <c r="H6" s="2">
        <v>10000</v>
      </c>
      <c r="I6" s="2">
        <v>10000</v>
      </c>
      <c r="J6" s="2">
        <v>10000</v>
      </c>
      <c r="K6" s="2">
        <f t="shared" si="0"/>
        <v>584.97666666666669</v>
      </c>
      <c r="L6" s="2">
        <f t="shared" si="1"/>
        <v>3.802990434413632E-2</v>
      </c>
    </row>
    <row r="7" spans="1:15" x14ac:dyDescent="0.25">
      <c r="A7" s="2" t="s">
        <v>30</v>
      </c>
      <c r="B7" s="2" t="s">
        <v>31</v>
      </c>
      <c r="C7" s="2" t="s">
        <v>32</v>
      </c>
      <c r="D7" s="2">
        <v>33.466000000000001</v>
      </c>
      <c r="E7" s="2">
        <v>5104200</v>
      </c>
      <c r="F7" s="2">
        <v>2460200</v>
      </c>
      <c r="G7" s="2">
        <v>9321700</v>
      </c>
      <c r="H7" s="2">
        <v>10000</v>
      </c>
      <c r="I7" s="2">
        <v>10000</v>
      </c>
      <c r="J7" s="2">
        <v>10000</v>
      </c>
      <c r="K7" s="2">
        <f t="shared" si="0"/>
        <v>562.87</v>
      </c>
      <c r="L7" s="2">
        <f t="shared" si="1"/>
        <v>4.8212822852619595E-2</v>
      </c>
    </row>
    <row r="8" spans="1:15" x14ac:dyDescent="0.25">
      <c r="A8" s="2" t="s">
        <v>33</v>
      </c>
      <c r="B8" s="2" t="s">
        <v>34</v>
      </c>
      <c r="C8" s="2" t="s">
        <v>35</v>
      </c>
      <c r="D8" s="2">
        <v>97.963999999999999</v>
      </c>
      <c r="E8" s="2">
        <v>4913300</v>
      </c>
      <c r="F8" s="2">
        <v>3211000</v>
      </c>
      <c r="G8" s="2">
        <v>8290300</v>
      </c>
      <c r="H8" s="2">
        <v>10000</v>
      </c>
      <c r="I8" s="2">
        <v>10000</v>
      </c>
      <c r="J8" s="2">
        <v>10000</v>
      </c>
      <c r="K8" s="2">
        <f t="shared" si="0"/>
        <v>547.15333333333331</v>
      </c>
      <c r="L8" s="2">
        <f t="shared" si="1"/>
        <v>2.1597806984435766E-2</v>
      </c>
    </row>
    <row r="9" spans="1:15" x14ac:dyDescent="0.25">
      <c r="A9" s="2" t="s">
        <v>36</v>
      </c>
      <c r="B9" s="2" t="s">
        <v>37</v>
      </c>
      <c r="C9" s="2" t="s">
        <v>38</v>
      </c>
      <c r="D9" s="2">
        <v>43.994999999999997</v>
      </c>
      <c r="E9" s="2">
        <v>4051000</v>
      </c>
      <c r="F9" s="2">
        <v>2694900</v>
      </c>
      <c r="G9" s="2">
        <v>5697800</v>
      </c>
      <c r="H9" s="2">
        <v>10000</v>
      </c>
      <c r="I9" s="2">
        <v>10000</v>
      </c>
      <c r="J9" s="2">
        <v>10000</v>
      </c>
      <c r="K9" s="2">
        <f t="shared" si="0"/>
        <v>414.79</v>
      </c>
      <c r="L9" s="2">
        <f t="shared" si="1"/>
        <v>8.8661668009650425E-3</v>
      </c>
    </row>
    <row r="10" spans="1:15" x14ac:dyDescent="0.25">
      <c r="A10" s="2" t="s">
        <v>39</v>
      </c>
      <c r="B10" s="2" t="s">
        <v>40</v>
      </c>
      <c r="C10" s="2" t="s">
        <v>41</v>
      </c>
      <c r="D10" s="2">
        <v>18.538</v>
      </c>
      <c r="E10" s="2">
        <v>4165200</v>
      </c>
      <c r="F10" s="2">
        <v>2696000</v>
      </c>
      <c r="G10" s="2">
        <v>3308400</v>
      </c>
      <c r="H10" s="2">
        <v>10000</v>
      </c>
      <c r="I10" s="2">
        <v>10000</v>
      </c>
      <c r="J10" s="2">
        <v>10000</v>
      </c>
      <c r="K10" s="2">
        <f t="shared" si="0"/>
        <v>338.98666666666668</v>
      </c>
      <c r="L10" s="2">
        <f t="shared" si="1"/>
        <v>1.3671748390467141E-3</v>
      </c>
    </row>
    <row r="11" spans="1:15" x14ac:dyDescent="0.25">
      <c r="A11" s="2" t="s">
        <v>42</v>
      </c>
      <c r="B11" s="2" t="s">
        <v>43</v>
      </c>
      <c r="C11" s="2" t="s">
        <v>44</v>
      </c>
      <c r="D11" s="2">
        <v>12.811</v>
      </c>
      <c r="E11" s="2">
        <v>1899800</v>
      </c>
      <c r="F11" s="2">
        <v>2128100</v>
      </c>
      <c r="G11" s="2">
        <v>3644700</v>
      </c>
      <c r="H11" s="2">
        <v>10000</v>
      </c>
      <c r="I11" s="2">
        <v>10000</v>
      </c>
      <c r="J11" s="2">
        <v>10000</v>
      </c>
      <c r="K11" s="2">
        <f t="shared" si="0"/>
        <v>255.75333333333336</v>
      </c>
      <c r="L11" s="2">
        <f t="shared" si="1"/>
        <v>9.6435235504743755E-3</v>
      </c>
    </row>
    <row r="12" spans="1:15" x14ac:dyDescent="0.25">
      <c r="A12" s="2" t="s">
        <v>45</v>
      </c>
      <c r="B12" s="2" t="s">
        <v>46</v>
      </c>
      <c r="C12" s="2" t="s">
        <v>47</v>
      </c>
      <c r="D12" s="2">
        <v>36.942</v>
      </c>
      <c r="E12" s="2">
        <v>2012200</v>
      </c>
      <c r="F12" s="2">
        <v>860600</v>
      </c>
      <c r="G12" s="2">
        <v>3398000</v>
      </c>
      <c r="H12" s="2">
        <v>10000</v>
      </c>
      <c r="I12" s="2">
        <v>10000</v>
      </c>
      <c r="J12" s="2">
        <v>10000</v>
      </c>
      <c r="K12" s="2">
        <f t="shared" si="0"/>
        <v>209.02666666666667</v>
      </c>
      <c r="L12" s="2">
        <f t="shared" si="1"/>
        <v>4.7058328045810602E-2</v>
      </c>
    </row>
    <row r="13" spans="1:15" x14ac:dyDescent="0.25">
      <c r="A13" s="2" t="s">
        <v>48</v>
      </c>
      <c r="B13" s="2" t="s">
        <v>49</v>
      </c>
      <c r="C13" s="2" t="s">
        <v>50</v>
      </c>
      <c r="D13" s="2">
        <v>27.417999999999999</v>
      </c>
      <c r="E13" s="2">
        <v>1487300</v>
      </c>
      <c r="F13" s="2">
        <v>1221700</v>
      </c>
      <c r="G13" s="2">
        <v>1543800</v>
      </c>
      <c r="H13" s="2">
        <v>10000</v>
      </c>
      <c r="I13" s="2">
        <v>10000</v>
      </c>
      <c r="J13" s="2">
        <v>10000</v>
      </c>
      <c r="K13" s="2">
        <f t="shared" si="0"/>
        <v>141.76</v>
      </c>
      <c r="L13" s="2">
        <f t="shared" si="1"/>
        <v>1.4379202800742882E-4</v>
      </c>
    </row>
    <row r="14" spans="1:15" x14ac:dyDescent="0.25">
      <c r="A14" s="2" t="s">
        <v>51</v>
      </c>
      <c r="B14" s="2" t="s">
        <v>52</v>
      </c>
      <c r="C14" s="2" t="s">
        <v>53</v>
      </c>
      <c r="D14" s="2">
        <v>39.74</v>
      </c>
      <c r="E14" s="2">
        <v>578810</v>
      </c>
      <c r="F14" s="2">
        <v>1438000</v>
      </c>
      <c r="G14" s="2">
        <v>1029500</v>
      </c>
      <c r="H14" s="2">
        <v>10000</v>
      </c>
      <c r="I14" s="2">
        <v>10000</v>
      </c>
      <c r="J14" s="2">
        <v>10000</v>
      </c>
      <c r="K14" s="2">
        <f t="shared" si="0"/>
        <v>101.54366666666667</v>
      </c>
      <c r="L14" s="2">
        <f t="shared" si="1"/>
        <v>1.5448766403587381E-2</v>
      </c>
    </row>
    <row r="15" spans="1:15" x14ac:dyDescent="0.25">
      <c r="A15" s="2" t="s">
        <v>54</v>
      </c>
      <c r="B15" s="2" t="s">
        <v>55</v>
      </c>
      <c r="C15" s="2" t="s">
        <v>56</v>
      </c>
      <c r="D15" s="2">
        <v>58.758000000000003</v>
      </c>
      <c r="E15" s="2">
        <v>878290</v>
      </c>
      <c r="F15" s="2">
        <v>261190</v>
      </c>
      <c r="G15" s="2">
        <v>460440</v>
      </c>
      <c r="H15" s="2">
        <v>10000</v>
      </c>
      <c r="I15" s="2">
        <v>10000</v>
      </c>
      <c r="J15" s="2">
        <v>10000</v>
      </c>
      <c r="K15" s="2">
        <f t="shared" si="0"/>
        <v>53.330666666666666</v>
      </c>
      <c r="L15" s="2">
        <f t="shared" si="1"/>
        <v>4.510302308428997E-2</v>
      </c>
    </row>
    <row r="16" spans="1:15" x14ac:dyDescent="0.25">
      <c r="A16" s="2" t="s">
        <v>57</v>
      </c>
      <c r="B16" s="2" t="s">
        <v>58</v>
      </c>
      <c r="C16" s="2" t="s">
        <v>59</v>
      </c>
      <c r="D16" s="2">
        <v>17.024000000000001</v>
      </c>
      <c r="E16" s="2">
        <v>1843700</v>
      </c>
      <c r="F16" s="2">
        <v>1273200</v>
      </c>
      <c r="G16" s="2">
        <v>1614400</v>
      </c>
      <c r="H16" s="2">
        <v>10000</v>
      </c>
      <c r="I16" s="2">
        <v>125670</v>
      </c>
      <c r="J16" s="2">
        <v>10000</v>
      </c>
      <c r="K16" s="2">
        <f t="shared" si="0"/>
        <v>32.47957712638155</v>
      </c>
      <c r="L16" s="2">
        <f t="shared" si="1"/>
        <v>8.501366383078439E-4</v>
      </c>
    </row>
    <row r="17" spans="1:12" x14ac:dyDescent="0.25">
      <c r="A17" s="2" t="s">
        <v>60</v>
      </c>
      <c r="B17" s="2" t="s">
        <v>61</v>
      </c>
      <c r="C17" s="2" t="s">
        <v>62</v>
      </c>
      <c r="D17" s="2">
        <v>64.760000000000005</v>
      </c>
      <c r="E17" s="2">
        <v>16264000</v>
      </c>
      <c r="F17" s="2">
        <v>4328500</v>
      </c>
      <c r="G17" s="2">
        <v>14976000</v>
      </c>
      <c r="H17" s="2">
        <v>1130500</v>
      </c>
      <c r="I17" s="2">
        <v>10000</v>
      </c>
      <c r="J17" s="2">
        <v>10000</v>
      </c>
      <c r="K17" s="2">
        <f t="shared" si="0"/>
        <v>30.915688830943065</v>
      </c>
      <c r="L17" s="2">
        <f t="shared" si="1"/>
        <v>3.9213892883276848E-2</v>
      </c>
    </row>
    <row r="18" spans="1:12" x14ac:dyDescent="0.25">
      <c r="A18" s="2" t="s">
        <v>63</v>
      </c>
      <c r="B18" s="2" t="s">
        <v>64</v>
      </c>
      <c r="C18" s="2" t="s">
        <v>65</v>
      </c>
      <c r="D18" s="2">
        <v>42.15</v>
      </c>
      <c r="E18" s="2">
        <v>7672300</v>
      </c>
      <c r="F18" s="2">
        <v>10471000</v>
      </c>
      <c r="G18" s="2">
        <v>9373700</v>
      </c>
      <c r="H18" s="2">
        <v>724230</v>
      </c>
      <c r="I18" s="2">
        <v>305070</v>
      </c>
      <c r="J18" s="2">
        <v>10000</v>
      </c>
      <c r="K18" s="2">
        <f t="shared" si="0"/>
        <v>26.476474550178008</v>
      </c>
      <c r="L18" s="2">
        <f t="shared" si="1"/>
        <v>4.64186526362244E-4</v>
      </c>
    </row>
    <row r="19" spans="1:12" x14ac:dyDescent="0.25">
      <c r="A19" s="2" t="s">
        <v>66</v>
      </c>
      <c r="B19" s="2" t="s">
        <v>67</v>
      </c>
      <c r="C19" s="2" t="s">
        <v>68</v>
      </c>
      <c r="D19" s="2">
        <v>53.686999999999998</v>
      </c>
      <c r="E19" s="2">
        <v>131630000</v>
      </c>
      <c r="F19" s="2">
        <v>35570000</v>
      </c>
      <c r="G19" s="2">
        <v>90488000</v>
      </c>
      <c r="H19" s="2">
        <v>6951100</v>
      </c>
      <c r="I19" s="2">
        <v>3636400</v>
      </c>
      <c r="J19" s="2">
        <v>2437500</v>
      </c>
      <c r="K19" s="2">
        <f t="shared" si="0"/>
        <v>19.784107485604604</v>
      </c>
      <c r="L19" s="2">
        <f t="shared" si="1"/>
        <v>4.2919552962436242E-2</v>
      </c>
    </row>
    <row r="20" spans="1:12" x14ac:dyDescent="0.25">
      <c r="A20" s="2" t="s">
        <v>69</v>
      </c>
      <c r="B20" s="2" t="s">
        <v>70</v>
      </c>
      <c r="C20" s="2" t="s">
        <v>71</v>
      </c>
      <c r="D20" s="2">
        <v>19.099</v>
      </c>
      <c r="E20" s="2">
        <v>20952000</v>
      </c>
      <c r="F20" s="2">
        <v>6871400</v>
      </c>
      <c r="G20" s="2">
        <v>24424000</v>
      </c>
      <c r="H20" s="2">
        <v>2429700</v>
      </c>
      <c r="I20" s="2">
        <v>342260</v>
      </c>
      <c r="J20" s="2">
        <v>10000</v>
      </c>
      <c r="K20" s="2">
        <f t="shared" si="0"/>
        <v>18.78078764612</v>
      </c>
      <c r="L20" s="2">
        <f t="shared" si="1"/>
        <v>3.8316890612697684E-2</v>
      </c>
    </row>
    <row r="21" spans="1:12" x14ac:dyDescent="0.25">
      <c r="A21" s="2" t="s">
        <v>72</v>
      </c>
      <c r="B21" s="2" t="s">
        <v>73</v>
      </c>
      <c r="C21" s="2" t="s">
        <v>74</v>
      </c>
      <c r="D21" s="2">
        <v>35.637999999999998</v>
      </c>
      <c r="E21" s="2">
        <v>2128200</v>
      </c>
      <c r="F21" s="2">
        <v>1318200</v>
      </c>
      <c r="G21" s="2">
        <v>3309200</v>
      </c>
      <c r="H21" s="2">
        <v>10000</v>
      </c>
      <c r="I21" s="2">
        <v>10000</v>
      </c>
      <c r="J21" s="2">
        <v>409710</v>
      </c>
      <c r="K21" s="2">
        <f t="shared" si="0"/>
        <v>15.721300411905704</v>
      </c>
      <c r="L21" s="2">
        <f t="shared" si="1"/>
        <v>2.370218795928845E-2</v>
      </c>
    </row>
    <row r="22" spans="1:12" x14ac:dyDescent="0.25">
      <c r="A22" s="2" t="s">
        <v>75</v>
      </c>
      <c r="B22" s="2" t="s">
        <v>76</v>
      </c>
      <c r="C22" s="2" t="s">
        <v>77</v>
      </c>
      <c r="D22" s="2">
        <v>43.953000000000003</v>
      </c>
      <c r="E22" s="2">
        <v>50727000</v>
      </c>
      <c r="F22" s="2">
        <v>21937000</v>
      </c>
      <c r="G22" s="2">
        <v>52423000</v>
      </c>
      <c r="H22" s="2">
        <v>4451200</v>
      </c>
      <c r="I22" s="2">
        <v>2566500</v>
      </c>
      <c r="J22" s="2">
        <v>1735600</v>
      </c>
      <c r="K22" s="2">
        <f t="shared" si="0"/>
        <v>14.290267670478562</v>
      </c>
      <c r="L22" s="2">
        <f t="shared" si="1"/>
        <v>1.7430952232097258E-2</v>
      </c>
    </row>
    <row r="23" spans="1:12" x14ac:dyDescent="0.25">
      <c r="A23" s="2" t="s">
        <v>78</v>
      </c>
      <c r="B23" s="2" t="s">
        <v>79</v>
      </c>
      <c r="C23" s="2" t="s">
        <v>80</v>
      </c>
      <c r="D23" s="2">
        <v>46.07</v>
      </c>
      <c r="E23" s="2">
        <v>16957000</v>
      </c>
      <c r="F23" s="2">
        <v>13919000</v>
      </c>
      <c r="G23" s="2">
        <v>25035000</v>
      </c>
      <c r="H23" s="2">
        <v>1942800</v>
      </c>
      <c r="I23" s="2">
        <v>1816300</v>
      </c>
      <c r="J23" s="2">
        <v>678220</v>
      </c>
      <c r="K23" s="2">
        <f t="shared" si="0"/>
        <v>12.600173077443142</v>
      </c>
      <c r="L23" s="2">
        <f t="shared" si="1"/>
        <v>6.8145305837979588E-3</v>
      </c>
    </row>
    <row r="24" spans="1:12" x14ac:dyDescent="0.25">
      <c r="A24" s="2" t="s">
        <v>81</v>
      </c>
      <c r="B24" s="2" t="s">
        <v>82</v>
      </c>
      <c r="C24" s="2" t="s">
        <v>83</v>
      </c>
      <c r="D24" s="2">
        <v>76.486999999999995</v>
      </c>
      <c r="E24" s="2">
        <v>13353000</v>
      </c>
      <c r="F24" s="2">
        <v>8170000</v>
      </c>
      <c r="G24" s="2">
        <v>14790000</v>
      </c>
      <c r="H24" s="2">
        <v>2165700</v>
      </c>
      <c r="I24" s="2">
        <v>10000</v>
      </c>
      <c r="J24" s="2">
        <v>763150</v>
      </c>
      <c r="K24" s="2">
        <f t="shared" si="0"/>
        <v>12.356193749255663</v>
      </c>
      <c r="L24" s="2">
        <f t="shared" si="1"/>
        <v>6.173969647480927E-3</v>
      </c>
    </row>
    <row r="25" spans="1:12" x14ac:dyDescent="0.25">
      <c r="A25" s="2" t="s">
        <v>84</v>
      </c>
      <c r="B25" s="2" t="s">
        <v>85</v>
      </c>
      <c r="C25" s="2" t="s">
        <v>86</v>
      </c>
      <c r="D25" s="2">
        <v>26.946000000000002</v>
      </c>
      <c r="E25" s="2">
        <v>4808200</v>
      </c>
      <c r="F25" s="2">
        <v>2531100</v>
      </c>
      <c r="G25" s="2">
        <v>4577200</v>
      </c>
      <c r="H25" s="2">
        <v>980170</v>
      </c>
      <c r="I25" s="2">
        <v>10000</v>
      </c>
      <c r="J25" s="2">
        <v>10000</v>
      </c>
      <c r="K25" s="2">
        <f t="shared" si="0"/>
        <v>11.914474539328314</v>
      </c>
      <c r="L25" s="2">
        <f t="shared" si="1"/>
        <v>1.0099161476342154E-2</v>
      </c>
    </row>
    <row r="26" spans="1:12" x14ac:dyDescent="0.25">
      <c r="A26" s="2" t="s">
        <v>87</v>
      </c>
      <c r="B26" s="2" t="s">
        <v>88</v>
      </c>
      <c r="C26" s="2" t="s">
        <v>89</v>
      </c>
      <c r="D26" s="2">
        <v>41.927999999999997</v>
      </c>
      <c r="E26" s="2">
        <v>17929000</v>
      </c>
      <c r="F26" s="2">
        <v>5954400</v>
      </c>
      <c r="G26" s="2">
        <v>20420000</v>
      </c>
      <c r="H26" s="2">
        <v>3773200</v>
      </c>
      <c r="I26" s="2">
        <v>10000</v>
      </c>
      <c r="J26" s="2">
        <v>10000</v>
      </c>
      <c r="K26" s="2">
        <f t="shared" si="0"/>
        <v>11.679689971527997</v>
      </c>
      <c r="L26" s="2">
        <f t="shared" si="1"/>
        <v>4.3609695916416655E-2</v>
      </c>
    </row>
    <row r="27" spans="1:12" x14ac:dyDescent="0.25">
      <c r="A27" s="2" t="s">
        <v>90</v>
      </c>
      <c r="B27" s="2" t="s">
        <v>91</v>
      </c>
      <c r="C27" s="2" t="s">
        <v>92</v>
      </c>
      <c r="D27" s="2">
        <v>17.861000000000001</v>
      </c>
      <c r="E27" s="2">
        <v>23793000</v>
      </c>
      <c r="F27" s="2">
        <v>19886000</v>
      </c>
      <c r="G27" s="2">
        <v>38631000</v>
      </c>
      <c r="H27" s="2">
        <v>5964500</v>
      </c>
      <c r="I27" s="2">
        <v>551860</v>
      </c>
      <c r="J27" s="2">
        <v>1089700</v>
      </c>
      <c r="K27" s="2">
        <f t="shared" si="0"/>
        <v>10.821634328417078</v>
      </c>
      <c r="L27" s="2">
        <f t="shared" si="1"/>
        <v>1.3968180053723835E-2</v>
      </c>
    </row>
    <row r="28" spans="1:12" x14ac:dyDescent="0.25">
      <c r="A28" s="2" t="s">
        <v>93</v>
      </c>
      <c r="B28" s="2" t="s">
        <v>94</v>
      </c>
      <c r="C28" s="2" t="s">
        <v>95</v>
      </c>
      <c r="D28" s="2">
        <v>16.594999999999999</v>
      </c>
      <c r="E28" s="2">
        <v>13630000</v>
      </c>
      <c r="F28" s="2">
        <v>9332500</v>
      </c>
      <c r="G28" s="2">
        <v>17593000</v>
      </c>
      <c r="H28" s="2">
        <v>3342100</v>
      </c>
      <c r="I28" s="2">
        <v>811150</v>
      </c>
      <c r="J28" s="2">
        <v>10000</v>
      </c>
      <c r="K28" s="2">
        <f t="shared" si="0"/>
        <v>9.7413078724554136</v>
      </c>
      <c r="L28" s="2">
        <f t="shared" si="1"/>
        <v>9.396633126702322E-3</v>
      </c>
    </row>
    <row r="29" spans="1:12" x14ac:dyDescent="0.25">
      <c r="A29" s="2" t="s">
        <v>96</v>
      </c>
      <c r="B29" s="2" t="s">
        <v>97</v>
      </c>
      <c r="C29" s="2" t="s">
        <v>98</v>
      </c>
      <c r="D29" s="2">
        <v>18.097999999999999</v>
      </c>
      <c r="E29" s="2">
        <v>2233700</v>
      </c>
      <c r="F29" s="2">
        <v>929810</v>
      </c>
      <c r="G29" s="2">
        <v>2339300</v>
      </c>
      <c r="H29" s="2">
        <v>423390</v>
      </c>
      <c r="I29" s="2">
        <v>144240</v>
      </c>
      <c r="J29" s="2">
        <v>10000</v>
      </c>
      <c r="K29" s="2">
        <f t="shared" si="0"/>
        <v>9.5265308242300435</v>
      </c>
      <c r="L29" s="2">
        <f t="shared" si="1"/>
        <v>2.493988347494662E-2</v>
      </c>
    </row>
    <row r="30" spans="1:12" x14ac:dyDescent="0.25">
      <c r="A30" s="2" t="s">
        <v>99</v>
      </c>
      <c r="B30" s="2" t="s">
        <v>100</v>
      </c>
      <c r="C30" s="2" t="s">
        <v>101</v>
      </c>
      <c r="D30" s="2">
        <v>24.72</v>
      </c>
      <c r="E30" s="2">
        <v>23453000</v>
      </c>
      <c r="F30" s="2">
        <v>6224600</v>
      </c>
      <c r="G30" s="2">
        <v>20641000</v>
      </c>
      <c r="H30" s="2">
        <v>2038100</v>
      </c>
      <c r="I30" s="2">
        <v>1592900</v>
      </c>
      <c r="J30" s="2">
        <v>1657200</v>
      </c>
      <c r="K30" s="2">
        <f t="shared" si="0"/>
        <v>9.5152603910593392</v>
      </c>
      <c r="L30" s="2">
        <f t="shared" si="1"/>
        <v>4.8222850267261731E-2</v>
      </c>
    </row>
    <row r="31" spans="1:12" x14ac:dyDescent="0.25">
      <c r="A31" s="2" t="s">
        <v>102</v>
      </c>
      <c r="B31" s="2" t="s">
        <v>103</v>
      </c>
      <c r="C31" s="2" t="s">
        <v>104</v>
      </c>
      <c r="D31" s="2">
        <v>59.584000000000003</v>
      </c>
      <c r="E31" s="2">
        <v>20197000</v>
      </c>
      <c r="F31" s="2">
        <v>9334800</v>
      </c>
      <c r="G31" s="2">
        <v>21982000</v>
      </c>
      <c r="H31" s="2">
        <v>2944400</v>
      </c>
      <c r="I31" s="2">
        <v>563350</v>
      </c>
      <c r="J31" s="2">
        <v>1996500</v>
      </c>
      <c r="K31" s="2">
        <f t="shared" si="0"/>
        <v>9.3589135667892993</v>
      </c>
      <c r="L31" s="2">
        <f t="shared" si="1"/>
        <v>1.873725245581315E-2</v>
      </c>
    </row>
    <row r="32" spans="1:12" x14ac:dyDescent="0.25">
      <c r="A32" s="2" t="s">
        <v>105</v>
      </c>
      <c r="B32" s="2" t="s">
        <v>106</v>
      </c>
      <c r="C32" s="2" t="s">
        <v>107</v>
      </c>
      <c r="D32" s="2">
        <v>27.777999999999999</v>
      </c>
      <c r="E32" s="2">
        <v>5856300</v>
      </c>
      <c r="F32" s="2">
        <v>2624400</v>
      </c>
      <c r="G32" s="2">
        <v>8418500</v>
      </c>
      <c r="H32" s="2">
        <v>1834800</v>
      </c>
      <c r="I32" s="2">
        <v>10000</v>
      </c>
      <c r="J32" s="2">
        <v>10000</v>
      </c>
      <c r="K32" s="2">
        <f t="shared" si="0"/>
        <v>9.1110631874056516</v>
      </c>
      <c r="L32" s="2">
        <f t="shared" si="1"/>
        <v>4.8212577829197661E-2</v>
      </c>
    </row>
    <row r="33" spans="1:12" x14ac:dyDescent="0.25">
      <c r="A33" s="2" t="s">
        <v>108</v>
      </c>
      <c r="B33" s="2" t="s">
        <v>109</v>
      </c>
      <c r="C33" s="2" t="s">
        <v>110</v>
      </c>
      <c r="D33" s="2">
        <v>63.66</v>
      </c>
      <c r="E33" s="2">
        <v>5139200</v>
      </c>
      <c r="F33" s="2">
        <v>3952200</v>
      </c>
      <c r="G33" s="2">
        <v>6416400</v>
      </c>
      <c r="H33" s="2">
        <v>948050</v>
      </c>
      <c r="I33" s="2">
        <v>221930</v>
      </c>
      <c r="J33" s="2">
        <v>576920</v>
      </c>
      <c r="K33" s="2">
        <f t="shared" si="0"/>
        <v>8.8773255481138023</v>
      </c>
      <c r="L33" s="2">
        <f t="shared" si="1"/>
        <v>3.4747517018419425E-3</v>
      </c>
    </row>
    <row r="34" spans="1:12" x14ac:dyDescent="0.25">
      <c r="A34" s="2" t="s">
        <v>111</v>
      </c>
      <c r="B34" s="2" t="s">
        <v>112</v>
      </c>
      <c r="C34" s="2" t="s">
        <v>113</v>
      </c>
      <c r="D34" s="2">
        <v>35.015000000000001</v>
      </c>
      <c r="E34" s="2">
        <v>251330000</v>
      </c>
      <c r="F34" s="2">
        <v>112720000</v>
      </c>
      <c r="G34" s="2">
        <v>314100000</v>
      </c>
      <c r="H34" s="2">
        <v>45159000</v>
      </c>
      <c r="I34" s="2">
        <v>13208000</v>
      </c>
      <c r="J34" s="2">
        <v>21860000</v>
      </c>
      <c r="K34" s="2">
        <f t="shared" si="0"/>
        <v>8.4528899248382725</v>
      </c>
      <c r="L34" s="2">
        <f t="shared" si="1"/>
        <v>2.9712604226214735E-2</v>
      </c>
    </row>
    <row r="35" spans="1:12" x14ac:dyDescent="0.25">
      <c r="A35" s="2" t="s">
        <v>114</v>
      </c>
      <c r="B35" s="2" t="s">
        <v>115</v>
      </c>
      <c r="C35" s="2" t="s">
        <v>116</v>
      </c>
      <c r="D35" s="2">
        <v>38.698999999999998</v>
      </c>
      <c r="E35" s="2">
        <v>240330000</v>
      </c>
      <c r="F35" s="2">
        <v>230770000</v>
      </c>
      <c r="G35" s="2">
        <v>442170000</v>
      </c>
      <c r="H35" s="2">
        <v>34697000</v>
      </c>
      <c r="I35" s="2">
        <v>33726000</v>
      </c>
      <c r="J35" s="2">
        <v>42308000</v>
      </c>
      <c r="K35" s="2">
        <f t="shared" si="0"/>
        <v>8.2476451942093885</v>
      </c>
      <c r="L35" s="2">
        <f t="shared" si="1"/>
        <v>1.7871405883747724E-2</v>
      </c>
    </row>
    <row r="36" spans="1:12" x14ac:dyDescent="0.25">
      <c r="A36" s="2" t="s">
        <v>117</v>
      </c>
      <c r="B36" s="2" t="s">
        <v>118</v>
      </c>
      <c r="C36" s="2" t="s">
        <v>119</v>
      </c>
      <c r="D36" s="2">
        <v>21.065999999999999</v>
      </c>
      <c r="E36" s="2">
        <v>112660000</v>
      </c>
      <c r="F36" s="2">
        <v>54922000</v>
      </c>
      <c r="G36" s="2">
        <v>97449000</v>
      </c>
      <c r="H36" s="2">
        <v>17844000</v>
      </c>
      <c r="I36" s="2">
        <v>8013600</v>
      </c>
      <c r="J36" s="2">
        <v>7046400</v>
      </c>
      <c r="K36" s="2">
        <f t="shared" si="0"/>
        <v>8.0546742037442254</v>
      </c>
      <c r="L36" s="2">
        <f t="shared" si="1"/>
        <v>1.1768010546864402E-2</v>
      </c>
    </row>
    <row r="37" spans="1:12" x14ac:dyDescent="0.25">
      <c r="A37" s="2" t="s">
        <v>120</v>
      </c>
      <c r="B37" s="2" t="s">
        <v>121</v>
      </c>
      <c r="C37" s="2" t="s">
        <v>122</v>
      </c>
      <c r="D37" s="2">
        <v>44.593000000000004</v>
      </c>
      <c r="E37" s="2">
        <v>2729800</v>
      </c>
      <c r="F37" s="2">
        <v>2534900</v>
      </c>
      <c r="G37" s="2">
        <v>5711800</v>
      </c>
      <c r="H37" s="2">
        <v>1346900</v>
      </c>
      <c r="I37" s="2">
        <v>10000</v>
      </c>
      <c r="J37" s="2">
        <v>10000</v>
      </c>
      <c r="K37" s="2">
        <f t="shared" si="0"/>
        <v>8.0302143536469384</v>
      </c>
      <c r="L37" s="2">
        <f t="shared" si="1"/>
        <v>4.5983531019910408E-2</v>
      </c>
    </row>
    <row r="38" spans="1:12" x14ac:dyDescent="0.25">
      <c r="A38" s="2" t="s">
        <v>123</v>
      </c>
      <c r="B38" s="2" t="s">
        <v>124</v>
      </c>
      <c r="C38" s="2" t="s">
        <v>125</v>
      </c>
      <c r="D38" s="2">
        <v>29.05</v>
      </c>
      <c r="E38" s="2">
        <v>12558000</v>
      </c>
      <c r="F38" s="2">
        <v>11343000</v>
      </c>
      <c r="G38" s="2">
        <v>18679000</v>
      </c>
      <c r="H38" s="2">
        <v>3079200</v>
      </c>
      <c r="I38" s="2">
        <v>2281300</v>
      </c>
      <c r="J38" s="2">
        <v>10000</v>
      </c>
      <c r="K38" s="2">
        <f t="shared" si="0"/>
        <v>7.9284982776277815</v>
      </c>
      <c r="L38" s="2">
        <f t="shared" si="1"/>
        <v>7.1596711745355165E-3</v>
      </c>
    </row>
    <row r="39" spans="1:12" x14ac:dyDescent="0.25">
      <c r="A39" s="2" t="s">
        <v>126</v>
      </c>
      <c r="B39" s="2" t="s">
        <v>127</v>
      </c>
      <c r="C39" s="2"/>
      <c r="D39" s="2">
        <v>34.994999999999997</v>
      </c>
      <c r="E39" s="2">
        <v>327840000</v>
      </c>
      <c r="F39" s="2">
        <v>202440000</v>
      </c>
      <c r="G39" s="2">
        <v>403310000</v>
      </c>
      <c r="H39" s="2">
        <v>55374000</v>
      </c>
      <c r="I39" s="2">
        <v>37522000</v>
      </c>
      <c r="J39" s="2">
        <v>35784000</v>
      </c>
      <c r="K39" s="2">
        <f t="shared" si="0"/>
        <v>7.2551290021759405</v>
      </c>
      <c r="L39" s="2">
        <f t="shared" si="1"/>
        <v>1.0384712980923822E-2</v>
      </c>
    </row>
    <row r="40" spans="1:12" x14ac:dyDescent="0.25">
      <c r="A40" s="2" t="s">
        <v>128</v>
      </c>
      <c r="B40" s="2" t="s">
        <v>129</v>
      </c>
      <c r="C40" s="2" t="s">
        <v>130</v>
      </c>
      <c r="D40" s="2">
        <v>22.228000000000002</v>
      </c>
      <c r="E40" s="2">
        <v>358420000</v>
      </c>
      <c r="F40" s="2">
        <v>248610000</v>
      </c>
      <c r="G40" s="2">
        <v>628020000</v>
      </c>
      <c r="H40" s="2">
        <v>104570000</v>
      </c>
      <c r="I40" s="2">
        <v>32545000</v>
      </c>
      <c r="J40" s="2">
        <v>33634000</v>
      </c>
      <c r="K40" s="2">
        <f t="shared" si="0"/>
        <v>7.233131672806282</v>
      </c>
      <c r="L40" s="2">
        <f t="shared" si="1"/>
        <v>3.6955302208524769E-2</v>
      </c>
    </row>
    <row r="41" spans="1:12" x14ac:dyDescent="0.25">
      <c r="A41" s="2" t="s">
        <v>131</v>
      </c>
      <c r="B41" s="2" t="s">
        <v>132</v>
      </c>
      <c r="C41" s="2" t="s">
        <v>133</v>
      </c>
      <c r="D41" s="2">
        <v>49.816000000000003</v>
      </c>
      <c r="E41" s="2">
        <v>4827600</v>
      </c>
      <c r="F41" s="2">
        <v>3037000</v>
      </c>
      <c r="G41" s="2">
        <v>6529700</v>
      </c>
      <c r="H41" s="2">
        <v>1087100</v>
      </c>
      <c r="I41" s="2">
        <v>964600</v>
      </c>
      <c r="J41" s="2">
        <v>10000</v>
      </c>
      <c r="K41" s="2">
        <f t="shared" si="0"/>
        <v>6.9817626230780423</v>
      </c>
      <c r="L41" s="2">
        <f t="shared" si="1"/>
        <v>1.8107872405843765E-2</v>
      </c>
    </row>
    <row r="42" spans="1:12" x14ac:dyDescent="0.25">
      <c r="A42" s="2" t="s">
        <v>134</v>
      </c>
      <c r="B42" s="2" t="s">
        <v>135</v>
      </c>
      <c r="C42" s="2" t="s">
        <v>136</v>
      </c>
      <c r="D42" s="2">
        <v>11.045</v>
      </c>
      <c r="E42" s="2">
        <v>4188300</v>
      </c>
      <c r="F42" s="2">
        <v>6328800</v>
      </c>
      <c r="G42" s="2">
        <v>8202700</v>
      </c>
      <c r="H42" s="2">
        <v>10000</v>
      </c>
      <c r="I42" s="2">
        <v>2721000</v>
      </c>
      <c r="J42" s="2">
        <v>10000</v>
      </c>
      <c r="K42" s="2">
        <f t="shared" si="0"/>
        <v>6.8295512586647211</v>
      </c>
      <c r="L42" s="2">
        <f t="shared" si="1"/>
        <v>2.2302224960009585E-2</v>
      </c>
    </row>
    <row r="43" spans="1:12" x14ac:dyDescent="0.25">
      <c r="A43" s="2" t="s">
        <v>137</v>
      </c>
      <c r="B43" s="2" t="s">
        <v>138</v>
      </c>
      <c r="C43" s="2" t="s">
        <v>139</v>
      </c>
      <c r="D43" s="2">
        <v>87.141999999999996</v>
      </c>
      <c r="E43" s="2">
        <v>13774000</v>
      </c>
      <c r="F43" s="2">
        <v>6157900</v>
      </c>
      <c r="G43" s="2">
        <v>18045000</v>
      </c>
      <c r="H43" s="2">
        <v>3312700</v>
      </c>
      <c r="I43" s="2">
        <v>893870</v>
      </c>
      <c r="J43" s="2">
        <v>1422600</v>
      </c>
      <c r="K43" s="2">
        <f t="shared" si="0"/>
        <v>6.7464475224589053</v>
      </c>
      <c r="L43" s="2">
        <f t="shared" si="1"/>
        <v>3.860514461982139E-2</v>
      </c>
    </row>
    <row r="44" spans="1:12" x14ac:dyDescent="0.25">
      <c r="A44" s="2" t="s">
        <v>140</v>
      </c>
      <c r="B44" s="2" t="s">
        <v>141</v>
      </c>
      <c r="C44" s="2" t="s">
        <v>142</v>
      </c>
      <c r="D44" s="2">
        <v>281.22000000000003</v>
      </c>
      <c r="E44" s="2">
        <v>198490000</v>
      </c>
      <c r="F44" s="2">
        <v>72085000</v>
      </c>
      <c r="G44" s="2">
        <v>194940000</v>
      </c>
      <c r="H44" s="2">
        <v>47659000</v>
      </c>
      <c r="I44" s="2">
        <v>10518000</v>
      </c>
      <c r="J44" s="2">
        <v>13993000</v>
      </c>
      <c r="K44" s="2">
        <f t="shared" si="0"/>
        <v>6.4502563391991128</v>
      </c>
      <c r="L44" s="2">
        <f t="shared" si="1"/>
        <v>3.8616909111505525E-2</v>
      </c>
    </row>
    <row r="45" spans="1:12" x14ac:dyDescent="0.25">
      <c r="A45" s="2" t="s">
        <v>143</v>
      </c>
      <c r="B45" s="2" t="s">
        <v>144</v>
      </c>
      <c r="C45" s="2" t="s">
        <v>145</v>
      </c>
      <c r="D45" s="2">
        <v>35.344000000000001</v>
      </c>
      <c r="E45" s="2">
        <v>198770000</v>
      </c>
      <c r="F45" s="2">
        <v>131240000</v>
      </c>
      <c r="G45" s="2">
        <v>301440000</v>
      </c>
      <c r="H45" s="2">
        <v>52014000</v>
      </c>
      <c r="I45" s="2">
        <v>15485000</v>
      </c>
      <c r="J45" s="2">
        <v>37632000</v>
      </c>
      <c r="K45" s="2">
        <f t="shared" si="0"/>
        <v>6.0063159296496762</v>
      </c>
      <c r="L45" s="2">
        <f t="shared" si="1"/>
        <v>2.5662133560993141E-2</v>
      </c>
    </row>
    <row r="46" spans="1:12" x14ac:dyDescent="0.25">
      <c r="A46" s="2" t="s">
        <v>146</v>
      </c>
      <c r="B46" s="2" t="s">
        <v>147</v>
      </c>
      <c r="C46" s="2" t="s">
        <v>148</v>
      </c>
      <c r="D46" s="2">
        <v>16.93</v>
      </c>
      <c r="E46" s="2">
        <v>20414000</v>
      </c>
      <c r="F46" s="2">
        <v>7449300</v>
      </c>
      <c r="G46" s="2">
        <v>12811000</v>
      </c>
      <c r="H46" s="2">
        <v>2844000</v>
      </c>
      <c r="I46" s="2">
        <v>2340300</v>
      </c>
      <c r="J46" s="2">
        <v>1614900</v>
      </c>
      <c r="K46" s="2">
        <f t="shared" si="0"/>
        <v>5.9822184962936813</v>
      </c>
      <c r="L46" s="2">
        <f t="shared" si="1"/>
        <v>4.0387766729561389E-2</v>
      </c>
    </row>
    <row r="47" spans="1:12" x14ac:dyDescent="0.25">
      <c r="A47" s="2" t="s">
        <v>149</v>
      </c>
      <c r="B47" s="2" t="s">
        <v>150</v>
      </c>
      <c r="C47" s="2" t="s">
        <v>151</v>
      </c>
      <c r="D47" s="2">
        <v>37.777999999999999</v>
      </c>
      <c r="E47" s="2">
        <v>14504000</v>
      </c>
      <c r="F47" s="2">
        <v>8196700</v>
      </c>
      <c r="G47" s="2">
        <v>15582000</v>
      </c>
      <c r="H47" s="2">
        <v>2445500</v>
      </c>
      <c r="I47" s="2">
        <v>2605200</v>
      </c>
      <c r="J47" s="2">
        <v>1532300</v>
      </c>
      <c r="K47" s="2">
        <f t="shared" si="0"/>
        <v>5.8153881209175147</v>
      </c>
      <c r="L47" s="2">
        <f t="shared" si="1"/>
        <v>1.0495610416585017E-2</v>
      </c>
    </row>
    <row r="48" spans="1:12" x14ac:dyDescent="0.25">
      <c r="A48" s="2" t="s">
        <v>152</v>
      </c>
      <c r="B48" s="2" t="s">
        <v>153</v>
      </c>
      <c r="C48" s="2" t="s">
        <v>154</v>
      </c>
      <c r="D48" s="2">
        <v>11.877000000000001</v>
      </c>
      <c r="E48" s="2">
        <v>5436800</v>
      </c>
      <c r="F48" s="2">
        <v>4201400</v>
      </c>
      <c r="G48" s="2">
        <v>7141600</v>
      </c>
      <c r="H48" s="2">
        <v>1223100</v>
      </c>
      <c r="I48" s="2">
        <v>1026800</v>
      </c>
      <c r="J48" s="2">
        <v>786460</v>
      </c>
      <c r="K48" s="2">
        <f t="shared" si="0"/>
        <v>5.5262880554347973</v>
      </c>
      <c r="L48" s="2">
        <f t="shared" si="1"/>
        <v>6.0191635189711604E-3</v>
      </c>
    </row>
    <row r="49" spans="1:12" x14ac:dyDescent="0.25">
      <c r="A49" s="2" t="s">
        <v>155</v>
      </c>
      <c r="B49" s="2" t="s">
        <v>156</v>
      </c>
      <c r="C49" s="2" t="s">
        <v>157</v>
      </c>
      <c r="D49" s="2">
        <v>20.486000000000001</v>
      </c>
      <c r="E49" s="2">
        <v>16986000</v>
      </c>
      <c r="F49" s="2">
        <v>8987200</v>
      </c>
      <c r="G49" s="2">
        <v>21259000</v>
      </c>
      <c r="H49" s="2">
        <v>4415000</v>
      </c>
      <c r="I49" s="2">
        <v>1696900</v>
      </c>
      <c r="J49" s="2">
        <v>2584700</v>
      </c>
      <c r="K49" s="2">
        <f t="shared" si="0"/>
        <v>5.4311110089000296</v>
      </c>
      <c r="L49" s="2">
        <f t="shared" si="1"/>
        <v>2.5208269508038582E-2</v>
      </c>
    </row>
    <row r="50" spans="1:12" x14ac:dyDescent="0.25">
      <c r="A50" s="2" t="s">
        <v>158</v>
      </c>
      <c r="B50" s="2" t="s">
        <v>159</v>
      </c>
      <c r="C50" s="2" t="s">
        <v>160</v>
      </c>
      <c r="D50" s="2">
        <v>60.755000000000003</v>
      </c>
      <c r="E50" s="2">
        <v>613750000</v>
      </c>
      <c r="F50" s="2">
        <v>388220000</v>
      </c>
      <c r="G50" s="2">
        <v>835970000</v>
      </c>
      <c r="H50" s="2">
        <v>215690000</v>
      </c>
      <c r="I50" s="2">
        <v>54945000</v>
      </c>
      <c r="J50" s="2">
        <v>69749000</v>
      </c>
      <c r="K50" s="2">
        <f t="shared" si="0"/>
        <v>5.3996075021152583</v>
      </c>
      <c r="L50" s="2">
        <f t="shared" si="1"/>
        <v>2.2968161951641194E-2</v>
      </c>
    </row>
    <row r="51" spans="1:12" x14ac:dyDescent="0.25">
      <c r="A51" s="2" t="s">
        <v>161</v>
      </c>
      <c r="B51" s="2" t="s">
        <v>162</v>
      </c>
      <c r="C51" s="2" t="s">
        <v>163</v>
      </c>
      <c r="D51" s="2">
        <v>25.206</v>
      </c>
      <c r="E51" s="2">
        <v>5138000</v>
      </c>
      <c r="F51" s="2">
        <v>2685800</v>
      </c>
      <c r="G51" s="2">
        <v>4654000</v>
      </c>
      <c r="H51" s="2">
        <v>1871500</v>
      </c>
      <c r="I51" s="2">
        <v>10000</v>
      </c>
      <c r="J51" s="2">
        <v>520140</v>
      </c>
      <c r="K51" s="2">
        <f t="shared" si="0"/>
        <v>5.1955330524141834</v>
      </c>
      <c r="L51" s="2">
        <f t="shared" si="1"/>
        <v>2.2769534557527789E-2</v>
      </c>
    </row>
    <row r="52" spans="1:12" x14ac:dyDescent="0.25">
      <c r="A52" s="2" t="s">
        <v>164</v>
      </c>
      <c r="B52" s="2" t="s">
        <v>165</v>
      </c>
      <c r="C52" s="2" t="s">
        <v>166</v>
      </c>
      <c r="D52" s="2">
        <v>51.317</v>
      </c>
      <c r="E52" s="2">
        <v>660400000</v>
      </c>
      <c r="F52" s="2">
        <v>221320000</v>
      </c>
      <c r="G52" s="2">
        <v>543780000</v>
      </c>
      <c r="H52" s="2">
        <v>92717000</v>
      </c>
      <c r="I52" s="2">
        <v>82084000</v>
      </c>
      <c r="J52" s="2">
        <v>104070000</v>
      </c>
      <c r="K52" s="2">
        <f t="shared" si="0"/>
        <v>5.1116824625005828</v>
      </c>
      <c r="L52" s="2">
        <f t="shared" si="1"/>
        <v>4.3796401302970307E-2</v>
      </c>
    </row>
    <row r="53" spans="1:12" x14ac:dyDescent="0.25">
      <c r="A53" s="2" t="s">
        <v>167</v>
      </c>
      <c r="B53" s="2" t="s">
        <v>168</v>
      </c>
      <c r="C53" s="2" t="s">
        <v>169</v>
      </c>
      <c r="D53" s="2">
        <v>16.805</v>
      </c>
      <c r="E53" s="2">
        <v>63214000</v>
      </c>
      <c r="F53" s="2">
        <v>29826000</v>
      </c>
      <c r="G53" s="2">
        <v>58376000</v>
      </c>
      <c r="H53" s="2">
        <v>19875000</v>
      </c>
      <c r="I53" s="2">
        <v>4888600</v>
      </c>
      <c r="J53" s="2">
        <v>4867600</v>
      </c>
      <c r="K53" s="2">
        <f t="shared" si="0"/>
        <v>5.110019168984044</v>
      </c>
      <c r="L53" s="2">
        <f t="shared" si="1"/>
        <v>2.4596893319556497E-2</v>
      </c>
    </row>
    <row r="54" spans="1:12" x14ac:dyDescent="0.25">
      <c r="A54" s="2" t="s">
        <v>170</v>
      </c>
      <c r="B54" s="2" t="s">
        <v>171</v>
      </c>
      <c r="C54" s="2" t="s">
        <v>172</v>
      </c>
      <c r="D54" s="2">
        <v>277.82</v>
      </c>
      <c r="E54" s="2">
        <v>18535000</v>
      </c>
      <c r="F54" s="2">
        <v>10523000</v>
      </c>
      <c r="G54" s="2">
        <v>18984000</v>
      </c>
      <c r="H54" s="2">
        <v>7025300</v>
      </c>
      <c r="I54" s="2">
        <v>1534800</v>
      </c>
      <c r="J54" s="2">
        <v>866740</v>
      </c>
      <c r="K54" s="2">
        <f t="shared" si="0"/>
        <v>5.0962995022722355</v>
      </c>
      <c r="L54" s="2">
        <f t="shared" si="1"/>
        <v>1.8798035664760303E-2</v>
      </c>
    </row>
    <row r="55" spans="1:12" x14ac:dyDescent="0.25">
      <c r="A55" s="2" t="s">
        <v>173</v>
      </c>
      <c r="B55" s="2" t="s">
        <v>174</v>
      </c>
      <c r="C55" s="2" t="s">
        <v>175</v>
      </c>
      <c r="D55" s="2">
        <v>18.672000000000001</v>
      </c>
      <c r="E55" s="2">
        <v>28106000</v>
      </c>
      <c r="F55" s="2">
        <v>17321000</v>
      </c>
      <c r="G55" s="2">
        <v>34618000</v>
      </c>
      <c r="H55" s="2">
        <v>7321300</v>
      </c>
      <c r="I55" s="2">
        <v>4899200</v>
      </c>
      <c r="J55" s="2">
        <v>4042800</v>
      </c>
      <c r="K55" s="2">
        <f t="shared" si="0"/>
        <v>4.9218178352486888</v>
      </c>
      <c r="L55" s="2">
        <f t="shared" si="1"/>
        <v>1.4404781596912433E-2</v>
      </c>
    </row>
    <row r="56" spans="1:12" x14ac:dyDescent="0.25">
      <c r="A56" s="2" t="s">
        <v>176</v>
      </c>
      <c r="B56" s="2" t="s">
        <v>177</v>
      </c>
      <c r="C56" s="2" t="s">
        <v>178</v>
      </c>
      <c r="D56" s="2">
        <v>49.959000000000003</v>
      </c>
      <c r="E56" s="2">
        <v>1158800000</v>
      </c>
      <c r="F56" s="2">
        <v>670530000</v>
      </c>
      <c r="G56" s="2">
        <v>1355200000</v>
      </c>
      <c r="H56" s="2">
        <v>377350000</v>
      </c>
      <c r="I56" s="2">
        <v>118350000</v>
      </c>
      <c r="J56" s="2">
        <v>156810000</v>
      </c>
      <c r="K56" s="2">
        <f t="shared" si="0"/>
        <v>4.8804309512497888</v>
      </c>
      <c r="L56" s="2">
        <f t="shared" si="1"/>
        <v>1.8229619540548921E-2</v>
      </c>
    </row>
    <row r="57" spans="1:12" x14ac:dyDescent="0.25">
      <c r="A57" s="2" t="s">
        <v>179</v>
      </c>
      <c r="B57" s="2" t="s">
        <v>180</v>
      </c>
      <c r="C57" s="2" t="s">
        <v>181</v>
      </c>
      <c r="D57" s="2">
        <v>70.402000000000001</v>
      </c>
      <c r="E57" s="2">
        <v>11076000</v>
      </c>
      <c r="F57" s="2">
        <v>4956000</v>
      </c>
      <c r="G57" s="2">
        <v>12013000</v>
      </c>
      <c r="H57" s="2">
        <v>3795500</v>
      </c>
      <c r="I57" s="2">
        <v>2081900</v>
      </c>
      <c r="J57" s="2">
        <v>10000</v>
      </c>
      <c r="K57" s="2">
        <f t="shared" si="0"/>
        <v>4.7635628630634921</v>
      </c>
      <c r="L57" s="2">
        <f t="shared" si="1"/>
        <v>4.0262078170246601E-2</v>
      </c>
    </row>
    <row r="58" spans="1:12" x14ac:dyDescent="0.25">
      <c r="A58" s="2" t="s">
        <v>182</v>
      </c>
      <c r="B58" s="2" t="s">
        <v>183</v>
      </c>
      <c r="C58" s="2" t="s">
        <v>184</v>
      </c>
      <c r="D58" s="2">
        <v>26.738</v>
      </c>
      <c r="E58" s="2">
        <v>15195000</v>
      </c>
      <c r="F58" s="2">
        <v>6299700</v>
      </c>
      <c r="G58" s="2">
        <v>14800000</v>
      </c>
      <c r="H58" s="2">
        <v>5424300</v>
      </c>
      <c r="I58" s="2">
        <v>10000</v>
      </c>
      <c r="J58" s="2">
        <v>2339500</v>
      </c>
      <c r="K58" s="2">
        <f t="shared" si="0"/>
        <v>4.6688492114538587</v>
      </c>
      <c r="L58" s="2">
        <f t="shared" si="1"/>
        <v>4.4897532527578644E-2</v>
      </c>
    </row>
    <row r="59" spans="1:12" x14ac:dyDescent="0.25">
      <c r="A59" s="2" t="s">
        <v>185</v>
      </c>
      <c r="B59" s="2" t="s">
        <v>186</v>
      </c>
      <c r="C59" s="2" t="s">
        <v>187</v>
      </c>
      <c r="D59" s="2">
        <v>33.162999999999997</v>
      </c>
      <c r="E59" s="2">
        <v>77097000</v>
      </c>
      <c r="F59" s="2">
        <v>75080000</v>
      </c>
      <c r="G59" s="2">
        <v>119500000</v>
      </c>
      <c r="H59" s="2">
        <v>34699000</v>
      </c>
      <c r="I59" s="2">
        <v>8020100</v>
      </c>
      <c r="J59" s="2">
        <v>16154000</v>
      </c>
      <c r="K59" s="2">
        <f t="shared" si="0"/>
        <v>4.6146202595073129</v>
      </c>
      <c r="L59" s="2">
        <f t="shared" si="1"/>
        <v>1.2639834174525836E-2</v>
      </c>
    </row>
    <row r="60" spans="1:12" x14ac:dyDescent="0.25">
      <c r="A60" s="2" t="s">
        <v>188</v>
      </c>
      <c r="B60" s="2" t="s">
        <v>189</v>
      </c>
      <c r="C60" s="2" t="s">
        <v>190</v>
      </c>
      <c r="D60" s="2">
        <v>71.317999999999998</v>
      </c>
      <c r="E60" s="2">
        <v>6659700</v>
      </c>
      <c r="F60" s="2">
        <v>2836200</v>
      </c>
      <c r="G60" s="2">
        <v>8582500</v>
      </c>
      <c r="H60" s="2">
        <v>1425100</v>
      </c>
      <c r="I60" s="2">
        <v>1037800</v>
      </c>
      <c r="J60" s="2">
        <v>1471500</v>
      </c>
      <c r="K60" s="2">
        <f t="shared" si="0"/>
        <v>4.5949572997153307</v>
      </c>
      <c r="L60" s="2">
        <f t="shared" si="1"/>
        <v>4.9689567268351602E-2</v>
      </c>
    </row>
    <row r="61" spans="1:12" x14ac:dyDescent="0.25">
      <c r="A61" s="2" t="s">
        <v>191</v>
      </c>
      <c r="B61" s="2" t="s">
        <v>192</v>
      </c>
      <c r="C61" s="2" t="s">
        <v>193</v>
      </c>
      <c r="D61" s="2">
        <v>21.067</v>
      </c>
      <c r="E61" s="2">
        <v>4335400</v>
      </c>
      <c r="F61" s="2">
        <v>2862700</v>
      </c>
      <c r="G61" s="2">
        <v>4235200</v>
      </c>
      <c r="H61" s="2">
        <v>986320</v>
      </c>
      <c r="I61" s="2">
        <v>1540400</v>
      </c>
      <c r="J61" s="2">
        <v>10000</v>
      </c>
      <c r="K61" s="2">
        <f t="shared" si="0"/>
        <v>4.5071194298148791</v>
      </c>
      <c r="L61" s="2">
        <f t="shared" si="1"/>
        <v>1.0461516544239765E-2</v>
      </c>
    </row>
    <row r="62" spans="1:12" x14ac:dyDescent="0.25">
      <c r="A62" s="2" t="s">
        <v>194</v>
      </c>
      <c r="B62" s="2" t="s">
        <v>195</v>
      </c>
      <c r="C62" s="2" t="s">
        <v>196</v>
      </c>
      <c r="D62" s="2">
        <v>16.131</v>
      </c>
      <c r="E62" s="2">
        <v>81534000</v>
      </c>
      <c r="F62" s="2">
        <v>59335000</v>
      </c>
      <c r="G62" s="2">
        <v>132840000</v>
      </c>
      <c r="H62" s="2">
        <v>38846000</v>
      </c>
      <c r="I62" s="2">
        <v>10370000</v>
      </c>
      <c r="J62" s="2">
        <v>12122000</v>
      </c>
      <c r="K62" s="2">
        <f t="shared" si="0"/>
        <v>4.462307215755323</v>
      </c>
      <c r="L62" s="2">
        <f t="shared" si="1"/>
        <v>4.0140509143374206E-2</v>
      </c>
    </row>
    <row r="63" spans="1:12" x14ac:dyDescent="0.25">
      <c r="A63" s="2" t="s">
        <v>197</v>
      </c>
      <c r="B63" s="2" t="s">
        <v>198</v>
      </c>
      <c r="C63" s="2" t="s">
        <v>199</v>
      </c>
      <c r="D63" s="2">
        <v>22.166</v>
      </c>
      <c r="E63" s="2">
        <v>11634000</v>
      </c>
      <c r="F63" s="2">
        <v>5634900</v>
      </c>
      <c r="G63" s="2">
        <v>8039800</v>
      </c>
      <c r="H63" s="2">
        <v>2661800</v>
      </c>
      <c r="I63" s="2">
        <v>1459900</v>
      </c>
      <c r="J63" s="2">
        <v>1592400</v>
      </c>
      <c r="K63" s="2">
        <f t="shared" si="0"/>
        <v>4.4291664479095578</v>
      </c>
      <c r="L63" s="2">
        <f t="shared" si="1"/>
        <v>2.1563437943794443E-2</v>
      </c>
    </row>
    <row r="64" spans="1:12" x14ac:dyDescent="0.25">
      <c r="A64" s="2" t="s">
        <v>200</v>
      </c>
      <c r="B64" s="2" t="s">
        <v>201</v>
      </c>
      <c r="C64" s="2" t="s">
        <v>202</v>
      </c>
      <c r="D64" s="2">
        <v>32.191000000000003</v>
      </c>
      <c r="E64" s="2">
        <v>2154900000</v>
      </c>
      <c r="F64" s="2">
        <v>1404600000</v>
      </c>
      <c r="G64" s="2">
        <v>3413900000</v>
      </c>
      <c r="H64" s="2">
        <v>915050000</v>
      </c>
      <c r="I64" s="2">
        <v>260800000</v>
      </c>
      <c r="J64" s="2">
        <v>423810000</v>
      </c>
      <c r="K64" s="2">
        <f t="shared" si="0"/>
        <v>4.3593013515372014</v>
      </c>
      <c r="L64" s="2">
        <f t="shared" si="1"/>
        <v>4.4248080519542703E-2</v>
      </c>
    </row>
    <row r="65" spans="1:12" x14ac:dyDescent="0.25">
      <c r="A65" s="2" t="s">
        <v>203</v>
      </c>
      <c r="B65" s="2" t="s">
        <v>204</v>
      </c>
      <c r="C65" s="2" t="s">
        <v>205</v>
      </c>
      <c r="D65" s="2">
        <v>41.655000000000001</v>
      </c>
      <c r="E65" s="2">
        <v>151770000</v>
      </c>
      <c r="F65" s="2">
        <v>82115000</v>
      </c>
      <c r="G65" s="2">
        <v>171730000</v>
      </c>
      <c r="H65" s="2">
        <v>57222000</v>
      </c>
      <c r="I65" s="2">
        <v>15330000</v>
      </c>
      <c r="J65" s="2">
        <v>20908000</v>
      </c>
      <c r="K65" s="2">
        <f t="shared" si="0"/>
        <v>4.3399850203295527</v>
      </c>
      <c r="L65" s="2">
        <f t="shared" si="1"/>
        <v>2.6086244815792942E-2</v>
      </c>
    </row>
    <row r="66" spans="1:12" x14ac:dyDescent="0.25">
      <c r="A66" s="2" t="s">
        <v>206</v>
      </c>
      <c r="B66" s="2" t="s">
        <v>207</v>
      </c>
      <c r="C66" s="2" t="s">
        <v>208</v>
      </c>
      <c r="D66" s="2">
        <v>19.116</v>
      </c>
      <c r="E66" s="2">
        <v>12005000</v>
      </c>
      <c r="F66" s="2">
        <v>6685300</v>
      </c>
      <c r="G66" s="2">
        <v>9902900</v>
      </c>
      <c r="H66" s="2">
        <v>10000</v>
      </c>
      <c r="I66" s="2">
        <v>4969500</v>
      </c>
      <c r="J66" s="2">
        <v>1737800</v>
      </c>
      <c r="K66" s="2">
        <f t="shared" si="0"/>
        <v>4.2566507376475666</v>
      </c>
      <c r="L66" s="2">
        <f t="shared" si="1"/>
        <v>2.6404353199260034E-2</v>
      </c>
    </row>
    <row r="67" spans="1:12" x14ac:dyDescent="0.25">
      <c r="A67" s="2" t="s">
        <v>209</v>
      </c>
      <c r="B67" s="2" t="s">
        <v>210</v>
      </c>
      <c r="C67" s="2" t="s">
        <v>211</v>
      </c>
      <c r="D67" s="2">
        <v>13.996</v>
      </c>
      <c r="E67" s="2">
        <v>9484800</v>
      </c>
      <c r="F67" s="2">
        <v>9820200</v>
      </c>
      <c r="G67" s="2">
        <v>13056000</v>
      </c>
      <c r="H67" s="2">
        <v>2294400</v>
      </c>
      <c r="I67" s="2">
        <v>3257900</v>
      </c>
      <c r="J67" s="2">
        <v>2051100</v>
      </c>
      <c r="K67" s="2">
        <f t="shared" ref="K67:K130" si="2">AVERAGE(E67:G67)/AVERAGE(H67:J67)</f>
        <v>4.2561222610937213</v>
      </c>
      <c r="L67" s="2">
        <f t="shared" ref="L67:L130" si="3">TTEST(E67:G67,H67:J67,2,2)</f>
        <v>2.3188384967385697E-3</v>
      </c>
    </row>
    <row r="68" spans="1:12" x14ac:dyDescent="0.25">
      <c r="A68" s="2" t="s">
        <v>212</v>
      </c>
      <c r="B68" s="2" t="s">
        <v>213</v>
      </c>
      <c r="C68" s="2" t="s">
        <v>214</v>
      </c>
      <c r="D68" s="2">
        <v>39.652000000000001</v>
      </c>
      <c r="E68" s="2">
        <v>773510000</v>
      </c>
      <c r="F68" s="2">
        <v>465070000</v>
      </c>
      <c r="G68" s="2">
        <v>990230000</v>
      </c>
      <c r="H68" s="2">
        <v>313990000</v>
      </c>
      <c r="I68" s="2">
        <v>103980000</v>
      </c>
      <c r="J68" s="2">
        <v>109680000</v>
      </c>
      <c r="K68" s="2">
        <f t="shared" si="2"/>
        <v>4.2240310812091346</v>
      </c>
      <c r="L68" s="2">
        <f t="shared" si="3"/>
        <v>2.7541481125058036E-2</v>
      </c>
    </row>
    <row r="69" spans="1:12" x14ac:dyDescent="0.25">
      <c r="A69" s="2" t="s">
        <v>215</v>
      </c>
      <c r="B69" s="2" t="s">
        <v>216</v>
      </c>
      <c r="C69" s="2" t="s">
        <v>217</v>
      </c>
      <c r="D69" s="2">
        <v>53.076000000000001</v>
      </c>
      <c r="E69" s="2">
        <v>8158200</v>
      </c>
      <c r="F69" s="2">
        <v>4374100</v>
      </c>
      <c r="G69" s="2">
        <v>10809000</v>
      </c>
      <c r="H69" s="2">
        <v>3418000</v>
      </c>
      <c r="I69" s="2">
        <v>1434900</v>
      </c>
      <c r="J69" s="2">
        <v>787960</v>
      </c>
      <c r="K69" s="2">
        <f t="shared" si="2"/>
        <v>4.1378974128058488</v>
      </c>
      <c r="L69" s="2">
        <f t="shared" si="3"/>
        <v>4.3700299564621362E-2</v>
      </c>
    </row>
    <row r="70" spans="1:12" x14ac:dyDescent="0.25">
      <c r="A70" s="2" t="s">
        <v>218</v>
      </c>
      <c r="B70" s="2" t="s">
        <v>219</v>
      </c>
      <c r="C70" s="2" t="s">
        <v>220</v>
      </c>
      <c r="D70" s="2">
        <v>51.572000000000003</v>
      </c>
      <c r="E70" s="2">
        <v>43485000</v>
      </c>
      <c r="F70" s="2">
        <v>47563000</v>
      </c>
      <c r="G70" s="2">
        <v>80246000</v>
      </c>
      <c r="H70" s="2">
        <v>29643000</v>
      </c>
      <c r="I70" s="2">
        <v>3074100</v>
      </c>
      <c r="J70" s="2">
        <v>8899600</v>
      </c>
      <c r="K70" s="2">
        <f t="shared" si="2"/>
        <v>4.1159918974834619</v>
      </c>
      <c r="L70" s="2">
        <f t="shared" si="3"/>
        <v>3.7885472882125931E-2</v>
      </c>
    </row>
    <row r="71" spans="1:12" x14ac:dyDescent="0.25">
      <c r="A71" s="2" t="s">
        <v>221</v>
      </c>
      <c r="B71" s="2" t="s">
        <v>222</v>
      </c>
      <c r="C71" s="2" t="s">
        <v>223</v>
      </c>
      <c r="D71" s="2">
        <v>34.384</v>
      </c>
      <c r="E71" s="2">
        <v>3037300</v>
      </c>
      <c r="F71" s="2">
        <v>1413200</v>
      </c>
      <c r="G71" s="2">
        <v>1938700</v>
      </c>
      <c r="H71" s="2">
        <v>862800</v>
      </c>
      <c r="I71" s="2">
        <v>730440</v>
      </c>
      <c r="J71" s="2">
        <v>10000</v>
      </c>
      <c r="K71" s="2">
        <f t="shared" si="2"/>
        <v>3.9851800104787807</v>
      </c>
      <c r="L71" s="2">
        <f t="shared" si="3"/>
        <v>4.338174335244533E-2</v>
      </c>
    </row>
    <row r="72" spans="1:12" x14ac:dyDescent="0.25">
      <c r="A72" s="2" t="s">
        <v>224</v>
      </c>
      <c r="B72" s="2" t="s">
        <v>225</v>
      </c>
      <c r="C72" s="2" t="s">
        <v>226</v>
      </c>
      <c r="D72" s="2">
        <v>43.845999999999997</v>
      </c>
      <c r="E72" s="2">
        <v>213530000</v>
      </c>
      <c r="F72" s="2">
        <v>157420000</v>
      </c>
      <c r="G72" s="2">
        <v>165930000</v>
      </c>
      <c r="H72" s="2">
        <v>58517000</v>
      </c>
      <c r="I72" s="2">
        <v>43631000</v>
      </c>
      <c r="J72" s="2">
        <v>34941000</v>
      </c>
      <c r="K72" s="2">
        <f t="shared" si="2"/>
        <v>3.9162879589171995</v>
      </c>
      <c r="L72" s="2">
        <f t="shared" si="3"/>
        <v>2.0773978895098633E-3</v>
      </c>
    </row>
    <row r="73" spans="1:12" x14ac:dyDescent="0.25">
      <c r="A73" s="2" t="s">
        <v>227</v>
      </c>
      <c r="B73" s="2" t="s">
        <v>228</v>
      </c>
      <c r="C73" s="2" t="s">
        <v>229</v>
      </c>
      <c r="D73" s="2">
        <v>18.721</v>
      </c>
      <c r="E73" s="2">
        <v>16538000</v>
      </c>
      <c r="F73" s="2">
        <v>8166000</v>
      </c>
      <c r="G73" s="2">
        <v>17685000</v>
      </c>
      <c r="H73" s="2">
        <v>6716000</v>
      </c>
      <c r="I73" s="2">
        <v>2085300</v>
      </c>
      <c r="J73" s="2">
        <v>2087300</v>
      </c>
      <c r="K73" s="2">
        <f t="shared" si="2"/>
        <v>3.892970629833036</v>
      </c>
      <c r="L73" s="2">
        <f t="shared" si="3"/>
        <v>3.5793649762597898E-2</v>
      </c>
    </row>
    <row r="74" spans="1:12" x14ac:dyDescent="0.25">
      <c r="A74" s="2" t="s">
        <v>230</v>
      </c>
      <c r="B74" s="2" t="s">
        <v>231</v>
      </c>
      <c r="C74" s="2" t="s">
        <v>232</v>
      </c>
      <c r="D74" s="2">
        <v>11.083</v>
      </c>
      <c r="E74" s="2">
        <v>3376100</v>
      </c>
      <c r="F74" s="2">
        <v>1530600</v>
      </c>
      <c r="G74" s="2">
        <v>4206000</v>
      </c>
      <c r="H74" s="2">
        <v>756020</v>
      </c>
      <c r="I74" s="2">
        <v>785340</v>
      </c>
      <c r="J74" s="2">
        <v>879460</v>
      </c>
      <c r="K74" s="2">
        <f t="shared" si="2"/>
        <v>3.7643030047669797</v>
      </c>
      <c r="L74" s="2">
        <f t="shared" si="3"/>
        <v>4.7919389843889312E-2</v>
      </c>
    </row>
    <row r="75" spans="1:12" x14ac:dyDescent="0.25">
      <c r="A75" s="2" t="s">
        <v>233</v>
      </c>
      <c r="B75" s="2" t="s">
        <v>234</v>
      </c>
      <c r="C75" s="2" t="s">
        <v>235</v>
      </c>
      <c r="D75" s="2">
        <v>18.559000000000001</v>
      </c>
      <c r="E75" s="2">
        <v>329700000</v>
      </c>
      <c r="F75" s="2">
        <v>196610000</v>
      </c>
      <c r="G75" s="2">
        <v>432370000</v>
      </c>
      <c r="H75" s="2">
        <v>140660000</v>
      </c>
      <c r="I75" s="2">
        <v>60690000</v>
      </c>
      <c r="J75" s="2">
        <v>60929000</v>
      </c>
      <c r="K75" s="2">
        <f t="shared" si="2"/>
        <v>3.6551916089355232</v>
      </c>
      <c r="L75" s="2">
        <f t="shared" si="3"/>
        <v>3.3893109344293376E-2</v>
      </c>
    </row>
    <row r="76" spans="1:12" x14ac:dyDescent="0.25">
      <c r="A76" s="2" t="s">
        <v>236</v>
      </c>
      <c r="B76" s="2" t="s">
        <v>237</v>
      </c>
      <c r="C76" s="2" t="s">
        <v>238</v>
      </c>
      <c r="D76" s="2">
        <v>56.497999999999998</v>
      </c>
      <c r="E76" s="2">
        <v>1560400000</v>
      </c>
      <c r="F76" s="2">
        <v>854210000</v>
      </c>
      <c r="G76" s="2">
        <v>1792400000</v>
      </c>
      <c r="H76" s="2">
        <v>624560000</v>
      </c>
      <c r="I76" s="2">
        <v>241190000</v>
      </c>
      <c r="J76" s="2">
        <v>293250000</v>
      </c>
      <c r="K76" s="2">
        <f t="shared" si="2"/>
        <v>3.6298619499568598</v>
      </c>
      <c r="L76" s="2">
        <f t="shared" si="3"/>
        <v>2.9553013645147442E-2</v>
      </c>
    </row>
    <row r="77" spans="1:12" x14ac:dyDescent="0.25">
      <c r="A77" s="2" t="s">
        <v>239</v>
      </c>
      <c r="B77" s="2" t="s">
        <v>240</v>
      </c>
      <c r="C77" s="2" t="s">
        <v>241</v>
      </c>
      <c r="D77" s="2">
        <v>269.82</v>
      </c>
      <c r="E77" s="2">
        <v>2597700</v>
      </c>
      <c r="F77" s="2">
        <v>1397800</v>
      </c>
      <c r="G77" s="2">
        <v>3160800</v>
      </c>
      <c r="H77" s="2">
        <v>840080</v>
      </c>
      <c r="I77" s="2">
        <v>853380</v>
      </c>
      <c r="J77" s="2">
        <v>288690</v>
      </c>
      <c r="K77" s="2">
        <f t="shared" si="2"/>
        <v>3.6103725752339635</v>
      </c>
      <c r="L77" s="2">
        <f t="shared" si="3"/>
        <v>3.5406271342926662E-2</v>
      </c>
    </row>
    <row r="78" spans="1:12" x14ac:dyDescent="0.25">
      <c r="A78" s="2" t="s">
        <v>242</v>
      </c>
      <c r="B78" s="2" t="s">
        <v>243</v>
      </c>
      <c r="C78" s="2" t="s">
        <v>244</v>
      </c>
      <c r="D78" s="2">
        <v>14.866</v>
      </c>
      <c r="E78" s="2">
        <v>72769000</v>
      </c>
      <c r="F78" s="2">
        <v>38692000</v>
      </c>
      <c r="G78" s="2">
        <v>78400000</v>
      </c>
      <c r="H78" s="2">
        <v>24771000</v>
      </c>
      <c r="I78" s="2">
        <v>19547000</v>
      </c>
      <c r="J78" s="2">
        <v>9398200</v>
      </c>
      <c r="K78" s="2">
        <f t="shared" si="2"/>
        <v>3.5345203123080187</v>
      </c>
      <c r="L78" s="2">
        <f t="shared" si="3"/>
        <v>2.6341472563634432E-2</v>
      </c>
    </row>
    <row r="79" spans="1:12" x14ac:dyDescent="0.25">
      <c r="A79" s="2" t="s">
        <v>245</v>
      </c>
      <c r="B79" s="2" t="s">
        <v>246</v>
      </c>
      <c r="C79" s="2" t="s">
        <v>247</v>
      </c>
      <c r="D79" s="2">
        <v>12.504</v>
      </c>
      <c r="E79" s="2">
        <v>7537000</v>
      </c>
      <c r="F79" s="2">
        <v>7067700</v>
      </c>
      <c r="G79" s="2">
        <v>11977000</v>
      </c>
      <c r="H79" s="2">
        <v>3279700</v>
      </c>
      <c r="I79" s="2">
        <v>3250800</v>
      </c>
      <c r="J79" s="2">
        <v>1069400</v>
      </c>
      <c r="K79" s="2">
        <f t="shared" si="2"/>
        <v>3.4976381268174577</v>
      </c>
      <c r="L79" s="2">
        <f t="shared" si="3"/>
        <v>2.1505788578305665E-2</v>
      </c>
    </row>
    <row r="80" spans="1:12" x14ac:dyDescent="0.25">
      <c r="A80" s="2" t="s">
        <v>248</v>
      </c>
      <c r="B80" s="2" t="s">
        <v>249</v>
      </c>
      <c r="C80" s="2" t="s">
        <v>250</v>
      </c>
      <c r="D80" s="2">
        <v>20.802</v>
      </c>
      <c r="E80" s="2">
        <v>56171000</v>
      </c>
      <c r="F80" s="2">
        <v>51136000</v>
      </c>
      <c r="G80" s="2">
        <v>88248000</v>
      </c>
      <c r="H80" s="2">
        <v>32143000</v>
      </c>
      <c r="I80" s="2">
        <v>14508000</v>
      </c>
      <c r="J80" s="2">
        <v>11469000</v>
      </c>
      <c r="K80" s="2">
        <f t="shared" si="2"/>
        <v>3.3646765313145219</v>
      </c>
      <c r="L80" s="2">
        <f t="shared" si="3"/>
        <v>2.6124048054517818E-2</v>
      </c>
    </row>
    <row r="81" spans="1:12" x14ac:dyDescent="0.25">
      <c r="A81" s="2" t="s">
        <v>251</v>
      </c>
      <c r="B81" s="2" t="s">
        <v>252</v>
      </c>
      <c r="C81" s="2" t="s">
        <v>253</v>
      </c>
      <c r="D81" s="2">
        <v>152.13</v>
      </c>
      <c r="E81" s="2">
        <v>4518800</v>
      </c>
      <c r="F81" s="2">
        <v>3392900</v>
      </c>
      <c r="G81" s="2">
        <v>6616800</v>
      </c>
      <c r="H81" s="2">
        <v>2353700</v>
      </c>
      <c r="I81" s="2">
        <v>1990500</v>
      </c>
      <c r="J81" s="2">
        <v>10000</v>
      </c>
      <c r="K81" s="2">
        <f t="shared" si="2"/>
        <v>3.3366634513802764</v>
      </c>
      <c r="L81" s="2">
        <f t="shared" si="3"/>
        <v>4.6713798750022913E-2</v>
      </c>
    </row>
    <row r="82" spans="1:12" x14ac:dyDescent="0.25">
      <c r="A82" s="2" t="s">
        <v>254</v>
      </c>
      <c r="B82" s="2" t="s">
        <v>255</v>
      </c>
      <c r="C82" s="2" t="s">
        <v>256</v>
      </c>
      <c r="D82" s="2">
        <v>22.395</v>
      </c>
      <c r="E82" s="2">
        <v>286910000</v>
      </c>
      <c r="F82" s="2">
        <v>130040000</v>
      </c>
      <c r="G82" s="2">
        <v>241480000</v>
      </c>
      <c r="H82" s="2">
        <v>87119000</v>
      </c>
      <c r="I82" s="2">
        <v>74542000</v>
      </c>
      <c r="J82" s="2">
        <v>36268000</v>
      </c>
      <c r="K82" s="2">
        <f t="shared" si="2"/>
        <v>3.3265969110135449</v>
      </c>
      <c r="L82" s="2">
        <f t="shared" si="3"/>
        <v>3.5195533297100269E-2</v>
      </c>
    </row>
    <row r="83" spans="1:12" x14ac:dyDescent="0.25">
      <c r="A83" s="2" t="s">
        <v>257</v>
      </c>
      <c r="B83" s="2" t="s">
        <v>258</v>
      </c>
      <c r="C83" s="2" t="s">
        <v>259</v>
      </c>
      <c r="D83" s="2">
        <v>46.48</v>
      </c>
      <c r="E83" s="2">
        <v>35673000</v>
      </c>
      <c r="F83" s="2">
        <v>18765000</v>
      </c>
      <c r="G83" s="2">
        <v>33757000</v>
      </c>
      <c r="H83" s="2">
        <v>12584000</v>
      </c>
      <c r="I83" s="2">
        <v>8628100</v>
      </c>
      <c r="J83" s="2">
        <v>5746700</v>
      </c>
      <c r="K83" s="2">
        <f t="shared" si="2"/>
        <v>3.2714735077228956</v>
      </c>
      <c r="L83" s="2">
        <f t="shared" si="3"/>
        <v>2.315781141494367E-2</v>
      </c>
    </row>
    <row r="84" spans="1:12" x14ac:dyDescent="0.25">
      <c r="A84" s="2" t="s">
        <v>260</v>
      </c>
      <c r="B84" s="2" t="s">
        <v>261</v>
      </c>
      <c r="C84" s="2" t="s">
        <v>262</v>
      </c>
      <c r="D84" s="2">
        <v>30.831</v>
      </c>
      <c r="E84" s="2">
        <v>165620000</v>
      </c>
      <c r="F84" s="2">
        <v>101060000</v>
      </c>
      <c r="G84" s="2">
        <v>199460000</v>
      </c>
      <c r="H84" s="2">
        <v>74649000</v>
      </c>
      <c r="I84" s="2">
        <v>36931000</v>
      </c>
      <c r="J84" s="2">
        <v>31485000</v>
      </c>
      <c r="K84" s="2">
        <f t="shared" si="2"/>
        <v>3.2582392618739733</v>
      </c>
      <c r="L84" s="2">
        <f t="shared" si="3"/>
        <v>2.787674182974062E-2</v>
      </c>
    </row>
    <row r="85" spans="1:12" x14ac:dyDescent="0.25">
      <c r="A85" s="2" t="s">
        <v>263</v>
      </c>
      <c r="B85" s="2" t="s">
        <v>264</v>
      </c>
      <c r="C85" s="2" t="s">
        <v>265</v>
      </c>
      <c r="D85" s="2">
        <v>52.512999999999998</v>
      </c>
      <c r="E85" s="2">
        <v>1956400000</v>
      </c>
      <c r="F85" s="2">
        <v>1156700000</v>
      </c>
      <c r="G85" s="2">
        <v>2315500000</v>
      </c>
      <c r="H85" s="2">
        <v>902240000</v>
      </c>
      <c r="I85" s="2">
        <v>296750000</v>
      </c>
      <c r="J85" s="2">
        <v>485010000</v>
      </c>
      <c r="K85" s="2">
        <f t="shared" si="2"/>
        <v>3.2236342042755339</v>
      </c>
      <c r="L85" s="2">
        <f t="shared" si="3"/>
        <v>3.1964437805296043E-2</v>
      </c>
    </row>
    <row r="86" spans="1:12" x14ac:dyDescent="0.25">
      <c r="A86" s="2" t="s">
        <v>266</v>
      </c>
      <c r="B86" s="2" t="s">
        <v>267</v>
      </c>
      <c r="C86" s="2" t="s">
        <v>268</v>
      </c>
      <c r="D86" s="2">
        <v>43.213999999999999</v>
      </c>
      <c r="E86" s="2">
        <v>16332000</v>
      </c>
      <c r="F86" s="2">
        <v>25071000</v>
      </c>
      <c r="G86" s="2">
        <v>14179000</v>
      </c>
      <c r="H86" s="2">
        <v>11217000</v>
      </c>
      <c r="I86" s="2">
        <v>2870900</v>
      </c>
      <c r="J86" s="2">
        <v>3717200</v>
      </c>
      <c r="K86" s="2">
        <f t="shared" si="2"/>
        <v>3.1216898529073132</v>
      </c>
      <c r="L86" s="2">
        <f t="shared" si="3"/>
        <v>4.1648293685928185E-2</v>
      </c>
    </row>
    <row r="87" spans="1:12" x14ac:dyDescent="0.25">
      <c r="A87" s="2" t="s">
        <v>269</v>
      </c>
      <c r="B87" s="2" t="s">
        <v>270</v>
      </c>
      <c r="C87" s="2" t="s">
        <v>271</v>
      </c>
      <c r="D87" s="2">
        <v>62.277000000000001</v>
      </c>
      <c r="E87" s="2">
        <v>291760000</v>
      </c>
      <c r="F87" s="2">
        <v>168170000</v>
      </c>
      <c r="G87" s="2">
        <v>347310000</v>
      </c>
      <c r="H87" s="2">
        <v>148450000</v>
      </c>
      <c r="I87" s="2">
        <v>45325000</v>
      </c>
      <c r="J87" s="2">
        <v>66184000</v>
      </c>
      <c r="K87" s="2">
        <f t="shared" si="2"/>
        <v>3.1052589062121334</v>
      </c>
      <c r="L87" s="2">
        <f t="shared" si="3"/>
        <v>4.1481858658251526E-2</v>
      </c>
    </row>
    <row r="88" spans="1:12" x14ac:dyDescent="0.25">
      <c r="A88" s="2" t="s">
        <v>272</v>
      </c>
      <c r="B88" s="2" t="s">
        <v>273</v>
      </c>
      <c r="C88" s="2" t="s">
        <v>274</v>
      </c>
      <c r="D88" s="2">
        <v>27.738</v>
      </c>
      <c r="E88" s="2">
        <v>288510000</v>
      </c>
      <c r="F88" s="2">
        <v>200570000</v>
      </c>
      <c r="G88" s="2">
        <v>417770000</v>
      </c>
      <c r="H88" s="2">
        <v>170730000</v>
      </c>
      <c r="I88" s="2">
        <v>51718000</v>
      </c>
      <c r="J88" s="2">
        <v>71610000</v>
      </c>
      <c r="K88" s="2">
        <f t="shared" si="2"/>
        <v>3.08391541804678</v>
      </c>
      <c r="L88" s="2">
        <f t="shared" si="3"/>
        <v>4.896235379962572E-2</v>
      </c>
    </row>
    <row r="89" spans="1:12" x14ac:dyDescent="0.25">
      <c r="A89" s="2" t="s">
        <v>275</v>
      </c>
      <c r="B89" s="2" t="s">
        <v>276</v>
      </c>
      <c r="C89" s="2" t="s">
        <v>277</v>
      </c>
      <c r="D89" s="2">
        <v>52.6</v>
      </c>
      <c r="E89" s="2">
        <v>308520000</v>
      </c>
      <c r="F89" s="2">
        <v>157050000</v>
      </c>
      <c r="G89" s="2">
        <v>289340000</v>
      </c>
      <c r="H89" s="2">
        <v>133940000</v>
      </c>
      <c r="I89" s="2">
        <v>26492000</v>
      </c>
      <c r="J89" s="2">
        <v>85362000</v>
      </c>
      <c r="K89" s="2">
        <f t="shared" si="2"/>
        <v>3.0713117488628692</v>
      </c>
      <c r="L89" s="2">
        <f t="shared" si="3"/>
        <v>4.0540079460213756E-2</v>
      </c>
    </row>
    <row r="90" spans="1:12" x14ac:dyDescent="0.25">
      <c r="A90" s="2" t="s">
        <v>278</v>
      </c>
      <c r="B90" s="2" t="s">
        <v>279</v>
      </c>
      <c r="C90" s="2" t="s">
        <v>280</v>
      </c>
      <c r="D90" s="2">
        <v>59.795000000000002</v>
      </c>
      <c r="E90" s="2">
        <v>7107100000</v>
      </c>
      <c r="F90" s="2">
        <v>6329700000</v>
      </c>
      <c r="G90" s="2">
        <v>9248300000</v>
      </c>
      <c r="H90" s="2">
        <v>3536900000</v>
      </c>
      <c r="I90" s="2">
        <v>1824500000</v>
      </c>
      <c r="J90" s="2">
        <v>2099100000</v>
      </c>
      <c r="K90" s="2">
        <f t="shared" si="2"/>
        <v>3.0406943234367669</v>
      </c>
      <c r="L90" s="2">
        <f t="shared" si="3"/>
        <v>7.6620700141452336E-3</v>
      </c>
    </row>
    <row r="91" spans="1:12" x14ac:dyDescent="0.25">
      <c r="A91" s="2" t="s">
        <v>281</v>
      </c>
      <c r="B91" s="2" t="s">
        <v>282</v>
      </c>
      <c r="C91" s="2" t="s">
        <v>283</v>
      </c>
      <c r="D91" s="2">
        <v>23.782</v>
      </c>
      <c r="E91" s="2">
        <v>39902000</v>
      </c>
      <c r="F91" s="2">
        <v>20166000</v>
      </c>
      <c r="G91" s="2">
        <v>28958000</v>
      </c>
      <c r="H91" s="2">
        <v>12081000</v>
      </c>
      <c r="I91" s="2">
        <v>10415000</v>
      </c>
      <c r="J91" s="2">
        <v>6785500</v>
      </c>
      <c r="K91" s="2">
        <f t="shared" si="2"/>
        <v>3.0403497088605431</v>
      </c>
      <c r="L91" s="2">
        <f t="shared" si="3"/>
        <v>2.8181862316492258E-2</v>
      </c>
    </row>
    <row r="92" spans="1:12" x14ac:dyDescent="0.25">
      <c r="A92" s="2" t="s">
        <v>284</v>
      </c>
      <c r="B92" s="2" t="s">
        <v>285</v>
      </c>
      <c r="C92" s="2" t="s">
        <v>286</v>
      </c>
      <c r="D92" s="2">
        <v>49.713999999999999</v>
      </c>
      <c r="E92" s="2">
        <v>288780000</v>
      </c>
      <c r="F92" s="2">
        <v>147550000</v>
      </c>
      <c r="G92" s="2">
        <v>312900000</v>
      </c>
      <c r="H92" s="2">
        <v>101210000</v>
      </c>
      <c r="I92" s="2">
        <v>75735000</v>
      </c>
      <c r="J92" s="2">
        <v>71355000</v>
      </c>
      <c r="K92" s="2">
        <f t="shared" si="2"/>
        <v>3.0174385823600485</v>
      </c>
      <c r="L92" s="2">
        <f t="shared" si="3"/>
        <v>3.3329207431492029E-2</v>
      </c>
    </row>
    <row r="93" spans="1:12" x14ac:dyDescent="0.25">
      <c r="A93" s="2" t="s">
        <v>287</v>
      </c>
      <c r="B93" s="2" t="s">
        <v>288</v>
      </c>
      <c r="C93" s="2" t="s">
        <v>289</v>
      </c>
      <c r="D93" s="2">
        <v>36.947000000000003</v>
      </c>
      <c r="E93" s="2">
        <v>144540000</v>
      </c>
      <c r="F93" s="2">
        <v>89111000</v>
      </c>
      <c r="G93" s="2">
        <v>165810000</v>
      </c>
      <c r="H93" s="2">
        <v>62013000</v>
      </c>
      <c r="I93" s="2">
        <v>36257000</v>
      </c>
      <c r="J93" s="2">
        <v>36083000</v>
      </c>
      <c r="K93" s="2">
        <f t="shared" si="2"/>
        <v>2.9732198015675122</v>
      </c>
      <c r="L93" s="2">
        <f t="shared" si="3"/>
        <v>2.2413374814752012E-2</v>
      </c>
    </row>
    <row r="94" spans="1:12" x14ac:dyDescent="0.25">
      <c r="A94" s="2" t="s">
        <v>290</v>
      </c>
      <c r="B94" s="2" t="s">
        <v>291</v>
      </c>
      <c r="C94" s="2" t="s">
        <v>292</v>
      </c>
      <c r="D94" s="2">
        <v>16.832000000000001</v>
      </c>
      <c r="E94" s="2">
        <v>304710000</v>
      </c>
      <c r="F94" s="2">
        <v>166240000</v>
      </c>
      <c r="G94" s="2">
        <v>350500000</v>
      </c>
      <c r="H94" s="2">
        <v>136480000</v>
      </c>
      <c r="I94" s="2">
        <v>76562000</v>
      </c>
      <c r="J94" s="2">
        <v>63776000</v>
      </c>
      <c r="K94" s="2">
        <f t="shared" si="2"/>
        <v>2.9674732134471027</v>
      </c>
      <c r="L94" s="2">
        <f t="shared" si="3"/>
        <v>3.8463443361343178E-2</v>
      </c>
    </row>
    <row r="95" spans="1:12" x14ac:dyDescent="0.25">
      <c r="A95" s="2" t="s">
        <v>293</v>
      </c>
      <c r="B95" s="2" t="s">
        <v>294</v>
      </c>
      <c r="C95" s="2" t="s">
        <v>295</v>
      </c>
      <c r="D95" s="2">
        <v>212.92</v>
      </c>
      <c r="E95" s="2">
        <v>6543400</v>
      </c>
      <c r="F95" s="2">
        <v>4416400</v>
      </c>
      <c r="G95" s="2">
        <v>8859600</v>
      </c>
      <c r="H95" s="2">
        <v>3797300</v>
      </c>
      <c r="I95" s="2">
        <v>1103800</v>
      </c>
      <c r="J95" s="2">
        <v>1804400</v>
      </c>
      <c r="K95" s="2">
        <f t="shared" si="2"/>
        <v>2.9556930877637764</v>
      </c>
      <c r="L95" s="2">
        <f t="shared" si="3"/>
        <v>4.4825690248354248E-2</v>
      </c>
    </row>
    <row r="96" spans="1:12" x14ac:dyDescent="0.25">
      <c r="A96" s="2" t="s">
        <v>296</v>
      </c>
      <c r="B96" s="2" t="s">
        <v>297</v>
      </c>
      <c r="C96" s="2" t="s">
        <v>298</v>
      </c>
      <c r="D96" s="2">
        <v>31.474</v>
      </c>
      <c r="E96" s="2">
        <v>8515200</v>
      </c>
      <c r="F96" s="2">
        <v>3665200</v>
      </c>
      <c r="G96" s="2">
        <v>7990000</v>
      </c>
      <c r="H96" s="2">
        <v>3021200</v>
      </c>
      <c r="I96" s="2">
        <v>1640500</v>
      </c>
      <c r="J96" s="2">
        <v>2209300</v>
      </c>
      <c r="K96" s="2">
        <f t="shared" si="2"/>
        <v>2.9355843399796244</v>
      </c>
      <c r="L96" s="2">
        <f t="shared" si="3"/>
        <v>4.9229099164874418E-2</v>
      </c>
    </row>
    <row r="97" spans="1:12" x14ac:dyDescent="0.25">
      <c r="A97" s="2" t="s">
        <v>299</v>
      </c>
      <c r="B97" s="2" t="s">
        <v>300</v>
      </c>
      <c r="C97" s="2" t="s">
        <v>301</v>
      </c>
      <c r="D97" s="2">
        <v>24.893000000000001</v>
      </c>
      <c r="E97" s="2">
        <v>283600000</v>
      </c>
      <c r="F97" s="2">
        <v>149550000</v>
      </c>
      <c r="G97" s="2">
        <v>187180000</v>
      </c>
      <c r="H97" s="2">
        <v>118830000</v>
      </c>
      <c r="I97" s="2">
        <v>38918000</v>
      </c>
      <c r="J97" s="2">
        <v>53792000</v>
      </c>
      <c r="K97" s="2">
        <f t="shared" si="2"/>
        <v>2.9324477640162616</v>
      </c>
      <c r="L97" s="2">
        <f t="shared" si="3"/>
        <v>4.3761006344564417E-2</v>
      </c>
    </row>
    <row r="98" spans="1:12" x14ac:dyDescent="0.25">
      <c r="A98" s="2" t="s">
        <v>302</v>
      </c>
      <c r="B98" s="2" t="s">
        <v>303</v>
      </c>
      <c r="C98" s="2" t="s">
        <v>304</v>
      </c>
      <c r="D98" s="2">
        <v>27.391999999999999</v>
      </c>
      <c r="E98" s="2">
        <v>49834000</v>
      </c>
      <c r="F98" s="2">
        <v>26946000</v>
      </c>
      <c r="G98" s="2">
        <v>50377000</v>
      </c>
      <c r="H98" s="2">
        <v>15849000</v>
      </c>
      <c r="I98" s="2">
        <v>18205000</v>
      </c>
      <c r="J98" s="2">
        <v>10254000</v>
      </c>
      <c r="K98" s="2">
        <f t="shared" si="2"/>
        <v>2.8698429177575151</v>
      </c>
      <c r="L98" s="2">
        <f t="shared" si="3"/>
        <v>2.6764174320520549E-2</v>
      </c>
    </row>
    <row r="99" spans="1:12" x14ac:dyDescent="0.25">
      <c r="A99" s="2" t="s">
        <v>305</v>
      </c>
      <c r="B99" s="2" t="s">
        <v>306</v>
      </c>
      <c r="C99" s="6">
        <v>44081</v>
      </c>
      <c r="D99" s="2">
        <v>50.548999999999999</v>
      </c>
      <c r="E99" s="2">
        <v>104750000</v>
      </c>
      <c r="F99" s="2">
        <v>46130000</v>
      </c>
      <c r="G99" s="2">
        <v>96061000</v>
      </c>
      <c r="H99" s="2">
        <v>38001000</v>
      </c>
      <c r="I99" s="2">
        <v>25193000</v>
      </c>
      <c r="J99" s="2">
        <v>23217000</v>
      </c>
      <c r="K99" s="2">
        <f t="shared" si="2"/>
        <v>2.8577495920658249</v>
      </c>
      <c r="L99" s="2">
        <f t="shared" si="3"/>
        <v>4.6881896632889331E-2</v>
      </c>
    </row>
    <row r="100" spans="1:12" x14ac:dyDescent="0.25">
      <c r="A100" s="2" t="s">
        <v>307</v>
      </c>
      <c r="B100" s="2" t="s">
        <v>308</v>
      </c>
      <c r="C100" s="6">
        <v>44085</v>
      </c>
      <c r="D100" s="2">
        <v>49.694000000000003</v>
      </c>
      <c r="E100" s="2">
        <v>156400000</v>
      </c>
      <c r="F100" s="2">
        <v>73578000</v>
      </c>
      <c r="G100" s="2">
        <v>162890000</v>
      </c>
      <c r="H100" s="2">
        <v>61575000</v>
      </c>
      <c r="I100" s="2">
        <v>40402000</v>
      </c>
      <c r="J100" s="2">
        <v>36163000</v>
      </c>
      <c r="K100" s="2">
        <f t="shared" si="2"/>
        <v>2.8439843636890112</v>
      </c>
      <c r="L100" s="2">
        <f t="shared" si="3"/>
        <v>4.6451575208572571E-2</v>
      </c>
    </row>
    <row r="101" spans="1:12" x14ac:dyDescent="0.25">
      <c r="A101" s="2" t="s">
        <v>309</v>
      </c>
      <c r="B101" s="2" t="s">
        <v>310</v>
      </c>
      <c r="C101" s="2" t="s">
        <v>311</v>
      </c>
      <c r="D101" s="2">
        <v>15.944000000000001</v>
      </c>
      <c r="E101" s="2">
        <v>53816000</v>
      </c>
      <c r="F101" s="2">
        <v>41509000</v>
      </c>
      <c r="G101" s="2">
        <v>68205000</v>
      </c>
      <c r="H101" s="2">
        <v>31235000</v>
      </c>
      <c r="I101" s="2">
        <v>14382000</v>
      </c>
      <c r="J101" s="2">
        <v>12468000</v>
      </c>
      <c r="K101" s="2">
        <f t="shared" si="2"/>
        <v>2.8153568046827924</v>
      </c>
      <c r="L101" s="2">
        <f t="shared" si="3"/>
        <v>2.2656784333715433E-2</v>
      </c>
    </row>
    <row r="102" spans="1:12" x14ac:dyDescent="0.25">
      <c r="A102" s="2" t="s">
        <v>312</v>
      </c>
      <c r="B102" s="2" t="s">
        <v>313</v>
      </c>
      <c r="C102" s="2" t="s">
        <v>314</v>
      </c>
      <c r="D102" s="2">
        <v>26.753</v>
      </c>
      <c r="E102" s="2">
        <v>214720000</v>
      </c>
      <c r="F102" s="2">
        <v>108390000</v>
      </c>
      <c r="G102" s="2">
        <v>237570000</v>
      </c>
      <c r="H102" s="2">
        <v>95868000</v>
      </c>
      <c r="I102" s="2">
        <v>59945000</v>
      </c>
      <c r="J102" s="2">
        <v>50178000</v>
      </c>
      <c r="K102" s="2">
        <f t="shared" si="2"/>
        <v>2.7218664893126396</v>
      </c>
      <c r="L102" s="2">
        <f t="shared" si="3"/>
        <v>4.8586240160663097E-2</v>
      </c>
    </row>
    <row r="103" spans="1:12" x14ac:dyDescent="0.25">
      <c r="A103" s="2" t="s">
        <v>315</v>
      </c>
      <c r="B103" s="2" t="s">
        <v>316</v>
      </c>
      <c r="C103" s="2" t="s">
        <v>317</v>
      </c>
      <c r="D103" s="2">
        <v>36.023000000000003</v>
      </c>
      <c r="E103" s="2">
        <v>170310000</v>
      </c>
      <c r="F103" s="2">
        <v>100430000</v>
      </c>
      <c r="G103" s="2">
        <v>200890000</v>
      </c>
      <c r="H103" s="2">
        <v>70702000</v>
      </c>
      <c r="I103" s="2">
        <v>56682000</v>
      </c>
      <c r="J103" s="2">
        <v>50018000</v>
      </c>
      <c r="K103" s="2">
        <f t="shared" si="2"/>
        <v>2.6585382351946425</v>
      </c>
      <c r="L103" s="2">
        <f t="shared" si="3"/>
        <v>3.1927619064424734E-2</v>
      </c>
    </row>
    <row r="104" spans="1:12" x14ac:dyDescent="0.25">
      <c r="A104" s="2" t="s">
        <v>318</v>
      </c>
      <c r="B104" s="2" t="s">
        <v>319</v>
      </c>
      <c r="C104" s="2" t="s">
        <v>320</v>
      </c>
      <c r="D104" s="2">
        <v>19.667000000000002</v>
      </c>
      <c r="E104" s="2">
        <v>24263000</v>
      </c>
      <c r="F104" s="2">
        <v>18171000</v>
      </c>
      <c r="G104" s="2">
        <v>35551000</v>
      </c>
      <c r="H104" s="2">
        <v>10753000</v>
      </c>
      <c r="I104" s="2">
        <v>8656300</v>
      </c>
      <c r="J104" s="2">
        <v>10614000</v>
      </c>
      <c r="K104" s="2">
        <f t="shared" si="2"/>
        <v>2.5974826218303786</v>
      </c>
      <c r="L104" s="2">
        <f t="shared" si="3"/>
        <v>3.5779057063357753E-2</v>
      </c>
    </row>
    <row r="105" spans="1:12" x14ac:dyDescent="0.25">
      <c r="A105" s="2" t="s">
        <v>321</v>
      </c>
      <c r="B105" s="2" t="s">
        <v>322</v>
      </c>
      <c r="C105" s="2" t="s">
        <v>323</v>
      </c>
      <c r="D105" s="2">
        <v>38.353999999999999</v>
      </c>
      <c r="E105" s="2">
        <v>401920000</v>
      </c>
      <c r="F105" s="2">
        <v>216400000</v>
      </c>
      <c r="G105" s="2">
        <v>435210000</v>
      </c>
      <c r="H105" s="2">
        <v>203530000</v>
      </c>
      <c r="I105" s="2">
        <v>110730000</v>
      </c>
      <c r="J105" s="2">
        <v>100250000</v>
      </c>
      <c r="K105" s="2">
        <f t="shared" si="2"/>
        <v>2.5416274637523824</v>
      </c>
      <c r="L105" s="2">
        <f t="shared" si="3"/>
        <v>4.7891143473138165E-2</v>
      </c>
    </row>
    <row r="106" spans="1:12" x14ac:dyDescent="0.25">
      <c r="A106" s="2" t="s">
        <v>324</v>
      </c>
      <c r="B106" s="2" t="s">
        <v>325</v>
      </c>
      <c r="C106" s="2" t="s">
        <v>326</v>
      </c>
      <c r="D106" s="2">
        <v>52.246000000000002</v>
      </c>
      <c r="E106" s="2">
        <v>388120000</v>
      </c>
      <c r="F106" s="2">
        <v>234950000</v>
      </c>
      <c r="G106" s="2">
        <v>457030000</v>
      </c>
      <c r="H106" s="2">
        <v>217450000</v>
      </c>
      <c r="I106" s="2">
        <v>101680000</v>
      </c>
      <c r="J106" s="2">
        <v>106330000</v>
      </c>
      <c r="K106" s="2">
        <f t="shared" si="2"/>
        <v>2.5386640342217834</v>
      </c>
      <c r="L106" s="2">
        <f t="shared" si="3"/>
        <v>4.4991339782823651E-2</v>
      </c>
    </row>
    <row r="107" spans="1:12" x14ac:dyDescent="0.25">
      <c r="A107" s="2" t="s">
        <v>327</v>
      </c>
      <c r="B107" s="2" t="s">
        <v>328</v>
      </c>
      <c r="C107" s="2" t="s">
        <v>329</v>
      </c>
      <c r="D107" s="2">
        <v>29.173999999999999</v>
      </c>
      <c r="E107" s="2">
        <v>1275400000</v>
      </c>
      <c r="F107" s="2">
        <v>630100000</v>
      </c>
      <c r="G107" s="2">
        <v>1138900000</v>
      </c>
      <c r="H107" s="2">
        <v>525400000</v>
      </c>
      <c r="I107" s="2">
        <v>434770000</v>
      </c>
      <c r="J107" s="2">
        <v>255100000</v>
      </c>
      <c r="K107" s="2">
        <f t="shared" si="2"/>
        <v>2.5051223184971243</v>
      </c>
      <c r="L107" s="2">
        <f t="shared" si="3"/>
        <v>4.507275861689411E-2</v>
      </c>
    </row>
    <row r="108" spans="1:12" x14ac:dyDescent="0.25">
      <c r="A108" s="2" t="s">
        <v>330</v>
      </c>
      <c r="B108" s="2" t="s">
        <v>331</v>
      </c>
      <c r="C108" s="2" t="s">
        <v>332</v>
      </c>
      <c r="D108" s="2">
        <v>100.12</v>
      </c>
      <c r="E108" s="2">
        <v>15206000</v>
      </c>
      <c r="F108" s="2">
        <v>7978800</v>
      </c>
      <c r="G108" s="2">
        <v>15214000</v>
      </c>
      <c r="H108" s="2">
        <v>6662600</v>
      </c>
      <c r="I108" s="2">
        <v>5227900</v>
      </c>
      <c r="J108" s="2">
        <v>3460200</v>
      </c>
      <c r="K108" s="2">
        <f t="shared" si="2"/>
        <v>2.5014364165803515</v>
      </c>
      <c r="L108" s="2">
        <f t="shared" si="3"/>
        <v>4.0930450998257033E-2</v>
      </c>
    </row>
    <row r="109" spans="1:12" x14ac:dyDescent="0.25">
      <c r="A109" s="2" t="s">
        <v>333</v>
      </c>
      <c r="B109" s="2" t="s">
        <v>334</v>
      </c>
      <c r="C109" s="2" t="s">
        <v>335</v>
      </c>
      <c r="D109" s="2">
        <v>38.6</v>
      </c>
      <c r="E109" s="2">
        <v>1073400000</v>
      </c>
      <c r="F109" s="2">
        <v>657610000</v>
      </c>
      <c r="G109" s="2">
        <v>1157400000</v>
      </c>
      <c r="H109" s="2">
        <v>643060000</v>
      </c>
      <c r="I109" s="2">
        <v>246620000</v>
      </c>
      <c r="J109" s="2">
        <v>289640000</v>
      </c>
      <c r="K109" s="2">
        <f t="shared" si="2"/>
        <v>2.4492164976427095</v>
      </c>
      <c r="L109" s="2">
        <f t="shared" si="3"/>
        <v>4.5877081299685436E-2</v>
      </c>
    </row>
    <row r="110" spans="1:12" x14ac:dyDescent="0.25">
      <c r="A110" s="2" t="s">
        <v>336</v>
      </c>
      <c r="B110" s="2" t="s">
        <v>337</v>
      </c>
      <c r="C110" s="2" t="s">
        <v>338</v>
      </c>
      <c r="D110" s="2">
        <v>35</v>
      </c>
      <c r="E110" s="2">
        <v>7137200</v>
      </c>
      <c r="F110" s="2">
        <v>5387400</v>
      </c>
      <c r="G110" s="2">
        <v>7583900</v>
      </c>
      <c r="H110" s="2">
        <v>3111200</v>
      </c>
      <c r="I110" s="2">
        <v>2668800</v>
      </c>
      <c r="J110" s="2">
        <v>2435600</v>
      </c>
      <c r="K110" s="2">
        <f t="shared" si="2"/>
        <v>2.4475996883976823</v>
      </c>
      <c r="L110" s="2">
        <f t="shared" si="3"/>
        <v>4.7657853242045719E-3</v>
      </c>
    </row>
    <row r="111" spans="1:12" x14ac:dyDescent="0.25">
      <c r="A111" s="2" t="s">
        <v>339</v>
      </c>
      <c r="B111" s="2" t="s">
        <v>340</v>
      </c>
      <c r="C111" s="2" t="s">
        <v>341</v>
      </c>
      <c r="D111" s="2">
        <v>30.53</v>
      </c>
      <c r="E111" s="2">
        <v>32759000</v>
      </c>
      <c r="F111" s="2">
        <v>20229000</v>
      </c>
      <c r="G111" s="2">
        <v>39068000</v>
      </c>
      <c r="H111" s="2">
        <v>12260000</v>
      </c>
      <c r="I111" s="2">
        <v>16140000</v>
      </c>
      <c r="J111" s="2">
        <v>10016000</v>
      </c>
      <c r="K111" s="2">
        <f t="shared" si="2"/>
        <v>2.3962932111620154</v>
      </c>
      <c r="L111" s="2">
        <f t="shared" si="3"/>
        <v>3.717807146629562E-2</v>
      </c>
    </row>
    <row r="112" spans="1:12" x14ac:dyDescent="0.25">
      <c r="A112" s="2" t="s">
        <v>342</v>
      </c>
      <c r="B112" s="2" t="s">
        <v>343</v>
      </c>
      <c r="C112" s="2" t="s">
        <v>344</v>
      </c>
      <c r="D112" s="2">
        <v>18.757000000000001</v>
      </c>
      <c r="E112" s="2">
        <v>30658000</v>
      </c>
      <c r="F112" s="2">
        <v>16328000</v>
      </c>
      <c r="G112" s="2">
        <v>24622000</v>
      </c>
      <c r="H112" s="2">
        <v>14294000</v>
      </c>
      <c r="I112" s="2">
        <v>9519200</v>
      </c>
      <c r="J112" s="2">
        <v>6495300</v>
      </c>
      <c r="K112" s="2">
        <f t="shared" si="2"/>
        <v>2.3626375439233214</v>
      </c>
      <c r="L112" s="2">
        <f t="shared" si="3"/>
        <v>4.3756194376529521E-2</v>
      </c>
    </row>
    <row r="113" spans="1:12" x14ac:dyDescent="0.25">
      <c r="A113" s="2" t="s">
        <v>345</v>
      </c>
      <c r="B113" s="2" t="s">
        <v>346</v>
      </c>
      <c r="C113" s="2" t="s">
        <v>347</v>
      </c>
      <c r="D113" s="2">
        <v>38.018000000000001</v>
      </c>
      <c r="E113" s="2">
        <v>54575000</v>
      </c>
      <c r="F113" s="2">
        <v>41920000</v>
      </c>
      <c r="G113" s="2">
        <v>59040000</v>
      </c>
      <c r="H113" s="2">
        <v>34564000</v>
      </c>
      <c r="I113" s="2">
        <v>14199000</v>
      </c>
      <c r="J113" s="2">
        <v>18525000</v>
      </c>
      <c r="K113" s="2">
        <f t="shared" si="2"/>
        <v>2.3114819878730235</v>
      </c>
      <c r="L113" s="2">
        <f t="shared" si="3"/>
        <v>2.161552758424105E-2</v>
      </c>
    </row>
    <row r="114" spans="1:12" x14ac:dyDescent="0.25">
      <c r="A114" s="2" t="s">
        <v>348</v>
      </c>
      <c r="B114" s="2" t="s">
        <v>349</v>
      </c>
      <c r="C114" s="2" t="s">
        <v>350</v>
      </c>
      <c r="D114" s="2">
        <v>26.289000000000001</v>
      </c>
      <c r="E114" s="2">
        <v>10823000</v>
      </c>
      <c r="F114" s="2">
        <v>8699400</v>
      </c>
      <c r="G114" s="2">
        <v>13918000</v>
      </c>
      <c r="H114" s="2">
        <v>7825900</v>
      </c>
      <c r="I114" s="2">
        <v>3619600</v>
      </c>
      <c r="J114" s="2">
        <v>3045000</v>
      </c>
      <c r="K114" s="2">
        <f t="shared" si="2"/>
        <v>2.3077464545736861</v>
      </c>
      <c r="L114" s="2">
        <f t="shared" si="3"/>
        <v>4.1726974443597416E-2</v>
      </c>
    </row>
    <row r="115" spans="1:12" x14ac:dyDescent="0.25">
      <c r="A115" s="2" t="s">
        <v>351</v>
      </c>
      <c r="B115" s="2" t="s">
        <v>352</v>
      </c>
      <c r="C115" s="2" t="s">
        <v>353</v>
      </c>
      <c r="D115" s="2">
        <v>32.804000000000002</v>
      </c>
      <c r="E115" s="2">
        <v>131420000</v>
      </c>
      <c r="F115" s="2">
        <v>81823000</v>
      </c>
      <c r="G115" s="2">
        <v>120200000</v>
      </c>
      <c r="H115" s="2">
        <v>56323000</v>
      </c>
      <c r="I115" s="2">
        <v>44722000</v>
      </c>
      <c r="J115" s="2">
        <v>46482000</v>
      </c>
      <c r="K115" s="2">
        <f t="shared" si="2"/>
        <v>2.26021677387868</v>
      </c>
      <c r="L115" s="2">
        <f t="shared" si="3"/>
        <v>1.5959427460347942E-2</v>
      </c>
    </row>
    <row r="116" spans="1:12" x14ac:dyDescent="0.25">
      <c r="A116" s="2" t="s">
        <v>354</v>
      </c>
      <c r="B116" s="2" t="s">
        <v>355</v>
      </c>
      <c r="C116" s="2" t="s">
        <v>356</v>
      </c>
      <c r="D116" s="2">
        <v>34.356999999999999</v>
      </c>
      <c r="E116" s="2">
        <v>32422000</v>
      </c>
      <c r="F116" s="2">
        <v>21192000</v>
      </c>
      <c r="G116" s="2">
        <v>39497000</v>
      </c>
      <c r="H116" s="2">
        <v>17052000</v>
      </c>
      <c r="I116" s="2">
        <v>14188000</v>
      </c>
      <c r="J116" s="2">
        <v>10053000</v>
      </c>
      <c r="K116" s="2">
        <f t="shared" si="2"/>
        <v>2.2548858159978686</v>
      </c>
      <c r="L116" s="2">
        <f t="shared" si="3"/>
        <v>3.8839232789141385E-2</v>
      </c>
    </row>
    <row r="117" spans="1:12" x14ac:dyDescent="0.25">
      <c r="A117" s="2" t="s">
        <v>357</v>
      </c>
      <c r="B117" s="2" t="s">
        <v>358</v>
      </c>
      <c r="C117" s="2" t="s">
        <v>359</v>
      </c>
      <c r="D117" s="2">
        <v>36.911999999999999</v>
      </c>
      <c r="E117" s="2">
        <v>14989000000</v>
      </c>
      <c r="F117" s="2">
        <v>13710000000</v>
      </c>
      <c r="G117" s="2">
        <v>20512000000</v>
      </c>
      <c r="H117" s="2">
        <v>11712000000</v>
      </c>
      <c r="I117" s="2">
        <v>5600200000</v>
      </c>
      <c r="J117" s="2">
        <v>5185200000</v>
      </c>
      <c r="K117" s="2">
        <f t="shared" si="2"/>
        <v>2.1874083227395165</v>
      </c>
      <c r="L117" s="2">
        <f t="shared" si="3"/>
        <v>3.992356025167712E-2</v>
      </c>
    </row>
    <row r="118" spans="1:12" x14ac:dyDescent="0.25">
      <c r="A118" s="2" t="s">
        <v>360</v>
      </c>
      <c r="B118" s="2" t="s">
        <v>361</v>
      </c>
      <c r="C118" s="2" t="s">
        <v>362</v>
      </c>
      <c r="D118" s="2">
        <v>16.292000000000002</v>
      </c>
      <c r="E118" s="2">
        <v>6743200</v>
      </c>
      <c r="F118" s="2">
        <v>5805200</v>
      </c>
      <c r="G118" s="2">
        <v>7229500</v>
      </c>
      <c r="H118" s="2">
        <v>4141000</v>
      </c>
      <c r="I118" s="2">
        <v>3362200</v>
      </c>
      <c r="J118" s="2">
        <v>1601000</v>
      </c>
      <c r="K118" s="2">
        <f t="shared" si="2"/>
        <v>2.172392961490301</v>
      </c>
      <c r="L118" s="2">
        <f t="shared" si="3"/>
        <v>1.4396179581508796E-2</v>
      </c>
    </row>
    <row r="119" spans="1:12" x14ac:dyDescent="0.25">
      <c r="A119" s="2" t="s">
        <v>363</v>
      </c>
      <c r="B119" s="2" t="s">
        <v>364</v>
      </c>
      <c r="C119" s="2" t="s">
        <v>365</v>
      </c>
      <c r="D119" s="2">
        <v>35.076000000000001</v>
      </c>
      <c r="E119" s="2">
        <v>62072000</v>
      </c>
      <c r="F119" s="2">
        <v>34071000</v>
      </c>
      <c r="G119" s="2">
        <v>60503000</v>
      </c>
      <c r="H119" s="2">
        <v>28479000</v>
      </c>
      <c r="I119" s="2">
        <v>19693000</v>
      </c>
      <c r="J119" s="2">
        <v>24601000</v>
      </c>
      <c r="K119" s="2">
        <f t="shared" si="2"/>
        <v>2.1525290973300537</v>
      </c>
      <c r="L119" s="2">
        <f t="shared" si="3"/>
        <v>4.1390669977001339E-2</v>
      </c>
    </row>
    <row r="120" spans="1:12" x14ac:dyDescent="0.25">
      <c r="A120" s="2" t="s">
        <v>366</v>
      </c>
      <c r="B120" s="2" t="s">
        <v>367</v>
      </c>
      <c r="C120" s="2" t="s">
        <v>368</v>
      </c>
      <c r="D120" s="2">
        <v>75.441000000000003</v>
      </c>
      <c r="E120" s="2">
        <v>84194000</v>
      </c>
      <c r="F120" s="2">
        <v>49312000</v>
      </c>
      <c r="G120" s="2">
        <v>80191000</v>
      </c>
      <c r="H120" s="2">
        <v>43424000</v>
      </c>
      <c r="I120" s="2">
        <v>33917000</v>
      </c>
      <c r="J120" s="2">
        <v>24341000</v>
      </c>
      <c r="K120" s="2">
        <f t="shared" si="2"/>
        <v>2.1016207391672075</v>
      </c>
      <c r="L120" s="2">
        <f t="shared" si="3"/>
        <v>3.8763100559116762E-2</v>
      </c>
    </row>
    <row r="121" spans="1:12" x14ac:dyDescent="0.25">
      <c r="A121" s="2" t="s">
        <v>369</v>
      </c>
      <c r="B121" s="2" t="s">
        <v>370</v>
      </c>
      <c r="C121" s="2" t="s">
        <v>371</v>
      </c>
      <c r="D121" s="2">
        <v>29.366</v>
      </c>
      <c r="E121" s="2">
        <v>17984000</v>
      </c>
      <c r="F121" s="2">
        <v>15193000</v>
      </c>
      <c r="G121" s="2">
        <v>14734000</v>
      </c>
      <c r="H121" s="2">
        <v>2586000</v>
      </c>
      <c r="I121" s="2">
        <v>10651000</v>
      </c>
      <c r="J121" s="2">
        <v>9861300</v>
      </c>
      <c r="K121" s="2">
        <f t="shared" si="2"/>
        <v>2.0742219124351142</v>
      </c>
      <c r="L121" s="2">
        <f t="shared" si="3"/>
        <v>4.009104718688894E-2</v>
      </c>
    </row>
    <row r="122" spans="1:12" x14ac:dyDescent="0.25">
      <c r="A122" s="2" t="s">
        <v>372</v>
      </c>
      <c r="B122" s="2" t="s">
        <v>373</v>
      </c>
      <c r="C122" s="2" t="s">
        <v>374</v>
      </c>
      <c r="D122" s="2">
        <v>82.311000000000007</v>
      </c>
      <c r="E122" s="2">
        <v>149290000</v>
      </c>
      <c r="F122" s="2">
        <v>104540000</v>
      </c>
      <c r="G122" s="2">
        <v>166460000</v>
      </c>
      <c r="H122" s="2">
        <v>85054000</v>
      </c>
      <c r="I122" s="2">
        <v>63112000</v>
      </c>
      <c r="J122" s="2">
        <v>54777000</v>
      </c>
      <c r="K122" s="2">
        <f t="shared" si="2"/>
        <v>2.0709755941323422</v>
      </c>
      <c r="L122" s="2">
        <f t="shared" si="3"/>
        <v>2.4317029326158007E-2</v>
      </c>
    </row>
    <row r="123" spans="1:12" x14ac:dyDescent="0.25">
      <c r="A123" s="2" t="s">
        <v>375</v>
      </c>
      <c r="B123" s="2" t="s">
        <v>376</v>
      </c>
      <c r="C123" s="2" t="s">
        <v>377</v>
      </c>
      <c r="D123" s="2">
        <v>22.175999999999998</v>
      </c>
      <c r="E123" s="2">
        <v>9109900000</v>
      </c>
      <c r="F123" s="2">
        <v>5207300000</v>
      </c>
      <c r="G123" s="2">
        <v>9091100000</v>
      </c>
      <c r="H123" s="2">
        <v>4304500000</v>
      </c>
      <c r="I123" s="2">
        <v>3405400000</v>
      </c>
      <c r="J123" s="2">
        <v>3613400000</v>
      </c>
      <c r="K123" s="2">
        <f t="shared" si="2"/>
        <v>2.0672683758268349</v>
      </c>
      <c r="L123" s="2">
        <f t="shared" si="3"/>
        <v>3.8469763397233549E-2</v>
      </c>
    </row>
    <row r="124" spans="1:12" x14ac:dyDescent="0.25">
      <c r="A124" s="2" t="s">
        <v>378</v>
      </c>
      <c r="B124" s="2" t="s">
        <v>379</v>
      </c>
      <c r="C124" s="2" t="s">
        <v>380</v>
      </c>
      <c r="D124" s="2">
        <v>42.215000000000003</v>
      </c>
      <c r="E124" s="2">
        <v>166420000</v>
      </c>
      <c r="F124" s="2">
        <v>137210000</v>
      </c>
      <c r="G124" s="2">
        <v>196620000</v>
      </c>
      <c r="H124" s="2">
        <v>121610000</v>
      </c>
      <c r="I124" s="2">
        <v>72472000</v>
      </c>
      <c r="J124" s="2">
        <v>49700000</v>
      </c>
      <c r="K124" s="2">
        <f t="shared" si="2"/>
        <v>2.0520382965108168</v>
      </c>
      <c r="L124" s="2">
        <f t="shared" si="3"/>
        <v>3.5070879983026576E-2</v>
      </c>
    </row>
    <row r="125" spans="1:12" x14ac:dyDescent="0.25">
      <c r="A125" s="2" t="s">
        <v>381</v>
      </c>
      <c r="B125" s="2" t="s">
        <v>382</v>
      </c>
      <c r="C125" s="2" t="s">
        <v>383</v>
      </c>
      <c r="D125" s="2">
        <v>36.875999999999998</v>
      </c>
      <c r="E125" s="2">
        <v>3400600</v>
      </c>
      <c r="F125" s="2">
        <v>3726900</v>
      </c>
      <c r="G125" s="2">
        <v>4557000</v>
      </c>
      <c r="H125" s="2">
        <v>3029800</v>
      </c>
      <c r="I125" s="2">
        <v>1225200</v>
      </c>
      <c r="J125" s="2">
        <v>1504900</v>
      </c>
      <c r="K125" s="2">
        <f t="shared" si="2"/>
        <v>2.0285942464278892</v>
      </c>
      <c r="L125" s="2">
        <f t="shared" si="3"/>
        <v>3.9886948849476696E-2</v>
      </c>
    </row>
    <row r="126" spans="1:12" x14ac:dyDescent="0.25">
      <c r="A126" s="7" t="s">
        <v>384</v>
      </c>
      <c r="B126" s="7" t="s">
        <v>385</v>
      </c>
      <c r="C126" s="7" t="s">
        <v>386</v>
      </c>
      <c r="D126" s="7">
        <v>92.713999999999999</v>
      </c>
      <c r="E126" s="7">
        <v>11479000</v>
      </c>
      <c r="F126" s="7">
        <v>7682600</v>
      </c>
      <c r="G126" s="7">
        <v>10000</v>
      </c>
      <c r="H126" s="7">
        <v>10000</v>
      </c>
      <c r="I126" s="7">
        <v>10000</v>
      </c>
      <c r="J126" s="7">
        <v>10000</v>
      </c>
      <c r="K126" s="7">
        <f t="shared" si="2"/>
        <v>639.05333333333328</v>
      </c>
      <c r="L126" s="7">
        <f t="shared" si="3"/>
        <v>0.13152170003295843</v>
      </c>
    </row>
    <row r="127" spans="1:12" x14ac:dyDescent="0.25">
      <c r="A127" s="7" t="s">
        <v>387</v>
      </c>
      <c r="B127" s="7" t="s">
        <v>388</v>
      </c>
      <c r="C127" s="7" t="s">
        <v>389</v>
      </c>
      <c r="D127" s="7">
        <v>42.795000000000002</v>
      </c>
      <c r="E127" s="7">
        <v>8616600</v>
      </c>
      <c r="F127" s="7">
        <v>10000</v>
      </c>
      <c r="G127" s="7">
        <v>10352000</v>
      </c>
      <c r="H127" s="7">
        <v>10000</v>
      </c>
      <c r="I127" s="7">
        <v>10000</v>
      </c>
      <c r="J127" s="7">
        <v>10000</v>
      </c>
      <c r="K127" s="7">
        <f t="shared" si="2"/>
        <v>632.62</v>
      </c>
      <c r="L127" s="7">
        <f t="shared" si="3"/>
        <v>0.11944212628711624</v>
      </c>
    </row>
    <row r="128" spans="1:12" x14ac:dyDescent="0.25">
      <c r="A128" s="7" t="s">
        <v>390</v>
      </c>
      <c r="B128" s="7" t="s">
        <v>391</v>
      </c>
      <c r="C128" s="7" t="s">
        <v>392</v>
      </c>
      <c r="D128" s="7">
        <v>117.37</v>
      </c>
      <c r="E128" s="7">
        <v>7076800</v>
      </c>
      <c r="F128" s="7">
        <v>10000</v>
      </c>
      <c r="G128" s="7">
        <v>11484000</v>
      </c>
      <c r="H128" s="7">
        <v>10000</v>
      </c>
      <c r="I128" s="7">
        <v>10000</v>
      </c>
      <c r="J128" s="7">
        <v>10000</v>
      </c>
      <c r="K128" s="7">
        <f t="shared" si="2"/>
        <v>619.02666666666664</v>
      </c>
      <c r="L128" s="7">
        <f t="shared" si="3"/>
        <v>0.13808711040460445</v>
      </c>
    </row>
    <row r="129" spans="1:12" x14ac:dyDescent="0.25">
      <c r="A129" s="7" t="s">
        <v>393</v>
      </c>
      <c r="B129" s="7" t="s">
        <v>394</v>
      </c>
      <c r="C129" s="7" t="s">
        <v>395</v>
      </c>
      <c r="D129" s="7">
        <v>37.057000000000002</v>
      </c>
      <c r="E129" s="7">
        <v>10066000</v>
      </c>
      <c r="F129" s="7">
        <v>7659900</v>
      </c>
      <c r="G129" s="7">
        <v>10000</v>
      </c>
      <c r="H129" s="7">
        <v>10000</v>
      </c>
      <c r="I129" s="7">
        <v>10000</v>
      </c>
      <c r="J129" s="7">
        <v>10000</v>
      </c>
      <c r="K129" s="7">
        <f t="shared" si="2"/>
        <v>591.19666666666672</v>
      </c>
      <c r="L129" s="7">
        <f t="shared" si="3"/>
        <v>0.1234096854552829</v>
      </c>
    </row>
    <row r="130" spans="1:12" x14ac:dyDescent="0.25">
      <c r="A130" s="7" t="s">
        <v>396</v>
      </c>
      <c r="B130" s="7" t="s">
        <v>397</v>
      </c>
      <c r="C130" s="7" t="s">
        <v>398</v>
      </c>
      <c r="D130" s="7">
        <v>25.975999999999999</v>
      </c>
      <c r="E130" s="7">
        <v>1372700</v>
      </c>
      <c r="F130" s="7">
        <v>10000</v>
      </c>
      <c r="G130" s="7">
        <v>14981000</v>
      </c>
      <c r="H130" s="7">
        <v>10000</v>
      </c>
      <c r="I130" s="7">
        <v>10000</v>
      </c>
      <c r="J130" s="7">
        <v>10000</v>
      </c>
      <c r="K130" s="7">
        <f t="shared" si="2"/>
        <v>545.45666666666671</v>
      </c>
      <c r="L130" s="7">
        <f t="shared" si="3"/>
        <v>0.31822355748182374</v>
      </c>
    </row>
    <row r="131" spans="1:12" x14ac:dyDescent="0.25">
      <c r="A131" s="7" t="s">
        <v>399</v>
      </c>
      <c r="B131" s="7" t="s">
        <v>400</v>
      </c>
      <c r="C131" s="7" t="s">
        <v>401</v>
      </c>
      <c r="D131" s="7">
        <v>43.158000000000001</v>
      </c>
      <c r="E131" s="7">
        <v>1437900</v>
      </c>
      <c r="F131" s="7">
        <v>1071900</v>
      </c>
      <c r="G131" s="7">
        <v>10592000</v>
      </c>
      <c r="H131" s="7">
        <v>10000</v>
      </c>
      <c r="I131" s="7">
        <v>10000</v>
      </c>
      <c r="J131" s="7">
        <v>10000</v>
      </c>
      <c r="K131" s="7">
        <f t="shared" ref="K131:K194" si="4">AVERAGE(E131:G131)/AVERAGE(H131:J131)</f>
        <v>436.72666666666669</v>
      </c>
      <c r="L131" s="7">
        <f t="shared" ref="L131:L194" si="5">TTEST(E131:G131,H131:J131,2,2)</f>
        <v>0.23432794219748732</v>
      </c>
    </row>
    <row r="132" spans="1:12" x14ac:dyDescent="0.25">
      <c r="A132" s="7" t="s">
        <v>402</v>
      </c>
      <c r="B132" s="7" t="s">
        <v>403</v>
      </c>
      <c r="C132" s="7" t="s">
        <v>404</v>
      </c>
      <c r="D132" s="7">
        <v>48.936</v>
      </c>
      <c r="E132" s="7">
        <v>4081300</v>
      </c>
      <c r="F132" s="7">
        <v>980430</v>
      </c>
      <c r="G132" s="7">
        <v>6932500</v>
      </c>
      <c r="H132" s="7">
        <v>10000</v>
      </c>
      <c r="I132" s="7">
        <v>10000</v>
      </c>
      <c r="J132" s="7">
        <v>10000</v>
      </c>
      <c r="K132" s="7">
        <f t="shared" si="4"/>
        <v>399.80766666666665</v>
      </c>
      <c r="L132" s="7">
        <f t="shared" si="5"/>
        <v>8.1103035599099899E-2</v>
      </c>
    </row>
    <row r="133" spans="1:12" x14ac:dyDescent="0.25">
      <c r="A133" s="7" t="s">
        <v>405</v>
      </c>
      <c r="B133" s="7" t="s">
        <v>406</v>
      </c>
      <c r="C133" s="7" t="s">
        <v>407</v>
      </c>
      <c r="D133" s="7">
        <v>58.951000000000001</v>
      </c>
      <c r="E133" s="7">
        <v>3041800</v>
      </c>
      <c r="F133" s="7">
        <v>10000</v>
      </c>
      <c r="G133" s="7">
        <v>8283100</v>
      </c>
      <c r="H133" s="7">
        <v>10000</v>
      </c>
      <c r="I133" s="7">
        <v>10000</v>
      </c>
      <c r="J133" s="7">
        <v>10000</v>
      </c>
      <c r="K133" s="7">
        <f t="shared" si="4"/>
        <v>377.83</v>
      </c>
      <c r="L133" s="7">
        <f t="shared" si="5"/>
        <v>0.19390523760738829</v>
      </c>
    </row>
    <row r="134" spans="1:12" x14ac:dyDescent="0.25">
      <c r="A134" s="7" t="s">
        <v>408</v>
      </c>
      <c r="B134" s="7" t="s">
        <v>409</v>
      </c>
      <c r="C134" s="7" t="s">
        <v>410</v>
      </c>
      <c r="D134" s="7">
        <v>28.372</v>
      </c>
      <c r="E134" s="7">
        <v>2532100</v>
      </c>
      <c r="F134" s="7">
        <v>1026000</v>
      </c>
      <c r="G134" s="7">
        <v>6522000</v>
      </c>
      <c r="H134" s="7">
        <v>10000</v>
      </c>
      <c r="I134" s="7">
        <v>10000</v>
      </c>
      <c r="J134" s="7">
        <v>10000</v>
      </c>
      <c r="K134" s="7">
        <f t="shared" si="4"/>
        <v>336.00333333333333</v>
      </c>
      <c r="L134" s="7">
        <f t="shared" si="5"/>
        <v>0.11055250029459168</v>
      </c>
    </row>
    <row r="135" spans="1:12" x14ac:dyDescent="0.25">
      <c r="A135" s="7" t="s">
        <v>411</v>
      </c>
      <c r="B135" s="7" t="s">
        <v>412</v>
      </c>
      <c r="C135" s="7" t="s">
        <v>413</v>
      </c>
      <c r="D135" s="7">
        <v>26.273</v>
      </c>
      <c r="E135" s="7">
        <v>5169400</v>
      </c>
      <c r="F135" s="7">
        <v>1140700</v>
      </c>
      <c r="G135" s="7">
        <v>2010700</v>
      </c>
      <c r="H135" s="7">
        <v>10000</v>
      </c>
      <c r="I135" s="7">
        <v>10000</v>
      </c>
      <c r="J135" s="7">
        <v>10000</v>
      </c>
      <c r="K135" s="7">
        <f t="shared" si="4"/>
        <v>277.36</v>
      </c>
      <c r="L135" s="7">
        <f t="shared" si="5"/>
        <v>8.6877631894157481E-2</v>
      </c>
    </row>
    <row r="136" spans="1:12" x14ac:dyDescent="0.25">
      <c r="A136" s="7" t="s">
        <v>414</v>
      </c>
      <c r="B136" s="7" t="s">
        <v>415</v>
      </c>
      <c r="C136" s="7" t="s">
        <v>416</v>
      </c>
      <c r="D136" s="7">
        <v>23.411999999999999</v>
      </c>
      <c r="E136" s="7">
        <v>10000</v>
      </c>
      <c r="F136" s="7">
        <v>2508500</v>
      </c>
      <c r="G136" s="7">
        <v>5748100</v>
      </c>
      <c r="H136" s="7">
        <v>10000</v>
      </c>
      <c r="I136" s="7">
        <v>10000</v>
      </c>
      <c r="J136" s="7">
        <v>10000</v>
      </c>
      <c r="K136" s="7">
        <f t="shared" si="4"/>
        <v>275.55333333333334</v>
      </c>
      <c r="L136" s="7">
        <f t="shared" si="5"/>
        <v>0.1736959420501466</v>
      </c>
    </row>
    <row r="137" spans="1:12" x14ac:dyDescent="0.25">
      <c r="A137" s="7" t="s">
        <v>417</v>
      </c>
      <c r="B137" s="7" t="s">
        <v>418</v>
      </c>
      <c r="C137" s="7" t="s">
        <v>419</v>
      </c>
      <c r="D137" s="7">
        <v>52.027999999999999</v>
      </c>
      <c r="E137" s="7">
        <v>3010900</v>
      </c>
      <c r="F137" s="7">
        <v>10000</v>
      </c>
      <c r="G137" s="7">
        <v>5216200</v>
      </c>
      <c r="H137" s="7">
        <v>10000</v>
      </c>
      <c r="I137" s="7">
        <v>10000</v>
      </c>
      <c r="J137" s="7">
        <v>10000</v>
      </c>
      <c r="K137" s="7">
        <f t="shared" si="4"/>
        <v>274.57</v>
      </c>
      <c r="L137" s="7">
        <f t="shared" si="5"/>
        <v>0.14400447391175097</v>
      </c>
    </row>
    <row r="138" spans="1:12" x14ac:dyDescent="0.25">
      <c r="A138" s="7" t="s">
        <v>420</v>
      </c>
      <c r="B138" s="7" t="s">
        <v>421</v>
      </c>
      <c r="C138" s="8">
        <v>44080</v>
      </c>
      <c r="D138" s="7">
        <v>49.619</v>
      </c>
      <c r="E138" s="7">
        <v>1610700</v>
      </c>
      <c r="F138" s="7">
        <v>947350</v>
      </c>
      <c r="G138" s="7">
        <v>5382200</v>
      </c>
      <c r="H138" s="7">
        <v>10000</v>
      </c>
      <c r="I138" s="7">
        <v>10000</v>
      </c>
      <c r="J138" s="7">
        <v>10000</v>
      </c>
      <c r="K138" s="7">
        <f t="shared" si="4"/>
        <v>264.67500000000001</v>
      </c>
      <c r="L138" s="7">
        <f t="shared" si="5"/>
        <v>0.12886248308459591</v>
      </c>
    </row>
    <row r="139" spans="1:12" x14ac:dyDescent="0.25">
      <c r="A139" s="7" t="s">
        <v>422</v>
      </c>
      <c r="B139" s="7" t="s">
        <v>423</v>
      </c>
      <c r="C139" s="7" t="s">
        <v>424</v>
      </c>
      <c r="D139" s="7">
        <v>54.847999999999999</v>
      </c>
      <c r="E139" s="7">
        <v>5634900</v>
      </c>
      <c r="F139" s="7">
        <v>10000</v>
      </c>
      <c r="G139" s="7">
        <v>2211000</v>
      </c>
      <c r="H139" s="7">
        <v>10000</v>
      </c>
      <c r="I139" s="7">
        <v>10000</v>
      </c>
      <c r="J139" s="7">
        <v>10000</v>
      </c>
      <c r="K139" s="7">
        <f t="shared" si="4"/>
        <v>261.86333333333334</v>
      </c>
      <c r="L139" s="7">
        <f t="shared" si="5"/>
        <v>0.18615561987064921</v>
      </c>
    </row>
    <row r="140" spans="1:12" x14ac:dyDescent="0.25">
      <c r="A140" s="7" t="s">
        <v>425</v>
      </c>
      <c r="B140" s="7" t="s">
        <v>426</v>
      </c>
      <c r="C140" s="7" t="s">
        <v>427</v>
      </c>
      <c r="D140" s="7">
        <v>32.631</v>
      </c>
      <c r="E140" s="7">
        <v>1991500</v>
      </c>
      <c r="F140" s="7">
        <v>1057000</v>
      </c>
      <c r="G140" s="7">
        <v>4765500</v>
      </c>
      <c r="H140" s="7">
        <v>10000</v>
      </c>
      <c r="I140" s="7">
        <v>10000</v>
      </c>
      <c r="J140" s="7">
        <v>10000</v>
      </c>
      <c r="K140" s="7">
        <f t="shared" si="4"/>
        <v>260.46666666666664</v>
      </c>
      <c r="L140" s="7">
        <f t="shared" si="5"/>
        <v>8.0251248045918766E-2</v>
      </c>
    </row>
    <row r="141" spans="1:12" x14ac:dyDescent="0.25">
      <c r="A141" s="7" t="s">
        <v>428</v>
      </c>
      <c r="B141" s="7" t="s">
        <v>429</v>
      </c>
      <c r="C141" s="7" t="s">
        <v>430</v>
      </c>
      <c r="D141" s="7">
        <v>72.679000000000002</v>
      </c>
      <c r="E141" s="7">
        <v>1374000</v>
      </c>
      <c r="F141" s="7">
        <v>978220</v>
      </c>
      <c r="G141" s="7">
        <v>5437000</v>
      </c>
      <c r="H141" s="7">
        <v>10000</v>
      </c>
      <c r="I141" s="7">
        <v>10000</v>
      </c>
      <c r="J141" s="7">
        <v>10000</v>
      </c>
      <c r="K141" s="7">
        <f t="shared" si="4"/>
        <v>259.64066666666668</v>
      </c>
      <c r="L141" s="7">
        <f t="shared" si="5"/>
        <v>0.14368133341750647</v>
      </c>
    </row>
    <row r="142" spans="1:12" x14ac:dyDescent="0.25">
      <c r="A142" s="7" t="s">
        <v>431</v>
      </c>
      <c r="B142" s="7" t="s">
        <v>432</v>
      </c>
      <c r="C142" s="7"/>
      <c r="D142" s="7">
        <v>12.042</v>
      </c>
      <c r="E142" s="7">
        <v>2139100</v>
      </c>
      <c r="F142" s="7">
        <v>878120</v>
      </c>
      <c r="G142" s="7">
        <v>4517000</v>
      </c>
      <c r="H142" s="7">
        <v>10000</v>
      </c>
      <c r="I142" s="7">
        <v>10000</v>
      </c>
      <c r="J142" s="7">
        <v>10000</v>
      </c>
      <c r="K142" s="7">
        <f t="shared" si="4"/>
        <v>251.14066666666665</v>
      </c>
      <c r="L142" s="7">
        <f t="shared" si="5"/>
        <v>7.8968867636714485E-2</v>
      </c>
    </row>
    <row r="143" spans="1:12" x14ac:dyDescent="0.25">
      <c r="A143" s="7" t="s">
        <v>433</v>
      </c>
      <c r="B143" s="7" t="s">
        <v>434</v>
      </c>
      <c r="C143" s="7" t="s">
        <v>435</v>
      </c>
      <c r="D143" s="7">
        <v>19.591999999999999</v>
      </c>
      <c r="E143" s="7">
        <v>1484800</v>
      </c>
      <c r="F143" s="7">
        <v>626370</v>
      </c>
      <c r="G143" s="7">
        <v>5265600</v>
      </c>
      <c r="H143" s="7">
        <v>10000</v>
      </c>
      <c r="I143" s="7">
        <v>10000</v>
      </c>
      <c r="J143" s="7">
        <v>10000</v>
      </c>
      <c r="K143" s="7">
        <f t="shared" si="4"/>
        <v>245.89233333333334</v>
      </c>
      <c r="L143" s="7">
        <f t="shared" si="5"/>
        <v>0.16083543417112514</v>
      </c>
    </row>
    <row r="144" spans="1:12" x14ac:dyDescent="0.25">
      <c r="A144" s="7" t="s">
        <v>436</v>
      </c>
      <c r="B144" s="7" t="s">
        <v>437</v>
      </c>
      <c r="C144" s="7" t="s">
        <v>438</v>
      </c>
      <c r="D144" s="7">
        <v>96.001000000000005</v>
      </c>
      <c r="E144" s="7">
        <v>6759100</v>
      </c>
      <c r="F144" s="7">
        <v>10000</v>
      </c>
      <c r="G144" s="7">
        <v>554420</v>
      </c>
      <c r="H144" s="7">
        <v>10000</v>
      </c>
      <c r="I144" s="7">
        <v>10000</v>
      </c>
      <c r="J144" s="7">
        <v>10000</v>
      </c>
      <c r="K144" s="7">
        <f t="shared" si="4"/>
        <v>244.11733333333336</v>
      </c>
      <c r="L144" s="7">
        <f t="shared" si="5"/>
        <v>0.32423971378894645</v>
      </c>
    </row>
    <row r="145" spans="1:12" x14ac:dyDescent="0.25">
      <c r="A145" s="7" t="s">
        <v>439</v>
      </c>
      <c r="B145" s="7" t="s">
        <v>440</v>
      </c>
      <c r="C145" s="7" t="s">
        <v>441</v>
      </c>
      <c r="D145" s="7">
        <v>74.588999999999999</v>
      </c>
      <c r="E145" s="7">
        <v>2693500</v>
      </c>
      <c r="F145" s="7">
        <v>4237400</v>
      </c>
      <c r="G145" s="7">
        <v>10000</v>
      </c>
      <c r="H145" s="7">
        <v>10000</v>
      </c>
      <c r="I145" s="7">
        <v>10000</v>
      </c>
      <c r="J145" s="7">
        <v>10000</v>
      </c>
      <c r="K145" s="7">
        <f t="shared" si="4"/>
        <v>231.36333333333334</v>
      </c>
      <c r="L145" s="7">
        <f t="shared" si="5"/>
        <v>0.1355766566648178</v>
      </c>
    </row>
    <row r="146" spans="1:12" x14ac:dyDescent="0.25">
      <c r="A146" s="7" t="s">
        <v>442</v>
      </c>
      <c r="B146" s="7" t="s">
        <v>443</v>
      </c>
      <c r="C146" s="7" t="s">
        <v>444</v>
      </c>
      <c r="D146" s="7">
        <v>51.691000000000003</v>
      </c>
      <c r="E146" s="7">
        <v>6083200</v>
      </c>
      <c r="F146" s="7">
        <v>368810</v>
      </c>
      <c r="G146" s="7">
        <v>280790</v>
      </c>
      <c r="H146" s="7">
        <v>10000</v>
      </c>
      <c r="I146" s="7">
        <v>10000</v>
      </c>
      <c r="J146" s="7">
        <v>10000</v>
      </c>
      <c r="K146" s="7">
        <f t="shared" si="4"/>
        <v>224.42666666666665</v>
      </c>
      <c r="L146" s="7">
        <f t="shared" si="5"/>
        <v>0.30915494487733131</v>
      </c>
    </row>
    <row r="147" spans="1:12" x14ac:dyDescent="0.25">
      <c r="A147" s="7" t="s">
        <v>445</v>
      </c>
      <c r="B147" s="7" t="s">
        <v>446</v>
      </c>
      <c r="C147" s="7" t="s">
        <v>447</v>
      </c>
      <c r="D147" s="7">
        <v>33.578000000000003</v>
      </c>
      <c r="E147" s="7">
        <v>2422000</v>
      </c>
      <c r="F147" s="7">
        <v>10000</v>
      </c>
      <c r="G147" s="7">
        <v>3924100</v>
      </c>
      <c r="H147" s="7">
        <v>10000</v>
      </c>
      <c r="I147" s="7">
        <v>10000</v>
      </c>
      <c r="J147" s="7">
        <v>10000</v>
      </c>
      <c r="K147" s="7">
        <f t="shared" si="4"/>
        <v>211.87</v>
      </c>
      <c r="L147" s="7">
        <f t="shared" si="5"/>
        <v>0.13804059166475</v>
      </c>
    </row>
    <row r="148" spans="1:12" x14ac:dyDescent="0.25">
      <c r="A148" s="7" t="s">
        <v>448</v>
      </c>
      <c r="B148" s="7" t="s">
        <v>449</v>
      </c>
      <c r="C148" s="7" t="s">
        <v>450</v>
      </c>
      <c r="D148" s="7">
        <v>40.880000000000003</v>
      </c>
      <c r="E148" s="7">
        <v>711030</v>
      </c>
      <c r="F148" s="7">
        <v>10000</v>
      </c>
      <c r="G148" s="7">
        <v>5579800</v>
      </c>
      <c r="H148" s="7">
        <v>10000</v>
      </c>
      <c r="I148" s="7">
        <v>10000</v>
      </c>
      <c r="J148" s="7">
        <v>10000</v>
      </c>
      <c r="K148" s="7">
        <f t="shared" si="4"/>
        <v>210.02766666666665</v>
      </c>
      <c r="L148" s="7">
        <f t="shared" si="5"/>
        <v>0.29864540823374613</v>
      </c>
    </row>
    <row r="149" spans="1:12" x14ac:dyDescent="0.25">
      <c r="A149" s="7" t="s">
        <v>451</v>
      </c>
      <c r="B149" s="7" t="s">
        <v>452</v>
      </c>
      <c r="C149" s="7" t="s">
        <v>453</v>
      </c>
      <c r="D149" s="7">
        <v>28.37</v>
      </c>
      <c r="E149" s="7">
        <v>1866500</v>
      </c>
      <c r="F149" s="7">
        <v>10000</v>
      </c>
      <c r="G149" s="7">
        <v>3855200</v>
      </c>
      <c r="H149" s="7">
        <v>10000</v>
      </c>
      <c r="I149" s="7">
        <v>10000</v>
      </c>
      <c r="J149" s="7">
        <v>10000</v>
      </c>
      <c r="K149" s="7">
        <f t="shared" si="4"/>
        <v>191.05666666666667</v>
      </c>
      <c r="L149" s="7">
        <f t="shared" si="5"/>
        <v>0.16208654725475283</v>
      </c>
    </row>
    <row r="150" spans="1:12" x14ac:dyDescent="0.25">
      <c r="A150" s="7" t="s">
        <v>454</v>
      </c>
      <c r="B150" s="7" t="s">
        <v>455</v>
      </c>
      <c r="C150" s="7" t="s">
        <v>456</v>
      </c>
      <c r="D150" s="7">
        <v>60.704999999999998</v>
      </c>
      <c r="E150" s="7">
        <v>2424400</v>
      </c>
      <c r="F150" s="7">
        <v>10000</v>
      </c>
      <c r="G150" s="7">
        <v>2988900</v>
      </c>
      <c r="H150" s="7">
        <v>10000</v>
      </c>
      <c r="I150" s="7">
        <v>10000</v>
      </c>
      <c r="J150" s="7">
        <v>10000</v>
      </c>
      <c r="K150" s="7">
        <f t="shared" si="4"/>
        <v>180.77666666666667</v>
      </c>
      <c r="L150" s="7">
        <f t="shared" si="5"/>
        <v>0.12045577606028783</v>
      </c>
    </row>
    <row r="151" spans="1:12" x14ac:dyDescent="0.25">
      <c r="A151" s="7" t="s">
        <v>457</v>
      </c>
      <c r="B151" s="7" t="s">
        <v>458</v>
      </c>
      <c r="C151" s="7" t="s">
        <v>459</v>
      </c>
      <c r="D151" s="7">
        <v>16.367000000000001</v>
      </c>
      <c r="E151" s="7">
        <v>1038300</v>
      </c>
      <c r="F151" s="7">
        <v>10000</v>
      </c>
      <c r="G151" s="7">
        <v>3684900</v>
      </c>
      <c r="H151" s="7">
        <v>10000</v>
      </c>
      <c r="I151" s="7">
        <v>10000</v>
      </c>
      <c r="J151" s="7">
        <v>10000</v>
      </c>
      <c r="K151" s="7">
        <f t="shared" si="4"/>
        <v>157.77333333333331</v>
      </c>
      <c r="L151" s="7">
        <f t="shared" si="5"/>
        <v>0.22534531379435169</v>
      </c>
    </row>
    <row r="152" spans="1:12" x14ac:dyDescent="0.25">
      <c r="A152" s="7" t="s">
        <v>460</v>
      </c>
      <c r="B152" s="7" t="s">
        <v>461</v>
      </c>
      <c r="C152" s="7" t="s">
        <v>462</v>
      </c>
      <c r="D152" s="7">
        <v>29.949000000000002</v>
      </c>
      <c r="E152" s="7">
        <v>2100700</v>
      </c>
      <c r="F152" s="7">
        <v>10000</v>
      </c>
      <c r="G152" s="7">
        <v>2200000</v>
      </c>
      <c r="H152" s="7">
        <v>10000</v>
      </c>
      <c r="I152" s="7">
        <v>10000</v>
      </c>
      <c r="J152" s="7">
        <v>10000</v>
      </c>
      <c r="K152" s="7">
        <f t="shared" si="4"/>
        <v>143.69</v>
      </c>
      <c r="L152" s="7">
        <f t="shared" si="5"/>
        <v>0.11633051118019275</v>
      </c>
    </row>
    <row r="153" spans="1:12" x14ac:dyDescent="0.25">
      <c r="A153" s="7" t="s">
        <v>463</v>
      </c>
      <c r="B153" s="7" t="s">
        <v>464</v>
      </c>
      <c r="C153" s="7" t="s">
        <v>465</v>
      </c>
      <c r="D153" s="7">
        <v>31.594999999999999</v>
      </c>
      <c r="E153" s="7">
        <v>1071300</v>
      </c>
      <c r="F153" s="7">
        <v>535470</v>
      </c>
      <c r="G153" s="7">
        <v>2676300</v>
      </c>
      <c r="H153" s="7">
        <v>10000</v>
      </c>
      <c r="I153" s="7">
        <v>10000</v>
      </c>
      <c r="J153" s="7">
        <v>10000</v>
      </c>
      <c r="K153" s="7">
        <f t="shared" si="4"/>
        <v>142.76900000000001</v>
      </c>
      <c r="L153" s="7">
        <f t="shared" si="5"/>
        <v>9.2221785499943199E-2</v>
      </c>
    </row>
    <row r="154" spans="1:12" x14ac:dyDescent="0.25">
      <c r="A154" s="7" t="s">
        <v>466</v>
      </c>
      <c r="B154" s="7" t="s">
        <v>467</v>
      </c>
      <c r="C154" s="7" t="s">
        <v>468</v>
      </c>
      <c r="D154" s="7">
        <v>94.41</v>
      </c>
      <c r="E154" s="7">
        <v>1724000</v>
      </c>
      <c r="F154" s="7">
        <v>1924700</v>
      </c>
      <c r="G154" s="7">
        <v>10000</v>
      </c>
      <c r="H154" s="7">
        <v>10000</v>
      </c>
      <c r="I154" s="7">
        <v>10000</v>
      </c>
      <c r="J154" s="7">
        <v>10000</v>
      </c>
      <c r="K154" s="7">
        <f t="shared" si="4"/>
        <v>121.95666666666668</v>
      </c>
      <c r="L154" s="7">
        <f t="shared" si="5"/>
        <v>0.11733186904940356</v>
      </c>
    </row>
    <row r="155" spans="1:12" x14ac:dyDescent="0.25">
      <c r="A155" s="7" t="s">
        <v>469</v>
      </c>
      <c r="B155" s="7" t="s">
        <v>470</v>
      </c>
      <c r="C155" s="7" t="s">
        <v>471</v>
      </c>
      <c r="D155" s="7">
        <v>834.21</v>
      </c>
      <c r="E155" s="7">
        <v>1327100</v>
      </c>
      <c r="F155" s="7">
        <v>229550</v>
      </c>
      <c r="G155" s="7">
        <v>1774800</v>
      </c>
      <c r="H155" s="7">
        <v>10000</v>
      </c>
      <c r="I155" s="7">
        <v>10000</v>
      </c>
      <c r="J155" s="7">
        <v>10000</v>
      </c>
      <c r="K155" s="7">
        <f t="shared" si="4"/>
        <v>111.04833333333333</v>
      </c>
      <c r="L155" s="7">
        <f t="shared" si="5"/>
        <v>7.4567928201026812E-2</v>
      </c>
    </row>
    <row r="156" spans="1:12" x14ac:dyDescent="0.25">
      <c r="A156" s="7" t="s">
        <v>472</v>
      </c>
      <c r="B156" s="7" t="s">
        <v>473</v>
      </c>
      <c r="C156" s="7" t="s">
        <v>474</v>
      </c>
      <c r="D156" s="7">
        <v>47.661000000000001</v>
      </c>
      <c r="E156" s="7">
        <v>266020</v>
      </c>
      <c r="F156" s="7">
        <v>10000</v>
      </c>
      <c r="G156" s="7">
        <v>2968700</v>
      </c>
      <c r="H156" s="7">
        <v>10000</v>
      </c>
      <c r="I156" s="7">
        <v>10000</v>
      </c>
      <c r="J156" s="7">
        <v>10000</v>
      </c>
      <c r="K156" s="7">
        <f t="shared" si="4"/>
        <v>108.15733333333333</v>
      </c>
      <c r="L156" s="7">
        <f t="shared" si="5"/>
        <v>0.32082172967953787</v>
      </c>
    </row>
    <row r="157" spans="1:12" x14ac:dyDescent="0.25">
      <c r="A157" s="7" t="s">
        <v>475</v>
      </c>
      <c r="B157" s="7" t="s">
        <v>476</v>
      </c>
      <c r="C157" s="7" t="s">
        <v>477</v>
      </c>
      <c r="D157" s="7">
        <v>27.974</v>
      </c>
      <c r="E157" s="7">
        <v>270990</v>
      </c>
      <c r="F157" s="7">
        <v>10000</v>
      </c>
      <c r="G157" s="7">
        <v>2710500</v>
      </c>
      <c r="H157" s="7">
        <v>10000</v>
      </c>
      <c r="I157" s="7">
        <v>10000</v>
      </c>
      <c r="J157" s="7">
        <v>10000</v>
      </c>
      <c r="K157" s="7">
        <f t="shared" si="4"/>
        <v>99.716333333333338</v>
      </c>
      <c r="L157" s="7">
        <f t="shared" si="5"/>
        <v>0.31499459392287671</v>
      </c>
    </row>
    <row r="158" spans="1:12" x14ac:dyDescent="0.25">
      <c r="A158" s="7" t="s">
        <v>478</v>
      </c>
      <c r="B158" s="7" t="s">
        <v>479</v>
      </c>
      <c r="C158" s="7" t="s">
        <v>480</v>
      </c>
      <c r="D158" s="7">
        <v>32.68</v>
      </c>
      <c r="E158" s="7">
        <v>1721000</v>
      </c>
      <c r="F158" s="7">
        <v>1245600</v>
      </c>
      <c r="G158" s="7">
        <v>10000</v>
      </c>
      <c r="H158" s="7">
        <v>10000</v>
      </c>
      <c r="I158" s="7">
        <v>10000</v>
      </c>
      <c r="J158" s="7">
        <v>10000</v>
      </c>
      <c r="K158" s="7">
        <f t="shared" si="4"/>
        <v>99.22</v>
      </c>
      <c r="L158" s="7">
        <f t="shared" si="5"/>
        <v>0.12636590317932692</v>
      </c>
    </row>
    <row r="159" spans="1:12" x14ac:dyDescent="0.25">
      <c r="A159" s="7" t="s">
        <v>481</v>
      </c>
      <c r="B159" s="7" t="s">
        <v>482</v>
      </c>
      <c r="C159" s="7" t="s">
        <v>483</v>
      </c>
      <c r="D159" s="7">
        <v>56.451000000000001</v>
      </c>
      <c r="E159" s="7">
        <v>152840</v>
      </c>
      <c r="F159" s="7">
        <v>10000</v>
      </c>
      <c r="G159" s="7">
        <v>2215600</v>
      </c>
      <c r="H159" s="7">
        <v>10000</v>
      </c>
      <c r="I159" s="7">
        <v>10000</v>
      </c>
      <c r="J159" s="7">
        <v>10000</v>
      </c>
      <c r="K159" s="7">
        <f t="shared" si="4"/>
        <v>79.281333333333336</v>
      </c>
      <c r="L159" s="7">
        <f t="shared" si="5"/>
        <v>0.3336454886206337</v>
      </c>
    </row>
    <row r="160" spans="1:12" x14ac:dyDescent="0.25">
      <c r="A160" s="7" t="s">
        <v>484</v>
      </c>
      <c r="B160" s="7" t="s">
        <v>485</v>
      </c>
      <c r="C160" s="7"/>
      <c r="D160" s="7">
        <v>22.687000000000001</v>
      </c>
      <c r="E160" s="7">
        <v>8458600</v>
      </c>
      <c r="F160" s="7">
        <v>3916800</v>
      </c>
      <c r="G160" s="7">
        <v>17254000</v>
      </c>
      <c r="H160" s="7">
        <v>262330</v>
      </c>
      <c r="I160" s="7">
        <v>139840</v>
      </c>
      <c r="J160" s="7">
        <v>10000</v>
      </c>
      <c r="K160" s="7">
        <f t="shared" si="4"/>
        <v>71.886357570905204</v>
      </c>
      <c r="L160" s="7">
        <f t="shared" si="5"/>
        <v>6.7679725161721535E-2</v>
      </c>
    </row>
    <row r="161" spans="1:12" x14ac:dyDescent="0.25">
      <c r="A161" s="7" t="s">
        <v>486</v>
      </c>
      <c r="B161" s="7" t="s">
        <v>487</v>
      </c>
      <c r="C161" s="7" t="s">
        <v>488</v>
      </c>
      <c r="D161" s="7">
        <v>39.47</v>
      </c>
      <c r="E161" s="7">
        <v>908120</v>
      </c>
      <c r="F161" s="7">
        <v>10000</v>
      </c>
      <c r="G161" s="7">
        <v>1115200</v>
      </c>
      <c r="H161" s="7">
        <v>10000</v>
      </c>
      <c r="I161" s="7">
        <v>10000</v>
      </c>
      <c r="J161" s="7">
        <v>10000</v>
      </c>
      <c r="K161" s="7">
        <f t="shared" si="4"/>
        <v>67.777333333333331</v>
      </c>
      <c r="L161" s="7">
        <f t="shared" si="5"/>
        <v>0.12034922018640778</v>
      </c>
    </row>
    <row r="162" spans="1:12" x14ac:dyDescent="0.25">
      <c r="A162" s="7" t="s">
        <v>489</v>
      </c>
      <c r="B162" s="7" t="s">
        <v>490</v>
      </c>
      <c r="C162" s="7" t="s">
        <v>491</v>
      </c>
      <c r="D162" s="7">
        <v>49.609000000000002</v>
      </c>
      <c r="E162" s="7">
        <v>15484000</v>
      </c>
      <c r="F162" s="7">
        <v>6245900</v>
      </c>
      <c r="G162" s="7">
        <v>44944000</v>
      </c>
      <c r="H162" s="7">
        <v>396010</v>
      </c>
      <c r="I162" s="7">
        <v>10000</v>
      </c>
      <c r="J162" s="7">
        <v>614560</v>
      </c>
      <c r="K162" s="7">
        <f t="shared" si="4"/>
        <v>65.330060652380524</v>
      </c>
      <c r="L162" s="7">
        <f t="shared" si="5"/>
        <v>0.13400773503860913</v>
      </c>
    </row>
    <row r="163" spans="1:12" x14ac:dyDescent="0.25">
      <c r="A163" s="7" t="s">
        <v>492</v>
      </c>
      <c r="B163" s="7" t="s">
        <v>493</v>
      </c>
      <c r="C163" s="7" t="s">
        <v>494</v>
      </c>
      <c r="D163" s="7">
        <v>123.79</v>
      </c>
      <c r="E163" s="7">
        <v>10000</v>
      </c>
      <c r="F163" s="7">
        <v>819310</v>
      </c>
      <c r="G163" s="7">
        <v>1126600</v>
      </c>
      <c r="H163" s="7">
        <v>10000</v>
      </c>
      <c r="I163" s="7">
        <v>10000</v>
      </c>
      <c r="J163" s="7">
        <v>10000</v>
      </c>
      <c r="K163" s="7">
        <f t="shared" si="4"/>
        <v>65.197000000000003</v>
      </c>
      <c r="L163" s="7">
        <f t="shared" si="5"/>
        <v>0.12614294089001085</v>
      </c>
    </row>
    <row r="164" spans="1:12" x14ac:dyDescent="0.25">
      <c r="A164" s="7" t="s">
        <v>495</v>
      </c>
      <c r="B164" s="7" t="s">
        <v>496</v>
      </c>
      <c r="C164" s="7" t="s">
        <v>497</v>
      </c>
      <c r="D164" s="7">
        <v>82.988</v>
      </c>
      <c r="E164" s="7">
        <v>545390</v>
      </c>
      <c r="F164" s="7">
        <v>10000</v>
      </c>
      <c r="G164" s="7">
        <v>1355100</v>
      </c>
      <c r="H164" s="7">
        <v>10000</v>
      </c>
      <c r="I164" s="7">
        <v>10000</v>
      </c>
      <c r="J164" s="7">
        <v>10000</v>
      </c>
      <c r="K164" s="7">
        <f t="shared" si="4"/>
        <v>63.683</v>
      </c>
      <c r="L164" s="7">
        <f t="shared" si="5"/>
        <v>0.18414707147860607</v>
      </c>
    </row>
    <row r="165" spans="1:12" x14ac:dyDescent="0.25">
      <c r="A165" s="7" t="s">
        <v>498</v>
      </c>
      <c r="B165" s="7" t="s">
        <v>499</v>
      </c>
      <c r="C165" s="7" t="s">
        <v>500</v>
      </c>
      <c r="D165" s="7">
        <v>63.953000000000003</v>
      </c>
      <c r="E165" s="7">
        <v>6273900</v>
      </c>
      <c r="F165" s="7">
        <v>10000</v>
      </c>
      <c r="G165" s="7">
        <v>6702600</v>
      </c>
      <c r="H165" s="7">
        <v>215790</v>
      </c>
      <c r="I165" s="7">
        <v>10000</v>
      </c>
      <c r="J165" s="7">
        <v>10000</v>
      </c>
      <c r="K165" s="7">
        <f t="shared" si="4"/>
        <v>55.076551168412564</v>
      </c>
      <c r="L165" s="7">
        <f t="shared" si="5"/>
        <v>0.12099546357195103</v>
      </c>
    </row>
    <row r="166" spans="1:12" x14ac:dyDescent="0.25">
      <c r="A166" s="7" t="s">
        <v>501</v>
      </c>
      <c r="B166" s="7" t="s">
        <v>502</v>
      </c>
      <c r="C166" s="7" t="s">
        <v>503</v>
      </c>
      <c r="D166" s="7">
        <v>95.313000000000002</v>
      </c>
      <c r="E166" s="7">
        <v>4840500</v>
      </c>
      <c r="F166" s="7">
        <v>10000</v>
      </c>
      <c r="G166" s="7">
        <v>21055000</v>
      </c>
      <c r="H166" s="7">
        <v>458250</v>
      </c>
      <c r="I166" s="7">
        <v>10000</v>
      </c>
      <c r="J166" s="7">
        <v>10000</v>
      </c>
      <c r="K166" s="7">
        <f t="shared" si="4"/>
        <v>54.167276529012021</v>
      </c>
      <c r="L166" s="7">
        <f t="shared" si="5"/>
        <v>0.25388364230479488</v>
      </c>
    </row>
    <row r="167" spans="1:12" x14ac:dyDescent="0.25">
      <c r="A167" s="7" t="s">
        <v>504</v>
      </c>
      <c r="B167" s="7" t="s">
        <v>505</v>
      </c>
      <c r="C167" s="7" t="s">
        <v>506</v>
      </c>
      <c r="D167" s="7">
        <v>111.25</v>
      </c>
      <c r="E167" s="7">
        <v>7527100</v>
      </c>
      <c r="F167" s="7">
        <v>193860</v>
      </c>
      <c r="G167" s="7">
        <v>10574000</v>
      </c>
      <c r="H167" s="7">
        <v>318440</v>
      </c>
      <c r="I167" s="7">
        <v>10000</v>
      </c>
      <c r="J167" s="7">
        <v>10000</v>
      </c>
      <c r="K167" s="7">
        <f t="shared" si="4"/>
        <v>54.056730882874369</v>
      </c>
      <c r="L167" s="7">
        <f t="shared" si="5"/>
        <v>0.12409639345777095</v>
      </c>
    </row>
    <row r="168" spans="1:12" x14ac:dyDescent="0.25">
      <c r="A168" s="7" t="s">
        <v>507</v>
      </c>
      <c r="B168" s="7" t="s">
        <v>508</v>
      </c>
      <c r="C168" s="7" t="s">
        <v>509</v>
      </c>
      <c r="D168" s="7">
        <v>64.808000000000007</v>
      </c>
      <c r="E168" s="7">
        <v>10698000</v>
      </c>
      <c r="F168" s="7">
        <v>3998600</v>
      </c>
      <c r="G168" s="7">
        <v>23284000</v>
      </c>
      <c r="H168" s="7">
        <v>918170</v>
      </c>
      <c r="I168" s="7">
        <v>10000</v>
      </c>
      <c r="J168" s="7">
        <v>10000</v>
      </c>
      <c r="K168" s="7">
        <f t="shared" si="4"/>
        <v>40.483707643604042</v>
      </c>
      <c r="L168" s="7">
        <f t="shared" si="5"/>
        <v>9.4627253815011594E-2</v>
      </c>
    </row>
    <row r="169" spans="1:12" x14ac:dyDescent="0.25">
      <c r="A169" s="7" t="s">
        <v>510</v>
      </c>
      <c r="B169" s="7" t="s">
        <v>511</v>
      </c>
      <c r="C169" s="7" t="s">
        <v>512</v>
      </c>
      <c r="D169" s="7">
        <v>52.01</v>
      </c>
      <c r="E169" s="7">
        <v>1043000</v>
      </c>
      <c r="F169" s="7">
        <v>131160</v>
      </c>
      <c r="G169" s="7">
        <v>10000</v>
      </c>
      <c r="H169" s="7">
        <v>10000</v>
      </c>
      <c r="I169" s="7">
        <v>10000</v>
      </c>
      <c r="J169" s="7">
        <v>10000</v>
      </c>
      <c r="K169" s="7">
        <f t="shared" si="4"/>
        <v>39.472000000000001</v>
      </c>
      <c r="L169" s="7">
        <f t="shared" si="5"/>
        <v>0.30336672007210663</v>
      </c>
    </row>
    <row r="170" spans="1:12" x14ac:dyDescent="0.25">
      <c r="A170" s="7" t="s">
        <v>513</v>
      </c>
      <c r="B170" s="7" t="s">
        <v>514</v>
      </c>
      <c r="C170" s="7" t="s">
        <v>515</v>
      </c>
      <c r="D170" s="7">
        <v>78.301000000000002</v>
      </c>
      <c r="E170" s="7">
        <v>10000</v>
      </c>
      <c r="F170" s="7">
        <v>2795600</v>
      </c>
      <c r="G170" s="7">
        <v>70965000</v>
      </c>
      <c r="H170" s="7">
        <v>818900</v>
      </c>
      <c r="I170" s="7">
        <v>1171500</v>
      </c>
      <c r="J170" s="7">
        <v>10000</v>
      </c>
      <c r="K170" s="7">
        <f t="shared" si="4"/>
        <v>36.877924415116979</v>
      </c>
      <c r="L170" s="7">
        <f t="shared" si="5"/>
        <v>0.36079384234043244</v>
      </c>
    </row>
    <row r="171" spans="1:12" x14ac:dyDescent="0.25">
      <c r="A171" s="7" t="s">
        <v>516</v>
      </c>
      <c r="B171" s="7" t="s">
        <v>517</v>
      </c>
      <c r="C171" s="7" t="s">
        <v>518</v>
      </c>
      <c r="D171" s="7">
        <v>34.097999999999999</v>
      </c>
      <c r="E171" s="7">
        <v>10000</v>
      </c>
      <c r="F171" s="7">
        <v>10000</v>
      </c>
      <c r="G171" s="7">
        <v>16581000</v>
      </c>
      <c r="H171" s="7">
        <v>10000</v>
      </c>
      <c r="I171" s="7">
        <v>285160</v>
      </c>
      <c r="J171" s="7">
        <v>189410</v>
      </c>
      <c r="K171" s="7">
        <f t="shared" si="4"/>
        <v>34.259240151061768</v>
      </c>
      <c r="L171" s="7">
        <f t="shared" si="5"/>
        <v>0.3858858957462068</v>
      </c>
    </row>
    <row r="172" spans="1:12" x14ac:dyDescent="0.25">
      <c r="A172" s="7" t="s">
        <v>519</v>
      </c>
      <c r="B172" s="7" t="s">
        <v>520</v>
      </c>
      <c r="C172" s="7" t="s">
        <v>521</v>
      </c>
      <c r="D172" s="7">
        <v>30.149000000000001</v>
      </c>
      <c r="E172" s="7">
        <v>3118400</v>
      </c>
      <c r="F172" s="7">
        <v>10000</v>
      </c>
      <c r="G172" s="7">
        <v>3520300</v>
      </c>
      <c r="H172" s="7">
        <v>203180</v>
      </c>
      <c r="I172" s="7">
        <v>10000</v>
      </c>
      <c r="J172" s="7">
        <v>10000</v>
      </c>
      <c r="K172" s="7">
        <f t="shared" si="4"/>
        <v>29.790751859485621</v>
      </c>
      <c r="L172" s="7">
        <f t="shared" si="5"/>
        <v>0.12614434511771869</v>
      </c>
    </row>
    <row r="173" spans="1:12" x14ac:dyDescent="0.25">
      <c r="A173" s="7" t="s">
        <v>522</v>
      </c>
      <c r="B173" s="7" t="s">
        <v>523</v>
      </c>
      <c r="C173" s="7" t="s">
        <v>524</v>
      </c>
      <c r="D173" s="7">
        <v>70.421999999999997</v>
      </c>
      <c r="E173" s="7">
        <v>517100</v>
      </c>
      <c r="F173" s="7">
        <v>10000</v>
      </c>
      <c r="G173" s="7">
        <v>23145000</v>
      </c>
      <c r="H173" s="7">
        <v>796860</v>
      </c>
      <c r="I173" s="7">
        <v>10000</v>
      </c>
      <c r="J173" s="7">
        <v>10000</v>
      </c>
      <c r="K173" s="7">
        <f t="shared" si="4"/>
        <v>28.979384472247386</v>
      </c>
      <c r="L173" s="7">
        <f t="shared" si="5"/>
        <v>0.37472569690733437</v>
      </c>
    </row>
    <row r="174" spans="1:12" x14ac:dyDescent="0.25">
      <c r="A174" s="7" t="s">
        <v>525</v>
      </c>
      <c r="B174" s="7" t="s">
        <v>526</v>
      </c>
      <c r="C174" s="7" t="s">
        <v>527</v>
      </c>
      <c r="D174" s="7">
        <v>34.834000000000003</v>
      </c>
      <c r="E174" s="7">
        <v>11326000</v>
      </c>
      <c r="F174" s="7">
        <v>665850</v>
      </c>
      <c r="G174" s="7">
        <v>8133300</v>
      </c>
      <c r="H174" s="7">
        <v>702670</v>
      </c>
      <c r="I174" s="7">
        <v>10000</v>
      </c>
      <c r="J174" s="7">
        <v>10000</v>
      </c>
      <c r="K174" s="7">
        <f t="shared" si="4"/>
        <v>27.848326345358185</v>
      </c>
      <c r="L174" s="7">
        <f t="shared" si="5"/>
        <v>0.11068441463056014</v>
      </c>
    </row>
    <row r="175" spans="1:12" x14ac:dyDescent="0.25">
      <c r="A175" s="7" t="s">
        <v>528</v>
      </c>
      <c r="B175" s="7" t="s">
        <v>529</v>
      </c>
      <c r="C175" s="7" t="s">
        <v>530</v>
      </c>
      <c r="D175" s="7">
        <v>253.62</v>
      </c>
      <c r="E175" s="7">
        <v>317230</v>
      </c>
      <c r="F175" s="7">
        <v>10000</v>
      </c>
      <c r="G175" s="7">
        <v>466200</v>
      </c>
      <c r="H175" s="7">
        <v>10000</v>
      </c>
      <c r="I175" s="7">
        <v>10000</v>
      </c>
      <c r="J175" s="7">
        <v>10000</v>
      </c>
      <c r="K175" s="7">
        <f t="shared" si="4"/>
        <v>26.44766666666667</v>
      </c>
      <c r="L175" s="7">
        <f t="shared" si="5"/>
        <v>0.13103631118045045</v>
      </c>
    </row>
    <row r="176" spans="1:12" x14ac:dyDescent="0.25">
      <c r="A176" s="7" t="s">
        <v>531</v>
      </c>
      <c r="B176" s="7" t="s">
        <v>532</v>
      </c>
      <c r="C176" s="7" t="s">
        <v>533</v>
      </c>
      <c r="D176" s="7">
        <v>24.274999999999999</v>
      </c>
      <c r="E176" s="7">
        <v>10000</v>
      </c>
      <c r="F176" s="7">
        <v>343830</v>
      </c>
      <c r="G176" s="7">
        <v>3856600</v>
      </c>
      <c r="H176" s="7">
        <v>10000</v>
      </c>
      <c r="I176" s="7">
        <v>139370</v>
      </c>
      <c r="J176" s="7">
        <v>10000</v>
      </c>
      <c r="K176" s="7">
        <f t="shared" si="4"/>
        <v>26.419213151785154</v>
      </c>
      <c r="L176" s="7">
        <f t="shared" si="5"/>
        <v>0.33429813423876942</v>
      </c>
    </row>
    <row r="177" spans="1:12" x14ac:dyDescent="0.25">
      <c r="A177" s="7" t="s">
        <v>534</v>
      </c>
      <c r="B177" s="7" t="s">
        <v>535</v>
      </c>
      <c r="C177" s="7" t="s">
        <v>536</v>
      </c>
      <c r="D177" s="7">
        <v>61.335999999999999</v>
      </c>
      <c r="E177" s="7">
        <v>5654800</v>
      </c>
      <c r="F177" s="7">
        <v>2290800</v>
      </c>
      <c r="G177" s="7">
        <v>43858000</v>
      </c>
      <c r="H177" s="7">
        <v>669400</v>
      </c>
      <c r="I177" s="7">
        <v>1315700</v>
      </c>
      <c r="J177" s="7">
        <v>10000</v>
      </c>
      <c r="K177" s="7">
        <f t="shared" si="4"/>
        <v>25.965415267405142</v>
      </c>
      <c r="L177" s="7">
        <f t="shared" si="5"/>
        <v>0.28109496662974404</v>
      </c>
    </row>
    <row r="178" spans="1:12" x14ac:dyDescent="0.25">
      <c r="A178" s="7" t="s">
        <v>537</v>
      </c>
      <c r="B178" s="7" t="s">
        <v>538</v>
      </c>
      <c r="C178" s="7" t="s">
        <v>539</v>
      </c>
      <c r="D178" s="7">
        <v>58.9</v>
      </c>
      <c r="E178" s="7">
        <v>10000</v>
      </c>
      <c r="F178" s="7">
        <v>10000</v>
      </c>
      <c r="G178" s="7">
        <v>15086000</v>
      </c>
      <c r="H178" s="7">
        <v>627880</v>
      </c>
      <c r="I178" s="7">
        <v>10000</v>
      </c>
      <c r="J178" s="7">
        <v>10000</v>
      </c>
      <c r="K178" s="7">
        <f t="shared" si="4"/>
        <v>23.316046181391613</v>
      </c>
      <c r="L178" s="7">
        <f t="shared" si="5"/>
        <v>0.39221879216018962</v>
      </c>
    </row>
    <row r="179" spans="1:12" x14ac:dyDescent="0.25">
      <c r="A179" s="7" t="s">
        <v>540</v>
      </c>
      <c r="B179" s="7" t="s">
        <v>541</v>
      </c>
      <c r="C179" s="7" t="s">
        <v>542</v>
      </c>
      <c r="D179" s="7">
        <v>34.119</v>
      </c>
      <c r="E179" s="7">
        <v>12244000</v>
      </c>
      <c r="F179" s="7">
        <v>2816200</v>
      </c>
      <c r="G179" s="7">
        <v>3970400</v>
      </c>
      <c r="H179" s="7">
        <v>10000</v>
      </c>
      <c r="I179" s="7">
        <v>10000</v>
      </c>
      <c r="J179" s="7">
        <v>832860</v>
      </c>
      <c r="K179" s="7">
        <f t="shared" si="4"/>
        <v>22.313861595103532</v>
      </c>
      <c r="L179" s="7">
        <f t="shared" si="5"/>
        <v>0.11193317751058492</v>
      </c>
    </row>
    <row r="180" spans="1:12" x14ac:dyDescent="0.25">
      <c r="A180" s="7" t="s">
        <v>543</v>
      </c>
      <c r="B180" s="7" t="s">
        <v>544</v>
      </c>
      <c r="C180" s="7" t="s">
        <v>545</v>
      </c>
      <c r="D180" s="7">
        <v>60.930999999999997</v>
      </c>
      <c r="E180" s="7">
        <v>24854000</v>
      </c>
      <c r="F180" s="7">
        <v>9011100</v>
      </c>
      <c r="G180" s="7">
        <v>45960000</v>
      </c>
      <c r="H180" s="7">
        <v>3171700</v>
      </c>
      <c r="I180" s="7">
        <v>10000</v>
      </c>
      <c r="J180" s="7">
        <v>528830</v>
      </c>
      <c r="K180" s="7">
        <f t="shared" si="4"/>
        <v>21.513126157179705</v>
      </c>
      <c r="L180" s="7">
        <f t="shared" si="5"/>
        <v>7.7593596744560595E-2</v>
      </c>
    </row>
    <row r="181" spans="1:12" x14ac:dyDescent="0.25">
      <c r="A181" s="7" t="s">
        <v>546</v>
      </c>
      <c r="B181" s="7" t="s">
        <v>547</v>
      </c>
      <c r="C181" s="7" t="s">
        <v>548</v>
      </c>
      <c r="D181" s="7">
        <v>46.673999999999999</v>
      </c>
      <c r="E181" s="7">
        <v>33428000</v>
      </c>
      <c r="F181" s="7">
        <v>16744000</v>
      </c>
      <c r="G181" s="7">
        <v>2939300000</v>
      </c>
      <c r="H181" s="7">
        <v>67158000</v>
      </c>
      <c r="I181" s="7">
        <v>24966000</v>
      </c>
      <c r="J181" s="7">
        <v>48314000</v>
      </c>
      <c r="K181" s="7">
        <f t="shared" si="4"/>
        <v>21.286774234893691</v>
      </c>
      <c r="L181" s="7">
        <f t="shared" si="5"/>
        <v>0.3836501817409379</v>
      </c>
    </row>
    <row r="182" spans="1:12" x14ac:dyDescent="0.25">
      <c r="A182" s="7" t="s">
        <v>549</v>
      </c>
      <c r="B182" s="7" t="s">
        <v>550</v>
      </c>
      <c r="C182" s="7" t="s">
        <v>551</v>
      </c>
      <c r="D182" s="7">
        <v>117.77</v>
      </c>
      <c r="E182" s="7">
        <v>25263000</v>
      </c>
      <c r="F182" s="7">
        <v>10000</v>
      </c>
      <c r="G182" s="7">
        <v>8987600</v>
      </c>
      <c r="H182" s="7">
        <v>951590</v>
      </c>
      <c r="I182" s="7">
        <v>10000</v>
      </c>
      <c r="J182" s="7">
        <v>820640</v>
      </c>
      <c r="K182" s="7">
        <f t="shared" si="4"/>
        <v>19.2234447854654</v>
      </c>
      <c r="L182" s="7">
        <f t="shared" si="5"/>
        <v>0.21712489916727495</v>
      </c>
    </row>
    <row r="183" spans="1:12" x14ac:dyDescent="0.25">
      <c r="A183" s="7" t="s">
        <v>552</v>
      </c>
      <c r="B183" s="7" t="s">
        <v>553</v>
      </c>
      <c r="C183" s="7" t="s">
        <v>554</v>
      </c>
      <c r="D183" s="7">
        <v>51.125999999999998</v>
      </c>
      <c r="E183" s="7">
        <v>693240</v>
      </c>
      <c r="F183" s="7">
        <v>918780</v>
      </c>
      <c r="G183" s="7">
        <v>2980800</v>
      </c>
      <c r="H183" s="7">
        <v>10000</v>
      </c>
      <c r="I183" s="7">
        <v>10000</v>
      </c>
      <c r="J183" s="7">
        <v>219670</v>
      </c>
      <c r="K183" s="7">
        <f t="shared" si="4"/>
        <v>19.16309926148454</v>
      </c>
      <c r="L183" s="7">
        <f t="shared" si="5"/>
        <v>0.11819304150107668</v>
      </c>
    </row>
    <row r="184" spans="1:12" x14ac:dyDescent="0.25">
      <c r="A184" s="7" t="s">
        <v>555</v>
      </c>
      <c r="B184" s="7" t="s">
        <v>556</v>
      </c>
      <c r="C184" s="7" t="s">
        <v>557</v>
      </c>
      <c r="D184" s="7">
        <v>172.88</v>
      </c>
      <c r="E184" s="7">
        <v>10040000</v>
      </c>
      <c r="F184" s="7">
        <v>5623400</v>
      </c>
      <c r="G184" s="7">
        <v>42010000</v>
      </c>
      <c r="H184" s="7">
        <v>2171400</v>
      </c>
      <c r="I184" s="7">
        <v>407280</v>
      </c>
      <c r="J184" s="7">
        <v>512650</v>
      </c>
      <c r="K184" s="7">
        <f t="shared" si="4"/>
        <v>18.656500600065346</v>
      </c>
      <c r="L184" s="7">
        <f t="shared" si="5"/>
        <v>0.18812186359615407</v>
      </c>
    </row>
    <row r="185" spans="1:12" x14ac:dyDescent="0.25">
      <c r="A185" s="7" t="s">
        <v>558</v>
      </c>
      <c r="B185" s="7" t="s">
        <v>559</v>
      </c>
      <c r="C185" s="7" t="s">
        <v>560</v>
      </c>
      <c r="D185" s="7">
        <v>29.459</v>
      </c>
      <c r="E185" s="7">
        <v>10000</v>
      </c>
      <c r="F185" s="7">
        <v>2186800</v>
      </c>
      <c r="G185" s="7">
        <v>42544000</v>
      </c>
      <c r="H185" s="7">
        <v>10000</v>
      </c>
      <c r="I185" s="7">
        <v>1500300</v>
      </c>
      <c r="J185" s="7">
        <v>922640</v>
      </c>
      <c r="K185" s="7">
        <f t="shared" si="4"/>
        <v>18.389602702902661</v>
      </c>
      <c r="L185" s="7">
        <f t="shared" si="5"/>
        <v>0.36571625173544525</v>
      </c>
    </row>
    <row r="186" spans="1:12" x14ac:dyDescent="0.25">
      <c r="A186" s="7" t="s">
        <v>561</v>
      </c>
      <c r="B186" s="7" t="s">
        <v>562</v>
      </c>
      <c r="C186" s="7" t="s">
        <v>563</v>
      </c>
      <c r="D186" s="7">
        <v>98.123999999999995</v>
      </c>
      <c r="E186" s="7">
        <v>1192100</v>
      </c>
      <c r="F186" s="7">
        <v>450230</v>
      </c>
      <c r="G186" s="7">
        <v>3316800</v>
      </c>
      <c r="H186" s="7">
        <v>10000</v>
      </c>
      <c r="I186" s="7">
        <v>10000</v>
      </c>
      <c r="J186" s="7">
        <v>258430</v>
      </c>
      <c r="K186" s="7">
        <f t="shared" si="4"/>
        <v>17.811047660094097</v>
      </c>
      <c r="L186" s="7">
        <f t="shared" si="5"/>
        <v>0.14489236951024395</v>
      </c>
    </row>
    <row r="187" spans="1:12" x14ac:dyDescent="0.25">
      <c r="A187" s="7" t="s">
        <v>564</v>
      </c>
      <c r="B187" s="7" t="s">
        <v>565</v>
      </c>
      <c r="C187" s="7" t="s">
        <v>566</v>
      </c>
      <c r="D187" s="7">
        <v>19.783999999999999</v>
      </c>
      <c r="E187" s="7">
        <v>14319000</v>
      </c>
      <c r="F187" s="7">
        <v>10000</v>
      </c>
      <c r="G187" s="7">
        <v>13432000</v>
      </c>
      <c r="H187" s="7">
        <v>1550500</v>
      </c>
      <c r="I187" s="7">
        <v>10000</v>
      </c>
      <c r="J187" s="7">
        <v>10000</v>
      </c>
      <c r="K187" s="7">
        <f t="shared" si="4"/>
        <v>17.676536134988854</v>
      </c>
      <c r="L187" s="7">
        <f t="shared" si="5"/>
        <v>0.13413032151403886</v>
      </c>
    </row>
    <row r="188" spans="1:12" x14ac:dyDescent="0.25">
      <c r="A188" s="7" t="s">
        <v>567</v>
      </c>
      <c r="B188" s="7" t="s">
        <v>568</v>
      </c>
      <c r="C188" s="7" t="s">
        <v>569</v>
      </c>
      <c r="D188" s="7">
        <v>32.886000000000003</v>
      </c>
      <c r="E188" s="7">
        <v>10000</v>
      </c>
      <c r="F188" s="7">
        <v>10000</v>
      </c>
      <c r="G188" s="7">
        <v>9642500</v>
      </c>
      <c r="H188" s="7">
        <v>10000</v>
      </c>
      <c r="I188" s="7">
        <v>10000</v>
      </c>
      <c r="J188" s="7">
        <v>583630</v>
      </c>
      <c r="K188" s="7">
        <f t="shared" si="4"/>
        <v>16.007322366350248</v>
      </c>
      <c r="L188" s="7">
        <f t="shared" si="5"/>
        <v>0.40099248527829029</v>
      </c>
    </row>
    <row r="189" spans="1:12" x14ac:dyDescent="0.25">
      <c r="A189" s="7" t="s">
        <v>570</v>
      </c>
      <c r="B189" s="7" t="s">
        <v>571</v>
      </c>
      <c r="C189" s="7" t="s">
        <v>572</v>
      </c>
      <c r="D189" s="7">
        <v>48.234000000000002</v>
      </c>
      <c r="E189" s="7">
        <v>10000</v>
      </c>
      <c r="F189" s="7">
        <v>10000</v>
      </c>
      <c r="G189" s="7">
        <v>19817000</v>
      </c>
      <c r="H189" s="7">
        <v>1220600</v>
      </c>
      <c r="I189" s="7">
        <v>10000</v>
      </c>
      <c r="J189" s="7">
        <v>10000</v>
      </c>
      <c r="K189" s="7">
        <f t="shared" si="4"/>
        <v>15.989843624052877</v>
      </c>
      <c r="L189" s="7">
        <f t="shared" si="5"/>
        <v>0.40174708315961077</v>
      </c>
    </row>
    <row r="190" spans="1:12" x14ac:dyDescent="0.25">
      <c r="A190" s="7" t="s">
        <v>573</v>
      </c>
      <c r="B190" s="7" t="s">
        <v>574</v>
      </c>
      <c r="C190" s="7" t="s">
        <v>575</v>
      </c>
      <c r="D190" s="7">
        <v>56.476999999999997</v>
      </c>
      <c r="E190" s="7">
        <v>1673600</v>
      </c>
      <c r="F190" s="7">
        <v>166910</v>
      </c>
      <c r="G190" s="7">
        <v>4909900</v>
      </c>
      <c r="H190" s="7">
        <v>410900</v>
      </c>
      <c r="I190" s="7">
        <v>10000</v>
      </c>
      <c r="J190" s="7">
        <v>10000</v>
      </c>
      <c r="K190" s="7">
        <f t="shared" si="4"/>
        <v>15.665838941749824</v>
      </c>
      <c r="L190" s="7">
        <f t="shared" si="5"/>
        <v>0.20832329774615982</v>
      </c>
    </row>
    <row r="191" spans="1:12" x14ac:dyDescent="0.25">
      <c r="A191" s="7" t="s">
        <v>576</v>
      </c>
      <c r="B191" s="7" t="s">
        <v>577</v>
      </c>
      <c r="C191" s="7" t="s">
        <v>578</v>
      </c>
      <c r="D191" s="7">
        <v>57.567999999999998</v>
      </c>
      <c r="E191" s="7">
        <v>6010600</v>
      </c>
      <c r="F191" s="7">
        <v>2516600</v>
      </c>
      <c r="G191" s="7">
        <v>21296000</v>
      </c>
      <c r="H191" s="7">
        <v>1886900</v>
      </c>
      <c r="I191" s="7">
        <v>10000</v>
      </c>
      <c r="J191" s="7">
        <v>10000</v>
      </c>
      <c r="K191" s="7">
        <f t="shared" si="4"/>
        <v>15.639624521474643</v>
      </c>
      <c r="L191" s="7">
        <f t="shared" si="5"/>
        <v>0.18390916022421694</v>
      </c>
    </row>
    <row r="192" spans="1:12" x14ac:dyDescent="0.25">
      <c r="A192" s="7" t="s">
        <v>579</v>
      </c>
      <c r="B192" s="7" t="s">
        <v>580</v>
      </c>
      <c r="C192" s="7" t="s">
        <v>581</v>
      </c>
      <c r="D192" s="7">
        <v>40.32</v>
      </c>
      <c r="E192" s="7">
        <v>10000</v>
      </c>
      <c r="F192" s="7">
        <v>1003700</v>
      </c>
      <c r="G192" s="7">
        <v>14140000</v>
      </c>
      <c r="H192" s="7">
        <v>10000</v>
      </c>
      <c r="I192" s="7">
        <v>989790</v>
      </c>
      <c r="J192" s="7">
        <v>10000</v>
      </c>
      <c r="K192" s="7">
        <f t="shared" si="4"/>
        <v>15.006783588666949</v>
      </c>
      <c r="L192" s="7">
        <f t="shared" si="5"/>
        <v>0.36006948080143708</v>
      </c>
    </row>
    <row r="193" spans="1:12" x14ac:dyDescent="0.25">
      <c r="A193" s="7" t="s">
        <v>582</v>
      </c>
      <c r="B193" s="7" t="s">
        <v>583</v>
      </c>
      <c r="C193" s="7" t="s">
        <v>584</v>
      </c>
      <c r="D193" s="7">
        <v>24.687000000000001</v>
      </c>
      <c r="E193" s="7">
        <v>10000</v>
      </c>
      <c r="F193" s="7">
        <v>10000</v>
      </c>
      <c r="G193" s="7">
        <v>7016100</v>
      </c>
      <c r="H193" s="7">
        <v>450030</v>
      </c>
      <c r="I193" s="7">
        <v>10000</v>
      </c>
      <c r="J193" s="7">
        <v>10000</v>
      </c>
      <c r="K193" s="7">
        <f t="shared" si="4"/>
        <v>14.969470033827628</v>
      </c>
      <c r="L193" s="7">
        <f t="shared" si="5"/>
        <v>0.40256109394542416</v>
      </c>
    </row>
    <row r="194" spans="1:12" x14ac:dyDescent="0.25">
      <c r="A194" s="7" t="s">
        <v>585</v>
      </c>
      <c r="B194" s="7" t="s">
        <v>586</v>
      </c>
      <c r="C194" s="7" t="s">
        <v>587</v>
      </c>
      <c r="D194" s="7">
        <v>56.875999999999998</v>
      </c>
      <c r="E194" s="7">
        <v>4391600</v>
      </c>
      <c r="F194" s="7">
        <v>2751100</v>
      </c>
      <c r="G194" s="7">
        <v>9186800</v>
      </c>
      <c r="H194" s="7">
        <v>1077500</v>
      </c>
      <c r="I194" s="7">
        <v>10000</v>
      </c>
      <c r="J194" s="7">
        <v>10000</v>
      </c>
      <c r="K194" s="7">
        <f t="shared" si="4"/>
        <v>14.878815489749432</v>
      </c>
      <c r="L194" s="7">
        <f t="shared" si="5"/>
        <v>6.0933366466480711E-2</v>
      </c>
    </row>
    <row r="195" spans="1:12" x14ac:dyDescent="0.25">
      <c r="A195" s="7" t="s">
        <v>588</v>
      </c>
      <c r="B195" s="7" t="s">
        <v>589</v>
      </c>
      <c r="C195" s="7" t="s">
        <v>590</v>
      </c>
      <c r="D195" s="7">
        <v>69.858000000000004</v>
      </c>
      <c r="E195" s="7">
        <v>3190900</v>
      </c>
      <c r="F195" s="7">
        <v>881670</v>
      </c>
      <c r="G195" s="7">
        <v>8372300</v>
      </c>
      <c r="H195" s="7">
        <v>826650</v>
      </c>
      <c r="I195" s="7">
        <v>10000</v>
      </c>
      <c r="J195" s="7">
        <v>10000</v>
      </c>
      <c r="K195" s="7">
        <f t="shared" ref="K195:K258" si="6">AVERAGE(E195:G195)/AVERAGE(H195:J195)</f>
        <v>14.698954703832751</v>
      </c>
      <c r="L195" s="7">
        <f t="shared" ref="L195:L258" si="7">TTEST(E195:G195,H195:J195,2,2)</f>
        <v>0.15820172994920462</v>
      </c>
    </row>
    <row r="196" spans="1:12" x14ac:dyDescent="0.25">
      <c r="A196" s="7" t="s">
        <v>591</v>
      </c>
      <c r="B196" s="7" t="s">
        <v>592</v>
      </c>
      <c r="C196" s="7" t="s">
        <v>593</v>
      </c>
      <c r="D196" s="7">
        <v>53.662999999999997</v>
      </c>
      <c r="E196" s="7">
        <v>10000</v>
      </c>
      <c r="F196" s="7">
        <v>10000</v>
      </c>
      <c r="G196" s="7">
        <v>5394800</v>
      </c>
      <c r="H196" s="7">
        <v>354650</v>
      </c>
      <c r="I196" s="7">
        <v>10000</v>
      </c>
      <c r="J196" s="7">
        <v>10000</v>
      </c>
      <c r="K196" s="7">
        <f t="shared" si="6"/>
        <v>14.452956092352863</v>
      </c>
      <c r="L196" s="7">
        <f t="shared" si="7"/>
        <v>0.40314044140557254</v>
      </c>
    </row>
    <row r="197" spans="1:12" x14ac:dyDescent="0.25">
      <c r="A197" s="7" t="s">
        <v>594</v>
      </c>
      <c r="B197" s="7" t="s">
        <v>595</v>
      </c>
      <c r="C197" s="7" t="s">
        <v>596</v>
      </c>
      <c r="D197" s="7">
        <v>31.824999999999999</v>
      </c>
      <c r="E197" s="7">
        <v>170530</v>
      </c>
      <c r="F197" s="7">
        <v>965010</v>
      </c>
      <c r="G197" s="7">
        <v>2960200</v>
      </c>
      <c r="H197" s="7">
        <v>10000</v>
      </c>
      <c r="I197" s="7">
        <v>10000</v>
      </c>
      <c r="J197" s="7">
        <v>263760</v>
      </c>
      <c r="K197" s="7">
        <f t="shared" si="6"/>
        <v>14.433817310403157</v>
      </c>
      <c r="L197" s="7">
        <f t="shared" si="7"/>
        <v>0.20233185616938387</v>
      </c>
    </row>
    <row r="198" spans="1:12" x14ac:dyDescent="0.25">
      <c r="A198" s="7" t="s">
        <v>597</v>
      </c>
      <c r="B198" s="7" t="s">
        <v>598</v>
      </c>
      <c r="C198" s="7" t="s">
        <v>599</v>
      </c>
      <c r="D198" s="7">
        <v>49.923999999999999</v>
      </c>
      <c r="E198" s="7">
        <v>10000</v>
      </c>
      <c r="F198" s="7">
        <v>10000</v>
      </c>
      <c r="G198" s="7">
        <v>8887500</v>
      </c>
      <c r="H198" s="7">
        <v>608590</v>
      </c>
      <c r="I198" s="7">
        <v>10000</v>
      </c>
      <c r="J198" s="7">
        <v>10000</v>
      </c>
      <c r="K198" s="7">
        <f t="shared" si="6"/>
        <v>14.170604050334875</v>
      </c>
      <c r="L198" s="7">
        <f t="shared" si="7"/>
        <v>0.40480343533817703</v>
      </c>
    </row>
    <row r="199" spans="1:12" x14ac:dyDescent="0.25">
      <c r="A199" s="7" t="s">
        <v>600</v>
      </c>
      <c r="B199" s="7" t="s">
        <v>601</v>
      </c>
      <c r="C199" s="7" t="s">
        <v>602</v>
      </c>
      <c r="D199" s="7">
        <v>49.83</v>
      </c>
      <c r="E199" s="7">
        <v>976730</v>
      </c>
      <c r="F199" s="7">
        <v>836220</v>
      </c>
      <c r="G199" s="7">
        <v>56042000</v>
      </c>
      <c r="H199" s="7">
        <v>3400000</v>
      </c>
      <c r="I199" s="7">
        <v>755660</v>
      </c>
      <c r="J199" s="7">
        <v>10000</v>
      </c>
      <c r="K199" s="7">
        <f t="shared" si="6"/>
        <v>13.88854347210286</v>
      </c>
      <c r="L199" s="7">
        <f t="shared" si="7"/>
        <v>0.38598246148188486</v>
      </c>
    </row>
    <row r="200" spans="1:12" x14ac:dyDescent="0.25">
      <c r="A200" s="7" t="s">
        <v>603</v>
      </c>
      <c r="B200" s="7" t="s">
        <v>604</v>
      </c>
      <c r="C200" s="7" t="s">
        <v>605</v>
      </c>
      <c r="D200" s="7">
        <v>54.186999999999998</v>
      </c>
      <c r="E200" s="7">
        <v>17286000</v>
      </c>
      <c r="F200" s="7">
        <v>10702000</v>
      </c>
      <c r="G200" s="7">
        <v>35440000</v>
      </c>
      <c r="H200" s="7">
        <v>3926900</v>
      </c>
      <c r="I200" s="7">
        <v>443850</v>
      </c>
      <c r="J200" s="7">
        <v>268260</v>
      </c>
      <c r="K200" s="7">
        <f t="shared" si="6"/>
        <v>13.672744831332547</v>
      </c>
      <c r="L200" s="7">
        <f t="shared" si="7"/>
        <v>5.9076828712811585E-2</v>
      </c>
    </row>
    <row r="201" spans="1:12" x14ac:dyDescent="0.25">
      <c r="A201" s="7" t="s">
        <v>606</v>
      </c>
      <c r="B201" s="7" t="s">
        <v>607</v>
      </c>
      <c r="C201" s="7" t="s">
        <v>608</v>
      </c>
      <c r="D201" s="7">
        <v>52.850999999999999</v>
      </c>
      <c r="E201" s="7">
        <v>1582500</v>
      </c>
      <c r="F201" s="7">
        <v>10000</v>
      </c>
      <c r="G201" s="7">
        <v>11839000</v>
      </c>
      <c r="H201" s="7">
        <v>981270</v>
      </c>
      <c r="I201" s="7">
        <v>10000</v>
      </c>
      <c r="J201" s="7">
        <v>10000</v>
      </c>
      <c r="K201" s="7">
        <f t="shared" si="6"/>
        <v>13.41446363118839</v>
      </c>
      <c r="L201" s="7">
        <f t="shared" si="7"/>
        <v>0.32810133243311629</v>
      </c>
    </row>
    <row r="202" spans="1:12" x14ac:dyDescent="0.25">
      <c r="A202" s="7" t="s">
        <v>609</v>
      </c>
      <c r="B202" s="7" t="s">
        <v>610</v>
      </c>
      <c r="C202" s="7" t="s">
        <v>611</v>
      </c>
      <c r="D202" s="7">
        <v>50.905999999999999</v>
      </c>
      <c r="E202" s="7">
        <v>6086800</v>
      </c>
      <c r="F202" s="7">
        <v>2023400</v>
      </c>
      <c r="G202" s="7">
        <v>71451000</v>
      </c>
      <c r="H202" s="7">
        <v>5639300</v>
      </c>
      <c r="I202" s="7">
        <v>492980</v>
      </c>
      <c r="J202" s="7">
        <v>233890</v>
      </c>
      <c r="K202" s="7">
        <f t="shared" si="6"/>
        <v>12.497498495955968</v>
      </c>
      <c r="L202" s="7">
        <f t="shared" si="7"/>
        <v>0.34041352769251415</v>
      </c>
    </row>
    <row r="203" spans="1:12" x14ac:dyDescent="0.25">
      <c r="A203" s="7" t="s">
        <v>612</v>
      </c>
      <c r="B203" s="7" t="s">
        <v>613</v>
      </c>
      <c r="C203" s="7" t="s">
        <v>614</v>
      </c>
      <c r="D203" s="7">
        <v>49.372</v>
      </c>
      <c r="E203" s="7">
        <v>825950</v>
      </c>
      <c r="F203" s="7">
        <v>408580</v>
      </c>
      <c r="G203" s="7">
        <v>2362800</v>
      </c>
      <c r="H203" s="7">
        <v>283780</v>
      </c>
      <c r="I203" s="7">
        <v>10000</v>
      </c>
      <c r="J203" s="7">
        <v>10000</v>
      </c>
      <c r="K203" s="7">
        <f t="shared" si="6"/>
        <v>11.841892158799132</v>
      </c>
      <c r="L203" s="7">
        <f t="shared" si="7"/>
        <v>0.14184675737595687</v>
      </c>
    </row>
    <row r="204" spans="1:12" x14ac:dyDescent="0.25">
      <c r="A204" s="7" t="s">
        <v>615</v>
      </c>
      <c r="B204" s="7" t="s">
        <v>616</v>
      </c>
      <c r="C204" s="7" t="s">
        <v>617</v>
      </c>
      <c r="D204" s="7">
        <v>45.02</v>
      </c>
      <c r="E204" s="7">
        <v>30825000</v>
      </c>
      <c r="F204" s="7">
        <v>9161700</v>
      </c>
      <c r="G204" s="7">
        <v>57764000</v>
      </c>
      <c r="H204" s="7">
        <v>3495800</v>
      </c>
      <c r="I204" s="7">
        <v>1579100</v>
      </c>
      <c r="J204" s="7">
        <v>3496000</v>
      </c>
      <c r="K204" s="7">
        <f t="shared" si="6"/>
        <v>11.404951638684386</v>
      </c>
      <c r="L204" s="7">
        <f t="shared" si="7"/>
        <v>0.10221153386222043</v>
      </c>
    </row>
    <row r="205" spans="1:12" x14ac:dyDescent="0.25">
      <c r="A205" s="7" t="s">
        <v>618</v>
      </c>
      <c r="B205" s="7" t="s">
        <v>619</v>
      </c>
      <c r="C205" s="7" t="s">
        <v>620</v>
      </c>
      <c r="D205" s="7">
        <v>40.148000000000003</v>
      </c>
      <c r="E205" s="7">
        <v>8531500</v>
      </c>
      <c r="F205" s="7">
        <v>1643500</v>
      </c>
      <c r="G205" s="7">
        <v>4221700</v>
      </c>
      <c r="H205" s="7">
        <v>715230</v>
      </c>
      <c r="I205" s="7">
        <v>123320</v>
      </c>
      <c r="J205" s="7">
        <v>439640</v>
      </c>
      <c r="K205" s="7">
        <f t="shared" si="6"/>
        <v>11.263348954380804</v>
      </c>
      <c r="L205" s="7">
        <f t="shared" si="7"/>
        <v>9.5967311317443224E-2</v>
      </c>
    </row>
    <row r="206" spans="1:12" x14ac:dyDescent="0.25">
      <c r="A206" s="7" t="s">
        <v>621</v>
      </c>
      <c r="B206" s="7" t="s">
        <v>622</v>
      </c>
      <c r="C206" s="7" t="s">
        <v>623</v>
      </c>
      <c r="D206" s="7">
        <v>47.006</v>
      </c>
      <c r="E206" s="7">
        <v>17971000</v>
      </c>
      <c r="F206" s="7">
        <v>2115300</v>
      </c>
      <c r="G206" s="7">
        <v>28780000</v>
      </c>
      <c r="H206" s="7">
        <v>2814800</v>
      </c>
      <c r="I206" s="7">
        <v>1125800</v>
      </c>
      <c r="J206" s="7">
        <v>509510</v>
      </c>
      <c r="K206" s="7">
        <f t="shared" si="6"/>
        <v>10.980919572774605</v>
      </c>
      <c r="L206" s="7">
        <f t="shared" si="7"/>
        <v>0.12956300325525502</v>
      </c>
    </row>
    <row r="207" spans="1:12" x14ac:dyDescent="0.25">
      <c r="A207" s="7" t="s">
        <v>624</v>
      </c>
      <c r="B207" s="7" t="s">
        <v>625</v>
      </c>
      <c r="C207" s="7" t="s">
        <v>626</v>
      </c>
      <c r="D207" s="7">
        <v>61.542999999999999</v>
      </c>
      <c r="E207" s="7">
        <v>26927000</v>
      </c>
      <c r="F207" s="7">
        <v>21331000</v>
      </c>
      <c r="G207" s="7">
        <v>92111000</v>
      </c>
      <c r="H207" s="7">
        <v>8740400</v>
      </c>
      <c r="I207" s="7">
        <v>2359400</v>
      </c>
      <c r="J207" s="7">
        <v>2130800</v>
      </c>
      <c r="K207" s="7">
        <f t="shared" si="6"/>
        <v>10.60942058561214</v>
      </c>
      <c r="L207" s="7">
        <f t="shared" si="7"/>
        <v>0.136871695172152</v>
      </c>
    </row>
    <row r="208" spans="1:12" x14ac:dyDescent="0.25">
      <c r="A208" s="7" t="s">
        <v>627</v>
      </c>
      <c r="B208" s="7" t="s">
        <v>628</v>
      </c>
      <c r="C208" s="7" t="s">
        <v>629</v>
      </c>
      <c r="D208" s="7">
        <v>43.008000000000003</v>
      </c>
      <c r="E208" s="7">
        <v>942160</v>
      </c>
      <c r="F208" s="7">
        <v>10000</v>
      </c>
      <c r="G208" s="7">
        <v>9497300</v>
      </c>
      <c r="H208" s="7">
        <v>987980</v>
      </c>
      <c r="I208" s="7">
        <v>10000</v>
      </c>
      <c r="J208" s="7">
        <v>10000</v>
      </c>
      <c r="K208" s="7">
        <f t="shared" si="6"/>
        <v>10.366733466933869</v>
      </c>
      <c r="L208" s="7">
        <f t="shared" si="7"/>
        <v>0.35855814132313912</v>
      </c>
    </row>
    <row r="209" spans="1:12" x14ac:dyDescent="0.25">
      <c r="A209" s="7" t="s">
        <v>630</v>
      </c>
      <c r="B209" s="7" t="s">
        <v>631</v>
      </c>
      <c r="C209" s="7" t="s">
        <v>632</v>
      </c>
      <c r="D209" s="7">
        <v>102.71</v>
      </c>
      <c r="E209" s="7">
        <v>2550500</v>
      </c>
      <c r="F209" s="7">
        <v>246890</v>
      </c>
      <c r="G209" s="7">
        <v>1903800</v>
      </c>
      <c r="H209" s="7">
        <v>437620</v>
      </c>
      <c r="I209" s="7">
        <v>10000</v>
      </c>
      <c r="J209" s="7">
        <v>10000</v>
      </c>
      <c r="K209" s="7">
        <f t="shared" si="6"/>
        <v>10.273130544993663</v>
      </c>
      <c r="L209" s="7">
        <f t="shared" si="7"/>
        <v>0.11363649554888969</v>
      </c>
    </row>
    <row r="210" spans="1:12" x14ac:dyDescent="0.25">
      <c r="A210" s="7" t="s">
        <v>633</v>
      </c>
      <c r="B210" s="7" t="s">
        <v>634</v>
      </c>
      <c r="C210" s="7" t="s">
        <v>635</v>
      </c>
      <c r="D210" s="7">
        <v>32.378999999999998</v>
      </c>
      <c r="E210" s="7">
        <v>11860000</v>
      </c>
      <c r="F210" s="7">
        <v>10000</v>
      </c>
      <c r="G210" s="7">
        <v>2713600</v>
      </c>
      <c r="H210" s="7">
        <v>10000</v>
      </c>
      <c r="I210" s="7">
        <v>933350</v>
      </c>
      <c r="J210" s="7">
        <v>524940</v>
      </c>
      <c r="K210" s="7">
        <f t="shared" si="6"/>
        <v>9.9323703083178394</v>
      </c>
      <c r="L210" s="7">
        <f t="shared" si="7"/>
        <v>0.29084953062819058</v>
      </c>
    </row>
    <row r="211" spans="1:12" x14ac:dyDescent="0.25">
      <c r="A211" s="7" t="s">
        <v>636</v>
      </c>
      <c r="B211" s="7" t="s">
        <v>637</v>
      </c>
      <c r="C211" s="7" t="s">
        <v>638</v>
      </c>
      <c r="D211" s="7">
        <v>50.536999999999999</v>
      </c>
      <c r="E211" s="7">
        <v>10000</v>
      </c>
      <c r="F211" s="7">
        <v>232750</v>
      </c>
      <c r="G211" s="7">
        <v>3065400</v>
      </c>
      <c r="H211" s="7">
        <v>320770</v>
      </c>
      <c r="I211" s="7">
        <v>10000</v>
      </c>
      <c r="J211" s="7">
        <v>10000</v>
      </c>
      <c r="K211" s="7">
        <f t="shared" si="6"/>
        <v>9.7078674765971193</v>
      </c>
      <c r="L211" s="7">
        <f t="shared" si="7"/>
        <v>0.37379685149906583</v>
      </c>
    </row>
    <row r="212" spans="1:12" x14ac:dyDescent="0.25">
      <c r="A212" s="7" t="s">
        <v>639</v>
      </c>
      <c r="B212" s="7" t="s">
        <v>640</v>
      </c>
      <c r="C212" s="7" t="s">
        <v>641</v>
      </c>
      <c r="D212" s="7">
        <v>58.277999999999999</v>
      </c>
      <c r="E212" s="7">
        <v>23481000</v>
      </c>
      <c r="F212" s="7">
        <v>949770</v>
      </c>
      <c r="G212" s="7">
        <v>32080000</v>
      </c>
      <c r="H212" s="7">
        <v>1170200</v>
      </c>
      <c r="I212" s="7">
        <v>2791900</v>
      </c>
      <c r="J212" s="7">
        <v>2084300</v>
      </c>
      <c r="K212" s="7">
        <f t="shared" si="6"/>
        <v>9.3461845064831959</v>
      </c>
      <c r="L212" s="7">
        <f t="shared" si="7"/>
        <v>0.14454444999568722</v>
      </c>
    </row>
    <row r="213" spans="1:12" x14ac:dyDescent="0.25">
      <c r="A213" s="7" t="s">
        <v>642</v>
      </c>
      <c r="B213" s="7" t="s">
        <v>643</v>
      </c>
      <c r="C213" s="7" t="s">
        <v>644</v>
      </c>
      <c r="D213" s="7">
        <v>37.402000000000001</v>
      </c>
      <c r="E213" s="7">
        <v>15631000</v>
      </c>
      <c r="F213" s="7">
        <v>2037400</v>
      </c>
      <c r="G213" s="7">
        <v>9494500</v>
      </c>
      <c r="H213" s="7">
        <v>3004200</v>
      </c>
      <c r="I213" s="7">
        <v>10000</v>
      </c>
      <c r="J213" s="7">
        <v>10000</v>
      </c>
      <c r="K213" s="7">
        <f t="shared" si="6"/>
        <v>8.9818464387275974</v>
      </c>
      <c r="L213" s="7">
        <f t="shared" si="7"/>
        <v>0.11822521899080093</v>
      </c>
    </row>
    <row r="214" spans="1:12" x14ac:dyDescent="0.25">
      <c r="A214" s="7" t="s">
        <v>645</v>
      </c>
      <c r="B214" s="7" t="s">
        <v>646</v>
      </c>
      <c r="C214" s="7" t="s">
        <v>647</v>
      </c>
      <c r="D214" s="7">
        <v>31.318999999999999</v>
      </c>
      <c r="E214" s="7">
        <v>1163000</v>
      </c>
      <c r="F214" s="7">
        <v>1998600</v>
      </c>
      <c r="G214" s="7">
        <v>21706000</v>
      </c>
      <c r="H214" s="7">
        <v>2813800</v>
      </c>
      <c r="I214" s="7">
        <v>10000</v>
      </c>
      <c r="J214" s="7">
        <v>10000</v>
      </c>
      <c r="K214" s="7">
        <f t="shared" si="6"/>
        <v>8.775354647469829</v>
      </c>
      <c r="L214" s="7">
        <f t="shared" si="7"/>
        <v>0.33946142583002997</v>
      </c>
    </row>
    <row r="215" spans="1:12" x14ac:dyDescent="0.25">
      <c r="A215" s="7" t="s">
        <v>648</v>
      </c>
      <c r="B215" s="7" t="s">
        <v>649</v>
      </c>
      <c r="C215" s="7" t="s">
        <v>650</v>
      </c>
      <c r="D215" s="7">
        <v>54.356000000000002</v>
      </c>
      <c r="E215" s="7">
        <v>2267500</v>
      </c>
      <c r="F215" s="7">
        <v>1861600</v>
      </c>
      <c r="G215" s="7">
        <v>12672000</v>
      </c>
      <c r="H215" s="7">
        <v>1899000</v>
      </c>
      <c r="I215" s="7">
        <v>10000</v>
      </c>
      <c r="J215" s="7">
        <v>10000</v>
      </c>
      <c r="K215" s="7">
        <f t="shared" si="6"/>
        <v>8.7551328817092244</v>
      </c>
      <c r="L215" s="7">
        <f t="shared" si="7"/>
        <v>0.23955387553233345</v>
      </c>
    </row>
    <row r="216" spans="1:12" x14ac:dyDescent="0.25">
      <c r="A216" s="7" t="s">
        <v>651</v>
      </c>
      <c r="B216" s="7" t="s">
        <v>652</v>
      </c>
      <c r="C216" s="7" t="s">
        <v>653</v>
      </c>
      <c r="D216" s="7">
        <v>38.752000000000002</v>
      </c>
      <c r="E216" s="7">
        <v>9949600</v>
      </c>
      <c r="F216" s="7">
        <v>293580000</v>
      </c>
      <c r="G216" s="7">
        <v>205180000</v>
      </c>
      <c r="H216" s="7">
        <v>13331000</v>
      </c>
      <c r="I216" s="7">
        <v>10512000</v>
      </c>
      <c r="J216" s="7">
        <v>34752000</v>
      </c>
      <c r="K216" s="7">
        <f t="shared" si="6"/>
        <v>8.6817919617714807</v>
      </c>
      <c r="L216" s="7">
        <f t="shared" si="7"/>
        <v>0.14912566577068198</v>
      </c>
    </row>
    <row r="217" spans="1:12" x14ac:dyDescent="0.25">
      <c r="A217" s="7" t="s">
        <v>654</v>
      </c>
      <c r="B217" s="7" t="s">
        <v>655</v>
      </c>
      <c r="C217" s="7" t="s">
        <v>656</v>
      </c>
      <c r="D217" s="7">
        <v>32.409999999999997</v>
      </c>
      <c r="E217" s="7">
        <v>1426000</v>
      </c>
      <c r="F217" s="7">
        <v>2387600</v>
      </c>
      <c r="G217" s="7">
        <v>17023000</v>
      </c>
      <c r="H217" s="7">
        <v>1291200</v>
      </c>
      <c r="I217" s="7">
        <v>1146300</v>
      </c>
      <c r="J217" s="7">
        <v>10000</v>
      </c>
      <c r="K217" s="7">
        <f t="shared" si="6"/>
        <v>8.5134218590398358</v>
      </c>
      <c r="L217" s="7">
        <f t="shared" si="7"/>
        <v>0.29262548971118862</v>
      </c>
    </row>
    <row r="218" spans="1:12" x14ac:dyDescent="0.25">
      <c r="A218" s="7" t="s">
        <v>657</v>
      </c>
      <c r="B218" s="7" t="s">
        <v>658</v>
      </c>
      <c r="C218" s="7" t="s">
        <v>659</v>
      </c>
      <c r="D218" s="7">
        <v>31.875</v>
      </c>
      <c r="E218" s="7">
        <v>103530</v>
      </c>
      <c r="F218" s="7">
        <v>10000</v>
      </c>
      <c r="G218" s="7">
        <v>141720</v>
      </c>
      <c r="H218" s="7">
        <v>10000</v>
      </c>
      <c r="I218" s="7">
        <v>10000</v>
      </c>
      <c r="J218" s="7">
        <v>10000</v>
      </c>
      <c r="K218" s="7">
        <f t="shared" si="6"/>
        <v>8.5083333333333329</v>
      </c>
      <c r="L218" s="7">
        <f t="shared" si="7"/>
        <v>0.12742276667215868</v>
      </c>
    </row>
    <row r="219" spans="1:12" x14ac:dyDescent="0.25">
      <c r="A219" s="7" t="s">
        <v>660</v>
      </c>
      <c r="B219" s="7" t="s">
        <v>661</v>
      </c>
      <c r="C219" s="7" t="s">
        <v>662</v>
      </c>
      <c r="D219" s="7">
        <v>15.137</v>
      </c>
      <c r="E219" s="7">
        <v>33094000</v>
      </c>
      <c r="F219" s="7">
        <v>8090800</v>
      </c>
      <c r="G219" s="7">
        <v>28261000</v>
      </c>
      <c r="H219" s="7">
        <v>1774800</v>
      </c>
      <c r="I219" s="7">
        <v>5514500</v>
      </c>
      <c r="J219" s="7">
        <v>951550</v>
      </c>
      <c r="K219" s="7">
        <f t="shared" si="6"/>
        <v>8.4270190575001358</v>
      </c>
      <c r="L219" s="7">
        <f t="shared" si="7"/>
        <v>5.8754720710512402E-2</v>
      </c>
    </row>
    <row r="220" spans="1:12" x14ac:dyDescent="0.25">
      <c r="A220" s="7" t="s">
        <v>663</v>
      </c>
      <c r="B220" s="7" t="s">
        <v>664</v>
      </c>
      <c r="C220" s="7" t="s">
        <v>665</v>
      </c>
      <c r="D220" s="7">
        <v>59.69</v>
      </c>
      <c r="E220" s="7">
        <v>10000</v>
      </c>
      <c r="F220" s="7">
        <v>10000</v>
      </c>
      <c r="G220" s="7">
        <v>3191200</v>
      </c>
      <c r="H220" s="7">
        <v>392290</v>
      </c>
      <c r="I220" s="7">
        <v>10000</v>
      </c>
      <c r="J220" s="7">
        <v>10000</v>
      </c>
      <c r="K220" s="7">
        <f t="shared" si="6"/>
        <v>7.7886924252346645</v>
      </c>
      <c r="L220" s="7">
        <f t="shared" si="7"/>
        <v>0.43167421671666234</v>
      </c>
    </row>
    <row r="221" spans="1:12" x14ac:dyDescent="0.25">
      <c r="A221" s="7" t="s">
        <v>666</v>
      </c>
      <c r="B221" s="7" t="s">
        <v>667</v>
      </c>
      <c r="C221" s="7" t="s">
        <v>668</v>
      </c>
      <c r="D221" s="7">
        <v>97.254000000000005</v>
      </c>
      <c r="E221" s="7">
        <v>693410</v>
      </c>
      <c r="F221" s="7">
        <v>10000</v>
      </c>
      <c r="G221" s="7">
        <v>2467900</v>
      </c>
      <c r="H221" s="7">
        <v>10000</v>
      </c>
      <c r="I221" s="7">
        <v>390820</v>
      </c>
      <c r="J221" s="7">
        <v>10000</v>
      </c>
      <c r="K221" s="7">
        <f t="shared" si="6"/>
        <v>7.7194635120003889</v>
      </c>
      <c r="L221" s="7">
        <f t="shared" si="7"/>
        <v>0.28347896589887739</v>
      </c>
    </row>
    <row r="222" spans="1:12" x14ac:dyDescent="0.25">
      <c r="A222" s="7" t="s">
        <v>669</v>
      </c>
      <c r="B222" s="7" t="s">
        <v>670</v>
      </c>
      <c r="C222" s="7" t="s">
        <v>671</v>
      </c>
      <c r="D222" s="7">
        <v>26.510999999999999</v>
      </c>
      <c r="E222" s="7">
        <v>1918600</v>
      </c>
      <c r="F222" s="7">
        <v>10000</v>
      </c>
      <c r="G222" s="7">
        <v>487980</v>
      </c>
      <c r="H222" s="7">
        <v>301630</v>
      </c>
      <c r="I222" s="7">
        <v>10000</v>
      </c>
      <c r="J222" s="7">
        <v>10000</v>
      </c>
      <c r="K222" s="7">
        <f t="shared" si="6"/>
        <v>7.5135404035693183</v>
      </c>
      <c r="L222" s="7">
        <f t="shared" si="7"/>
        <v>0.29609153550259609</v>
      </c>
    </row>
    <row r="223" spans="1:12" x14ac:dyDescent="0.25">
      <c r="A223" s="7" t="s">
        <v>672</v>
      </c>
      <c r="B223" s="7" t="s">
        <v>673</v>
      </c>
      <c r="C223" s="7" t="s">
        <v>674</v>
      </c>
      <c r="D223" s="7">
        <v>23.59</v>
      </c>
      <c r="E223" s="7">
        <v>10000</v>
      </c>
      <c r="F223" s="7">
        <v>1491700</v>
      </c>
      <c r="G223" s="7">
        <v>23053000</v>
      </c>
      <c r="H223" s="7">
        <v>1948000</v>
      </c>
      <c r="I223" s="7">
        <v>10000</v>
      </c>
      <c r="J223" s="7">
        <v>1410500</v>
      </c>
      <c r="K223" s="7">
        <f t="shared" si="6"/>
        <v>7.2895057147098123</v>
      </c>
      <c r="L223" s="7">
        <f t="shared" si="7"/>
        <v>0.39791717812912702</v>
      </c>
    </row>
    <row r="224" spans="1:12" x14ac:dyDescent="0.25">
      <c r="A224" s="7" t="s">
        <v>675</v>
      </c>
      <c r="B224" s="7" t="s">
        <v>676</v>
      </c>
      <c r="C224" s="7" t="s">
        <v>677</v>
      </c>
      <c r="D224" s="7">
        <v>26.157</v>
      </c>
      <c r="E224" s="7">
        <v>11630000</v>
      </c>
      <c r="F224" s="7">
        <v>10000</v>
      </c>
      <c r="G224" s="7">
        <v>10563000</v>
      </c>
      <c r="H224" s="7">
        <v>2173300</v>
      </c>
      <c r="I224" s="7">
        <v>308200</v>
      </c>
      <c r="J224" s="7">
        <v>655300</v>
      </c>
      <c r="K224" s="7">
        <f t="shared" si="6"/>
        <v>7.0782325937260904</v>
      </c>
      <c r="L224" s="7">
        <f t="shared" si="7"/>
        <v>0.16556410088452989</v>
      </c>
    </row>
    <row r="225" spans="1:12" x14ac:dyDescent="0.25">
      <c r="A225" s="7" t="s">
        <v>678</v>
      </c>
      <c r="B225" s="7" t="s">
        <v>679</v>
      </c>
      <c r="C225" s="7" t="s">
        <v>680</v>
      </c>
      <c r="D225" s="7">
        <v>34.238</v>
      </c>
      <c r="E225" s="7">
        <v>65449000</v>
      </c>
      <c r="F225" s="7">
        <v>17611000</v>
      </c>
      <c r="G225" s="7">
        <v>46321000</v>
      </c>
      <c r="H225" s="7">
        <v>8208400</v>
      </c>
      <c r="I225" s="7">
        <v>7282900</v>
      </c>
      <c r="J225" s="7">
        <v>3088500</v>
      </c>
      <c r="K225" s="7">
        <f t="shared" si="6"/>
        <v>6.9635302855789618</v>
      </c>
      <c r="L225" s="7">
        <f t="shared" si="7"/>
        <v>5.7587017209684149E-2</v>
      </c>
    </row>
    <row r="226" spans="1:12" x14ac:dyDescent="0.25">
      <c r="A226" s="7" t="s">
        <v>681</v>
      </c>
      <c r="B226" s="7" t="s">
        <v>682</v>
      </c>
      <c r="C226" s="7" t="s">
        <v>683</v>
      </c>
      <c r="D226" s="7">
        <v>24.57</v>
      </c>
      <c r="E226" s="7">
        <v>45419000</v>
      </c>
      <c r="F226" s="7">
        <v>12927000</v>
      </c>
      <c r="G226" s="7">
        <v>71881000</v>
      </c>
      <c r="H226" s="7">
        <v>8805600</v>
      </c>
      <c r="I226" s="7">
        <v>4596200</v>
      </c>
      <c r="J226" s="7">
        <v>5339200</v>
      </c>
      <c r="K226" s="7">
        <f t="shared" si="6"/>
        <v>6.9487754121978549</v>
      </c>
      <c r="L226" s="7">
        <f t="shared" si="7"/>
        <v>9.5431725140976434E-2</v>
      </c>
    </row>
    <row r="227" spans="1:12" x14ac:dyDescent="0.25">
      <c r="A227" s="7" t="s">
        <v>684</v>
      </c>
      <c r="B227" s="7" t="s">
        <v>685</v>
      </c>
      <c r="C227" s="7" t="s">
        <v>686</v>
      </c>
      <c r="D227" s="7">
        <v>68.539000000000001</v>
      </c>
      <c r="E227" s="7">
        <v>9128500</v>
      </c>
      <c r="F227" s="7">
        <v>1441400</v>
      </c>
      <c r="G227" s="7">
        <v>9151300</v>
      </c>
      <c r="H227" s="7">
        <v>10000</v>
      </c>
      <c r="I227" s="7">
        <v>2831300</v>
      </c>
      <c r="J227" s="7">
        <v>10000</v>
      </c>
      <c r="K227" s="7">
        <f t="shared" si="6"/>
        <v>6.9165643741451266</v>
      </c>
      <c r="L227" s="7">
        <f t="shared" si="7"/>
        <v>0.10876011466699602</v>
      </c>
    </row>
    <row r="228" spans="1:12" x14ac:dyDescent="0.25">
      <c r="A228" s="7" t="s">
        <v>687</v>
      </c>
      <c r="B228" s="7" t="s">
        <v>688</v>
      </c>
      <c r="C228" s="7" t="s">
        <v>689</v>
      </c>
      <c r="D228" s="7">
        <v>28.911000000000001</v>
      </c>
      <c r="E228" s="7">
        <v>31460000</v>
      </c>
      <c r="F228" s="7">
        <v>9000900</v>
      </c>
      <c r="G228" s="7">
        <v>15845000</v>
      </c>
      <c r="H228" s="7">
        <v>6372500</v>
      </c>
      <c r="I228" s="7">
        <v>10000</v>
      </c>
      <c r="J228" s="7">
        <v>1765700</v>
      </c>
      <c r="K228" s="7">
        <f t="shared" si="6"/>
        <v>6.9102255712918188</v>
      </c>
      <c r="L228" s="7">
        <f t="shared" si="7"/>
        <v>8.0910136870932028E-2</v>
      </c>
    </row>
    <row r="229" spans="1:12" x14ac:dyDescent="0.25">
      <c r="A229" s="7" t="s">
        <v>690</v>
      </c>
      <c r="B229" s="7" t="s">
        <v>691</v>
      </c>
      <c r="C229" s="7" t="s">
        <v>692</v>
      </c>
      <c r="D229" s="7">
        <v>13.36</v>
      </c>
      <c r="E229" s="7">
        <v>2060300</v>
      </c>
      <c r="F229" s="7">
        <v>10000</v>
      </c>
      <c r="G229" s="7">
        <v>10000</v>
      </c>
      <c r="H229" s="7">
        <v>10000</v>
      </c>
      <c r="I229" s="7">
        <v>283030</v>
      </c>
      <c r="J229" s="7">
        <v>10000</v>
      </c>
      <c r="K229" s="7">
        <f t="shared" si="6"/>
        <v>6.8649968649968658</v>
      </c>
      <c r="L229" s="7">
        <f t="shared" si="7"/>
        <v>0.43864848029339187</v>
      </c>
    </row>
    <row r="230" spans="1:12" x14ac:dyDescent="0.25">
      <c r="A230" s="7" t="s">
        <v>693</v>
      </c>
      <c r="B230" s="7" t="s">
        <v>694</v>
      </c>
      <c r="C230" s="7"/>
      <c r="D230" s="7">
        <v>12.901999999999999</v>
      </c>
      <c r="E230" s="7">
        <v>9458600</v>
      </c>
      <c r="F230" s="7">
        <v>10000</v>
      </c>
      <c r="G230" s="7">
        <v>10000</v>
      </c>
      <c r="H230" s="7">
        <v>1416200</v>
      </c>
      <c r="I230" s="7">
        <v>10000</v>
      </c>
      <c r="J230" s="7">
        <v>10000</v>
      </c>
      <c r="K230" s="7">
        <f t="shared" si="6"/>
        <v>6.5997771898064341</v>
      </c>
      <c r="L230" s="7">
        <f t="shared" si="7"/>
        <v>0.44723476881119101</v>
      </c>
    </row>
    <row r="231" spans="1:12" x14ac:dyDescent="0.25">
      <c r="A231" s="7" t="s">
        <v>695</v>
      </c>
      <c r="B231" s="7" t="s">
        <v>696</v>
      </c>
      <c r="C231" s="7" t="s">
        <v>697</v>
      </c>
      <c r="D231" s="7">
        <v>33.722999999999999</v>
      </c>
      <c r="E231" s="7">
        <v>2404400</v>
      </c>
      <c r="F231" s="7">
        <v>1805900</v>
      </c>
      <c r="G231" s="7">
        <v>31578000</v>
      </c>
      <c r="H231" s="7">
        <v>3708300</v>
      </c>
      <c r="I231" s="7">
        <v>1825200</v>
      </c>
      <c r="J231" s="7">
        <v>10000</v>
      </c>
      <c r="K231" s="7">
        <f t="shared" si="6"/>
        <v>6.455903310183098</v>
      </c>
      <c r="L231" s="7">
        <f t="shared" si="7"/>
        <v>0.36538779703666974</v>
      </c>
    </row>
    <row r="232" spans="1:12" x14ac:dyDescent="0.25">
      <c r="A232" s="7" t="s">
        <v>698</v>
      </c>
      <c r="B232" s="7" t="s">
        <v>699</v>
      </c>
      <c r="C232" s="7" t="s">
        <v>700</v>
      </c>
      <c r="D232" s="7">
        <v>36.497999999999998</v>
      </c>
      <c r="E232" s="7">
        <v>6917100</v>
      </c>
      <c r="F232" s="7">
        <v>7491300</v>
      </c>
      <c r="G232" s="7">
        <v>40792000</v>
      </c>
      <c r="H232" s="7">
        <v>5896800</v>
      </c>
      <c r="I232" s="7">
        <v>1663100</v>
      </c>
      <c r="J232" s="7">
        <v>1020700</v>
      </c>
      <c r="K232" s="7">
        <f t="shared" si="6"/>
        <v>6.4331631820618602</v>
      </c>
      <c r="L232" s="7">
        <f t="shared" si="7"/>
        <v>0.24110043208722529</v>
      </c>
    </row>
    <row r="233" spans="1:12" x14ac:dyDescent="0.25">
      <c r="A233" s="7" t="s">
        <v>701</v>
      </c>
      <c r="B233" s="7" t="s">
        <v>702</v>
      </c>
      <c r="C233" s="7" t="s">
        <v>703</v>
      </c>
      <c r="D233" s="7">
        <v>36.154000000000003</v>
      </c>
      <c r="E233" s="7">
        <v>3312300</v>
      </c>
      <c r="F233" s="7">
        <v>10000</v>
      </c>
      <c r="G233" s="7">
        <v>13209000</v>
      </c>
      <c r="H233" s="7">
        <v>2631700</v>
      </c>
      <c r="I233" s="7">
        <v>10000</v>
      </c>
      <c r="J233" s="7">
        <v>10000</v>
      </c>
      <c r="K233" s="7">
        <f t="shared" si="6"/>
        <v>6.2342270995964846</v>
      </c>
      <c r="L233" s="7">
        <f t="shared" si="7"/>
        <v>0.31815955553288627</v>
      </c>
    </row>
    <row r="234" spans="1:12" x14ac:dyDescent="0.25">
      <c r="A234" s="7" t="s">
        <v>704</v>
      </c>
      <c r="B234" s="7" t="s">
        <v>705</v>
      </c>
      <c r="C234" s="7" t="s">
        <v>706</v>
      </c>
      <c r="D234" s="7">
        <v>11.871</v>
      </c>
      <c r="E234" s="7">
        <v>10000</v>
      </c>
      <c r="F234" s="7">
        <v>1277300</v>
      </c>
      <c r="G234" s="7">
        <v>6248800</v>
      </c>
      <c r="H234" s="7">
        <v>1189900</v>
      </c>
      <c r="I234" s="7">
        <v>10000</v>
      </c>
      <c r="J234" s="7">
        <v>10000</v>
      </c>
      <c r="K234" s="7">
        <f t="shared" si="6"/>
        <v>6.2286965864947517</v>
      </c>
      <c r="L234" s="7">
        <f t="shared" si="7"/>
        <v>0.33905649534365395</v>
      </c>
    </row>
    <row r="235" spans="1:12" x14ac:dyDescent="0.25">
      <c r="A235" s="7" t="s">
        <v>707</v>
      </c>
      <c r="B235" s="7" t="s">
        <v>708</v>
      </c>
      <c r="C235" s="7" t="s">
        <v>709</v>
      </c>
      <c r="D235" s="7">
        <v>38.603999999999999</v>
      </c>
      <c r="E235" s="7">
        <v>10000</v>
      </c>
      <c r="F235" s="7">
        <v>614560</v>
      </c>
      <c r="G235" s="7">
        <v>2099600</v>
      </c>
      <c r="H235" s="7">
        <v>418270</v>
      </c>
      <c r="I235" s="7">
        <v>10000</v>
      </c>
      <c r="J235" s="7">
        <v>10000</v>
      </c>
      <c r="K235" s="7">
        <f t="shared" si="6"/>
        <v>6.2157117758459401</v>
      </c>
      <c r="L235" s="7">
        <f t="shared" si="7"/>
        <v>0.29673291423022885</v>
      </c>
    </row>
    <row r="236" spans="1:12" x14ac:dyDescent="0.25">
      <c r="A236" s="7" t="s">
        <v>710</v>
      </c>
      <c r="B236" s="7" t="s">
        <v>711</v>
      </c>
      <c r="C236" s="7" t="s">
        <v>712</v>
      </c>
      <c r="D236" s="7">
        <v>47.563000000000002</v>
      </c>
      <c r="E236" s="7">
        <v>97608000</v>
      </c>
      <c r="F236" s="7">
        <v>26894000</v>
      </c>
      <c r="G236" s="7">
        <v>96348000</v>
      </c>
      <c r="H236" s="7">
        <v>17442000</v>
      </c>
      <c r="I236" s="7">
        <v>11562000</v>
      </c>
      <c r="J236" s="7">
        <v>6561600</v>
      </c>
      <c r="K236" s="7">
        <f t="shared" si="6"/>
        <v>6.2096520233034171</v>
      </c>
      <c r="L236" s="7">
        <f t="shared" si="7"/>
        <v>5.8811140564665194E-2</v>
      </c>
    </row>
    <row r="237" spans="1:12" x14ac:dyDescent="0.25">
      <c r="A237" s="7" t="s">
        <v>713</v>
      </c>
      <c r="B237" s="7" t="s">
        <v>714</v>
      </c>
      <c r="C237" s="7" t="s">
        <v>715</v>
      </c>
      <c r="D237" s="7">
        <v>39.631999999999998</v>
      </c>
      <c r="E237" s="7">
        <v>10000</v>
      </c>
      <c r="F237" s="7">
        <v>2235300</v>
      </c>
      <c r="G237" s="7">
        <v>13697000</v>
      </c>
      <c r="H237" s="7">
        <v>2554400</v>
      </c>
      <c r="I237" s="7">
        <v>10000</v>
      </c>
      <c r="J237" s="7">
        <v>10000</v>
      </c>
      <c r="K237" s="7">
        <f t="shared" si="6"/>
        <v>6.1926274083281543</v>
      </c>
      <c r="L237" s="7">
        <f t="shared" si="7"/>
        <v>0.36103477232975034</v>
      </c>
    </row>
    <row r="238" spans="1:12" x14ac:dyDescent="0.25">
      <c r="A238" s="7" t="s">
        <v>716</v>
      </c>
      <c r="B238" s="7" t="s">
        <v>717</v>
      </c>
      <c r="C238" s="7" t="s">
        <v>718</v>
      </c>
      <c r="D238" s="7">
        <v>79.775999999999996</v>
      </c>
      <c r="E238" s="7">
        <v>284290000</v>
      </c>
      <c r="F238" s="7">
        <v>2589100</v>
      </c>
      <c r="G238" s="7">
        <v>111770000</v>
      </c>
      <c r="H238" s="7">
        <v>31183000</v>
      </c>
      <c r="I238" s="7">
        <v>24906000</v>
      </c>
      <c r="J238" s="7">
        <v>8352800</v>
      </c>
      <c r="K238" s="7">
        <f t="shared" si="6"/>
        <v>6.1861881573761126</v>
      </c>
      <c r="L238" s="7">
        <f t="shared" si="7"/>
        <v>0.24721897638160134</v>
      </c>
    </row>
    <row r="239" spans="1:12" x14ac:dyDescent="0.25">
      <c r="A239" s="7" t="s">
        <v>719</v>
      </c>
      <c r="B239" s="7" t="s">
        <v>720</v>
      </c>
      <c r="C239" s="7"/>
      <c r="D239" s="7">
        <v>11.952</v>
      </c>
      <c r="E239" s="7">
        <v>52381000</v>
      </c>
      <c r="F239" s="7">
        <v>3241700</v>
      </c>
      <c r="G239" s="7">
        <v>17646000</v>
      </c>
      <c r="H239" s="7">
        <v>6148800</v>
      </c>
      <c r="I239" s="7">
        <v>5257600</v>
      </c>
      <c r="J239" s="7">
        <v>469650</v>
      </c>
      <c r="K239" s="7">
        <f t="shared" si="6"/>
        <v>6.1694502801857514</v>
      </c>
      <c r="L239" s="7">
        <f t="shared" si="7"/>
        <v>0.23604184978694451</v>
      </c>
    </row>
    <row r="240" spans="1:12" x14ac:dyDescent="0.25">
      <c r="A240" s="7" t="s">
        <v>721</v>
      </c>
      <c r="B240" s="7" t="s">
        <v>722</v>
      </c>
      <c r="C240" s="7" t="s">
        <v>723</v>
      </c>
      <c r="D240" s="7">
        <v>66.960999999999999</v>
      </c>
      <c r="E240" s="7">
        <v>7297200</v>
      </c>
      <c r="F240" s="7">
        <v>10000</v>
      </c>
      <c r="G240" s="7">
        <v>10000</v>
      </c>
      <c r="H240" s="7">
        <v>1168100</v>
      </c>
      <c r="I240" s="7">
        <v>10000</v>
      </c>
      <c r="J240" s="7">
        <v>10000</v>
      </c>
      <c r="K240" s="7">
        <f t="shared" si="6"/>
        <v>6.1587408467300735</v>
      </c>
      <c r="L240" s="7">
        <f t="shared" si="7"/>
        <v>0.45287349317362657</v>
      </c>
    </row>
    <row r="241" spans="1:12" x14ac:dyDescent="0.25">
      <c r="A241" s="7" t="s">
        <v>724</v>
      </c>
      <c r="B241" s="7" t="s">
        <v>725</v>
      </c>
      <c r="C241" s="7" t="s">
        <v>726</v>
      </c>
      <c r="D241" s="7">
        <v>41.704000000000001</v>
      </c>
      <c r="E241" s="7">
        <v>8169900</v>
      </c>
      <c r="F241" s="7">
        <v>5236300</v>
      </c>
      <c r="G241" s="7">
        <v>19358000</v>
      </c>
      <c r="H241" s="7">
        <v>10000</v>
      </c>
      <c r="I241" s="7">
        <v>3092400</v>
      </c>
      <c r="J241" s="7">
        <v>2271600</v>
      </c>
      <c r="K241" s="7">
        <f t="shared" si="6"/>
        <v>6.0967994045403797</v>
      </c>
      <c r="L241" s="7">
        <f t="shared" si="7"/>
        <v>0.10662705417896569</v>
      </c>
    </row>
    <row r="242" spans="1:12" x14ac:dyDescent="0.25">
      <c r="A242" s="7" t="s">
        <v>727</v>
      </c>
      <c r="B242" s="7" t="s">
        <v>728</v>
      </c>
      <c r="C242" s="7" t="s">
        <v>729</v>
      </c>
      <c r="D242" s="7">
        <v>28.536999999999999</v>
      </c>
      <c r="E242" s="7">
        <v>5097600</v>
      </c>
      <c r="F242" s="7">
        <v>2022100</v>
      </c>
      <c r="G242" s="7">
        <v>9986700</v>
      </c>
      <c r="H242" s="7">
        <v>2860400</v>
      </c>
      <c r="I242" s="7">
        <v>10000</v>
      </c>
      <c r="J242" s="7">
        <v>10000</v>
      </c>
      <c r="K242" s="7">
        <f t="shared" si="6"/>
        <v>5.9388973753645322</v>
      </c>
      <c r="L242" s="7">
        <f t="shared" si="7"/>
        <v>0.13141478343722293</v>
      </c>
    </row>
    <row r="243" spans="1:12" x14ac:dyDescent="0.25">
      <c r="A243" s="7" t="s">
        <v>730</v>
      </c>
      <c r="B243" s="7" t="s">
        <v>731</v>
      </c>
      <c r="C243" s="7" t="s">
        <v>732</v>
      </c>
      <c r="D243" s="7">
        <v>58.792000000000002</v>
      </c>
      <c r="E243" s="7">
        <v>12008000</v>
      </c>
      <c r="F243" s="7">
        <v>636230</v>
      </c>
      <c r="G243" s="7">
        <v>6157900</v>
      </c>
      <c r="H243" s="7">
        <v>1296800</v>
      </c>
      <c r="I243" s="7">
        <v>1041000</v>
      </c>
      <c r="J243" s="7">
        <v>839270</v>
      </c>
      <c r="K243" s="7">
        <f t="shared" si="6"/>
        <v>5.9180723119100307</v>
      </c>
      <c r="L243" s="7">
        <f t="shared" si="7"/>
        <v>0.18812871024158312</v>
      </c>
    </row>
    <row r="244" spans="1:12" x14ac:dyDescent="0.25">
      <c r="A244" s="7" t="s">
        <v>733</v>
      </c>
      <c r="B244" s="7" t="s">
        <v>734</v>
      </c>
      <c r="C244" s="7" t="s">
        <v>735</v>
      </c>
      <c r="D244" s="7">
        <v>36.622</v>
      </c>
      <c r="E244" s="7">
        <v>35175000</v>
      </c>
      <c r="F244" s="7">
        <v>10175000</v>
      </c>
      <c r="G244" s="7">
        <v>41756000</v>
      </c>
      <c r="H244" s="7">
        <v>9328400</v>
      </c>
      <c r="I244" s="7">
        <v>3120200</v>
      </c>
      <c r="J244" s="7">
        <v>2289200</v>
      </c>
      <c r="K244" s="7">
        <f t="shared" si="6"/>
        <v>5.9103801110070702</v>
      </c>
      <c r="L244" s="7">
        <f t="shared" si="7"/>
        <v>7.0948987101189215E-2</v>
      </c>
    </row>
    <row r="245" spans="1:12" x14ac:dyDescent="0.25">
      <c r="A245" s="7" t="s">
        <v>736</v>
      </c>
      <c r="B245" s="7" t="s">
        <v>737</v>
      </c>
      <c r="C245" s="7" t="s">
        <v>738</v>
      </c>
      <c r="D245" s="7">
        <v>76.775000000000006</v>
      </c>
      <c r="E245" s="7">
        <v>27515000</v>
      </c>
      <c r="F245" s="7">
        <v>8414100</v>
      </c>
      <c r="G245" s="7">
        <v>22785000</v>
      </c>
      <c r="H245" s="7">
        <v>8367000</v>
      </c>
      <c r="I245" s="7">
        <v>1340700</v>
      </c>
      <c r="J245" s="7">
        <v>341770</v>
      </c>
      <c r="K245" s="7">
        <f t="shared" si="6"/>
        <v>5.8425071172907623</v>
      </c>
      <c r="L245" s="7">
        <f t="shared" si="7"/>
        <v>6.096849406955282E-2</v>
      </c>
    </row>
    <row r="246" spans="1:12" x14ac:dyDescent="0.25">
      <c r="A246" s="7" t="s">
        <v>739</v>
      </c>
      <c r="B246" s="7" t="s">
        <v>740</v>
      </c>
      <c r="C246" s="7" t="s">
        <v>741</v>
      </c>
      <c r="D246" s="7">
        <v>47.447000000000003</v>
      </c>
      <c r="E246" s="7">
        <v>10000</v>
      </c>
      <c r="F246" s="7">
        <v>973550</v>
      </c>
      <c r="G246" s="7">
        <v>10000</v>
      </c>
      <c r="H246" s="7">
        <v>10000</v>
      </c>
      <c r="I246" s="7">
        <v>150910</v>
      </c>
      <c r="J246" s="7">
        <v>10000</v>
      </c>
      <c r="K246" s="7">
        <f t="shared" si="6"/>
        <v>5.8132935463109234</v>
      </c>
      <c r="L246" s="7">
        <f t="shared" si="7"/>
        <v>0.44580352527922895</v>
      </c>
    </row>
    <row r="247" spans="1:12" x14ac:dyDescent="0.25">
      <c r="A247" s="7" t="s">
        <v>742</v>
      </c>
      <c r="B247" s="7" t="s">
        <v>743</v>
      </c>
      <c r="C247" s="7" t="s">
        <v>744</v>
      </c>
      <c r="D247" s="7">
        <v>34.49</v>
      </c>
      <c r="E247" s="7">
        <v>2497600</v>
      </c>
      <c r="F247" s="7">
        <v>10000</v>
      </c>
      <c r="G247" s="7">
        <v>9866600</v>
      </c>
      <c r="H247" s="7">
        <v>1229900</v>
      </c>
      <c r="I247" s="7">
        <v>10000</v>
      </c>
      <c r="J247" s="7">
        <v>894770</v>
      </c>
      <c r="K247" s="7">
        <f t="shared" si="6"/>
        <v>5.7967742086598868</v>
      </c>
      <c r="L247" s="7">
        <f t="shared" si="7"/>
        <v>0.31616592993323672</v>
      </c>
    </row>
    <row r="248" spans="1:12" x14ac:dyDescent="0.25">
      <c r="A248" s="7" t="s">
        <v>745</v>
      </c>
      <c r="B248" s="7" t="s">
        <v>746</v>
      </c>
      <c r="C248" s="7" t="s">
        <v>747</v>
      </c>
      <c r="D248" s="7">
        <v>114.99</v>
      </c>
      <c r="E248" s="7">
        <v>5281900</v>
      </c>
      <c r="F248" s="7">
        <v>1118300</v>
      </c>
      <c r="G248" s="7">
        <v>1402900</v>
      </c>
      <c r="H248" s="7">
        <v>748760</v>
      </c>
      <c r="I248" s="7">
        <v>246180</v>
      </c>
      <c r="J248" s="7">
        <v>355200</v>
      </c>
      <c r="K248" s="7">
        <f t="shared" si="6"/>
        <v>5.7794747211400299</v>
      </c>
      <c r="L248" s="7">
        <f t="shared" si="7"/>
        <v>0.18672212250433223</v>
      </c>
    </row>
    <row r="249" spans="1:12" x14ac:dyDescent="0.25">
      <c r="A249" s="7" t="s">
        <v>748</v>
      </c>
      <c r="B249" s="7" t="s">
        <v>749</v>
      </c>
      <c r="C249" s="7" t="s">
        <v>750</v>
      </c>
      <c r="D249" s="7">
        <v>27.902000000000001</v>
      </c>
      <c r="E249" s="7">
        <v>6051400</v>
      </c>
      <c r="F249" s="7">
        <v>798650</v>
      </c>
      <c r="G249" s="7">
        <v>10500000</v>
      </c>
      <c r="H249" s="7">
        <v>827210</v>
      </c>
      <c r="I249" s="7">
        <v>859610</v>
      </c>
      <c r="J249" s="7">
        <v>1339300</v>
      </c>
      <c r="K249" s="7">
        <f t="shared" si="6"/>
        <v>5.7334309280530844</v>
      </c>
      <c r="L249" s="7">
        <f t="shared" si="7"/>
        <v>0.16435656203267196</v>
      </c>
    </row>
    <row r="250" spans="1:12" x14ac:dyDescent="0.25">
      <c r="A250" s="7" t="s">
        <v>751</v>
      </c>
      <c r="B250" s="7" t="s">
        <v>752</v>
      </c>
      <c r="C250" s="7" t="s">
        <v>753</v>
      </c>
      <c r="D250" s="7">
        <v>46.6</v>
      </c>
      <c r="E250" s="7">
        <v>16200000</v>
      </c>
      <c r="F250" s="7">
        <v>2779000</v>
      </c>
      <c r="G250" s="7">
        <v>17554000</v>
      </c>
      <c r="H250" s="7">
        <v>4016900</v>
      </c>
      <c r="I250" s="7">
        <v>1395700</v>
      </c>
      <c r="J250" s="7">
        <v>960380</v>
      </c>
      <c r="K250" s="7">
        <f t="shared" si="6"/>
        <v>5.7324830769906701</v>
      </c>
      <c r="L250" s="7">
        <f t="shared" si="7"/>
        <v>0.1048822727460717</v>
      </c>
    </row>
    <row r="251" spans="1:12" x14ac:dyDescent="0.25">
      <c r="A251" s="7" t="s">
        <v>754</v>
      </c>
      <c r="B251" s="7" t="s">
        <v>755</v>
      </c>
      <c r="C251" s="7" t="s">
        <v>756</v>
      </c>
      <c r="D251" s="7">
        <v>41.829000000000001</v>
      </c>
      <c r="E251" s="7">
        <v>6521800</v>
      </c>
      <c r="F251" s="7">
        <v>3200700</v>
      </c>
      <c r="G251" s="7">
        <v>28095000</v>
      </c>
      <c r="H251" s="7">
        <v>3721500</v>
      </c>
      <c r="I251" s="7">
        <v>1619100</v>
      </c>
      <c r="J251" s="7">
        <v>1257700</v>
      </c>
      <c r="K251" s="7">
        <f t="shared" si="6"/>
        <v>5.7314005122531562</v>
      </c>
      <c r="L251" s="7">
        <f t="shared" si="7"/>
        <v>0.25515697301262524</v>
      </c>
    </row>
    <row r="252" spans="1:12" x14ac:dyDescent="0.25">
      <c r="A252" s="7" t="s">
        <v>757</v>
      </c>
      <c r="B252" s="7" t="s">
        <v>758</v>
      </c>
      <c r="C252" s="7" t="s">
        <v>759</v>
      </c>
      <c r="D252" s="7">
        <v>23.922000000000001</v>
      </c>
      <c r="E252" s="7">
        <v>5509000</v>
      </c>
      <c r="F252" s="7">
        <v>1818700</v>
      </c>
      <c r="G252" s="7">
        <v>8116000</v>
      </c>
      <c r="H252" s="7">
        <v>1527100</v>
      </c>
      <c r="I252" s="7">
        <v>633930</v>
      </c>
      <c r="J252" s="7">
        <v>543270</v>
      </c>
      <c r="K252" s="7">
        <f t="shared" si="6"/>
        <v>5.7107939207928116</v>
      </c>
      <c r="L252" s="7">
        <f t="shared" si="7"/>
        <v>8.3770683832857157E-2</v>
      </c>
    </row>
    <row r="253" spans="1:12" x14ac:dyDescent="0.25">
      <c r="A253" s="7" t="s">
        <v>760</v>
      </c>
      <c r="B253" s="7" t="s">
        <v>761</v>
      </c>
      <c r="C253" s="7" t="s">
        <v>762</v>
      </c>
      <c r="D253" s="7">
        <v>21.782</v>
      </c>
      <c r="E253" s="7">
        <v>1302900</v>
      </c>
      <c r="F253" s="7">
        <v>10000</v>
      </c>
      <c r="G253" s="7">
        <v>5338300</v>
      </c>
      <c r="H253" s="7">
        <v>1153800</v>
      </c>
      <c r="I253" s="7">
        <v>10000</v>
      </c>
      <c r="J253" s="7">
        <v>10000</v>
      </c>
      <c r="K253" s="7">
        <f t="shared" si="6"/>
        <v>5.6663826887033562</v>
      </c>
      <c r="L253" s="7">
        <f t="shared" si="7"/>
        <v>0.33037611000300382</v>
      </c>
    </row>
    <row r="254" spans="1:12" x14ac:dyDescent="0.25">
      <c r="A254" s="7" t="s">
        <v>763</v>
      </c>
      <c r="B254" s="7" t="s">
        <v>764</v>
      </c>
      <c r="C254" s="7" t="s">
        <v>765</v>
      </c>
      <c r="D254" s="7">
        <v>28.027000000000001</v>
      </c>
      <c r="E254" s="7">
        <v>10000</v>
      </c>
      <c r="F254" s="7">
        <v>1404200</v>
      </c>
      <c r="G254" s="7">
        <v>3999700</v>
      </c>
      <c r="H254" s="7">
        <v>952910</v>
      </c>
      <c r="I254" s="7">
        <v>10000</v>
      </c>
      <c r="J254" s="7">
        <v>10000</v>
      </c>
      <c r="K254" s="7">
        <f t="shared" si="6"/>
        <v>5.5646462673834165</v>
      </c>
      <c r="L254" s="7">
        <f t="shared" si="7"/>
        <v>0.2884916792437815</v>
      </c>
    </row>
    <row r="255" spans="1:12" x14ac:dyDescent="0.25">
      <c r="A255" s="7" t="s">
        <v>766</v>
      </c>
      <c r="B255" s="7" t="s">
        <v>767</v>
      </c>
      <c r="C255" s="7" t="s">
        <v>768</v>
      </c>
      <c r="D255" s="7">
        <v>55.027999999999999</v>
      </c>
      <c r="E255" s="7">
        <v>141230000</v>
      </c>
      <c r="F255" s="7">
        <v>96023000</v>
      </c>
      <c r="G255" s="7">
        <v>336320000</v>
      </c>
      <c r="H255" s="7">
        <v>48662000</v>
      </c>
      <c r="I255" s="7">
        <v>20727000</v>
      </c>
      <c r="J255" s="7">
        <v>35950000</v>
      </c>
      <c r="K255" s="7">
        <f t="shared" si="6"/>
        <v>5.4450203628285818</v>
      </c>
      <c r="L255" s="7">
        <f t="shared" si="7"/>
        <v>0.10314667381587356</v>
      </c>
    </row>
    <row r="256" spans="1:12" x14ac:dyDescent="0.25">
      <c r="A256" s="7" t="s">
        <v>769</v>
      </c>
      <c r="B256" s="7" t="s">
        <v>770</v>
      </c>
      <c r="C256" s="8">
        <v>44078</v>
      </c>
      <c r="D256" s="7">
        <v>54.935000000000002</v>
      </c>
      <c r="E256" s="7">
        <v>3411000</v>
      </c>
      <c r="F256" s="7">
        <v>898020</v>
      </c>
      <c r="G256" s="7">
        <v>3193100</v>
      </c>
      <c r="H256" s="7">
        <v>1147300</v>
      </c>
      <c r="I256" s="7">
        <v>10000</v>
      </c>
      <c r="J256" s="7">
        <v>221730</v>
      </c>
      <c r="K256" s="7">
        <f t="shared" si="6"/>
        <v>5.4401427090056051</v>
      </c>
      <c r="L256" s="7">
        <f t="shared" si="7"/>
        <v>8.0347081542213455E-2</v>
      </c>
    </row>
    <row r="257" spans="1:12" x14ac:dyDescent="0.25">
      <c r="A257" s="7" t="s">
        <v>771</v>
      </c>
      <c r="B257" s="7" t="s">
        <v>772</v>
      </c>
      <c r="C257" s="7" t="s">
        <v>773</v>
      </c>
      <c r="D257" s="7">
        <v>32.25</v>
      </c>
      <c r="E257" s="7">
        <v>784240</v>
      </c>
      <c r="F257" s="7">
        <v>558870</v>
      </c>
      <c r="G257" s="7">
        <v>10537000</v>
      </c>
      <c r="H257" s="7">
        <v>441760</v>
      </c>
      <c r="I257" s="7">
        <v>1600500</v>
      </c>
      <c r="J257" s="7">
        <v>190460</v>
      </c>
      <c r="K257" s="7">
        <f t="shared" si="6"/>
        <v>5.3209135046042491</v>
      </c>
      <c r="L257" s="7">
        <f t="shared" si="7"/>
        <v>0.38728652368163002</v>
      </c>
    </row>
    <row r="258" spans="1:12" x14ac:dyDescent="0.25">
      <c r="A258" s="7" t="s">
        <v>774</v>
      </c>
      <c r="B258" s="7" t="s">
        <v>775</v>
      </c>
      <c r="C258" s="7" t="s">
        <v>776</v>
      </c>
      <c r="D258" s="7">
        <v>52.206000000000003</v>
      </c>
      <c r="E258" s="7">
        <v>60628000</v>
      </c>
      <c r="F258" s="7">
        <v>35310000</v>
      </c>
      <c r="G258" s="7">
        <v>107440000</v>
      </c>
      <c r="H258" s="7">
        <v>21954000</v>
      </c>
      <c r="I258" s="7">
        <v>7015300</v>
      </c>
      <c r="J258" s="7">
        <v>9328100</v>
      </c>
      <c r="K258" s="7">
        <f t="shared" si="6"/>
        <v>5.3104910516118595</v>
      </c>
      <c r="L258" s="7">
        <f t="shared" si="7"/>
        <v>6.3725656792118834E-2</v>
      </c>
    </row>
    <row r="259" spans="1:12" x14ac:dyDescent="0.25">
      <c r="A259" s="7" t="s">
        <v>777</v>
      </c>
      <c r="B259" s="7" t="s">
        <v>778</v>
      </c>
      <c r="C259" s="7" t="s">
        <v>779</v>
      </c>
      <c r="D259" s="7">
        <v>18.521000000000001</v>
      </c>
      <c r="E259" s="7">
        <v>6048000</v>
      </c>
      <c r="F259" s="7">
        <v>5273200</v>
      </c>
      <c r="G259" s="7">
        <v>18913000</v>
      </c>
      <c r="H259" s="7">
        <v>2277400</v>
      </c>
      <c r="I259" s="7">
        <v>1118400</v>
      </c>
      <c r="J259" s="7">
        <v>2298000</v>
      </c>
      <c r="K259" s="7">
        <f t="shared" ref="K259:K322" si="8">AVERAGE(E259:G259)/AVERAGE(H259:J259)</f>
        <v>5.3100214268151325</v>
      </c>
      <c r="L259" s="7">
        <f t="shared" ref="L259:L322" si="9">TTEST(E259:G259,H259:J259,2,2)</f>
        <v>0.13923295618128173</v>
      </c>
    </row>
    <row r="260" spans="1:12" x14ac:dyDescent="0.25">
      <c r="A260" s="7" t="s">
        <v>780</v>
      </c>
      <c r="B260" s="7" t="s">
        <v>781</v>
      </c>
      <c r="C260" s="7" t="s">
        <v>782</v>
      </c>
      <c r="D260" s="7">
        <v>37.548000000000002</v>
      </c>
      <c r="E260" s="7">
        <v>5927400</v>
      </c>
      <c r="F260" s="7">
        <v>442520</v>
      </c>
      <c r="G260" s="7">
        <v>6048600</v>
      </c>
      <c r="H260" s="7">
        <v>256820</v>
      </c>
      <c r="I260" s="7">
        <v>1243100</v>
      </c>
      <c r="J260" s="7">
        <v>869250</v>
      </c>
      <c r="K260" s="7">
        <f t="shared" si="8"/>
        <v>5.241717563534908</v>
      </c>
      <c r="L260" s="7">
        <f t="shared" si="9"/>
        <v>0.14789358803520586</v>
      </c>
    </row>
    <row r="261" spans="1:12" x14ac:dyDescent="0.25">
      <c r="A261" s="7" t="s">
        <v>783</v>
      </c>
      <c r="B261" s="7" t="s">
        <v>784</v>
      </c>
      <c r="C261" s="7" t="s">
        <v>785</v>
      </c>
      <c r="D261" s="7">
        <v>70.843999999999994</v>
      </c>
      <c r="E261" s="7">
        <v>209090000</v>
      </c>
      <c r="F261" s="7">
        <v>13751000</v>
      </c>
      <c r="G261" s="7">
        <v>115260000</v>
      </c>
      <c r="H261" s="7">
        <v>12409000</v>
      </c>
      <c r="I261" s="7">
        <v>14797000</v>
      </c>
      <c r="J261" s="7">
        <v>37477000</v>
      </c>
      <c r="K261" s="7">
        <f t="shared" si="8"/>
        <v>5.2270457461775113</v>
      </c>
      <c r="L261" s="7">
        <f t="shared" si="9"/>
        <v>0.18487819346026871</v>
      </c>
    </row>
    <row r="262" spans="1:12" x14ac:dyDescent="0.25">
      <c r="A262" s="7" t="s">
        <v>786</v>
      </c>
      <c r="B262" s="7" t="s">
        <v>787</v>
      </c>
      <c r="C262" s="7" t="s">
        <v>788</v>
      </c>
      <c r="D262" s="7">
        <v>32.994</v>
      </c>
      <c r="E262" s="7">
        <v>178950000</v>
      </c>
      <c r="F262" s="7">
        <v>58692000</v>
      </c>
      <c r="G262" s="7">
        <v>201120000</v>
      </c>
      <c r="H262" s="7">
        <v>49173000</v>
      </c>
      <c r="I262" s="7">
        <v>21574000</v>
      </c>
      <c r="J262" s="7">
        <v>14851000</v>
      </c>
      <c r="K262" s="7">
        <f t="shared" si="8"/>
        <v>5.1258440617771441</v>
      </c>
      <c r="L262" s="7">
        <f t="shared" si="9"/>
        <v>6.0768123163509935E-2</v>
      </c>
    </row>
    <row r="263" spans="1:12" x14ac:dyDescent="0.25">
      <c r="A263" s="7" t="s">
        <v>789</v>
      </c>
      <c r="B263" s="7" t="s">
        <v>790</v>
      </c>
      <c r="C263" s="7" t="s">
        <v>791</v>
      </c>
      <c r="D263" s="7">
        <v>27.013000000000002</v>
      </c>
      <c r="E263" s="7">
        <v>10000</v>
      </c>
      <c r="F263" s="7">
        <v>998430</v>
      </c>
      <c r="G263" s="7">
        <v>9564400</v>
      </c>
      <c r="H263" s="7">
        <v>1218000</v>
      </c>
      <c r="I263" s="7">
        <v>10000</v>
      </c>
      <c r="J263" s="7">
        <v>902530</v>
      </c>
      <c r="K263" s="7">
        <f t="shared" si="8"/>
        <v>4.9625351438374485</v>
      </c>
      <c r="L263" s="7">
        <f t="shared" si="9"/>
        <v>0.40910312703234164</v>
      </c>
    </row>
    <row r="264" spans="1:12" x14ac:dyDescent="0.25">
      <c r="A264" s="7" t="s">
        <v>792</v>
      </c>
      <c r="B264" s="7" t="s">
        <v>793</v>
      </c>
      <c r="C264" s="7" t="s">
        <v>794</v>
      </c>
      <c r="D264" s="7">
        <v>39.637999999999998</v>
      </c>
      <c r="E264" s="7">
        <v>586640</v>
      </c>
      <c r="F264" s="7">
        <v>10000</v>
      </c>
      <c r="G264" s="7">
        <v>11036000</v>
      </c>
      <c r="H264" s="7">
        <v>2339200</v>
      </c>
      <c r="I264" s="7">
        <v>10000</v>
      </c>
      <c r="J264" s="7">
        <v>10000</v>
      </c>
      <c r="K264" s="7">
        <f t="shared" si="8"/>
        <v>4.9307561885384876</v>
      </c>
      <c r="L264" s="7">
        <f t="shared" si="9"/>
        <v>0.44661889272790817</v>
      </c>
    </row>
    <row r="265" spans="1:12" x14ac:dyDescent="0.25">
      <c r="A265" s="7" t="s">
        <v>795</v>
      </c>
      <c r="B265" s="7" t="s">
        <v>796</v>
      </c>
      <c r="C265" s="7" t="s">
        <v>797</v>
      </c>
      <c r="D265" s="7">
        <v>118.98</v>
      </c>
      <c r="E265" s="7">
        <v>17573000</v>
      </c>
      <c r="F265" s="7">
        <v>3914700</v>
      </c>
      <c r="G265" s="7">
        <v>22188000</v>
      </c>
      <c r="H265" s="7">
        <v>4160600</v>
      </c>
      <c r="I265" s="7">
        <v>3521300</v>
      </c>
      <c r="J265" s="7">
        <v>1191200</v>
      </c>
      <c r="K265" s="7">
        <f t="shared" si="8"/>
        <v>4.922259413282843</v>
      </c>
      <c r="L265" s="7">
        <f t="shared" si="9"/>
        <v>0.10524151108875876</v>
      </c>
    </row>
    <row r="266" spans="1:12" x14ac:dyDescent="0.25">
      <c r="A266" s="7" t="s">
        <v>798</v>
      </c>
      <c r="B266" s="7" t="s">
        <v>799</v>
      </c>
      <c r="C266" s="7" t="s">
        <v>800</v>
      </c>
      <c r="D266" s="7">
        <v>215.08</v>
      </c>
      <c r="E266" s="7">
        <v>1218900</v>
      </c>
      <c r="F266" s="7">
        <v>10000</v>
      </c>
      <c r="G266" s="7">
        <v>1707700</v>
      </c>
      <c r="H266" s="7">
        <v>67079</v>
      </c>
      <c r="I266" s="7">
        <v>10000</v>
      </c>
      <c r="J266" s="7">
        <v>523100</v>
      </c>
      <c r="K266" s="7">
        <f t="shared" si="8"/>
        <v>4.8928736260348993</v>
      </c>
      <c r="L266" s="7">
        <f t="shared" si="9"/>
        <v>0.21567865070139372</v>
      </c>
    </row>
    <row r="267" spans="1:12" x14ac:dyDescent="0.25">
      <c r="A267" s="7" t="s">
        <v>801</v>
      </c>
      <c r="B267" s="7" t="s">
        <v>802</v>
      </c>
      <c r="C267" s="7" t="s">
        <v>803</v>
      </c>
      <c r="D267" s="7">
        <v>38.113999999999997</v>
      </c>
      <c r="E267" s="7">
        <v>466770000</v>
      </c>
      <c r="F267" s="7">
        <v>144220000</v>
      </c>
      <c r="G267" s="7">
        <v>554430000</v>
      </c>
      <c r="H267" s="7">
        <v>125360000</v>
      </c>
      <c r="I267" s="7">
        <v>52528000</v>
      </c>
      <c r="J267" s="7">
        <v>61291000</v>
      </c>
      <c r="K267" s="7">
        <f t="shared" si="8"/>
        <v>4.8725849677438235</v>
      </c>
      <c r="L267" s="7">
        <f t="shared" si="9"/>
        <v>7.1623883927390011E-2</v>
      </c>
    </row>
    <row r="268" spans="1:12" x14ac:dyDescent="0.25">
      <c r="A268" s="7" t="s">
        <v>804</v>
      </c>
      <c r="B268" s="7" t="s">
        <v>805</v>
      </c>
      <c r="C268" s="7" t="s">
        <v>806</v>
      </c>
      <c r="D268" s="7">
        <v>51.735999999999997</v>
      </c>
      <c r="E268" s="7">
        <v>7021700</v>
      </c>
      <c r="F268" s="7">
        <v>1563600</v>
      </c>
      <c r="G268" s="7">
        <v>32537000</v>
      </c>
      <c r="H268" s="7">
        <v>6000000</v>
      </c>
      <c r="I268" s="7">
        <v>1139900</v>
      </c>
      <c r="J268" s="7">
        <v>1613500</v>
      </c>
      <c r="K268" s="7">
        <f t="shared" si="8"/>
        <v>4.6978659720794207</v>
      </c>
      <c r="L268" s="7">
        <f t="shared" si="9"/>
        <v>0.32703272599386507</v>
      </c>
    </row>
    <row r="269" spans="1:12" x14ac:dyDescent="0.25">
      <c r="A269" s="7" t="s">
        <v>807</v>
      </c>
      <c r="B269" s="7" t="s">
        <v>808</v>
      </c>
      <c r="C269" s="7" t="s">
        <v>809</v>
      </c>
      <c r="D269" s="7">
        <v>1009.9</v>
      </c>
      <c r="E269" s="7">
        <v>10000</v>
      </c>
      <c r="F269" s="7">
        <v>1073800</v>
      </c>
      <c r="G269" s="7">
        <v>4029000</v>
      </c>
      <c r="H269" s="7">
        <v>1074000</v>
      </c>
      <c r="I269" s="7">
        <v>10000</v>
      </c>
      <c r="J269" s="7">
        <v>10000</v>
      </c>
      <c r="K269" s="7">
        <f t="shared" si="8"/>
        <v>4.6734917733089576</v>
      </c>
      <c r="L269" s="7">
        <f t="shared" si="9"/>
        <v>0.34540473292683582</v>
      </c>
    </row>
    <row r="270" spans="1:12" x14ac:dyDescent="0.25">
      <c r="A270" s="7" t="s">
        <v>810</v>
      </c>
      <c r="B270" s="7" t="s">
        <v>811</v>
      </c>
      <c r="C270" s="7" t="s">
        <v>812</v>
      </c>
      <c r="D270" s="7">
        <v>15.054</v>
      </c>
      <c r="E270" s="7">
        <v>1963400</v>
      </c>
      <c r="F270" s="7">
        <v>1119400</v>
      </c>
      <c r="G270" s="7">
        <v>2691500</v>
      </c>
      <c r="H270" s="7">
        <v>1217700</v>
      </c>
      <c r="I270" s="7">
        <v>10000</v>
      </c>
      <c r="J270" s="7">
        <v>10000</v>
      </c>
      <c r="K270" s="7">
        <f t="shared" si="8"/>
        <v>4.6653470146238991</v>
      </c>
      <c r="L270" s="7">
        <f t="shared" si="9"/>
        <v>6.7378797077210048E-2</v>
      </c>
    </row>
    <row r="271" spans="1:12" x14ac:dyDescent="0.25">
      <c r="A271" s="7" t="s">
        <v>813</v>
      </c>
      <c r="B271" s="7" t="s">
        <v>814</v>
      </c>
      <c r="C271" s="7" t="s">
        <v>815</v>
      </c>
      <c r="D271" s="7">
        <v>78.403000000000006</v>
      </c>
      <c r="E271" s="7">
        <v>6102800</v>
      </c>
      <c r="F271" s="7">
        <v>3250400</v>
      </c>
      <c r="G271" s="7">
        <v>18778000</v>
      </c>
      <c r="H271" s="7">
        <v>3265400</v>
      </c>
      <c r="I271" s="7">
        <v>1536600</v>
      </c>
      <c r="J271" s="7">
        <v>1263700</v>
      </c>
      <c r="K271" s="7">
        <f t="shared" si="8"/>
        <v>4.6377499711492485</v>
      </c>
      <c r="L271" s="7">
        <f t="shared" si="9"/>
        <v>0.20119034054406362</v>
      </c>
    </row>
    <row r="272" spans="1:12" x14ac:dyDescent="0.25">
      <c r="A272" s="7" t="s">
        <v>816</v>
      </c>
      <c r="B272" s="7" t="s">
        <v>817</v>
      </c>
      <c r="C272" s="7" t="s">
        <v>818</v>
      </c>
      <c r="D272" s="7">
        <v>21.166</v>
      </c>
      <c r="E272" s="7">
        <v>8334200</v>
      </c>
      <c r="F272" s="7">
        <v>4563700</v>
      </c>
      <c r="G272" s="7">
        <v>13677000</v>
      </c>
      <c r="H272" s="7">
        <v>10000</v>
      </c>
      <c r="I272" s="7">
        <v>1009100</v>
      </c>
      <c r="J272" s="7">
        <v>4761900</v>
      </c>
      <c r="K272" s="7">
        <f t="shared" si="8"/>
        <v>4.5969382459782047</v>
      </c>
      <c r="L272" s="7">
        <f t="shared" si="9"/>
        <v>8.2941353218411173E-2</v>
      </c>
    </row>
    <row r="273" spans="1:12" x14ac:dyDescent="0.25">
      <c r="A273" s="7" t="s">
        <v>819</v>
      </c>
      <c r="B273" s="7" t="s">
        <v>820</v>
      </c>
      <c r="C273" s="7" t="s">
        <v>821</v>
      </c>
      <c r="D273" s="7">
        <v>34.54</v>
      </c>
      <c r="E273" s="7">
        <v>5347100</v>
      </c>
      <c r="F273" s="7">
        <v>10000</v>
      </c>
      <c r="G273" s="7">
        <v>3320600</v>
      </c>
      <c r="H273" s="7">
        <v>10000</v>
      </c>
      <c r="I273" s="7">
        <v>10000</v>
      </c>
      <c r="J273" s="7">
        <v>1870900</v>
      </c>
      <c r="K273" s="7">
        <f t="shared" si="8"/>
        <v>4.5891903326458294</v>
      </c>
      <c r="L273" s="7">
        <f t="shared" si="9"/>
        <v>0.24807909485982677</v>
      </c>
    </row>
    <row r="274" spans="1:12" x14ac:dyDescent="0.25">
      <c r="A274" s="7" t="s">
        <v>822</v>
      </c>
      <c r="B274" s="7" t="s">
        <v>823</v>
      </c>
      <c r="C274" s="7"/>
      <c r="D274" s="7">
        <v>12.933999999999999</v>
      </c>
      <c r="E274" s="7">
        <v>81167000</v>
      </c>
      <c r="F274" s="7">
        <v>9665500</v>
      </c>
      <c r="G274" s="7">
        <v>38404000</v>
      </c>
      <c r="H274" s="7">
        <v>13398000</v>
      </c>
      <c r="I274" s="7">
        <v>7959400</v>
      </c>
      <c r="J274" s="7">
        <v>6856900</v>
      </c>
      <c r="K274" s="7">
        <f t="shared" si="8"/>
        <v>4.5805318579585537</v>
      </c>
      <c r="L274" s="7">
        <f t="shared" si="9"/>
        <v>0.18194347271771211</v>
      </c>
    </row>
    <row r="275" spans="1:12" x14ac:dyDescent="0.25">
      <c r="A275" s="7" t="s">
        <v>824</v>
      </c>
      <c r="B275" s="7" t="s">
        <v>825</v>
      </c>
      <c r="C275" s="7" t="s">
        <v>826</v>
      </c>
      <c r="D275" s="7">
        <v>22.417000000000002</v>
      </c>
      <c r="E275" s="7">
        <v>191220000</v>
      </c>
      <c r="F275" s="7">
        <v>49490000</v>
      </c>
      <c r="G275" s="7">
        <v>192230000</v>
      </c>
      <c r="H275" s="7">
        <v>55783000</v>
      </c>
      <c r="I275" s="7">
        <v>23285000</v>
      </c>
      <c r="J275" s="7">
        <v>15658000</v>
      </c>
      <c r="K275" s="7">
        <f t="shared" si="8"/>
        <v>4.5704452842936476</v>
      </c>
      <c r="L275" s="7">
        <f t="shared" si="9"/>
        <v>8.2794136975627111E-2</v>
      </c>
    </row>
    <row r="276" spans="1:12" x14ac:dyDescent="0.25">
      <c r="A276" s="7" t="s">
        <v>827</v>
      </c>
      <c r="B276" s="7" t="s">
        <v>828</v>
      </c>
      <c r="C276" s="7" t="s">
        <v>829</v>
      </c>
      <c r="D276" s="7">
        <v>44.546999999999997</v>
      </c>
      <c r="E276" s="7">
        <v>10405000</v>
      </c>
      <c r="F276" s="7">
        <v>7217100</v>
      </c>
      <c r="G276" s="7">
        <v>24710000</v>
      </c>
      <c r="H276" s="7">
        <v>4942600</v>
      </c>
      <c r="I276" s="7">
        <v>2183500</v>
      </c>
      <c r="J276" s="7">
        <v>2177000</v>
      </c>
      <c r="K276" s="7">
        <f t="shared" si="8"/>
        <v>4.5503219356988529</v>
      </c>
      <c r="L276" s="7">
        <f t="shared" si="9"/>
        <v>0.11382707461988995</v>
      </c>
    </row>
    <row r="277" spans="1:12" x14ac:dyDescent="0.25">
      <c r="A277" s="7" t="s">
        <v>830</v>
      </c>
      <c r="B277" s="7" t="s">
        <v>831</v>
      </c>
      <c r="C277" s="7" t="s">
        <v>832</v>
      </c>
      <c r="D277" s="7">
        <v>46.584000000000003</v>
      </c>
      <c r="E277" s="7">
        <v>28414000</v>
      </c>
      <c r="F277" s="7">
        <v>31290000</v>
      </c>
      <c r="G277" s="7">
        <v>202140000</v>
      </c>
      <c r="H277" s="7">
        <v>30020000</v>
      </c>
      <c r="I277" s="7">
        <v>14446000</v>
      </c>
      <c r="J277" s="7">
        <v>13615000</v>
      </c>
      <c r="K277" s="7">
        <f t="shared" si="8"/>
        <v>4.5082557118506914</v>
      </c>
      <c r="L277" s="7">
        <f t="shared" si="9"/>
        <v>0.30427401036597629</v>
      </c>
    </row>
    <row r="278" spans="1:12" x14ac:dyDescent="0.25">
      <c r="A278" s="7" t="s">
        <v>833</v>
      </c>
      <c r="B278" s="7" t="s">
        <v>834</v>
      </c>
      <c r="C278" s="7" t="s">
        <v>835</v>
      </c>
      <c r="D278" s="7">
        <v>30.436</v>
      </c>
      <c r="E278" s="7">
        <v>304910000</v>
      </c>
      <c r="F278" s="7">
        <v>75259000</v>
      </c>
      <c r="G278" s="7">
        <v>324900000</v>
      </c>
      <c r="H278" s="7">
        <v>66152000</v>
      </c>
      <c r="I278" s="7">
        <v>42281000</v>
      </c>
      <c r="J278" s="7">
        <v>48000000</v>
      </c>
      <c r="K278" s="7">
        <f t="shared" si="8"/>
        <v>4.5071628109158555</v>
      </c>
      <c r="L278" s="7">
        <f t="shared" si="9"/>
        <v>8.5326341381790419E-2</v>
      </c>
    </row>
    <row r="279" spans="1:12" x14ac:dyDescent="0.25">
      <c r="A279" s="7" t="s">
        <v>836</v>
      </c>
      <c r="B279" s="7" t="s">
        <v>837</v>
      </c>
      <c r="C279" s="7" t="s">
        <v>838</v>
      </c>
      <c r="D279" s="7">
        <v>48.698999999999998</v>
      </c>
      <c r="E279" s="7">
        <v>18319000</v>
      </c>
      <c r="F279" s="7">
        <v>7566200</v>
      </c>
      <c r="G279" s="7">
        <v>23587000</v>
      </c>
      <c r="H279" s="7">
        <v>6815400</v>
      </c>
      <c r="I279" s="7">
        <v>1986600</v>
      </c>
      <c r="J279" s="7">
        <v>2219500</v>
      </c>
      <c r="K279" s="7">
        <f t="shared" si="8"/>
        <v>4.4886993603411511</v>
      </c>
      <c r="L279" s="7">
        <f t="shared" si="9"/>
        <v>6.1386355069969006E-2</v>
      </c>
    </row>
    <row r="280" spans="1:12" x14ac:dyDescent="0.25">
      <c r="A280" s="7" t="s">
        <v>839</v>
      </c>
      <c r="B280" s="7" t="s">
        <v>840</v>
      </c>
      <c r="C280" s="7" t="s">
        <v>841</v>
      </c>
      <c r="D280" s="7">
        <v>45.054000000000002</v>
      </c>
      <c r="E280" s="7">
        <v>34770000</v>
      </c>
      <c r="F280" s="7">
        <v>10000</v>
      </c>
      <c r="G280" s="7">
        <v>11330000</v>
      </c>
      <c r="H280" s="7">
        <v>4069900</v>
      </c>
      <c r="I280" s="7">
        <v>3837500</v>
      </c>
      <c r="J280" s="7">
        <v>2402100</v>
      </c>
      <c r="K280" s="7">
        <f t="shared" si="8"/>
        <v>4.4725738396624468</v>
      </c>
      <c r="L280" s="7">
        <f t="shared" si="9"/>
        <v>0.30898724210852985</v>
      </c>
    </row>
    <row r="281" spans="1:12" x14ac:dyDescent="0.25">
      <c r="A281" s="7" t="s">
        <v>842</v>
      </c>
      <c r="B281" s="7" t="s">
        <v>843</v>
      </c>
      <c r="C281" s="7" t="s">
        <v>844</v>
      </c>
      <c r="D281" s="7">
        <v>31.062000000000001</v>
      </c>
      <c r="E281" s="7">
        <v>40464000</v>
      </c>
      <c r="F281" s="7">
        <v>17764000</v>
      </c>
      <c r="G281" s="7">
        <v>62680000</v>
      </c>
      <c r="H281" s="7">
        <v>13118000</v>
      </c>
      <c r="I281" s="7">
        <v>6286700</v>
      </c>
      <c r="J281" s="7">
        <v>7637200</v>
      </c>
      <c r="K281" s="7">
        <f t="shared" si="8"/>
        <v>4.4711355341155761</v>
      </c>
      <c r="L281" s="7">
        <f t="shared" si="9"/>
        <v>7.57952263631929E-2</v>
      </c>
    </row>
    <row r="282" spans="1:12" x14ac:dyDescent="0.25">
      <c r="A282" s="7" t="s">
        <v>845</v>
      </c>
      <c r="B282" s="7" t="s">
        <v>846</v>
      </c>
      <c r="C282" s="7"/>
      <c r="D282" s="7">
        <v>11.98</v>
      </c>
      <c r="E282" s="7">
        <v>14285000</v>
      </c>
      <c r="F282" s="7">
        <v>2309800</v>
      </c>
      <c r="G282" s="7">
        <v>7229900</v>
      </c>
      <c r="H282" s="7">
        <v>2137400</v>
      </c>
      <c r="I282" s="7">
        <v>1746800</v>
      </c>
      <c r="J282" s="7">
        <v>1472700</v>
      </c>
      <c r="K282" s="7">
        <f t="shared" si="8"/>
        <v>4.4474789523791749</v>
      </c>
      <c r="L282" s="7">
        <f t="shared" si="9"/>
        <v>0.15167571987786152</v>
      </c>
    </row>
    <row r="283" spans="1:12" x14ac:dyDescent="0.25">
      <c r="A283" s="7" t="s">
        <v>847</v>
      </c>
      <c r="B283" s="7" t="s">
        <v>848</v>
      </c>
      <c r="C283" s="7" t="s">
        <v>849</v>
      </c>
      <c r="D283" s="7">
        <v>49.936999999999998</v>
      </c>
      <c r="E283" s="7">
        <v>14279000</v>
      </c>
      <c r="F283" s="7">
        <v>7298900</v>
      </c>
      <c r="G283" s="7">
        <v>21833000</v>
      </c>
      <c r="H283" s="7">
        <v>4492200</v>
      </c>
      <c r="I283" s="7">
        <v>3682400</v>
      </c>
      <c r="J283" s="7">
        <v>1633400</v>
      </c>
      <c r="K283" s="7">
        <f t="shared" si="8"/>
        <v>4.4260705546492654</v>
      </c>
      <c r="L283" s="7">
        <f t="shared" si="9"/>
        <v>5.9060524055515484E-2</v>
      </c>
    </row>
    <row r="284" spans="1:12" x14ac:dyDescent="0.25">
      <c r="A284" s="7" t="s">
        <v>850</v>
      </c>
      <c r="B284" s="7" t="s">
        <v>851</v>
      </c>
      <c r="C284" s="7" t="s">
        <v>852</v>
      </c>
      <c r="D284" s="7">
        <v>27.385000000000002</v>
      </c>
      <c r="E284" s="7">
        <v>3947600</v>
      </c>
      <c r="F284" s="7">
        <v>7407900</v>
      </c>
      <c r="G284" s="7">
        <v>12019000</v>
      </c>
      <c r="H284" s="7">
        <v>2519500</v>
      </c>
      <c r="I284" s="7">
        <v>1216300</v>
      </c>
      <c r="J284" s="7">
        <v>1570200</v>
      </c>
      <c r="K284" s="7">
        <f t="shared" si="8"/>
        <v>4.4052958914436484</v>
      </c>
      <c r="L284" s="7">
        <f t="shared" si="9"/>
        <v>6.3897374050639069E-2</v>
      </c>
    </row>
    <row r="285" spans="1:12" x14ac:dyDescent="0.25">
      <c r="A285" s="7" t="s">
        <v>853</v>
      </c>
      <c r="B285" s="7" t="s">
        <v>854</v>
      </c>
      <c r="C285" s="7" t="s">
        <v>855</v>
      </c>
      <c r="D285" s="7">
        <v>14.525</v>
      </c>
      <c r="E285" s="7">
        <v>14069000</v>
      </c>
      <c r="F285" s="7">
        <v>10289000</v>
      </c>
      <c r="G285" s="7">
        <v>25225000</v>
      </c>
      <c r="H285" s="7">
        <v>6660000</v>
      </c>
      <c r="I285" s="7">
        <v>1508500</v>
      </c>
      <c r="J285" s="7">
        <v>3161300</v>
      </c>
      <c r="K285" s="7">
        <f t="shared" si="8"/>
        <v>4.3763349750216243</v>
      </c>
      <c r="L285" s="7">
        <f t="shared" si="9"/>
        <v>5.444932034631552E-2</v>
      </c>
    </row>
    <row r="286" spans="1:12" x14ac:dyDescent="0.25">
      <c r="A286" s="7" t="s">
        <v>856</v>
      </c>
      <c r="B286" s="7" t="s">
        <v>857</v>
      </c>
      <c r="C286" s="7" t="s">
        <v>858</v>
      </c>
      <c r="D286" s="7">
        <v>80.751000000000005</v>
      </c>
      <c r="E286" s="7">
        <v>19162000</v>
      </c>
      <c r="F286" s="7">
        <v>6716000</v>
      </c>
      <c r="G286" s="7">
        <v>33576000</v>
      </c>
      <c r="H286" s="7">
        <v>5201800</v>
      </c>
      <c r="I286" s="7">
        <v>1823000</v>
      </c>
      <c r="J286" s="7">
        <v>6583200</v>
      </c>
      <c r="K286" s="7">
        <f t="shared" si="8"/>
        <v>4.3690476190476186</v>
      </c>
      <c r="L286" s="7">
        <f t="shared" si="9"/>
        <v>0.12477074536041585</v>
      </c>
    </row>
    <row r="287" spans="1:12" x14ac:dyDescent="0.25">
      <c r="A287" s="7" t="s">
        <v>859</v>
      </c>
      <c r="B287" s="7" t="s">
        <v>860</v>
      </c>
      <c r="C287" s="7" t="s">
        <v>861</v>
      </c>
      <c r="D287" s="7">
        <v>57.844000000000001</v>
      </c>
      <c r="E287" s="7">
        <v>2385400</v>
      </c>
      <c r="F287" s="7">
        <v>675600</v>
      </c>
      <c r="G287" s="7">
        <v>22942000</v>
      </c>
      <c r="H287" s="7">
        <v>4499500</v>
      </c>
      <c r="I287" s="7">
        <v>1450700</v>
      </c>
      <c r="J287" s="7">
        <v>10000</v>
      </c>
      <c r="K287" s="7">
        <f t="shared" si="8"/>
        <v>4.3627730613066671</v>
      </c>
      <c r="L287" s="7">
        <f t="shared" si="9"/>
        <v>0.41043936238807588</v>
      </c>
    </row>
    <row r="288" spans="1:12" x14ac:dyDescent="0.25">
      <c r="A288" s="7" t="s">
        <v>862</v>
      </c>
      <c r="B288" s="7" t="s">
        <v>863</v>
      </c>
      <c r="C288" s="7" t="s">
        <v>864</v>
      </c>
      <c r="D288" s="7">
        <v>50.569000000000003</v>
      </c>
      <c r="E288" s="7">
        <v>16109000</v>
      </c>
      <c r="F288" s="7">
        <v>5174700</v>
      </c>
      <c r="G288" s="7">
        <v>14432000</v>
      </c>
      <c r="H288" s="7">
        <v>3379600</v>
      </c>
      <c r="I288" s="7">
        <v>2925700</v>
      </c>
      <c r="J288" s="7">
        <v>1929000</v>
      </c>
      <c r="K288" s="7">
        <f t="shared" si="8"/>
        <v>4.3374300183379288</v>
      </c>
      <c r="L288" s="7">
        <f t="shared" si="9"/>
        <v>5.5621131109580987E-2</v>
      </c>
    </row>
    <row r="289" spans="1:12" x14ac:dyDescent="0.25">
      <c r="A289" s="7" t="s">
        <v>865</v>
      </c>
      <c r="B289" s="7" t="s">
        <v>866</v>
      </c>
      <c r="C289" s="7" t="s">
        <v>867</v>
      </c>
      <c r="D289" s="7">
        <v>32.930999999999997</v>
      </c>
      <c r="E289" s="7">
        <v>17062000</v>
      </c>
      <c r="F289" s="7">
        <v>18125000</v>
      </c>
      <c r="G289" s="7">
        <v>98305000</v>
      </c>
      <c r="H289" s="7">
        <v>20477000</v>
      </c>
      <c r="I289" s="7">
        <v>6092300</v>
      </c>
      <c r="J289" s="7">
        <v>4484400</v>
      </c>
      <c r="K289" s="7">
        <f t="shared" si="8"/>
        <v>4.2987470092130726</v>
      </c>
      <c r="L289" s="7">
        <f t="shared" si="9"/>
        <v>0.28041476169988633</v>
      </c>
    </row>
    <row r="290" spans="1:12" x14ac:dyDescent="0.25">
      <c r="A290" s="7" t="s">
        <v>868</v>
      </c>
      <c r="B290" s="7" t="s">
        <v>869</v>
      </c>
      <c r="C290" s="7" t="s">
        <v>870</v>
      </c>
      <c r="D290" s="7">
        <v>75.891999999999996</v>
      </c>
      <c r="E290" s="7">
        <v>140070000</v>
      </c>
      <c r="F290" s="7">
        <v>32172000</v>
      </c>
      <c r="G290" s="7">
        <v>188620000</v>
      </c>
      <c r="H290" s="7">
        <v>54668000</v>
      </c>
      <c r="I290" s="7">
        <v>15345000</v>
      </c>
      <c r="J290" s="7">
        <v>14281000</v>
      </c>
      <c r="K290" s="7">
        <f t="shared" si="8"/>
        <v>4.2809927159702941</v>
      </c>
      <c r="L290" s="7">
        <f t="shared" si="9"/>
        <v>0.12779724747044696</v>
      </c>
    </row>
    <row r="291" spans="1:12" x14ac:dyDescent="0.25">
      <c r="A291" s="7" t="s">
        <v>871</v>
      </c>
      <c r="B291" s="7" t="s">
        <v>872</v>
      </c>
      <c r="C291" s="7" t="s">
        <v>873</v>
      </c>
      <c r="D291" s="7">
        <v>39.871000000000002</v>
      </c>
      <c r="E291" s="7">
        <v>549130</v>
      </c>
      <c r="F291" s="7">
        <v>10000</v>
      </c>
      <c r="G291" s="7">
        <v>480540</v>
      </c>
      <c r="H291" s="7">
        <v>10000</v>
      </c>
      <c r="I291" s="7">
        <v>139380</v>
      </c>
      <c r="J291" s="7">
        <v>93794</v>
      </c>
      <c r="K291" s="7">
        <f t="shared" si="8"/>
        <v>4.2754159572980663</v>
      </c>
      <c r="L291" s="7">
        <f t="shared" si="9"/>
        <v>0.20095709084359945</v>
      </c>
    </row>
    <row r="292" spans="1:12" x14ac:dyDescent="0.25">
      <c r="A292" s="7" t="s">
        <v>874</v>
      </c>
      <c r="B292" s="7" t="s">
        <v>875</v>
      </c>
      <c r="C292" s="7" t="s">
        <v>876</v>
      </c>
      <c r="D292" s="7">
        <v>47.597000000000001</v>
      </c>
      <c r="E292" s="7">
        <v>1169600</v>
      </c>
      <c r="F292" s="7">
        <v>2446900</v>
      </c>
      <c r="G292" s="7">
        <v>6671400</v>
      </c>
      <c r="H292" s="7">
        <v>1460500</v>
      </c>
      <c r="I292" s="7">
        <v>937020</v>
      </c>
      <c r="J292" s="7">
        <v>10000</v>
      </c>
      <c r="K292" s="7">
        <f t="shared" si="8"/>
        <v>4.2732355286768131</v>
      </c>
      <c r="L292" s="7">
        <f t="shared" si="9"/>
        <v>0.20051306149938325</v>
      </c>
    </row>
    <row r="293" spans="1:12" x14ac:dyDescent="0.25">
      <c r="A293" s="7" t="s">
        <v>877</v>
      </c>
      <c r="B293" s="7" t="s">
        <v>878</v>
      </c>
      <c r="C293" s="7" t="s">
        <v>879</v>
      </c>
      <c r="D293" s="7">
        <v>44.127000000000002</v>
      </c>
      <c r="E293" s="7">
        <v>21123000</v>
      </c>
      <c r="F293" s="7">
        <v>2773500</v>
      </c>
      <c r="G293" s="7">
        <v>11122000</v>
      </c>
      <c r="H293" s="7">
        <v>4696700</v>
      </c>
      <c r="I293" s="7">
        <v>1958300</v>
      </c>
      <c r="J293" s="7">
        <v>1590200</v>
      </c>
      <c r="K293" s="7">
        <f t="shared" si="8"/>
        <v>4.2471377286178624</v>
      </c>
      <c r="L293" s="7">
        <f t="shared" si="9"/>
        <v>0.17336377414465107</v>
      </c>
    </row>
    <row r="294" spans="1:12" x14ac:dyDescent="0.25">
      <c r="A294" s="7" t="s">
        <v>880</v>
      </c>
      <c r="B294" s="7" t="s">
        <v>881</v>
      </c>
      <c r="C294" s="7" t="s">
        <v>882</v>
      </c>
      <c r="D294" s="7">
        <v>25.146999999999998</v>
      </c>
      <c r="E294" s="7">
        <v>11283000</v>
      </c>
      <c r="F294" s="7">
        <v>1665400</v>
      </c>
      <c r="G294" s="7">
        <v>17882000</v>
      </c>
      <c r="H294" s="7">
        <v>5573700</v>
      </c>
      <c r="I294" s="7">
        <v>1070100</v>
      </c>
      <c r="J294" s="7">
        <v>644320</v>
      </c>
      <c r="K294" s="7">
        <f t="shared" si="8"/>
        <v>4.2302267251362489</v>
      </c>
      <c r="L294" s="7">
        <f t="shared" si="9"/>
        <v>0.18916033301575785</v>
      </c>
    </row>
    <row r="295" spans="1:12" x14ac:dyDescent="0.25">
      <c r="A295" s="7" t="s">
        <v>883</v>
      </c>
      <c r="B295" s="7" t="s">
        <v>884</v>
      </c>
      <c r="C295" s="7" t="s">
        <v>885</v>
      </c>
      <c r="D295" s="7">
        <v>42.722000000000001</v>
      </c>
      <c r="E295" s="7">
        <v>17774000</v>
      </c>
      <c r="F295" s="7">
        <v>4138200</v>
      </c>
      <c r="G295" s="7">
        <v>18277000</v>
      </c>
      <c r="H295" s="7">
        <v>5192300</v>
      </c>
      <c r="I295" s="7">
        <v>2726900</v>
      </c>
      <c r="J295" s="7">
        <v>1805100</v>
      </c>
      <c r="K295" s="7">
        <f t="shared" si="8"/>
        <v>4.1328630338430532</v>
      </c>
      <c r="L295" s="7">
        <f t="shared" si="9"/>
        <v>9.8844198321766844E-2</v>
      </c>
    </row>
    <row r="296" spans="1:12" x14ac:dyDescent="0.25">
      <c r="A296" s="7" t="s">
        <v>886</v>
      </c>
      <c r="B296" s="7" t="s">
        <v>887</v>
      </c>
      <c r="C296" s="7" t="s">
        <v>888</v>
      </c>
      <c r="D296" s="7">
        <v>32.19</v>
      </c>
      <c r="E296" s="7">
        <v>19519000</v>
      </c>
      <c r="F296" s="7">
        <v>6183600</v>
      </c>
      <c r="G296" s="7">
        <v>12878000</v>
      </c>
      <c r="H296" s="7">
        <v>4826500</v>
      </c>
      <c r="I296" s="7">
        <v>3006600</v>
      </c>
      <c r="J296" s="7">
        <v>1562100</v>
      </c>
      <c r="K296" s="7">
        <f t="shared" si="8"/>
        <v>4.1064160422343319</v>
      </c>
      <c r="L296" s="7">
        <f t="shared" si="9"/>
        <v>7.0116189935396464E-2</v>
      </c>
    </row>
    <row r="297" spans="1:12" x14ac:dyDescent="0.25">
      <c r="A297" s="7" t="s">
        <v>889</v>
      </c>
      <c r="B297" s="7" t="s">
        <v>890</v>
      </c>
      <c r="C297" s="7" t="s">
        <v>891</v>
      </c>
      <c r="D297" s="7">
        <v>78.168000000000006</v>
      </c>
      <c r="E297" s="7">
        <v>8460300</v>
      </c>
      <c r="F297" s="7">
        <v>4169900</v>
      </c>
      <c r="G297" s="7">
        <v>14509000</v>
      </c>
      <c r="H297" s="7">
        <v>4675500</v>
      </c>
      <c r="I297" s="7">
        <v>888280</v>
      </c>
      <c r="J297" s="7">
        <v>1085300</v>
      </c>
      <c r="K297" s="7">
        <f t="shared" si="8"/>
        <v>4.0816473858037501</v>
      </c>
      <c r="L297" s="7">
        <f t="shared" si="9"/>
        <v>0.10285060005251791</v>
      </c>
    </row>
    <row r="298" spans="1:12" x14ac:dyDescent="0.25">
      <c r="A298" s="7" t="s">
        <v>892</v>
      </c>
      <c r="B298" s="7" t="s">
        <v>893</v>
      </c>
      <c r="C298" s="7" t="s">
        <v>894</v>
      </c>
      <c r="D298" s="7">
        <v>33.558</v>
      </c>
      <c r="E298" s="7">
        <v>19728000</v>
      </c>
      <c r="F298" s="7">
        <v>7575200</v>
      </c>
      <c r="G298" s="7">
        <v>28650000</v>
      </c>
      <c r="H298" s="7">
        <v>10412000</v>
      </c>
      <c r="I298" s="7">
        <v>1732700</v>
      </c>
      <c r="J298" s="7">
        <v>1658700</v>
      </c>
      <c r="K298" s="7">
        <f t="shared" si="8"/>
        <v>4.0535810017821703</v>
      </c>
      <c r="L298" s="7">
        <f t="shared" si="9"/>
        <v>0.10634339418453712</v>
      </c>
    </row>
    <row r="299" spans="1:12" x14ac:dyDescent="0.25">
      <c r="A299" s="7" t="s">
        <v>895</v>
      </c>
      <c r="B299" s="7" t="s">
        <v>896</v>
      </c>
      <c r="C299" s="7" t="s">
        <v>897</v>
      </c>
      <c r="D299" s="7">
        <v>76.765000000000001</v>
      </c>
      <c r="E299" s="7">
        <v>6444500</v>
      </c>
      <c r="F299" s="7">
        <v>260710</v>
      </c>
      <c r="G299" s="7">
        <v>1804500</v>
      </c>
      <c r="H299" s="7">
        <v>10000</v>
      </c>
      <c r="I299" s="7">
        <v>582900</v>
      </c>
      <c r="J299" s="7">
        <v>1507600</v>
      </c>
      <c r="K299" s="7">
        <f t="shared" si="8"/>
        <v>4.0512782670792671</v>
      </c>
      <c r="L299" s="7">
        <f t="shared" si="9"/>
        <v>0.3256901637550641</v>
      </c>
    </row>
    <row r="300" spans="1:12" x14ac:dyDescent="0.25">
      <c r="A300" s="7" t="s">
        <v>898</v>
      </c>
      <c r="B300" s="7" t="s">
        <v>899</v>
      </c>
      <c r="C300" s="7" t="s">
        <v>900</v>
      </c>
      <c r="D300" s="7">
        <v>25.238</v>
      </c>
      <c r="E300" s="7">
        <v>10846000</v>
      </c>
      <c r="F300" s="7">
        <v>4349700</v>
      </c>
      <c r="G300" s="7">
        <v>12581000</v>
      </c>
      <c r="H300" s="7">
        <v>5036300</v>
      </c>
      <c r="I300" s="7">
        <v>812470</v>
      </c>
      <c r="J300" s="7">
        <v>1020600</v>
      </c>
      <c r="K300" s="7">
        <f t="shared" si="8"/>
        <v>4.0435585796077369</v>
      </c>
      <c r="L300" s="7">
        <f t="shared" si="9"/>
        <v>7.1294725508730006E-2</v>
      </c>
    </row>
    <row r="301" spans="1:12" x14ac:dyDescent="0.25">
      <c r="A301" s="7" t="s">
        <v>901</v>
      </c>
      <c r="B301" s="7" t="s">
        <v>902</v>
      </c>
      <c r="C301" s="7"/>
      <c r="D301" s="7">
        <v>36.875</v>
      </c>
      <c r="E301" s="7">
        <v>136890000</v>
      </c>
      <c r="F301" s="7">
        <v>4904800</v>
      </c>
      <c r="G301" s="7">
        <v>52852000</v>
      </c>
      <c r="H301" s="7">
        <v>5045800</v>
      </c>
      <c r="I301" s="7">
        <v>20561000</v>
      </c>
      <c r="J301" s="7">
        <v>22674000</v>
      </c>
      <c r="K301" s="7">
        <f t="shared" si="8"/>
        <v>4.0315570578780795</v>
      </c>
      <c r="L301" s="7">
        <f t="shared" si="9"/>
        <v>0.27880849663555246</v>
      </c>
    </row>
    <row r="302" spans="1:12" x14ac:dyDescent="0.25">
      <c r="A302" s="7" t="s">
        <v>903</v>
      </c>
      <c r="B302" s="7" t="s">
        <v>904</v>
      </c>
      <c r="C302" s="7" t="s">
        <v>905</v>
      </c>
      <c r="D302" s="7">
        <v>28.308</v>
      </c>
      <c r="E302" s="7">
        <v>39461000</v>
      </c>
      <c r="F302" s="7">
        <v>10815000</v>
      </c>
      <c r="G302" s="7">
        <v>30506000</v>
      </c>
      <c r="H302" s="7">
        <v>12091000</v>
      </c>
      <c r="I302" s="7">
        <v>741340</v>
      </c>
      <c r="J302" s="7">
        <v>7419600</v>
      </c>
      <c r="K302" s="7">
        <f t="shared" si="8"/>
        <v>3.9888524259898062</v>
      </c>
      <c r="L302" s="7">
        <f t="shared" si="9"/>
        <v>9.0379779590303189E-2</v>
      </c>
    </row>
    <row r="303" spans="1:12" x14ac:dyDescent="0.25">
      <c r="A303" s="7" t="s">
        <v>906</v>
      </c>
      <c r="B303" s="7" t="s">
        <v>907</v>
      </c>
      <c r="C303" s="7" t="s">
        <v>908</v>
      </c>
      <c r="D303" s="7">
        <v>50.834000000000003</v>
      </c>
      <c r="E303" s="7">
        <v>326350000</v>
      </c>
      <c r="F303" s="7">
        <v>7568900</v>
      </c>
      <c r="G303" s="7">
        <v>141320000</v>
      </c>
      <c r="H303" s="7">
        <v>48581000</v>
      </c>
      <c r="I303" s="7">
        <v>48777000</v>
      </c>
      <c r="J303" s="7">
        <v>22576000</v>
      </c>
      <c r="K303" s="7">
        <f t="shared" si="8"/>
        <v>3.962503543615655</v>
      </c>
      <c r="L303" s="7">
        <f t="shared" si="9"/>
        <v>0.27106339947778685</v>
      </c>
    </row>
    <row r="304" spans="1:12" x14ac:dyDescent="0.25">
      <c r="A304" s="7" t="s">
        <v>909</v>
      </c>
      <c r="B304" s="7" t="s">
        <v>910</v>
      </c>
      <c r="C304" s="7" t="s">
        <v>911</v>
      </c>
      <c r="D304" s="7">
        <v>27.285</v>
      </c>
      <c r="E304" s="7">
        <v>157400000</v>
      </c>
      <c r="F304" s="7">
        <v>4407600</v>
      </c>
      <c r="G304" s="7">
        <v>81338000</v>
      </c>
      <c r="H304" s="7">
        <v>24921000</v>
      </c>
      <c r="I304" s="7">
        <v>21102000</v>
      </c>
      <c r="J304" s="7">
        <v>15524000</v>
      </c>
      <c r="K304" s="7">
        <f t="shared" si="8"/>
        <v>3.9505678587096034</v>
      </c>
      <c r="L304" s="7">
        <f t="shared" si="9"/>
        <v>0.24312813131348202</v>
      </c>
    </row>
    <row r="305" spans="1:12" x14ac:dyDescent="0.25">
      <c r="A305" s="7" t="s">
        <v>912</v>
      </c>
      <c r="B305" s="7" t="s">
        <v>913</v>
      </c>
      <c r="C305" s="7" t="s">
        <v>914</v>
      </c>
      <c r="D305" s="7">
        <v>62.581000000000003</v>
      </c>
      <c r="E305" s="7">
        <v>163370000</v>
      </c>
      <c r="F305" s="7">
        <v>127520000</v>
      </c>
      <c r="G305" s="7">
        <v>274390000</v>
      </c>
      <c r="H305" s="7">
        <v>97885000</v>
      </c>
      <c r="I305" s="7">
        <v>15547000</v>
      </c>
      <c r="J305" s="7">
        <v>30028000</v>
      </c>
      <c r="K305" s="7">
        <f t="shared" si="8"/>
        <v>3.9403317998048233</v>
      </c>
      <c r="L305" s="7">
        <f t="shared" si="9"/>
        <v>5.0940895632807952E-2</v>
      </c>
    </row>
    <row r="306" spans="1:12" x14ac:dyDescent="0.25">
      <c r="A306" s="7" t="s">
        <v>915</v>
      </c>
      <c r="B306" s="7" t="s">
        <v>916</v>
      </c>
      <c r="C306" s="7" t="s">
        <v>917</v>
      </c>
      <c r="D306" s="7">
        <v>46.972000000000001</v>
      </c>
      <c r="E306" s="7">
        <v>22411000</v>
      </c>
      <c r="F306" s="7">
        <v>12909000</v>
      </c>
      <c r="G306" s="7">
        <v>38745000</v>
      </c>
      <c r="H306" s="7">
        <v>13795000</v>
      </c>
      <c r="I306" s="7">
        <v>2189800</v>
      </c>
      <c r="J306" s="7">
        <v>2872400</v>
      </c>
      <c r="K306" s="7">
        <f t="shared" si="8"/>
        <v>3.9276774918863882</v>
      </c>
      <c r="L306" s="7">
        <f t="shared" si="9"/>
        <v>9.4416647728940831E-2</v>
      </c>
    </row>
    <row r="307" spans="1:12" x14ac:dyDescent="0.25">
      <c r="A307" s="7" t="s">
        <v>918</v>
      </c>
      <c r="B307" s="7" t="s">
        <v>919</v>
      </c>
      <c r="C307" s="7" t="s">
        <v>920</v>
      </c>
      <c r="D307" s="7">
        <v>23.363</v>
      </c>
      <c r="E307" s="7">
        <v>10000</v>
      </c>
      <c r="F307" s="7">
        <v>623720</v>
      </c>
      <c r="G307" s="7">
        <v>7419300</v>
      </c>
      <c r="H307" s="7">
        <v>1110300</v>
      </c>
      <c r="I307" s="7">
        <v>494390</v>
      </c>
      <c r="J307" s="7">
        <v>457750</v>
      </c>
      <c r="K307" s="7">
        <f t="shared" si="8"/>
        <v>3.9046081340548087</v>
      </c>
      <c r="L307" s="7">
        <f t="shared" si="9"/>
        <v>0.44929485429096699</v>
      </c>
    </row>
    <row r="308" spans="1:12" x14ac:dyDescent="0.25">
      <c r="A308" s="7" t="s">
        <v>921</v>
      </c>
      <c r="B308" s="7" t="s">
        <v>922</v>
      </c>
      <c r="C308" s="7" t="s">
        <v>923</v>
      </c>
      <c r="D308" s="7">
        <v>42.119</v>
      </c>
      <c r="E308" s="7">
        <v>254320000</v>
      </c>
      <c r="F308" s="7">
        <v>88318000</v>
      </c>
      <c r="G308" s="7">
        <v>245590000</v>
      </c>
      <c r="H308" s="7">
        <v>62563000</v>
      </c>
      <c r="I308" s="7">
        <v>38871000</v>
      </c>
      <c r="J308" s="7">
        <v>49347000</v>
      </c>
      <c r="K308" s="7">
        <f t="shared" si="8"/>
        <v>3.901207711846983</v>
      </c>
      <c r="L308" s="7">
        <f t="shared" si="9"/>
        <v>5.5123666696837652E-2</v>
      </c>
    </row>
    <row r="309" spans="1:12" x14ac:dyDescent="0.25">
      <c r="A309" s="7" t="s">
        <v>924</v>
      </c>
      <c r="B309" s="7" t="s">
        <v>925</v>
      </c>
      <c r="C309" s="7" t="s">
        <v>926</v>
      </c>
      <c r="D309" s="7">
        <v>26.268000000000001</v>
      </c>
      <c r="E309" s="7">
        <v>29746000</v>
      </c>
      <c r="F309" s="7">
        <v>6589400</v>
      </c>
      <c r="G309" s="7">
        <v>34995000</v>
      </c>
      <c r="H309" s="7">
        <v>8306000</v>
      </c>
      <c r="I309" s="7">
        <v>6497000</v>
      </c>
      <c r="J309" s="7">
        <v>3522500</v>
      </c>
      <c r="K309" s="7">
        <f t="shared" si="8"/>
        <v>3.8924122124907914</v>
      </c>
      <c r="L309" s="7">
        <f t="shared" si="9"/>
        <v>0.11620150931509134</v>
      </c>
    </row>
    <row r="310" spans="1:12" x14ac:dyDescent="0.25">
      <c r="A310" s="7" t="s">
        <v>927</v>
      </c>
      <c r="B310" s="7" t="s">
        <v>928</v>
      </c>
      <c r="C310" s="7" t="s">
        <v>929</v>
      </c>
      <c r="D310" s="7">
        <v>49.908999999999999</v>
      </c>
      <c r="E310" s="7">
        <v>246160</v>
      </c>
      <c r="F310" s="7">
        <v>4333700</v>
      </c>
      <c r="G310" s="7">
        <v>49870000</v>
      </c>
      <c r="H310" s="7">
        <v>8472800</v>
      </c>
      <c r="I310" s="7">
        <v>4257200</v>
      </c>
      <c r="J310" s="7">
        <v>1281200</v>
      </c>
      <c r="K310" s="7">
        <f t="shared" si="8"/>
        <v>3.8861667808610254</v>
      </c>
      <c r="L310" s="7">
        <f t="shared" si="9"/>
        <v>0.44800141753287825</v>
      </c>
    </row>
    <row r="311" spans="1:12" x14ac:dyDescent="0.25">
      <c r="A311" s="7" t="s">
        <v>930</v>
      </c>
      <c r="B311" s="7" t="s">
        <v>931</v>
      </c>
      <c r="C311" s="7" t="s">
        <v>932</v>
      </c>
      <c r="D311" s="7">
        <v>16.100999999999999</v>
      </c>
      <c r="E311" s="7">
        <v>49112000</v>
      </c>
      <c r="F311" s="7">
        <v>1090900</v>
      </c>
      <c r="G311" s="7">
        <v>44628000</v>
      </c>
      <c r="H311" s="7">
        <v>13780000</v>
      </c>
      <c r="I311" s="7">
        <v>6068400</v>
      </c>
      <c r="J311" s="7">
        <v>4557400</v>
      </c>
      <c r="K311" s="7">
        <f t="shared" si="8"/>
        <v>3.8855886715452881</v>
      </c>
      <c r="L311" s="7">
        <f t="shared" si="9"/>
        <v>0.20631475901775898</v>
      </c>
    </row>
    <row r="312" spans="1:12" x14ac:dyDescent="0.25">
      <c r="A312" s="7" t="s">
        <v>933</v>
      </c>
      <c r="B312" s="7" t="s">
        <v>934</v>
      </c>
      <c r="C312" s="7" t="s">
        <v>935</v>
      </c>
      <c r="D312" s="7">
        <v>47.756</v>
      </c>
      <c r="E312" s="7">
        <v>3525200</v>
      </c>
      <c r="F312" s="7">
        <v>452830</v>
      </c>
      <c r="G312" s="7">
        <v>4007600</v>
      </c>
      <c r="H312" s="7">
        <v>504380</v>
      </c>
      <c r="I312" s="7">
        <v>1542700</v>
      </c>
      <c r="J312" s="7">
        <v>10000</v>
      </c>
      <c r="K312" s="7">
        <f t="shared" si="8"/>
        <v>3.8820220895638475</v>
      </c>
      <c r="L312" s="7">
        <f t="shared" si="9"/>
        <v>0.17533384026947932</v>
      </c>
    </row>
    <row r="313" spans="1:12" x14ac:dyDescent="0.25">
      <c r="A313" s="7" t="s">
        <v>936</v>
      </c>
      <c r="B313" s="7" t="s">
        <v>937</v>
      </c>
      <c r="C313" s="7" t="s">
        <v>938</v>
      </c>
      <c r="D313" s="7">
        <v>12.861000000000001</v>
      </c>
      <c r="E313" s="7">
        <v>2543600</v>
      </c>
      <c r="F313" s="7">
        <v>2794100</v>
      </c>
      <c r="G313" s="7">
        <v>5051200</v>
      </c>
      <c r="H313" s="7">
        <v>1622400</v>
      </c>
      <c r="I313" s="7">
        <v>10000</v>
      </c>
      <c r="J313" s="7">
        <v>1083900</v>
      </c>
      <c r="K313" s="7">
        <f t="shared" si="8"/>
        <v>3.8246511799138529</v>
      </c>
      <c r="L313" s="7">
        <f t="shared" si="9"/>
        <v>5.1000521821518839E-2</v>
      </c>
    </row>
    <row r="314" spans="1:12" x14ac:dyDescent="0.25">
      <c r="A314" s="7" t="s">
        <v>939</v>
      </c>
      <c r="B314" s="7" t="s">
        <v>940</v>
      </c>
      <c r="C314" s="7" t="s">
        <v>941</v>
      </c>
      <c r="D314" s="7">
        <v>35.158999999999999</v>
      </c>
      <c r="E314" s="7">
        <v>10538000</v>
      </c>
      <c r="F314" s="7">
        <v>3385100</v>
      </c>
      <c r="G314" s="7">
        <v>12639000</v>
      </c>
      <c r="H314" s="7">
        <v>2825500</v>
      </c>
      <c r="I314" s="7">
        <v>3236100</v>
      </c>
      <c r="J314" s="7">
        <v>934850</v>
      </c>
      <c r="K314" s="7">
        <f t="shared" si="8"/>
        <v>3.7965110877659387</v>
      </c>
      <c r="L314" s="7">
        <f t="shared" si="9"/>
        <v>8.6934639872513444E-2</v>
      </c>
    </row>
    <row r="315" spans="1:12" x14ac:dyDescent="0.25">
      <c r="A315" s="7" t="s">
        <v>942</v>
      </c>
      <c r="B315" s="7" t="s">
        <v>943</v>
      </c>
      <c r="C315" s="7" t="s">
        <v>944</v>
      </c>
      <c r="D315" s="7">
        <v>45.662999999999997</v>
      </c>
      <c r="E315" s="7">
        <v>6106500</v>
      </c>
      <c r="F315" s="7">
        <v>3403700</v>
      </c>
      <c r="G315" s="7">
        <v>10000</v>
      </c>
      <c r="H315" s="7">
        <v>10000</v>
      </c>
      <c r="I315" s="7">
        <v>2549000</v>
      </c>
      <c r="J315" s="7">
        <v>10000</v>
      </c>
      <c r="K315" s="7">
        <f t="shared" si="8"/>
        <v>3.7057999221486959</v>
      </c>
      <c r="L315" s="7">
        <f t="shared" si="9"/>
        <v>0.30180186059890574</v>
      </c>
    </row>
    <row r="316" spans="1:12" x14ac:dyDescent="0.25">
      <c r="A316" s="7" t="s">
        <v>945</v>
      </c>
      <c r="B316" s="7" t="s">
        <v>946</v>
      </c>
      <c r="C316" s="7" t="s">
        <v>947</v>
      </c>
      <c r="D316" s="7">
        <v>59.752000000000002</v>
      </c>
      <c r="E316" s="7">
        <v>25199000</v>
      </c>
      <c r="F316" s="7">
        <v>21353000</v>
      </c>
      <c r="G316" s="7">
        <v>142540000</v>
      </c>
      <c r="H316" s="7">
        <v>32308000</v>
      </c>
      <c r="I316" s="7">
        <v>9992800</v>
      </c>
      <c r="J316" s="7">
        <v>8731400</v>
      </c>
      <c r="K316" s="7">
        <f t="shared" si="8"/>
        <v>3.7053468202429056</v>
      </c>
      <c r="L316" s="7">
        <f t="shared" si="9"/>
        <v>0.31929843252838147</v>
      </c>
    </row>
    <row r="317" spans="1:12" x14ac:dyDescent="0.25">
      <c r="A317" s="7" t="s">
        <v>948</v>
      </c>
      <c r="B317" s="7" t="s">
        <v>949</v>
      </c>
      <c r="C317" s="7" t="s">
        <v>950</v>
      </c>
      <c r="D317" s="7">
        <v>26.949000000000002</v>
      </c>
      <c r="E317" s="7">
        <v>41302000</v>
      </c>
      <c r="F317" s="7">
        <v>17150000</v>
      </c>
      <c r="G317" s="7">
        <v>51378000</v>
      </c>
      <c r="H317" s="7">
        <v>17535000</v>
      </c>
      <c r="I317" s="7">
        <v>6862900</v>
      </c>
      <c r="J317" s="7">
        <v>5540900</v>
      </c>
      <c r="K317" s="7">
        <f t="shared" si="8"/>
        <v>3.6684837067617941</v>
      </c>
      <c r="L317" s="7">
        <f t="shared" si="9"/>
        <v>6.9975714968693398E-2</v>
      </c>
    </row>
    <row r="318" spans="1:12" x14ac:dyDescent="0.25">
      <c r="A318" s="7" t="s">
        <v>951</v>
      </c>
      <c r="B318" s="7" t="s">
        <v>952</v>
      </c>
      <c r="C318" s="7" t="s">
        <v>953</v>
      </c>
      <c r="D318" s="7">
        <v>58.408000000000001</v>
      </c>
      <c r="E318" s="7">
        <v>53163000</v>
      </c>
      <c r="F318" s="7">
        <v>16299000</v>
      </c>
      <c r="G318" s="7">
        <v>54569000</v>
      </c>
      <c r="H318" s="7">
        <v>14668000</v>
      </c>
      <c r="I318" s="7">
        <v>7853900</v>
      </c>
      <c r="J318" s="7">
        <v>11953000</v>
      </c>
      <c r="K318" s="7">
        <f t="shared" si="8"/>
        <v>3.5977189201419</v>
      </c>
      <c r="L318" s="7">
        <f t="shared" si="9"/>
        <v>7.8221844148295E-2</v>
      </c>
    </row>
    <row r="319" spans="1:12" x14ac:dyDescent="0.25">
      <c r="A319" s="7" t="s">
        <v>954</v>
      </c>
      <c r="B319" s="7" t="s">
        <v>955</v>
      </c>
      <c r="C319" s="7" t="s">
        <v>956</v>
      </c>
      <c r="D319" s="7">
        <v>40.612000000000002</v>
      </c>
      <c r="E319" s="7">
        <v>2792600</v>
      </c>
      <c r="F319" s="7">
        <v>1892600</v>
      </c>
      <c r="G319" s="7">
        <v>14927000</v>
      </c>
      <c r="H319" s="7">
        <v>2449600</v>
      </c>
      <c r="I319" s="7">
        <v>1804800</v>
      </c>
      <c r="J319" s="7">
        <v>1293100</v>
      </c>
      <c r="K319" s="7">
        <f t="shared" si="8"/>
        <v>3.5353222172149614</v>
      </c>
      <c r="L319" s="7">
        <f t="shared" si="9"/>
        <v>0.32847458010622604</v>
      </c>
    </row>
    <row r="320" spans="1:12" x14ac:dyDescent="0.25">
      <c r="A320" s="7" t="s">
        <v>957</v>
      </c>
      <c r="B320" s="7" t="s">
        <v>958</v>
      </c>
      <c r="C320" s="7" t="s">
        <v>959</v>
      </c>
      <c r="D320" s="7">
        <v>44.889000000000003</v>
      </c>
      <c r="E320" s="7">
        <v>37592000</v>
      </c>
      <c r="F320" s="7">
        <v>9952900</v>
      </c>
      <c r="G320" s="7">
        <v>40065000</v>
      </c>
      <c r="H320" s="7">
        <v>7077200</v>
      </c>
      <c r="I320" s="7">
        <v>11274000</v>
      </c>
      <c r="J320" s="7">
        <v>6598500</v>
      </c>
      <c r="K320" s="7">
        <f t="shared" si="8"/>
        <v>3.5114610596520199</v>
      </c>
      <c r="L320" s="7">
        <f t="shared" si="9"/>
        <v>9.9211806959524571E-2</v>
      </c>
    </row>
    <row r="321" spans="1:12" x14ac:dyDescent="0.25">
      <c r="A321" s="7" t="s">
        <v>960</v>
      </c>
      <c r="B321" s="7" t="s">
        <v>961</v>
      </c>
      <c r="C321" s="7" t="s">
        <v>962</v>
      </c>
      <c r="D321" s="7">
        <v>63.963000000000001</v>
      </c>
      <c r="E321" s="7">
        <v>38476000</v>
      </c>
      <c r="F321" s="7">
        <v>21801000</v>
      </c>
      <c r="G321" s="7">
        <v>48838000</v>
      </c>
      <c r="H321" s="7">
        <v>20930000</v>
      </c>
      <c r="I321" s="7">
        <v>5867300</v>
      </c>
      <c r="J321" s="7">
        <v>4693300</v>
      </c>
      <c r="K321" s="7">
        <f t="shared" si="8"/>
        <v>3.4650022546410675</v>
      </c>
      <c r="L321" s="7">
        <f t="shared" si="9"/>
        <v>5.2048424034653117E-2</v>
      </c>
    </row>
    <row r="322" spans="1:12" x14ac:dyDescent="0.25">
      <c r="A322" s="7" t="s">
        <v>963</v>
      </c>
      <c r="B322" s="7" t="s">
        <v>964</v>
      </c>
      <c r="C322" s="7" t="s">
        <v>965</v>
      </c>
      <c r="D322" s="7">
        <v>82.227999999999994</v>
      </c>
      <c r="E322" s="7">
        <v>3423500</v>
      </c>
      <c r="F322" s="7">
        <v>2353700</v>
      </c>
      <c r="G322" s="7">
        <v>10000</v>
      </c>
      <c r="H322" s="7">
        <v>1070900</v>
      </c>
      <c r="I322" s="7">
        <v>10000</v>
      </c>
      <c r="J322" s="7">
        <v>589290</v>
      </c>
      <c r="K322" s="7">
        <f t="shared" si="8"/>
        <v>3.4649950005687975</v>
      </c>
      <c r="L322" s="7">
        <f t="shared" si="9"/>
        <v>0.26268028483534428</v>
      </c>
    </row>
    <row r="323" spans="1:12" x14ac:dyDescent="0.25">
      <c r="A323" s="7" t="s">
        <v>966</v>
      </c>
      <c r="B323" s="7" t="s">
        <v>967</v>
      </c>
      <c r="C323" s="7" t="s">
        <v>968</v>
      </c>
      <c r="D323" s="7">
        <v>41.625999999999998</v>
      </c>
      <c r="E323" s="7">
        <v>22951000</v>
      </c>
      <c r="F323" s="7">
        <v>8887000</v>
      </c>
      <c r="G323" s="7">
        <v>36258000</v>
      </c>
      <c r="H323" s="7">
        <v>12733000</v>
      </c>
      <c r="I323" s="7">
        <v>4963100</v>
      </c>
      <c r="J323" s="7">
        <v>2056200</v>
      </c>
      <c r="K323" s="7">
        <f t="shared" ref="K323:K386" si="10">AVERAGE(E323:G323)/AVERAGE(H323:J323)</f>
        <v>3.4474972534844044</v>
      </c>
      <c r="L323" s="7">
        <f t="shared" ref="L323:L386" si="11">TTEST(E323:G323,H323:J323,2,2)</f>
        <v>0.13156617050341982</v>
      </c>
    </row>
    <row r="324" spans="1:12" x14ac:dyDescent="0.25">
      <c r="A324" s="7" t="s">
        <v>969</v>
      </c>
      <c r="B324" s="7" t="s">
        <v>970</v>
      </c>
      <c r="C324" s="7" t="s">
        <v>971</v>
      </c>
      <c r="D324" s="7">
        <v>84.998000000000005</v>
      </c>
      <c r="E324" s="7">
        <v>39600000</v>
      </c>
      <c r="F324" s="7">
        <v>810580</v>
      </c>
      <c r="G324" s="7">
        <v>16446000</v>
      </c>
      <c r="H324" s="7">
        <v>10000</v>
      </c>
      <c r="I324" s="7">
        <v>3427600</v>
      </c>
      <c r="J324" s="7">
        <v>13133000</v>
      </c>
      <c r="K324" s="7">
        <f t="shared" si="10"/>
        <v>3.4311720758451716</v>
      </c>
      <c r="L324" s="7">
        <f t="shared" si="11"/>
        <v>0.32341119241162719</v>
      </c>
    </row>
    <row r="325" spans="1:12" x14ac:dyDescent="0.25">
      <c r="A325" s="7" t="s">
        <v>972</v>
      </c>
      <c r="B325" s="7" t="s">
        <v>973</v>
      </c>
      <c r="C325" s="7" t="s">
        <v>974</v>
      </c>
      <c r="D325" s="7">
        <v>50.113</v>
      </c>
      <c r="E325" s="7">
        <v>27747000</v>
      </c>
      <c r="F325" s="7">
        <v>19416000</v>
      </c>
      <c r="G325" s="7">
        <v>89617000</v>
      </c>
      <c r="H325" s="7">
        <v>18525000</v>
      </c>
      <c r="I325" s="7">
        <v>10413000</v>
      </c>
      <c r="J325" s="7">
        <v>11083000</v>
      </c>
      <c r="K325" s="7">
        <f t="shared" si="10"/>
        <v>3.4177057045051349</v>
      </c>
      <c r="L325" s="7">
        <f t="shared" si="11"/>
        <v>0.22153746332874999</v>
      </c>
    </row>
    <row r="326" spans="1:12" x14ac:dyDescent="0.25">
      <c r="A326" s="7" t="s">
        <v>975</v>
      </c>
      <c r="B326" s="7" t="s">
        <v>976</v>
      </c>
      <c r="C326" s="7" t="s">
        <v>977</v>
      </c>
      <c r="D326" s="7">
        <v>39.24</v>
      </c>
      <c r="E326" s="7">
        <v>79308000</v>
      </c>
      <c r="F326" s="7">
        <v>24189000</v>
      </c>
      <c r="G326" s="7">
        <v>50705000</v>
      </c>
      <c r="H326" s="7">
        <v>20737000</v>
      </c>
      <c r="I326" s="7">
        <v>13295000</v>
      </c>
      <c r="J326" s="7">
        <v>11260000</v>
      </c>
      <c r="K326" s="7">
        <f t="shared" si="10"/>
        <v>3.404618917248079</v>
      </c>
      <c r="L326" s="7">
        <f t="shared" si="11"/>
        <v>8.8173865007288868E-2</v>
      </c>
    </row>
    <row r="327" spans="1:12" x14ac:dyDescent="0.25">
      <c r="A327" s="7" t="s">
        <v>978</v>
      </c>
      <c r="B327" s="7" t="s">
        <v>979</v>
      </c>
      <c r="C327" s="7" t="s">
        <v>980</v>
      </c>
      <c r="D327" s="7">
        <v>46.174999999999997</v>
      </c>
      <c r="E327" s="7">
        <v>1126300000</v>
      </c>
      <c r="F327" s="7">
        <v>430690000</v>
      </c>
      <c r="G327" s="7">
        <v>1177700000</v>
      </c>
      <c r="H327" s="7">
        <v>413850000</v>
      </c>
      <c r="I327" s="7">
        <v>176640000</v>
      </c>
      <c r="J327" s="7">
        <v>214540000</v>
      </c>
      <c r="K327" s="7">
        <f t="shared" si="10"/>
        <v>3.3970038383662722</v>
      </c>
      <c r="L327" s="7">
        <f t="shared" si="11"/>
        <v>6.305801900445003E-2</v>
      </c>
    </row>
    <row r="328" spans="1:12" x14ac:dyDescent="0.25">
      <c r="A328" s="7" t="s">
        <v>981</v>
      </c>
      <c r="B328" s="7" t="s">
        <v>982</v>
      </c>
      <c r="C328" s="7" t="s">
        <v>983</v>
      </c>
      <c r="D328" s="7">
        <v>46.325000000000003</v>
      </c>
      <c r="E328" s="7">
        <v>7574600</v>
      </c>
      <c r="F328" s="7">
        <v>4276300</v>
      </c>
      <c r="G328" s="7">
        <v>32725000</v>
      </c>
      <c r="H328" s="7">
        <v>5982600</v>
      </c>
      <c r="I328" s="7">
        <v>3299100</v>
      </c>
      <c r="J328" s="7">
        <v>3901700</v>
      </c>
      <c r="K328" s="7">
        <f t="shared" si="10"/>
        <v>3.381214254289485</v>
      </c>
      <c r="L328" s="7">
        <f t="shared" si="11"/>
        <v>0.31055304843134734</v>
      </c>
    </row>
    <row r="329" spans="1:12" x14ac:dyDescent="0.25">
      <c r="A329" s="7" t="s">
        <v>984</v>
      </c>
      <c r="B329" s="7" t="s">
        <v>985</v>
      </c>
      <c r="C329" s="7" t="s">
        <v>986</v>
      </c>
      <c r="D329" s="7">
        <v>22.344000000000001</v>
      </c>
      <c r="E329" s="7">
        <v>383940</v>
      </c>
      <c r="F329" s="7">
        <v>10000</v>
      </c>
      <c r="G329" s="7">
        <v>2279800</v>
      </c>
      <c r="H329" s="7">
        <v>194500</v>
      </c>
      <c r="I329" s="7">
        <v>10000</v>
      </c>
      <c r="J329" s="7">
        <v>590750</v>
      </c>
      <c r="K329" s="7">
        <f t="shared" si="10"/>
        <v>3.362137692549513</v>
      </c>
      <c r="L329" s="7">
        <f t="shared" si="11"/>
        <v>0.43543199719593534</v>
      </c>
    </row>
    <row r="330" spans="1:12" x14ac:dyDescent="0.25">
      <c r="A330" s="7" t="s">
        <v>987</v>
      </c>
      <c r="B330" s="7" t="s">
        <v>988</v>
      </c>
      <c r="C330" s="7" t="s">
        <v>989</v>
      </c>
      <c r="D330" s="7">
        <v>55.325000000000003</v>
      </c>
      <c r="E330" s="7">
        <v>4143000</v>
      </c>
      <c r="F330" s="7">
        <v>5012300</v>
      </c>
      <c r="G330" s="7">
        <v>1322600</v>
      </c>
      <c r="H330" s="7">
        <v>1489600</v>
      </c>
      <c r="I330" s="7">
        <v>711960</v>
      </c>
      <c r="J330" s="7">
        <v>920020</v>
      </c>
      <c r="K330" s="7">
        <f t="shared" si="10"/>
        <v>3.3566014646429054</v>
      </c>
      <c r="L330" s="7">
        <f t="shared" si="11"/>
        <v>9.73894652414211E-2</v>
      </c>
    </row>
    <row r="331" spans="1:12" x14ac:dyDescent="0.25">
      <c r="A331" s="7" t="s">
        <v>990</v>
      </c>
      <c r="B331" s="7" t="s">
        <v>991</v>
      </c>
      <c r="C331" s="7" t="s">
        <v>992</v>
      </c>
      <c r="D331" s="7">
        <v>99.307000000000002</v>
      </c>
      <c r="E331" s="7">
        <v>212920</v>
      </c>
      <c r="F331" s="7">
        <v>10000</v>
      </c>
      <c r="G331" s="7">
        <v>1545300</v>
      </c>
      <c r="H331" s="7">
        <v>507880</v>
      </c>
      <c r="I331" s="7">
        <v>10000</v>
      </c>
      <c r="J331" s="7">
        <v>10000</v>
      </c>
      <c r="K331" s="7">
        <f t="shared" si="10"/>
        <v>3.3496628021520038</v>
      </c>
      <c r="L331" s="7">
        <f t="shared" si="11"/>
        <v>0.46247123862135792</v>
      </c>
    </row>
    <row r="332" spans="1:12" x14ac:dyDescent="0.25">
      <c r="A332" s="7" t="s">
        <v>993</v>
      </c>
      <c r="B332" s="7" t="s">
        <v>994</v>
      </c>
      <c r="C332" s="7" t="s">
        <v>995</v>
      </c>
      <c r="D332" s="7">
        <v>89.825000000000003</v>
      </c>
      <c r="E332" s="7">
        <v>43738000</v>
      </c>
      <c r="F332" s="7">
        <v>4401600</v>
      </c>
      <c r="G332" s="7">
        <v>31733000</v>
      </c>
      <c r="H332" s="7">
        <v>10478000</v>
      </c>
      <c r="I332" s="7">
        <v>7827900</v>
      </c>
      <c r="J332" s="7">
        <v>5605100</v>
      </c>
      <c r="K332" s="7">
        <f t="shared" si="10"/>
        <v>3.3404123625109783</v>
      </c>
      <c r="L332" s="7">
        <f t="shared" si="11"/>
        <v>0.18680457842371259</v>
      </c>
    </row>
    <row r="333" spans="1:12" x14ac:dyDescent="0.25">
      <c r="A333" s="7" t="s">
        <v>996</v>
      </c>
      <c r="B333" s="7" t="s">
        <v>997</v>
      </c>
      <c r="C333" s="7" t="s">
        <v>998</v>
      </c>
      <c r="D333" s="7">
        <v>58.387999999999998</v>
      </c>
      <c r="E333" s="7">
        <v>7065800</v>
      </c>
      <c r="F333" s="7">
        <v>2251100</v>
      </c>
      <c r="G333" s="7">
        <v>8979800</v>
      </c>
      <c r="H333" s="7">
        <v>2430500</v>
      </c>
      <c r="I333" s="7">
        <v>1822700</v>
      </c>
      <c r="J333" s="7">
        <v>1318300</v>
      </c>
      <c r="K333" s="7">
        <f t="shared" si="10"/>
        <v>3.2839809746028896</v>
      </c>
      <c r="L333" s="7">
        <f t="shared" si="11"/>
        <v>0.10456107250139528</v>
      </c>
    </row>
    <row r="334" spans="1:12" x14ac:dyDescent="0.25">
      <c r="A334" s="7" t="s">
        <v>999</v>
      </c>
      <c r="B334" s="7" t="s">
        <v>1000</v>
      </c>
      <c r="C334" s="7" t="s">
        <v>1001</v>
      </c>
      <c r="D334" s="7">
        <v>53.661999999999999</v>
      </c>
      <c r="E334" s="7">
        <v>1062600000</v>
      </c>
      <c r="F334" s="7">
        <v>432370000</v>
      </c>
      <c r="G334" s="7">
        <v>1379700000</v>
      </c>
      <c r="H334" s="7">
        <v>401270000</v>
      </c>
      <c r="I334" s="7">
        <v>258850000</v>
      </c>
      <c r="J334" s="7">
        <v>219680000</v>
      </c>
      <c r="K334" s="7">
        <f t="shared" si="10"/>
        <v>3.2674130484200954</v>
      </c>
      <c r="L334" s="7">
        <f t="shared" si="11"/>
        <v>7.9128631270891397E-2</v>
      </c>
    </row>
    <row r="335" spans="1:12" x14ac:dyDescent="0.25">
      <c r="A335" s="7" t="s">
        <v>1002</v>
      </c>
      <c r="B335" s="7" t="s">
        <v>1003</v>
      </c>
      <c r="C335" s="7" t="s">
        <v>1004</v>
      </c>
      <c r="D335" s="7">
        <v>37.497</v>
      </c>
      <c r="E335" s="7">
        <v>38115000</v>
      </c>
      <c r="F335" s="7">
        <v>20766000</v>
      </c>
      <c r="G335" s="7">
        <v>68145000</v>
      </c>
      <c r="H335" s="7">
        <v>20191000</v>
      </c>
      <c r="I335" s="7">
        <v>9894100</v>
      </c>
      <c r="J335" s="7">
        <v>8828500</v>
      </c>
      <c r="K335" s="7">
        <f t="shared" si="10"/>
        <v>3.2643086221783646</v>
      </c>
      <c r="L335" s="7">
        <f t="shared" si="11"/>
        <v>0.10930942693769279</v>
      </c>
    </row>
    <row r="336" spans="1:12" x14ac:dyDescent="0.25">
      <c r="A336" s="7" t="s">
        <v>1005</v>
      </c>
      <c r="B336" s="7" t="s">
        <v>1006</v>
      </c>
      <c r="C336" s="7" t="s">
        <v>1007</v>
      </c>
      <c r="D336" s="7">
        <v>52.920999999999999</v>
      </c>
      <c r="E336" s="7">
        <v>12437000</v>
      </c>
      <c r="F336" s="7">
        <v>5916800</v>
      </c>
      <c r="G336" s="7">
        <v>20214000</v>
      </c>
      <c r="H336" s="7">
        <v>4904500</v>
      </c>
      <c r="I336" s="7">
        <v>5199600</v>
      </c>
      <c r="J336" s="7">
        <v>1721000</v>
      </c>
      <c r="K336" s="7">
        <f t="shared" si="10"/>
        <v>3.2615199871459861</v>
      </c>
      <c r="L336" s="7">
        <f t="shared" si="11"/>
        <v>0.10569027051583295</v>
      </c>
    </row>
    <row r="337" spans="1:12" x14ac:dyDescent="0.25">
      <c r="A337" s="7" t="s">
        <v>1008</v>
      </c>
      <c r="B337" s="7" t="s">
        <v>1009</v>
      </c>
      <c r="C337" s="7" t="s">
        <v>1010</v>
      </c>
      <c r="D337" s="7">
        <v>88.79</v>
      </c>
      <c r="E337" s="7">
        <v>3196500</v>
      </c>
      <c r="F337" s="7">
        <v>1313500</v>
      </c>
      <c r="G337" s="7">
        <v>10637000</v>
      </c>
      <c r="H337" s="7">
        <v>2181600</v>
      </c>
      <c r="I337" s="7">
        <v>1596500</v>
      </c>
      <c r="J337" s="7">
        <v>883450</v>
      </c>
      <c r="K337" s="7">
        <f t="shared" si="10"/>
        <v>3.2493483927019984</v>
      </c>
      <c r="L337" s="7">
        <f t="shared" si="11"/>
        <v>0.29036368411308855</v>
      </c>
    </row>
    <row r="338" spans="1:12" x14ac:dyDescent="0.25">
      <c r="A338" s="7" t="s">
        <v>1011</v>
      </c>
      <c r="B338" s="7" t="s">
        <v>1012</v>
      </c>
      <c r="C338" s="7" t="s">
        <v>1013</v>
      </c>
      <c r="D338" s="7">
        <v>40.703000000000003</v>
      </c>
      <c r="E338" s="7">
        <v>16297000</v>
      </c>
      <c r="F338" s="7">
        <v>8712400</v>
      </c>
      <c r="G338" s="7">
        <v>28582000</v>
      </c>
      <c r="H338" s="7">
        <v>9053100</v>
      </c>
      <c r="I338" s="7">
        <v>4091100</v>
      </c>
      <c r="J338" s="7">
        <v>3359200</v>
      </c>
      <c r="K338" s="7">
        <f t="shared" si="10"/>
        <v>3.2472944968915498</v>
      </c>
      <c r="L338" s="7">
        <f t="shared" si="11"/>
        <v>0.11089938246504576</v>
      </c>
    </row>
    <row r="339" spans="1:12" x14ac:dyDescent="0.25">
      <c r="A339" s="7" t="s">
        <v>1014</v>
      </c>
      <c r="B339" s="7" t="s">
        <v>1015</v>
      </c>
      <c r="C339" s="7" t="s">
        <v>1016</v>
      </c>
      <c r="D339" s="7">
        <v>53.246000000000002</v>
      </c>
      <c r="E339" s="7">
        <v>876460</v>
      </c>
      <c r="F339" s="7">
        <v>349160</v>
      </c>
      <c r="G339" s="7">
        <v>2786800</v>
      </c>
      <c r="H339" s="7">
        <v>651970</v>
      </c>
      <c r="I339" s="7">
        <v>579020</v>
      </c>
      <c r="J339" s="7">
        <v>10000</v>
      </c>
      <c r="K339" s="7">
        <f t="shared" si="10"/>
        <v>3.233241202588256</v>
      </c>
      <c r="L339" s="7">
        <f t="shared" si="11"/>
        <v>0.29523324028204573</v>
      </c>
    </row>
    <row r="340" spans="1:12" x14ac:dyDescent="0.25">
      <c r="A340" s="7" t="s">
        <v>1017</v>
      </c>
      <c r="B340" s="7" t="s">
        <v>1018</v>
      </c>
      <c r="C340" s="7" t="s">
        <v>1019</v>
      </c>
      <c r="D340" s="7">
        <v>11.675000000000001</v>
      </c>
      <c r="E340" s="7">
        <v>86226000</v>
      </c>
      <c r="F340" s="7">
        <v>36771000</v>
      </c>
      <c r="G340" s="7">
        <v>154470000</v>
      </c>
      <c r="H340" s="7">
        <v>34854000</v>
      </c>
      <c r="I340" s="7">
        <v>29687000</v>
      </c>
      <c r="J340" s="7">
        <v>21954000</v>
      </c>
      <c r="K340" s="7">
        <f t="shared" si="10"/>
        <v>3.207896410197121</v>
      </c>
      <c r="L340" s="7">
        <f t="shared" si="11"/>
        <v>0.13727350354720691</v>
      </c>
    </row>
    <row r="341" spans="1:12" x14ac:dyDescent="0.25">
      <c r="A341" s="7" t="s">
        <v>1020</v>
      </c>
      <c r="B341" s="7" t="s">
        <v>1021</v>
      </c>
      <c r="C341" s="7" t="s">
        <v>1022</v>
      </c>
      <c r="D341" s="7">
        <v>50.857999999999997</v>
      </c>
      <c r="E341" s="7">
        <v>14479000</v>
      </c>
      <c r="F341" s="7">
        <v>2919300</v>
      </c>
      <c r="G341" s="7">
        <v>8244600</v>
      </c>
      <c r="H341" s="7">
        <v>2813700</v>
      </c>
      <c r="I341" s="7">
        <v>2889000</v>
      </c>
      <c r="J341" s="7">
        <v>2299000</v>
      </c>
      <c r="K341" s="7">
        <f t="shared" si="10"/>
        <v>3.2046815051801492</v>
      </c>
      <c r="L341" s="7">
        <f t="shared" si="11"/>
        <v>0.15363515362574176</v>
      </c>
    </row>
    <row r="342" spans="1:12" x14ac:dyDescent="0.25">
      <c r="A342" s="7" t="s">
        <v>1023</v>
      </c>
      <c r="B342" s="7" t="s">
        <v>1024</v>
      </c>
      <c r="C342" s="7" t="s">
        <v>1025</v>
      </c>
      <c r="D342" s="7">
        <v>28.567</v>
      </c>
      <c r="E342" s="7">
        <v>6131600</v>
      </c>
      <c r="F342" s="7">
        <v>2740600</v>
      </c>
      <c r="G342" s="7">
        <v>9096400</v>
      </c>
      <c r="H342" s="7">
        <v>2527100</v>
      </c>
      <c r="I342" s="7">
        <v>1936400</v>
      </c>
      <c r="J342" s="7">
        <v>1250800</v>
      </c>
      <c r="K342" s="7">
        <f t="shared" si="10"/>
        <v>3.1444971387571528</v>
      </c>
      <c r="L342" s="7">
        <f t="shared" si="11"/>
        <v>9.4628300523941708E-2</v>
      </c>
    </row>
    <row r="343" spans="1:12" x14ac:dyDescent="0.25">
      <c r="A343" s="7" t="s">
        <v>1026</v>
      </c>
      <c r="B343" s="7" t="s">
        <v>1027</v>
      </c>
      <c r="C343" s="7" t="s">
        <v>1028</v>
      </c>
      <c r="D343" s="7">
        <v>45.543999999999997</v>
      </c>
      <c r="E343" s="7">
        <v>10000</v>
      </c>
      <c r="F343" s="7">
        <v>1394200</v>
      </c>
      <c r="G343" s="7">
        <v>2239700</v>
      </c>
      <c r="H343" s="7">
        <v>1139900</v>
      </c>
      <c r="I343" s="7">
        <v>10000</v>
      </c>
      <c r="J343" s="7">
        <v>10000</v>
      </c>
      <c r="K343" s="7">
        <f t="shared" si="10"/>
        <v>3.1415639279248211</v>
      </c>
      <c r="L343" s="7">
        <f t="shared" si="11"/>
        <v>0.33218406299308406</v>
      </c>
    </row>
    <row r="344" spans="1:12" x14ac:dyDescent="0.25">
      <c r="A344" s="7" t="s">
        <v>1029</v>
      </c>
      <c r="B344" s="7" t="s">
        <v>1030</v>
      </c>
      <c r="C344" s="7" t="s">
        <v>1031</v>
      </c>
      <c r="D344" s="7">
        <v>67.941000000000003</v>
      </c>
      <c r="E344" s="7">
        <v>5777800</v>
      </c>
      <c r="F344" s="7">
        <v>1888300</v>
      </c>
      <c r="G344" s="7">
        <v>6681400</v>
      </c>
      <c r="H344" s="7">
        <v>2668300</v>
      </c>
      <c r="I344" s="7">
        <v>1066300</v>
      </c>
      <c r="J344" s="7">
        <v>843930</v>
      </c>
      <c r="K344" s="7">
        <f t="shared" si="10"/>
        <v>3.1336476991523479</v>
      </c>
      <c r="L344" s="7">
        <f t="shared" si="11"/>
        <v>0.10812969361208455</v>
      </c>
    </row>
    <row r="345" spans="1:12" x14ac:dyDescent="0.25">
      <c r="A345" s="7" t="s">
        <v>1032</v>
      </c>
      <c r="B345" s="7" t="s">
        <v>1033</v>
      </c>
      <c r="C345" s="7" t="s">
        <v>1034</v>
      </c>
      <c r="D345" s="7">
        <v>33.195999999999998</v>
      </c>
      <c r="E345" s="7">
        <v>40300000</v>
      </c>
      <c r="F345" s="7">
        <v>30950000</v>
      </c>
      <c r="G345" s="7">
        <v>104870000</v>
      </c>
      <c r="H345" s="7">
        <v>27017000</v>
      </c>
      <c r="I345" s="7">
        <v>20284000</v>
      </c>
      <c r="J345" s="7">
        <v>9040800</v>
      </c>
      <c r="K345" s="7">
        <f t="shared" si="10"/>
        <v>3.125920719607822</v>
      </c>
      <c r="L345" s="7">
        <f t="shared" si="11"/>
        <v>0.16905916856062289</v>
      </c>
    </row>
    <row r="346" spans="1:12" x14ac:dyDescent="0.25">
      <c r="A346" s="7" t="s">
        <v>1035</v>
      </c>
      <c r="B346" s="7" t="s">
        <v>1036</v>
      </c>
      <c r="C346" s="7" t="s">
        <v>1037</v>
      </c>
      <c r="D346" s="7">
        <v>35.81</v>
      </c>
      <c r="E346" s="7">
        <v>31921000</v>
      </c>
      <c r="F346" s="7">
        <v>20279000</v>
      </c>
      <c r="G346" s="7">
        <v>134840000</v>
      </c>
      <c r="H346" s="7">
        <v>31484000</v>
      </c>
      <c r="I346" s="7">
        <v>17569000</v>
      </c>
      <c r="J346" s="7">
        <v>11025000</v>
      </c>
      <c r="K346" s="7">
        <f t="shared" si="10"/>
        <v>3.1132860614534437</v>
      </c>
      <c r="L346" s="7">
        <f t="shared" si="11"/>
        <v>0.31534525251809253</v>
      </c>
    </row>
    <row r="347" spans="1:12" x14ac:dyDescent="0.25">
      <c r="A347" s="7" t="s">
        <v>1038</v>
      </c>
      <c r="B347" s="7" t="s">
        <v>1039</v>
      </c>
      <c r="C347" s="7" t="s">
        <v>1040</v>
      </c>
      <c r="D347" s="7">
        <v>25.475999999999999</v>
      </c>
      <c r="E347" s="7">
        <v>8538400</v>
      </c>
      <c r="F347" s="7">
        <v>6583300</v>
      </c>
      <c r="G347" s="7">
        <v>24405000</v>
      </c>
      <c r="H347" s="7">
        <v>5712900</v>
      </c>
      <c r="I347" s="7">
        <v>3555700</v>
      </c>
      <c r="J347" s="7">
        <v>3428000</v>
      </c>
      <c r="K347" s="7">
        <f t="shared" si="10"/>
        <v>3.113172030307326</v>
      </c>
      <c r="L347" s="7">
        <f t="shared" si="11"/>
        <v>0.19119594594085304</v>
      </c>
    </row>
    <row r="348" spans="1:12" x14ac:dyDescent="0.25">
      <c r="A348" s="7" t="s">
        <v>1041</v>
      </c>
      <c r="B348" s="7" t="s">
        <v>1042</v>
      </c>
      <c r="C348" s="7" t="s">
        <v>1043</v>
      </c>
      <c r="D348" s="7">
        <v>17.207999999999998</v>
      </c>
      <c r="E348" s="7">
        <v>44596000</v>
      </c>
      <c r="F348" s="7">
        <v>18831000</v>
      </c>
      <c r="G348" s="7">
        <v>50311000</v>
      </c>
      <c r="H348" s="7">
        <v>19396000</v>
      </c>
      <c r="I348" s="7">
        <v>4274200</v>
      </c>
      <c r="J348" s="7">
        <v>12940000</v>
      </c>
      <c r="K348" s="7">
        <f t="shared" si="10"/>
        <v>3.106729818465892</v>
      </c>
      <c r="L348" s="7">
        <f t="shared" si="11"/>
        <v>7.2829205967525415E-2</v>
      </c>
    </row>
    <row r="349" spans="1:12" x14ac:dyDescent="0.25">
      <c r="A349" s="7" t="s">
        <v>1044</v>
      </c>
      <c r="B349" s="7" t="s">
        <v>1045</v>
      </c>
      <c r="C349" s="7" t="s">
        <v>1046</v>
      </c>
      <c r="D349" s="7">
        <v>30.817</v>
      </c>
      <c r="E349" s="7">
        <v>25451000</v>
      </c>
      <c r="F349" s="7">
        <v>3481400</v>
      </c>
      <c r="G349" s="7">
        <v>42556000</v>
      </c>
      <c r="H349" s="7">
        <v>11836000</v>
      </c>
      <c r="I349" s="7">
        <v>6541100</v>
      </c>
      <c r="J349" s="7">
        <v>4818400</v>
      </c>
      <c r="K349" s="7">
        <f t="shared" si="10"/>
        <v>3.0819943523528273</v>
      </c>
      <c r="L349" s="7">
        <f t="shared" si="11"/>
        <v>0.2343056050896058</v>
      </c>
    </row>
    <row r="350" spans="1:12" x14ac:dyDescent="0.25">
      <c r="A350" s="7" t="s">
        <v>1047</v>
      </c>
      <c r="B350" s="7" t="s">
        <v>1048</v>
      </c>
      <c r="C350" s="7" t="s">
        <v>1049</v>
      </c>
      <c r="D350" s="7">
        <v>20.555</v>
      </c>
      <c r="E350" s="7">
        <v>13604000</v>
      </c>
      <c r="F350" s="7">
        <v>6001800</v>
      </c>
      <c r="G350" s="7">
        <v>18292000</v>
      </c>
      <c r="H350" s="7">
        <v>4350500</v>
      </c>
      <c r="I350" s="7">
        <v>3307400</v>
      </c>
      <c r="J350" s="7">
        <v>4732600</v>
      </c>
      <c r="K350" s="7">
        <f t="shared" si="10"/>
        <v>3.0586174892054396</v>
      </c>
      <c r="L350" s="7">
        <f t="shared" si="11"/>
        <v>7.7856156325808737E-2</v>
      </c>
    </row>
    <row r="351" spans="1:12" x14ac:dyDescent="0.25">
      <c r="A351" s="7" t="s">
        <v>1050</v>
      </c>
      <c r="B351" s="7" t="s">
        <v>1051</v>
      </c>
      <c r="C351" s="7" t="s">
        <v>1052</v>
      </c>
      <c r="D351" s="7">
        <v>54.387999999999998</v>
      </c>
      <c r="E351" s="7">
        <v>3766900</v>
      </c>
      <c r="F351" s="7">
        <v>1158600</v>
      </c>
      <c r="G351" s="7">
        <v>8202100</v>
      </c>
      <c r="H351" s="7">
        <v>1646200</v>
      </c>
      <c r="I351" s="7">
        <v>1856600</v>
      </c>
      <c r="J351" s="7">
        <v>793590</v>
      </c>
      <c r="K351" s="7">
        <f t="shared" si="10"/>
        <v>3.0554954275566235</v>
      </c>
      <c r="L351" s="7">
        <f t="shared" si="11"/>
        <v>0.23018989962454103</v>
      </c>
    </row>
    <row r="352" spans="1:12" x14ac:dyDescent="0.25">
      <c r="A352" s="7" t="s">
        <v>1053</v>
      </c>
      <c r="B352" s="7" t="s">
        <v>1054</v>
      </c>
      <c r="C352" s="7" t="s">
        <v>1055</v>
      </c>
      <c r="D352" s="7">
        <v>100.11</v>
      </c>
      <c r="E352" s="7">
        <v>4064600</v>
      </c>
      <c r="F352" s="7">
        <v>1096400</v>
      </c>
      <c r="G352" s="7">
        <v>6962800</v>
      </c>
      <c r="H352" s="7">
        <v>2844600</v>
      </c>
      <c r="I352" s="7">
        <v>10000</v>
      </c>
      <c r="J352" s="7">
        <v>1117200</v>
      </c>
      <c r="K352" s="7">
        <f t="shared" si="10"/>
        <v>3.0524699128858455</v>
      </c>
      <c r="L352" s="7">
        <f t="shared" si="11"/>
        <v>0.22261278268249524</v>
      </c>
    </row>
    <row r="353" spans="1:12" x14ac:dyDescent="0.25">
      <c r="A353" s="7" t="s">
        <v>1056</v>
      </c>
      <c r="B353" s="7" t="s">
        <v>1057</v>
      </c>
      <c r="C353" s="7" t="s">
        <v>1058</v>
      </c>
      <c r="D353" s="7">
        <v>37.481999999999999</v>
      </c>
      <c r="E353" s="7">
        <v>125660000</v>
      </c>
      <c r="F353" s="7">
        <v>91544000</v>
      </c>
      <c r="G353" s="7">
        <v>197340000</v>
      </c>
      <c r="H353" s="7">
        <v>79557000</v>
      </c>
      <c r="I353" s="7">
        <v>21929000</v>
      </c>
      <c r="J353" s="7">
        <v>34330000</v>
      </c>
      <c r="K353" s="7">
        <f t="shared" si="10"/>
        <v>3.0522471579195383</v>
      </c>
      <c r="L353" s="7">
        <f t="shared" si="11"/>
        <v>6.0155258503705338E-2</v>
      </c>
    </row>
    <row r="354" spans="1:12" x14ac:dyDescent="0.25">
      <c r="A354" s="7" t="s">
        <v>1059</v>
      </c>
      <c r="B354" s="7" t="s">
        <v>1060</v>
      </c>
      <c r="C354" s="7" t="s">
        <v>1061</v>
      </c>
      <c r="D354" s="7">
        <v>74.647999999999996</v>
      </c>
      <c r="E354" s="7">
        <v>307810000</v>
      </c>
      <c r="F354" s="7">
        <v>224500000</v>
      </c>
      <c r="G354" s="7">
        <v>522760000</v>
      </c>
      <c r="H354" s="7">
        <v>179900000</v>
      </c>
      <c r="I354" s="7">
        <v>93563000</v>
      </c>
      <c r="J354" s="7">
        <v>72515000</v>
      </c>
      <c r="K354" s="7">
        <f t="shared" si="10"/>
        <v>3.0495291608136932</v>
      </c>
      <c r="L354" s="7">
        <f t="shared" si="11"/>
        <v>6.7116916608288724E-2</v>
      </c>
    </row>
    <row r="355" spans="1:12" x14ac:dyDescent="0.25">
      <c r="A355" s="7" t="s">
        <v>1062</v>
      </c>
      <c r="B355" s="7" t="s">
        <v>1063</v>
      </c>
      <c r="C355" s="7"/>
      <c r="D355" s="7">
        <v>11.391</v>
      </c>
      <c r="E355" s="7">
        <v>19034000</v>
      </c>
      <c r="F355" s="7">
        <v>10000</v>
      </c>
      <c r="G355" s="7">
        <v>5151300</v>
      </c>
      <c r="H355" s="7">
        <v>6153500</v>
      </c>
      <c r="I355" s="7">
        <v>1793900</v>
      </c>
      <c r="J355" s="7">
        <v>10000</v>
      </c>
      <c r="K355" s="7">
        <f t="shared" si="10"/>
        <v>3.0406037147812102</v>
      </c>
      <c r="L355" s="7">
        <f t="shared" si="11"/>
        <v>0.41569901548438598</v>
      </c>
    </row>
    <row r="356" spans="1:12" x14ac:dyDescent="0.25">
      <c r="A356" s="7" t="s">
        <v>1064</v>
      </c>
      <c r="B356" s="7" t="s">
        <v>1065</v>
      </c>
      <c r="C356" s="7" t="s">
        <v>1066</v>
      </c>
      <c r="D356" s="7">
        <v>69.632000000000005</v>
      </c>
      <c r="E356" s="7">
        <v>18757000</v>
      </c>
      <c r="F356" s="7">
        <v>10133000</v>
      </c>
      <c r="G356" s="7">
        <v>27569000</v>
      </c>
      <c r="H356" s="7">
        <v>7425900</v>
      </c>
      <c r="I356" s="7">
        <v>7758300</v>
      </c>
      <c r="J356" s="7">
        <v>3518300</v>
      </c>
      <c r="K356" s="7">
        <f t="shared" si="10"/>
        <v>3.0187942788397275</v>
      </c>
      <c r="L356" s="7">
        <f t="shared" si="11"/>
        <v>7.326374920508584E-2</v>
      </c>
    </row>
    <row r="357" spans="1:12" x14ac:dyDescent="0.25">
      <c r="A357" s="7" t="s">
        <v>1067</v>
      </c>
      <c r="B357" s="7" t="s">
        <v>1068</v>
      </c>
      <c r="C357" s="7" t="s">
        <v>1069</v>
      </c>
      <c r="D357" s="7">
        <v>26.151</v>
      </c>
      <c r="E357" s="7">
        <v>585030</v>
      </c>
      <c r="F357" s="7">
        <v>368980</v>
      </c>
      <c r="G357" s="7">
        <v>1306400</v>
      </c>
      <c r="H357" s="7">
        <v>446970</v>
      </c>
      <c r="I357" s="7">
        <v>297170</v>
      </c>
      <c r="J357" s="7">
        <v>10000</v>
      </c>
      <c r="K357" s="7">
        <f t="shared" si="10"/>
        <v>2.9973347123876204</v>
      </c>
      <c r="L357" s="7">
        <f t="shared" si="11"/>
        <v>0.18180044455476332</v>
      </c>
    </row>
    <row r="358" spans="1:12" x14ac:dyDescent="0.25">
      <c r="A358" s="7" t="s">
        <v>1070</v>
      </c>
      <c r="B358" s="7" t="s">
        <v>1071</v>
      </c>
      <c r="C358" s="7" t="s">
        <v>1072</v>
      </c>
      <c r="D358" s="7">
        <v>23.596</v>
      </c>
      <c r="E358" s="7">
        <v>33657000</v>
      </c>
      <c r="F358" s="7">
        <v>27391000</v>
      </c>
      <c r="G358" s="7">
        <v>56419000</v>
      </c>
      <c r="H358" s="7">
        <v>20887000</v>
      </c>
      <c r="I358" s="7">
        <v>8099400</v>
      </c>
      <c r="J358" s="7">
        <v>10207000</v>
      </c>
      <c r="K358" s="7">
        <f t="shared" si="10"/>
        <v>2.9971117586124194</v>
      </c>
      <c r="L358" s="7">
        <f t="shared" si="11"/>
        <v>5.4146411030939194E-2</v>
      </c>
    </row>
    <row r="359" spans="1:12" x14ac:dyDescent="0.25">
      <c r="A359" s="7" t="s">
        <v>1073</v>
      </c>
      <c r="B359" s="7" t="s">
        <v>1074</v>
      </c>
      <c r="C359" s="7" t="s">
        <v>1075</v>
      </c>
      <c r="D359" s="7">
        <v>28.466999999999999</v>
      </c>
      <c r="E359" s="7">
        <v>35314000</v>
      </c>
      <c r="F359" s="7">
        <v>18296000</v>
      </c>
      <c r="G359" s="7">
        <v>46566000</v>
      </c>
      <c r="H359" s="7">
        <v>18377000</v>
      </c>
      <c r="I359" s="7">
        <v>8540300</v>
      </c>
      <c r="J359" s="7">
        <v>6708400</v>
      </c>
      <c r="K359" s="7">
        <f t="shared" si="10"/>
        <v>2.9791498764337994</v>
      </c>
      <c r="L359" s="7">
        <f t="shared" si="11"/>
        <v>6.893337208984808E-2</v>
      </c>
    </row>
    <row r="360" spans="1:12" x14ac:dyDescent="0.25">
      <c r="A360" s="7" t="s">
        <v>1076</v>
      </c>
      <c r="B360" s="7" t="s">
        <v>1077</v>
      </c>
      <c r="C360" s="7" t="s">
        <v>1078</v>
      </c>
      <c r="D360" s="7">
        <v>20.663</v>
      </c>
      <c r="E360" s="7">
        <v>2220100</v>
      </c>
      <c r="F360" s="7">
        <v>1198500</v>
      </c>
      <c r="G360" s="7">
        <v>5294900</v>
      </c>
      <c r="H360" s="7">
        <v>1341700</v>
      </c>
      <c r="I360" s="7">
        <v>1586200</v>
      </c>
      <c r="J360" s="7">
        <v>10000</v>
      </c>
      <c r="K360" s="7">
        <f t="shared" si="10"/>
        <v>2.9658940059225976</v>
      </c>
      <c r="L360" s="7">
        <f t="shared" si="11"/>
        <v>0.21985615684011786</v>
      </c>
    </row>
    <row r="361" spans="1:12" x14ac:dyDescent="0.25">
      <c r="A361" s="7" t="s">
        <v>1079</v>
      </c>
      <c r="B361" s="7" t="s">
        <v>1080</v>
      </c>
      <c r="C361" s="7" t="s">
        <v>1081</v>
      </c>
      <c r="D361" s="7">
        <v>38.027000000000001</v>
      </c>
      <c r="E361" s="7">
        <v>11264000</v>
      </c>
      <c r="F361" s="7">
        <v>5133200</v>
      </c>
      <c r="G361" s="7">
        <v>18434000</v>
      </c>
      <c r="H361" s="7">
        <v>7786600</v>
      </c>
      <c r="I361" s="7">
        <v>2171700</v>
      </c>
      <c r="J361" s="7">
        <v>1788100</v>
      </c>
      <c r="K361" s="7">
        <f t="shared" si="10"/>
        <v>2.9652659538241504</v>
      </c>
      <c r="L361" s="7">
        <f t="shared" si="11"/>
        <v>0.14837773155302192</v>
      </c>
    </row>
    <row r="362" spans="1:12" x14ac:dyDescent="0.25">
      <c r="A362" s="7" t="s">
        <v>1082</v>
      </c>
      <c r="B362" s="7" t="s">
        <v>1083</v>
      </c>
      <c r="C362" s="7" t="s">
        <v>1084</v>
      </c>
      <c r="D362" s="7">
        <v>49.279000000000003</v>
      </c>
      <c r="E362" s="7">
        <v>3018300</v>
      </c>
      <c r="F362" s="7">
        <v>1472600</v>
      </c>
      <c r="G362" s="7">
        <v>3361600</v>
      </c>
      <c r="H362" s="7">
        <v>1470800</v>
      </c>
      <c r="I362" s="7">
        <v>1185300</v>
      </c>
      <c r="J362" s="7">
        <v>10000</v>
      </c>
      <c r="K362" s="7">
        <f t="shared" si="10"/>
        <v>2.9453133790930575</v>
      </c>
      <c r="L362" s="7">
        <f t="shared" si="11"/>
        <v>7.7797576335241148E-2</v>
      </c>
    </row>
    <row r="363" spans="1:12" x14ac:dyDescent="0.25">
      <c r="A363" s="7" t="s">
        <v>1085</v>
      </c>
      <c r="B363" s="7" t="s">
        <v>1086</v>
      </c>
      <c r="C363" s="7" t="s">
        <v>1087</v>
      </c>
      <c r="D363" s="7">
        <v>39.024999999999999</v>
      </c>
      <c r="E363" s="7">
        <v>847020</v>
      </c>
      <c r="F363" s="7">
        <v>10000</v>
      </c>
      <c r="G363" s="7">
        <v>13503000</v>
      </c>
      <c r="H363" s="7">
        <v>4868400</v>
      </c>
      <c r="I363" s="7">
        <v>10000</v>
      </c>
      <c r="J363" s="7">
        <v>10000</v>
      </c>
      <c r="K363" s="7">
        <f t="shared" si="10"/>
        <v>2.937570575239342</v>
      </c>
      <c r="L363" s="7">
        <f t="shared" si="11"/>
        <v>0.53487902576455337</v>
      </c>
    </row>
    <row r="364" spans="1:12" x14ac:dyDescent="0.25">
      <c r="A364" s="7" t="s">
        <v>1088</v>
      </c>
      <c r="B364" s="7" t="s">
        <v>1089</v>
      </c>
      <c r="C364" s="7" t="s">
        <v>1090</v>
      </c>
      <c r="D364" s="7">
        <v>14.244999999999999</v>
      </c>
      <c r="E364" s="7">
        <v>1361200</v>
      </c>
      <c r="F364" s="7">
        <v>10000</v>
      </c>
      <c r="G364" s="7">
        <v>1598600</v>
      </c>
      <c r="H364" s="7">
        <v>10000</v>
      </c>
      <c r="I364" s="7">
        <v>10000</v>
      </c>
      <c r="J364" s="7">
        <v>1000600</v>
      </c>
      <c r="K364" s="7">
        <f t="shared" si="10"/>
        <v>2.9098569468939841</v>
      </c>
      <c r="L364" s="7">
        <f t="shared" si="11"/>
        <v>0.33606198230507428</v>
      </c>
    </row>
    <row r="365" spans="1:12" x14ac:dyDescent="0.25">
      <c r="A365" s="7" t="s">
        <v>1091</v>
      </c>
      <c r="B365" s="7" t="s">
        <v>1092</v>
      </c>
      <c r="C365" s="7" t="s">
        <v>1093</v>
      </c>
      <c r="D365" s="7">
        <v>21.539000000000001</v>
      </c>
      <c r="E365" s="7">
        <v>21630000</v>
      </c>
      <c r="F365" s="7">
        <v>9565700</v>
      </c>
      <c r="G365" s="7">
        <v>19249000</v>
      </c>
      <c r="H365" s="7">
        <v>12235000</v>
      </c>
      <c r="I365" s="7">
        <v>2809700</v>
      </c>
      <c r="J365" s="7">
        <v>2647200</v>
      </c>
      <c r="K365" s="7">
        <f t="shared" si="10"/>
        <v>2.8512878775032644</v>
      </c>
      <c r="L365" s="7">
        <f t="shared" si="11"/>
        <v>8.8152822840720499E-2</v>
      </c>
    </row>
    <row r="366" spans="1:12" x14ac:dyDescent="0.25">
      <c r="A366" s="7" t="s">
        <v>1094</v>
      </c>
      <c r="B366" s="7" t="s">
        <v>1095</v>
      </c>
      <c r="C366" s="8">
        <v>44076</v>
      </c>
      <c r="D366" s="7">
        <v>41.524999999999999</v>
      </c>
      <c r="E366" s="7">
        <v>111410000</v>
      </c>
      <c r="F366" s="7">
        <v>53391000</v>
      </c>
      <c r="G366" s="7">
        <v>119860000</v>
      </c>
      <c r="H366" s="7">
        <v>50838000</v>
      </c>
      <c r="I366" s="7">
        <v>24142000</v>
      </c>
      <c r="J366" s="7">
        <v>26410000</v>
      </c>
      <c r="K366" s="7">
        <f t="shared" si="10"/>
        <v>2.8075845744156229</v>
      </c>
      <c r="L366" s="7">
        <f t="shared" si="11"/>
        <v>5.3728247285474783E-2</v>
      </c>
    </row>
    <row r="367" spans="1:12" x14ac:dyDescent="0.25">
      <c r="A367" s="7" t="s">
        <v>1096</v>
      </c>
      <c r="B367" s="7" t="s">
        <v>1097</v>
      </c>
      <c r="C367" s="7" t="s">
        <v>1098</v>
      </c>
      <c r="D367" s="7">
        <v>41.984000000000002</v>
      </c>
      <c r="E367" s="7">
        <v>66621000</v>
      </c>
      <c r="F367" s="7">
        <v>22132000</v>
      </c>
      <c r="G367" s="7">
        <v>67499000</v>
      </c>
      <c r="H367" s="7">
        <v>22403000</v>
      </c>
      <c r="I367" s="7">
        <v>13738000</v>
      </c>
      <c r="J367" s="7">
        <v>19529000</v>
      </c>
      <c r="K367" s="7">
        <f t="shared" si="10"/>
        <v>2.8067540865816416</v>
      </c>
      <c r="L367" s="7">
        <f t="shared" si="11"/>
        <v>9.1962406020148615E-2</v>
      </c>
    </row>
    <row r="368" spans="1:12" x14ac:dyDescent="0.25">
      <c r="A368" s="7" t="s">
        <v>1099</v>
      </c>
      <c r="B368" s="7" t="s">
        <v>1100</v>
      </c>
      <c r="C368" s="7" t="s">
        <v>1101</v>
      </c>
      <c r="D368" s="7">
        <v>38.618000000000002</v>
      </c>
      <c r="E368" s="7">
        <v>49869000</v>
      </c>
      <c r="F368" s="7">
        <v>7150800</v>
      </c>
      <c r="G368" s="7">
        <v>35560000</v>
      </c>
      <c r="H368" s="7">
        <v>9017000</v>
      </c>
      <c r="I368" s="7">
        <v>14176000</v>
      </c>
      <c r="J368" s="7">
        <v>10001000</v>
      </c>
      <c r="K368" s="7">
        <f t="shared" si="10"/>
        <v>2.7890522383563296</v>
      </c>
      <c r="L368" s="7">
        <f t="shared" si="11"/>
        <v>0.19274986567260521</v>
      </c>
    </row>
    <row r="369" spans="1:12" x14ac:dyDescent="0.25">
      <c r="A369" s="7" t="s">
        <v>1102</v>
      </c>
      <c r="B369" s="7" t="s">
        <v>1103</v>
      </c>
      <c r="C369" s="7" t="s">
        <v>1104</v>
      </c>
      <c r="D369" s="7">
        <v>48.994</v>
      </c>
      <c r="E369" s="7">
        <v>301770000</v>
      </c>
      <c r="F369" s="7">
        <v>67517000</v>
      </c>
      <c r="G369" s="7">
        <v>392200000</v>
      </c>
      <c r="H369" s="7">
        <v>146040000</v>
      </c>
      <c r="I369" s="7">
        <v>78905000</v>
      </c>
      <c r="J369" s="7">
        <v>48083000</v>
      </c>
      <c r="K369" s="7">
        <f t="shared" si="10"/>
        <v>2.7890436145743296</v>
      </c>
      <c r="L369" s="7">
        <f t="shared" si="11"/>
        <v>0.18215017988506224</v>
      </c>
    </row>
    <row r="370" spans="1:12" x14ac:dyDescent="0.25">
      <c r="A370" s="7" t="s">
        <v>1105</v>
      </c>
      <c r="B370" s="7" t="s">
        <v>1106</v>
      </c>
      <c r="C370" s="7" t="s">
        <v>1107</v>
      </c>
      <c r="D370" s="7">
        <v>83.281000000000006</v>
      </c>
      <c r="E370" s="7">
        <v>43864000</v>
      </c>
      <c r="F370" s="7">
        <v>21554000</v>
      </c>
      <c r="G370" s="7">
        <v>64945000</v>
      </c>
      <c r="H370" s="7">
        <v>23973000</v>
      </c>
      <c r="I370" s="7">
        <v>11180000</v>
      </c>
      <c r="J370" s="7">
        <v>11716000</v>
      </c>
      <c r="K370" s="7">
        <f t="shared" si="10"/>
        <v>2.7814333568030043</v>
      </c>
      <c r="L370" s="7">
        <f t="shared" si="11"/>
        <v>0.1027799737065456</v>
      </c>
    </row>
    <row r="371" spans="1:12" x14ac:dyDescent="0.25">
      <c r="A371" s="7" t="s">
        <v>1108</v>
      </c>
      <c r="B371" s="7" t="s">
        <v>1109</v>
      </c>
      <c r="C371" s="7" t="s">
        <v>1110</v>
      </c>
      <c r="D371" s="7">
        <v>42.905999999999999</v>
      </c>
      <c r="E371" s="7">
        <v>51967000</v>
      </c>
      <c r="F371" s="7">
        <v>18233000</v>
      </c>
      <c r="G371" s="7">
        <v>44454000</v>
      </c>
      <c r="H371" s="7">
        <v>16649000</v>
      </c>
      <c r="I371" s="7">
        <v>12998000</v>
      </c>
      <c r="J371" s="7">
        <v>11679000</v>
      </c>
      <c r="K371" s="7">
        <f t="shared" si="10"/>
        <v>2.7743793253641775</v>
      </c>
      <c r="L371" s="7">
        <f t="shared" si="11"/>
        <v>7.7191826321260412E-2</v>
      </c>
    </row>
    <row r="372" spans="1:12" x14ac:dyDescent="0.25">
      <c r="A372" s="7" t="s">
        <v>1111</v>
      </c>
      <c r="B372" s="7" t="s">
        <v>1112</v>
      </c>
      <c r="C372" s="7" t="s">
        <v>1113</v>
      </c>
      <c r="D372" s="7">
        <v>17.363</v>
      </c>
      <c r="E372" s="7">
        <v>797440000</v>
      </c>
      <c r="F372" s="7">
        <v>333930000</v>
      </c>
      <c r="G372" s="7">
        <v>807020000</v>
      </c>
      <c r="H372" s="7">
        <v>306920000</v>
      </c>
      <c r="I372" s="7">
        <v>212050000</v>
      </c>
      <c r="J372" s="7">
        <v>180270000</v>
      </c>
      <c r="K372" s="7">
        <f t="shared" si="10"/>
        <v>2.7721383216063153</v>
      </c>
      <c r="L372" s="7">
        <f t="shared" si="11"/>
        <v>6.1950227219715659E-2</v>
      </c>
    </row>
    <row r="373" spans="1:12" x14ac:dyDescent="0.25">
      <c r="A373" s="7" t="s">
        <v>1114</v>
      </c>
      <c r="B373" s="7" t="s">
        <v>1115</v>
      </c>
      <c r="C373" s="7" t="s">
        <v>1116</v>
      </c>
      <c r="D373" s="7">
        <v>25.716000000000001</v>
      </c>
      <c r="E373" s="7">
        <v>281370</v>
      </c>
      <c r="F373" s="7">
        <v>1775100</v>
      </c>
      <c r="G373" s="7">
        <v>4418300</v>
      </c>
      <c r="H373" s="7">
        <v>655980</v>
      </c>
      <c r="I373" s="7">
        <v>10000</v>
      </c>
      <c r="J373" s="7">
        <v>1686900</v>
      </c>
      <c r="K373" s="7">
        <f t="shared" si="10"/>
        <v>2.7518487980687496</v>
      </c>
      <c r="L373" s="7">
        <f t="shared" si="11"/>
        <v>0.35159527469688867</v>
      </c>
    </row>
    <row r="374" spans="1:12" x14ac:dyDescent="0.25">
      <c r="A374" s="7" t="s">
        <v>1117</v>
      </c>
      <c r="B374" s="7" t="s">
        <v>1118</v>
      </c>
      <c r="C374" s="7" t="s">
        <v>1119</v>
      </c>
      <c r="D374" s="7">
        <v>34.69</v>
      </c>
      <c r="E374" s="7">
        <v>138730000</v>
      </c>
      <c r="F374" s="7">
        <v>50075000</v>
      </c>
      <c r="G374" s="7">
        <v>144570000</v>
      </c>
      <c r="H374" s="7">
        <v>66467000</v>
      </c>
      <c r="I374" s="7">
        <v>30513000</v>
      </c>
      <c r="J374" s="7">
        <v>24518000</v>
      </c>
      <c r="K374" s="7">
        <f t="shared" si="10"/>
        <v>2.7438723271164958</v>
      </c>
      <c r="L374" s="7">
        <f t="shared" si="11"/>
        <v>0.10094633333192157</v>
      </c>
    </row>
    <row r="375" spans="1:12" x14ac:dyDescent="0.25">
      <c r="A375" s="7" t="s">
        <v>1120</v>
      </c>
      <c r="B375" s="7" t="s">
        <v>1121</v>
      </c>
      <c r="C375" s="7" t="s">
        <v>1122</v>
      </c>
      <c r="D375" s="7">
        <v>30.890999999999998</v>
      </c>
      <c r="E375" s="7">
        <v>10000</v>
      </c>
      <c r="F375" s="7">
        <v>10000</v>
      </c>
      <c r="G375" s="7">
        <v>3835900</v>
      </c>
      <c r="H375" s="7">
        <v>1385900</v>
      </c>
      <c r="I375" s="7">
        <v>10000</v>
      </c>
      <c r="J375" s="7">
        <v>10000</v>
      </c>
      <c r="K375" s="7">
        <f t="shared" si="10"/>
        <v>2.7426559499253149</v>
      </c>
      <c r="L375" s="7">
        <f t="shared" si="11"/>
        <v>0.57927679191173387</v>
      </c>
    </row>
    <row r="376" spans="1:12" x14ac:dyDescent="0.25">
      <c r="A376" s="7" t="s">
        <v>1123</v>
      </c>
      <c r="B376" s="7" t="s">
        <v>1124</v>
      </c>
      <c r="C376" s="7" t="s">
        <v>1125</v>
      </c>
      <c r="D376" s="7">
        <v>20.855</v>
      </c>
      <c r="E376" s="7">
        <v>1007700</v>
      </c>
      <c r="F376" s="7">
        <v>23741000</v>
      </c>
      <c r="G376" s="7">
        <v>37444000</v>
      </c>
      <c r="H376" s="7">
        <v>6837100</v>
      </c>
      <c r="I376" s="7">
        <v>3350800</v>
      </c>
      <c r="J376" s="7">
        <v>12525000</v>
      </c>
      <c r="K376" s="7">
        <f t="shared" si="10"/>
        <v>2.7382104442849657</v>
      </c>
      <c r="L376" s="7">
        <f t="shared" si="11"/>
        <v>0.2959707700097377</v>
      </c>
    </row>
    <row r="377" spans="1:12" x14ac:dyDescent="0.25">
      <c r="A377" s="7" t="s">
        <v>1126</v>
      </c>
      <c r="B377" s="7" t="s">
        <v>1127</v>
      </c>
      <c r="C377" s="7" t="s">
        <v>1128</v>
      </c>
      <c r="D377" s="7">
        <v>34.084000000000003</v>
      </c>
      <c r="E377" s="7">
        <v>145090000</v>
      </c>
      <c r="F377" s="7">
        <v>49547000</v>
      </c>
      <c r="G377" s="7">
        <v>151500000</v>
      </c>
      <c r="H377" s="7">
        <v>62420000</v>
      </c>
      <c r="I377" s="7">
        <v>31766000</v>
      </c>
      <c r="J377" s="7">
        <v>32349000</v>
      </c>
      <c r="K377" s="7">
        <f t="shared" si="10"/>
        <v>2.7355040107480142</v>
      </c>
      <c r="L377" s="7">
        <f t="shared" si="11"/>
        <v>0.10104991087852717</v>
      </c>
    </row>
    <row r="378" spans="1:12" x14ac:dyDescent="0.25">
      <c r="A378" s="7" t="s">
        <v>1129</v>
      </c>
      <c r="B378" s="7" t="s">
        <v>1130</v>
      </c>
      <c r="C378" s="7" t="s">
        <v>1131</v>
      </c>
      <c r="D378" s="7">
        <v>61.249000000000002</v>
      </c>
      <c r="E378" s="7">
        <v>4561300</v>
      </c>
      <c r="F378" s="7">
        <v>2079800</v>
      </c>
      <c r="G378" s="7">
        <v>5175900</v>
      </c>
      <c r="H378" s="7">
        <v>1876700</v>
      </c>
      <c r="I378" s="7">
        <v>1224700</v>
      </c>
      <c r="J378" s="7">
        <v>1225600</v>
      </c>
      <c r="K378" s="7">
        <f t="shared" si="10"/>
        <v>2.7309914490409062</v>
      </c>
      <c r="L378" s="7">
        <f t="shared" si="11"/>
        <v>6.1894656578810346E-2</v>
      </c>
    </row>
    <row r="379" spans="1:12" x14ac:dyDescent="0.25">
      <c r="A379" s="7" t="s">
        <v>1132</v>
      </c>
      <c r="B379" s="7" t="s">
        <v>1133</v>
      </c>
      <c r="C379" s="7" t="s">
        <v>1134</v>
      </c>
      <c r="D379" s="7">
        <v>31.474</v>
      </c>
      <c r="E379" s="7">
        <v>2286200000</v>
      </c>
      <c r="F379" s="7">
        <v>886400000</v>
      </c>
      <c r="G379" s="7">
        <v>2586800000</v>
      </c>
      <c r="H379" s="7">
        <v>1047900000</v>
      </c>
      <c r="I379" s="7">
        <v>449460000</v>
      </c>
      <c r="J379" s="7">
        <v>620690000</v>
      </c>
      <c r="K379" s="7">
        <f t="shared" si="10"/>
        <v>2.7191992634734783</v>
      </c>
      <c r="L379" s="7">
        <f t="shared" si="11"/>
        <v>9.3316354011675248E-2</v>
      </c>
    </row>
    <row r="380" spans="1:12" x14ac:dyDescent="0.25">
      <c r="A380" s="7" t="s">
        <v>1135</v>
      </c>
      <c r="B380" s="7" t="s">
        <v>1136</v>
      </c>
      <c r="C380" s="7" t="s">
        <v>1137</v>
      </c>
      <c r="D380" s="7">
        <v>39.502000000000002</v>
      </c>
      <c r="E380" s="7">
        <v>39979000</v>
      </c>
      <c r="F380" s="7">
        <v>12460000</v>
      </c>
      <c r="G380" s="7">
        <v>16186000</v>
      </c>
      <c r="H380" s="7">
        <v>9291600</v>
      </c>
      <c r="I380" s="7">
        <v>10886000</v>
      </c>
      <c r="J380" s="7">
        <v>5282600</v>
      </c>
      <c r="K380" s="7">
        <f t="shared" si="10"/>
        <v>2.6953833826914164</v>
      </c>
      <c r="L380" s="7">
        <f t="shared" si="11"/>
        <v>0.17657105715874699</v>
      </c>
    </row>
    <row r="381" spans="1:12" x14ac:dyDescent="0.25">
      <c r="A381" s="7" t="s">
        <v>1138</v>
      </c>
      <c r="B381" s="7" t="s">
        <v>1139</v>
      </c>
      <c r="C381" s="7" t="s">
        <v>1140</v>
      </c>
      <c r="D381" s="7">
        <v>22.876000000000001</v>
      </c>
      <c r="E381" s="7">
        <v>18100000</v>
      </c>
      <c r="F381" s="7">
        <v>8185700</v>
      </c>
      <c r="G381" s="7">
        <v>21152000</v>
      </c>
      <c r="H381" s="7">
        <v>9149100</v>
      </c>
      <c r="I381" s="7">
        <v>4044500</v>
      </c>
      <c r="J381" s="7">
        <v>4415600</v>
      </c>
      <c r="K381" s="7">
        <f t="shared" si="10"/>
        <v>2.6939156804397704</v>
      </c>
      <c r="L381" s="7">
        <f t="shared" si="11"/>
        <v>7.917524034626687E-2</v>
      </c>
    </row>
    <row r="382" spans="1:12" x14ac:dyDescent="0.25">
      <c r="A382" s="7" t="s">
        <v>1141</v>
      </c>
      <c r="B382" s="7" t="s">
        <v>1142</v>
      </c>
      <c r="C382" s="7" t="s">
        <v>1143</v>
      </c>
      <c r="D382" s="7">
        <v>76.721999999999994</v>
      </c>
      <c r="E382" s="7">
        <v>27362000</v>
      </c>
      <c r="F382" s="7">
        <v>10121000</v>
      </c>
      <c r="G382" s="7">
        <v>23486000</v>
      </c>
      <c r="H382" s="7">
        <v>16553000</v>
      </c>
      <c r="I382" s="7">
        <v>5044400</v>
      </c>
      <c r="J382" s="7">
        <v>1104900</v>
      </c>
      <c r="K382" s="7">
        <f t="shared" si="10"/>
        <v>2.6855869229108946</v>
      </c>
      <c r="L382" s="7">
        <f t="shared" si="11"/>
        <v>0.1417400502506741</v>
      </c>
    </row>
    <row r="383" spans="1:12" x14ac:dyDescent="0.25">
      <c r="A383" s="7" t="s">
        <v>1144</v>
      </c>
      <c r="B383" s="7" t="s">
        <v>1145</v>
      </c>
      <c r="C383" s="7" t="s">
        <v>1146</v>
      </c>
      <c r="D383" s="7">
        <v>46.481000000000002</v>
      </c>
      <c r="E383" s="7">
        <v>52761000</v>
      </c>
      <c r="F383" s="7">
        <v>34154000</v>
      </c>
      <c r="G383" s="7">
        <v>72750000</v>
      </c>
      <c r="H383" s="7">
        <v>28993000</v>
      </c>
      <c r="I383" s="7">
        <v>18606000</v>
      </c>
      <c r="J383" s="7">
        <v>11937000</v>
      </c>
      <c r="K383" s="7">
        <f t="shared" si="10"/>
        <v>2.6818227626981996</v>
      </c>
      <c r="L383" s="7">
        <f t="shared" si="11"/>
        <v>5.2120949838386554E-2</v>
      </c>
    </row>
    <row r="384" spans="1:12" x14ac:dyDescent="0.25">
      <c r="A384" s="7" t="s">
        <v>1147</v>
      </c>
      <c r="B384" s="7" t="s">
        <v>1148</v>
      </c>
      <c r="C384" s="7" t="s">
        <v>1149</v>
      </c>
      <c r="D384" s="7">
        <v>29.367000000000001</v>
      </c>
      <c r="E384" s="7">
        <v>89406000</v>
      </c>
      <c r="F384" s="7">
        <v>13425000</v>
      </c>
      <c r="G384" s="7">
        <v>54231000</v>
      </c>
      <c r="H384" s="7">
        <v>35019000</v>
      </c>
      <c r="I384" s="7">
        <v>21171000</v>
      </c>
      <c r="J384" s="7">
        <v>2577900</v>
      </c>
      <c r="K384" s="7">
        <f t="shared" si="10"/>
        <v>2.6725814602869935</v>
      </c>
      <c r="L384" s="7">
        <f t="shared" si="11"/>
        <v>0.24197827866432192</v>
      </c>
    </row>
    <row r="385" spans="1:12" x14ac:dyDescent="0.25">
      <c r="A385" s="7" t="s">
        <v>1150</v>
      </c>
      <c r="B385" s="7" t="s">
        <v>1151</v>
      </c>
      <c r="C385" s="7" t="s">
        <v>1152</v>
      </c>
      <c r="D385" s="7">
        <v>141.74</v>
      </c>
      <c r="E385" s="7">
        <v>21306000</v>
      </c>
      <c r="F385" s="7">
        <v>4947000</v>
      </c>
      <c r="G385" s="7">
        <v>10748000</v>
      </c>
      <c r="H385" s="7">
        <v>6130200</v>
      </c>
      <c r="I385" s="7">
        <v>3834300</v>
      </c>
      <c r="J385" s="7">
        <v>3890100</v>
      </c>
      <c r="K385" s="7">
        <f t="shared" si="10"/>
        <v>2.6706653385879058</v>
      </c>
      <c r="L385" s="7">
        <f t="shared" si="11"/>
        <v>0.18670549139440978</v>
      </c>
    </row>
    <row r="386" spans="1:12" x14ac:dyDescent="0.25">
      <c r="A386" s="7" t="s">
        <v>1153</v>
      </c>
      <c r="B386" s="7" t="s">
        <v>1154</v>
      </c>
      <c r="C386" s="7" t="s">
        <v>1155</v>
      </c>
      <c r="D386" s="7">
        <v>56.3</v>
      </c>
      <c r="E386" s="7">
        <v>27526000</v>
      </c>
      <c r="F386" s="7">
        <v>22396000</v>
      </c>
      <c r="G386" s="7">
        <v>154250000</v>
      </c>
      <c r="H386" s="7">
        <v>49595000</v>
      </c>
      <c r="I386" s="7">
        <v>15341000</v>
      </c>
      <c r="J386" s="7">
        <v>11535000</v>
      </c>
      <c r="K386" s="7">
        <f t="shared" si="10"/>
        <v>2.6699271619306666</v>
      </c>
      <c r="L386" s="7">
        <f t="shared" si="11"/>
        <v>0.39572073153134191</v>
      </c>
    </row>
    <row r="387" spans="1:12" x14ac:dyDescent="0.25">
      <c r="A387" s="7" t="s">
        <v>1156</v>
      </c>
      <c r="B387" s="7" t="s">
        <v>1157</v>
      </c>
      <c r="C387" s="7" t="s">
        <v>1158</v>
      </c>
      <c r="D387" s="7">
        <v>22.187000000000001</v>
      </c>
      <c r="E387" s="7">
        <v>10000</v>
      </c>
      <c r="F387" s="7">
        <v>2100000</v>
      </c>
      <c r="G387" s="7">
        <v>7460000</v>
      </c>
      <c r="H387" s="7">
        <v>2087900</v>
      </c>
      <c r="I387" s="7">
        <v>108120</v>
      </c>
      <c r="J387" s="7">
        <v>1388600</v>
      </c>
      <c r="K387" s="7">
        <f t="shared" ref="K387:K450" si="12">AVERAGE(E387:G387)/AVERAGE(H387:J387)</f>
        <v>2.669739051838131</v>
      </c>
      <c r="L387" s="7">
        <f t="shared" ref="L387:L450" si="13">TTEST(E387:G387,H387:J387,2,2)</f>
        <v>0.43336450979690067</v>
      </c>
    </row>
    <row r="388" spans="1:12" x14ac:dyDescent="0.25">
      <c r="A388" s="7" t="s">
        <v>1159</v>
      </c>
      <c r="B388" s="7" t="s">
        <v>1160</v>
      </c>
      <c r="C388" s="7" t="s">
        <v>1161</v>
      </c>
      <c r="D388" s="7">
        <v>73.100999999999999</v>
      </c>
      <c r="E388" s="7">
        <v>218340000</v>
      </c>
      <c r="F388" s="7">
        <v>53507000</v>
      </c>
      <c r="G388" s="7">
        <v>152980000</v>
      </c>
      <c r="H388" s="7">
        <v>73100000</v>
      </c>
      <c r="I388" s="7">
        <v>49823000</v>
      </c>
      <c r="J388" s="7">
        <v>36406000</v>
      </c>
      <c r="K388" s="7">
        <f t="shared" si="12"/>
        <v>2.6663507584934321</v>
      </c>
      <c r="L388" s="7">
        <f t="shared" si="13"/>
        <v>0.14586218321094427</v>
      </c>
    </row>
    <row r="389" spans="1:12" x14ac:dyDescent="0.25">
      <c r="A389" s="7" t="s">
        <v>1162</v>
      </c>
      <c r="B389" s="7" t="s">
        <v>1163</v>
      </c>
      <c r="C389" s="7" t="s">
        <v>1164</v>
      </c>
      <c r="D389" s="7">
        <v>45.78</v>
      </c>
      <c r="E389" s="7">
        <v>1268600000</v>
      </c>
      <c r="F389" s="7">
        <v>626010000</v>
      </c>
      <c r="G389" s="7">
        <v>717810000</v>
      </c>
      <c r="H389" s="7">
        <v>415010000</v>
      </c>
      <c r="I389" s="7">
        <v>294300000</v>
      </c>
      <c r="J389" s="7">
        <v>274530000</v>
      </c>
      <c r="K389" s="7">
        <f t="shared" si="12"/>
        <v>2.6553301349812974</v>
      </c>
      <c r="L389" s="7">
        <f t="shared" si="13"/>
        <v>5.7404680207742559E-2</v>
      </c>
    </row>
    <row r="390" spans="1:12" x14ac:dyDescent="0.25">
      <c r="A390" s="7" t="s">
        <v>1165</v>
      </c>
      <c r="B390" s="7" t="s">
        <v>1166</v>
      </c>
      <c r="C390" s="7" t="s">
        <v>1167</v>
      </c>
      <c r="D390" s="7">
        <v>15.525</v>
      </c>
      <c r="E390" s="7">
        <v>23764000</v>
      </c>
      <c r="F390" s="7">
        <v>7461100</v>
      </c>
      <c r="G390" s="7">
        <v>21219000</v>
      </c>
      <c r="H390" s="7">
        <v>9200300</v>
      </c>
      <c r="I390" s="7">
        <v>8320600</v>
      </c>
      <c r="J390" s="7">
        <v>2337400</v>
      </c>
      <c r="K390" s="7">
        <f t="shared" si="12"/>
        <v>2.64091588907409</v>
      </c>
      <c r="L390" s="7">
        <f t="shared" si="13"/>
        <v>0.11967446349143464</v>
      </c>
    </row>
    <row r="391" spans="1:12" x14ac:dyDescent="0.25">
      <c r="A391" s="7" t="s">
        <v>1168</v>
      </c>
      <c r="B391" s="7" t="s">
        <v>1169</v>
      </c>
      <c r="C391" s="7" t="s">
        <v>1170</v>
      </c>
      <c r="D391" s="7">
        <v>10</v>
      </c>
      <c r="E391" s="7">
        <v>22476000</v>
      </c>
      <c r="F391" s="7">
        <v>9467200</v>
      </c>
      <c r="G391" s="7">
        <v>29008000</v>
      </c>
      <c r="H391" s="7">
        <v>10794000</v>
      </c>
      <c r="I391" s="7">
        <v>11382000</v>
      </c>
      <c r="J391" s="7">
        <v>916080</v>
      </c>
      <c r="K391" s="7">
        <f t="shared" si="12"/>
        <v>2.6394850528839329</v>
      </c>
      <c r="L391" s="7">
        <f t="shared" si="13"/>
        <v>0.13151563291425836</v>
      </c>
    </row>
    <row r="392" spans="1:12" x14ac:dyDescent="0.25">
      <c r="A392" s="7" t="s">
        <v>1171</v>
      </c>
      <c r="B392" s="7" t="s">
        <v>1172</v>
      </c>
      <c r="C392" s="7" t="s">
        <v>1173</v>
      </c>
      <c r="D392" s="7">
        <v>73.459999999999994</v>
      </c>
      <c r="E392" s="7">
        <v>218630000</v>
      </c>
      <c r="F392" s="7">
        <v>109020000</v>
      </c>
      <c r="G392" s="7">
        <v>269800000</v>
      </c>
      <c r="H392" s="7">
        <v>113230000</v>
      </c>
      <c r="I392" s="7">
        <v>62479000</v>
      </c>
      <c r="J392" s="7">
        <v>51813000</v>
      </c>
      <c r="K392" s="7">
        <f t="shared" si="12"/>
        <v>2.6258999129754486</v>
      </c>
      <c r="L392" s="7">
        <f t="shared" si="13"/>
        <v>7.3191549833071329E-2</v>
      </c>
    </row>
    <row r="393" spans="1:12" x14ac:dyDescent="0.25">
      <c r="A393" s="7" t="s">
        <v>1174</v>
      </c>
      <c r="B393" s="7" t="s">
        <v>1175</v>
      </c>
      <c r="C393" s="7" t="s">
        <v>1176</v>
      </c>
      <c r="D393" s="7">
        <v>22.576000000000001</v>
      </c>
      <c r="E393" s="7">
        <v>59395000</v>
      </c>
      <c r="F393" s="7">
        <v>31101000</v>
      </c>
      <c r="G393" s="7">
        <v>56456000</v>
      </c>
      <c r="H393" s="7">
        <v>22994000</v>
      </c>
      <c r="I393" s="7">
        <v>26703000</v>
      </c>
      <c r="J393" s="7">
        <v>6411700</v>
      </c>
      <c r="K393" s="7">
        <f t="shared" si="12"/>
        <v>2.6190590763999166</v>
      </c>
      <c r="L393" s="7">
        <f t="shared" si="13"/>
        <v>5.0379201382335641E-2</v>
      </c>
    </row>
    <row r="394" spans="1:12" x14ac:dyDescent="0.25">
      <c r="A394" s="7" t="s">
        <v>1177</v>
      </c>
      <c r="B394" s="7" t="s">
        <v>1178</v>
      </c>
      <c r="C394" s="7" t="s">
        <v>1179</v>
      </c>
      <c r="D394" s="7">
        <v>98.707999999999998</v>
      </c>
      <c r="E394" s="7">
        <v>100550000</v>
      </c>
      <c r="F394" s="7">
        <v>32099000</v>
      </c>
      <c r="G394" s="7">
        <v>111220000</v>
      </c>
      <c r="H394" s="7">
        <v>51173000</v>
      </c>
      <c r="I394" s="7">
        <v>21215000</v>
      </c>
      <c r="J394" s="7">
        <v>20948000</v>
      </c>
      <c r="K394" s="7">
        <f t="shared" si="12"/>
        <v>2.6128074912145367</v>
      </c>
      <c r="L394" s="7">
        <f t="shared" si="13"/>
        <v>0.13382259621241246</v>
      </c>
    </row>
    <row r="395" spans="1:12" x14ac:dyDescent="0.25">
      <c r="A395" s="7" t="s">
        <v>1180</v>
      </c>
      <c r="B395" s="7" t="s">
        <v>1181</v>
      </c>
      <c r="C395" s="7" t="s">
        <v>1182</v>
      </c>
      <c r="D395" s="7">
        <v>35.009</v>
      </c>
      <c r="E395" s="7">
        <v>11525000</v>
      </c>
      <c r="F395" s="7">
        <v>10103000</v>
      </c>
      <c r="G395" s="7">
        <v>68232000</v>
      </c>
      <c r="H395" s="7">
        <v>15953000</v>
      </c>
      <c r="I395" s="7">
        <v>11649000</v>
      </c>
      <c r="J395" s="7">
        <v>6826700</v>
      </c>
      <c r="K395" s="7">
        <f t="shared" si="12"/>
        <v>2.6100317467694101</v>
      </c>
      <c r="L395" s="7">
        <f t="shared" si="13"/>
        <v>0.39313926620529094</v>
      </c>
    </row>
    <row r="396" spans="1:12" x14ac:dyDescent="0.25">
      <c r="A396" s="7" t="s">
        <v>1183</v>
      </c>
      <c r="B396" s="7" t="s">
        <v>1184</v>
      </c>
      <c r="C396" s="7" t="s">
        <v>1185</v>
      </c>
      <c r="D396" s="7">
        <v>69.971000000000004</v>
      </c>
      <c r="E396" s="7">
        <v>10000</v>
      </c>
      <c r="F396" s="7">
        <v>10000</v>
      </c>
      <c r="G396" s="7">
        <v>4618600</v>
      </c>
      <c r="H396" s="7">
        <v>1761700</v>
      </c>
      <c r="I396" s="7">
        <v>10000</v>
      </c>
      <c r="J396" s="7">
        <v>10000</v>
      </c>
      <c r="K396" s="7">
        <f t="shared" si="12"/>
        <v>2.6034685974069709</v>
      </c>
      <c r="L396" s="7">
        <f t="shared" si="13"/>
        <v>0.59334764080951641</v>
      </c>
    </row>
    <row r="397" spans="1:12" x14ac:dyDescent="0.25">
      <c r="A397" s="7" t="s">
        <v>1186</v>
      </c>
      <c r="B397" s="7" t="s">
        <v>1187</v>
      </c>
      <c r="C397" s="7" t="s">
        <v>1188</v>
      </c>
      <c r="D397" s="7">
        <v>69.59</v>
      </c>
      <c r="E397" s="7">
        <v>1088900</v>
      </c>
      <c r="F397" s="7">
        <v>678740</v>
      </c>
      <c r="G397" s="7">
        <v>1725900</v>
      </c>
      <c r="H397" s="7">
        <v>872860</v>
      </c>
      <c r="I397" s="7">
        <v>460160</v>
      </c>
      <c r="J397" s="7">
        <v>10000</v>
      </c>
      <c r="K397" s="7">
        <f t="shared" si="12"/>
        <v>2.6012568688478206</v>
      </c>
      <c r="L397" s="7">
        <f t="shared" si="13"/>
        <v>0.1426422234244652</v>
      </c>
    </row>
    <row r="398" spans="1:12" x14ac:dyDescent="0.25">
      <c r="A398" s="7" t="s">
        <v>1189</v>
      </c>
      <c r="B398" s="7" t="s">
        <v>1190</v>
      </c>
      <c r="C398" s="7" t="s">
        <v>1191</v>
      </c>
      <c r="D398" s="7">
        <v>45.997999999999998</v>
      </c>
      <c r="E398" s="7">
        <v>1522600</v>
      </c>
      <c r="F398" s="7">
        <v>10000</v>
      </c>
      <c r="G398" s="7">
        <v>10000</v>
      </c>
      <c r="H398" s="7">
        <v>10000</v>
      </c>
      <c r="I398" s="7">
        <v>10000</v>
      </c>
      <c r="J398" s="7">
        <v>573050</v>
      </c>
      <c r="K398" s="7">
        <f t="shared" si="12"/>
        <v>2.6011297529719246</v>
      </c>
      <c r="L398" s="7">
        <f t="shared" si="13"/>
        <v>0.58793022657165284</v>
      </c>
    </row>
    <row r="399" spans="1:12" x14ac:dyDescent="0.25">
      <c r="A399" s="7" t="s">
        <v>1192</v>
      </c>
      <c r="B399" s="7" t="s">
        <v>1193</v>
      </c>
      <c r="C399" s="7" t="s">
        <v>1194</v>
      </c>
      <c r="D399" s="7">
        <v>42.597999999999999</v>
      </c>
      <c r="E399" s="7">
        <v>6881700</v>
      </c>
      <c r="F399" s="7">
        <v>10000</v>
      </c>
      <c r="G399" s="7">
        <v>12733000</v>
      </c>
      <c r="H399" s="7">
        <v>3048300</v>
      </c>
      <c r="I399" s="7">
        <v>3167600</v>
      </c>
      <c r="J399" s="7">
        <v>1331400</v>
      </c>
      <c r="K399" s="7">
        <f t="shared" si="12"/>
        <v>2.6002278960687932</v>
      </c>
      <c r="L399" s="7">
        <f t="shared" si="13"/>
        <v>0.34053453532199723</v>
      </c>
    </row>
    <row r="400" spans="1:12" x14ac:dyDescent="0.25">
      <c r="A400" s="7" t="s">
        <v>1195</v>
      </c>
      <c r="B400" s="7" t="s">
        <v>1196</v>
      </c>
      <c r="C400" s="7" t="s">
        <v>1197</v>
      </c>
      <c r="D400" s="7">
        <v>13.776999999999999</v>
      </c>
      <c r="E400" s="7">
        <v>201030000</v>
      </c>
      <c r="F400" s="7">
        <v>99831000</v>
      </c>
      <c r="G400" s="7">
        <v>233060000</v>
      </c>
      <c r="H400" s="7">
        <v>92708000</v>
      </c>
      <c r="I400" s="7">
        <v>61453000</v>
      </c>
      <c r="J400" s="7">
        <v>51221000</v>
      </c>
      <c r="K400" s="7">
        <f t="shared" si="12"/>
        <v>2.5996484599429355</v>
      </c>
      <c r="L400" s="7">
        <f t="shared" si="13"/>
        <v>5.9753822956663212E-2</v>
      </c>
    </row>
    <row r="401" spans="1:12" x14ac:dyDescent="0.25">
      <c r="A401" s="7" t="s">
        <v>1198</v>
      </c>
      <c r="B401" s="7" t="s">
        <v>1199</v>
      </c>
      <c r="C401" s="7" t="s">
        <v>1200</v>
      </c>
      <c r="D401" s="7">
        <v>67.63</v>
      </c>
      <c r="E401" s="7">
        <v>1707100000</v>
      </c>
      <c r="F401" s="7">
        <v>405180000</v>
      </c>
      <c r="G401" s="7">
        <v>1287600000</v>
      </c>
      <c r="H401" s="7">
        <v>727310000</v>
      </c>
      <c r="I401" s="7">
        <v>308480000</v>
      </c>
      <c r="J401" s="7">
        <v>274220000</v>
      </c>
      <c r="K401" s="7">
        <f t="shared" si="12"/>
        <v>2.5953084327600551</v>
      </c>
      <c r="L401" s="7">
        <f t="shared" si="13"/>
        <v>0.1648417295111943</v>
      </c>
    </row>
    <row r="402" spans="1:12" x14ac:dyDescent="0.25">
      <c r="A402" s="7" t="s">
        <v>1201</v>
      </c>
      <c r="B402" s="7" t="s">
        <v>1202</v>
      </c>
      <c r="C402" s="7" t="s">
        <v>1203</v>
      </c>
      <c r="D402" s="7">
        <v>50.975999999999999</v>
      </c>
      <c r="E402" s="7">
        <v>63736000</v>
      </c>
      <c r="F402" s="7">
        <v>27483000</v>
      </c>
      <c r="G402" s="7">
        <v>74591000</v>
      </c>
      <c r="H402" s="7">
        <v>32322000</v>
      </c>
      <c r="I402" s="7">
        <v>21407000</v>
      </c>
      <c r="J402" s="7">
        <v>10220000</v>
      </c>
      <c r="K402" s="7">
        <f t="shared" si="12"/>
        <v>2.5928474252920299</v>
      </c>
      <c r="L402" s="7">
        <f t="shared" si="13"/>
        <v>9.5208715195117158E-2</v>
      </c>
    </row>
    <row r="403" spans="1:12" x14ac:dyDescent="0.25">
      <c r="A403" s="7" t="s">
        <v>1204</v>
      </c>
      <c r="B403" s="7" t="s">
        <v>1205</v>
      </c>
      <c r="C403" s="7" t="s">
        <v>1206</v>
      </c>
      <c r="D403" s="7">
        <v>47.411000000000001</v>
      </c>
      <c r="E403" s="7">
        <v>139360000</v>
      </c>
      <c r="F403" s="7">
        <v>63826000</v>
      </c>
      <c r="G403" s="7">
        <v>140460000</v>
      </c>
      <c r="H403" s="7">
        <v>75875000</v>
      </c>
      <c r="I403" s="7">
        <v>38105000</v>
      </c>
      <c r="J403" s="7">
        <v>18730000</v>
      </c>
      <c r="K403" s="7">
        <f t="shared" si="12"/>
        <v>2.5894506819380605</v>
      </c>
      <c r="L403" s="7">
        <f t="shared" si="13"/>
        <v>8.1846799143366469E-2</v>
      </c>
    </row>
    <row r="404" spans="1:12" x14ac:dyDescent="0.25">
      <c r="A404" s="7" t="s">
        <v>1207</v>
      </c>
      <c r="B404" s="7" t="s">
        <v>1208</v>
      </c>
      <c r="C404" s="7" t="s">
        <v>1209</v>
      </c>
      <c r="D404" s="7">
        <v>59.161999999999999</v>
      </c>
      <c r="E404" s="7">
        <v>10585000</v>
      </c>
      <c r="F404" s="7">
        <v>3536600</v>
      </c>
      <c r="G404" s="7">
        <v>7048500</v>
      </c>
      <c r="H404" s="7">
        <v>776870</v>
      </c>
      <c r="I404" s="7">
        <v>1846400</v>
      </c>
      <c r="J404" s="7">
        <v>5600300</v>
      </c>
      <c r="K404" s="7">
        <f t="shared" si="12"/>
        <v>2.57431991215494</v>
      </c>
      <c r="L404" s="7">
        <f t="shared" si="13"/>
        <v>0.16013383670918474</v>
      </c>
    </row>
    <row r="405" spans="1:12" x14ac:dyDescent="0.25">
      <c r="A405" s="7" t="s">
        <v>1210</v>
      </c>
      <c r="B405" s="7" t="s">
        <v>1211</v>
      </c>
      <c r="C405" s="7" t="s">
        <v>1212</v>
      </c>
      <c r="D405" s="7">
        <v>83.28</v>
      </c>
      <c r="E405" s="7">
        <v>10000</v>
      </c>
      <c r="F405" s="7">
        <v>1911900</v>
      </c>
      <c r="G405" s="7">
        <v>20604000</v>
      </c>
      <c r="H405" s="7">
        <v>4399800</v>
      </c>
      <c r="I405" s="7">
        <v>2802700</v>
      </c>
      <c r="J405" s="7">
        <v>1577700</v>
      </c>
      <c r="K405" s="7">
        <f t="shared" si="12"/>
        <v>2.5655338147194824</v>
      </c>
      <c r="L405" s="7">
        <f t="shared" si="13"/>
        <v>0.5270099123488271</v>
      </c>
    </row>
    <row r="406" spans="1:12" x14ac:dyDescent="0.25">
      <c r="A406" s="7" t="s">
        <v>1213</v>
      </c>
      <c r="B406" s="7" t="s">
        <v>1214</v>
      </c>
      <c r="C406" s="7" t="s">
        <v>1215</v>
      </c>
      <c r="D406" s="7">
        <v>19.329000000000001</v>
      </c>
      <c r="E406" s="7">
        <v>46252000</v>
      </c>
      <c r="F406" s="7">
        <v>29228000</v>
      </c>
      <c r="G406" s="7">
        <v>78339000</v>
      </c>
      <c r="H406" s="7">
        <v>32115000</v>
      </c>
      <c r="I406" s="7">
        <v>16827000</v>
      </c>
      <c r="J406" s="7">
        <v>11791000</v>
      </c>
      <c r="K406" s="7">
        <f t="shared" si="12"/>
        <v>2.5327087415408429</v>
      </c>
      <c r="L406" s="7">
        <f t="shared" si="13"/>
        <v>0.11828263984326368</v>
      </c>
    </row>
    <row r="407" spans="1:12" x14ac:dyDescent="0.25">
      <c r="A407" s="7" t="s">
        <v>1216</v>
      </c>
      <c r="B407" s="7" t="s">
        <v>1217</v>
      </c>
      <c r="C407" s="7" t="s">
        <v>1218</v>
      </c>
      <c r="D407" s="7">
        <v>70.875</v>
      </c>
      <c r="E407" s="7">
        <v>2088700</v>
      </c>
      <c r="F407" s="7">
        <v>10000</v>
      </c>
      <c r="G407" s="7">
        <v>33248000</v>
      </c>
      <c r="H407" s="7">
        <v>4800000</v>
      </c>
      <c r="I407" s="7">
        <v>9105900</v>
      </c>
      <c r="J407" s="7">
        <v>67748</v>
      </c>
      <c r="K407" s="7">
        <f t="shared" si="12"/>
        <v>2.5295255755691</v>
      </c>
      <c r="L407" s="7">
        <f t="shared" si="13"/>
        <v>0.55462046955382394</v>
      </c>
    </row>
    <row r="408" spans="1:12" x14ac:dyDescent="0.25">
      <c r="A408" s="7" t="s">
        <v>1219</v>
      </c>
      <c r="B408" s="7" t="s">
        <v>1220</v>
      </c>
      <c r="C408" s="7" t="s">
        <v>1221</v>
      </c>
      <c r="D408" s="7">
        <v>35.752000000000002</v>
      </c>
      <c r="E408" s="7">
        <v>23247000</v>
      </c>
      <c r="F408" s="7">
        <v>7725400</v>
      </c>
      <c r="G408" s="7">
        <v>24788000</v>
      </c>
      <c r="H408" s="7">
        <v>10677000</v>
      </c>
      <c r="I408" s="7">
        <v>8164800</v>
      </c>
      <c r="J408" s="7">
        <v>3261300</v>
      </c>
      <c r="K408" s="7">
        <f t="shared" si="12"/>
        <v>2.52274115395578</v>
      </c>
      <c r="L408" s="7">
        <f t="shared" si="13"/>
        <v>0.12845652455463333</v>
      </c>
    </row>
    <row r="409" spans="1:12" x14ac:dyDescent="0.25">
      <c r="A409" s="7" t="s">
        <v>1222</v>
      </c>
      <c r="B409" s="7" t="s">
        <v>1223</v>
      </c>
      <c r="C409" s="7" t="s">
        <v>1224</v>
      </c>
      <c r="D409" s="7">
        <v>13.813000000000001</v>
      </c>
      <c r="E409" s="7">
        <v>23810000</v>
      </c>
      <c r="F409" s="7">
        <v>10000</v>
      </c>
      <c r="G409" s="7">
        <v>27678000</v>
      </c>
      <c r="H409" s="7">
        <v>11672000</v>
      </c>
      <c r="I409" s="7">
        <v>5892600</v>
      </c>
      <c r="J409" s="7">
        <v>2892500</v>
      </c>
      <c r="K409" s="7">
        <f t="shared" si="12"/>
        <v>2.517365609006164</v>
      </c>
      <c r="L409" s="7">
        <f t="shared" si="13"/>
        <v>0.3155592288358165</v>
      </c>
    </row>
    <row r="410" spans="1:12" x14ac:dyDescent="0.25">
      <c r="A410" s="7" t="s">
        <v>1225</v>
      </c>
      <c r="B410" s="7" t="s">
        <v>1226</v>
      </c>
      <c r="C410" s="7" t="s">
        <v>1227</v>
      </c>
      <c r="D410" s="7">
        <v>36.572000000000003</v>
      </c>
      <c r="E410" s="7">
        <v>62448000</v>
      </c>
      <c r="F410" s="7">
        <v>41159000</v>
      </c>
      <c r="G410" s="7">
        <v>180020000</v>
      </c>
      <c r="H410" s="7">
        <v>67960000</v>
      </c>
      <c r="I410" s="7">
        <v>25716000</v>
      </c>
      <c r="J410" s="7">
        <v>19104000</v>
      </c>
      <c r="K410" s="7">
        <f t="shared" si="12"/>
        <v>2.5148696577407339</v>
      </c>
      <c r="L410" s="7">
        <f t="shared" si="13"/>
        <v>0.28169870123785845</v>
      </c>
    </row>
    <row r="411" spans="1:12" x14ac:dyDescent="0.25">
      <c r="A411" s="7" t="s">
        <v>1228</v>
      </c>
      <c r="B411" s="7" t="s">
        <v>1229</v>
      </c>
      <c r="C411" s="7" t="s">
        <v>1230</v>
      </c>
      <c r="D411" s="7">
        <v>11.984999999999999</v>
      </c>
      <c r="E411" s="7">
        <v>5491400</v>
      </c>
      <c r="F411" s="7">
        <v>2163300</v>
      </c>
      <c r="G411" s="7">
        <v>4165600</v>
      </c>
      <c r="H411" s="7">
        <v>4684800</v>
      </c>
      <c r="I411" s="7">
        <v>10000</v>
      </c>
      <c r="J411" s="7">
        <v>10000</v>
      </c>
      <c r="K411" s="7">
        <f t="shared" si="12"/>
        <v>2.5123916000680153</v>
      </c>
      <c r="L411" s="7">
        <f t="shared" si="13"/>
        <v>0.26557758124013059</v>
      </c>
    </row>
    <row r="412" spans="1:12" x14ac:dyDescent="0.25">
      <c r="A412" s="7" t="s">
        <v>1231</v>
      </c>
      <c r="B412" s="7" t="s">
        <v>1232</v>
      </c>
      <c r="C412" s="7" t="s">
        <v>1233</v>
      </c>
      <c r="D412" s="7">
        <v>55.939</v>
      </c>
      <c r="E412" s="7">
        <v>105010000</v>
      </c>
      <c r="F412" s="7">
        <v>62716000</v>
      </c>
      <c r="G412" s="7">
        <v>159650000</v>
      </c>
      <c r="H412" s="7">
        <v>70747000</v>
      </c>
      <c r="I412" s="7">
        <v>26254000</v>
      </c>
      <c r="J412" s="7">
        <v>33526000</v>
      </c>
      <c r="K412" s="7">
        <f t="shared" si="12"/>
        <v>2.5081094332973253</v>
      </c>
      <c r="L412" s="7">
        <f t="shared" si="13"/>
        <v>0.10375773938339891</v>
      </c>
    </row>
    <row r="413" spans="1:12" x14ac:dyDescent="0.25">
      <c r="A413" s="7" t="s">
        <v>1234</v>
      </c>
      <c r="B413" s="7" t="s">
        <v>1235</v>
      </c>
      <c r="C413" s="7" t="s">
        <v>1236</v>
      </c>
      <c r="D413" s="7">
        <v>44.76</v>
      </c>
      <c r="E413" s="7">
        <v>19979000</v>
      </c>
      <c r="F413" s="7">
        <v>5133100</v>
      </c>
      <c r="G413" s="7">
        <v>31651000</v>
      </c>
      <c r="H413" s="7">
        <v>10661000</v>
      </c>
      <c r="I413" s="7">
        <v>8016200</v>
      </c>
      <c r="J413" s="7">
        <v>4078400</v>
      </c>
      <c r="K413" s="7">
        <f t="shared" si="12"/>
        <v>2.4944672959623122</v>
      </c>
      <c r="L413" s="7">
        <f t="shared" si="13"/>
        <v>0.22502124632212259</v>
      </c>
    </row>
    <row r="414" spans="1:12" x14ac:dyDescent="0.25">
      <c r="A414" s="7" t="s">
        <v>1237</v>
      </c>
      <c r="B414" s="7" t="s">
        <v>1238</v>
      </c>
      <c r="C414" s="7" t="s">
        <v>1239</v>
      </c>
      <c r="D414" s="7">
        <v>35.704000000000001</v>
      </c>
      <c r="E414" s="7">
        <v>20337000</v>
      </c>
      <c r="F414" s="7">
        <v>10000</v>
      </c>
      <c r="G414" s="7">
        <v>10805000</v>
      </c>
      <c r="H414" s="7">
        <v>7141000</v>
      </c>
      <c r="I414" s="7">
        <v>641530</v>
      </c>
      <c r="J414" s="7">
        <v>4724500</v>
      </c>
      <c r="K414" s="7">
        <f t="shared" si="12"/>
        <v>2.4907591970275917</v>
      </c>
      <c r="L414" s="7">
        <f t="shared" si="13"/>
        <v>0.37081034998473039</v>
      </c>
    </row>
    <row r="415" spans="1:12" x14ac:dyDescent="0.25">
      <c r="A415" s="7" t="s">
        <v>1240</v>
      </c>
      <c r="B415" s="7" t="s">
        <v>1241</v>
      </c>
      <c r="C415" s="7" t="s">
        <v>1242</v>
      </c>
      <c r="D415" s="7">
        <v>25.617000000000001</v>
      </c>
      <c r="E415" s="7">
        <v>27533000</v>
      </c>
      <c r="F415" s="7">
        <v>5750500</v>
      </c>
      <c r="G415" s="7">
        <v>24474000</v>
      </c>
      <c r="H415" s="7">
        <v>12434000</v>
      </c>
      <c r="I415" s="7">
        <v>5859600</v>
      </c>
      <c r="J415" s="7">
        <v>5069100</v>
      </c>
      <c r="K415" s="7">
        <f t="shared" si="12"/>
        <v>2.4722099757305447</v>
      </c>
      <c r="L415" s="7">
        <f t="shared" si="13"/>
        <v>0.18640480563901396</v>
      </c>
    </row>
    <row r="416" spans="1:12" x14ac:dyDescent="0.25">
      <c r="A416" s="7" t="s">
        <v>1243</v>
      </c>
      <c r="B416" s="7" t="s">
        <v>1244</v>
      </c>
      <c r="C416" s="7" t="s">
        <v>1245</v>
      </c>
      <c r="D416" s="7">
        <v>28.302</v>
      </c>
      <c r="E416" s="7">
        <v>75711000</v>
      </c>
      <c r="F416" s="7">
        <v>27552000</v>
      </c>
      <c r="G416" s="7">
        <v>59637000</v>
      </c>
      <c r="H416" s="7">
        <v>24078000</v>
      </c>
      <c r="I416" s="7">
        <v>24602000</v>
      </c>
      <c r="J416" s="7">
        <v>17339000</v>
      </c>
      <c r="K416" s="7">
        <f t="shared" si="12"/>
        <v>2.4674714854814526</v>
      </c>
      <c r="L416" s="7">
        <f t="shared" si="13"/>
        <v>8.7572395795842556E-2</v>
      </c>
    </row>
    <row r="417" spans="1:12" x14ac:dyDescent="0.25">
      <c r="A417" s="7" t="s">
        <v>1246</v>
      </c>
      <c r="B417" s="7" t="s">
        <v>1247</v>
      </c>
      <c r="C417" s="7" t="s">
        <v>1248</v>
      </c>
      <c r="D417" s="7">
        <v>68.691999999999993</v>
      </c>
      <c r="E417" s="7">
        <v>54552000000</v>
      </c>
      <c r="F417" s="7">
        <v>11384000000</v>
      </c>
      <c r="G417" s="7">
        <v>37746000000</v>
      </c>
      <c r="H417" s="7">
        <v>17055000000</v>
      </c>
      <c r="I417" s="7">
        <v>12038000000</v>
      </c>
      <c r="J417" s="7">
        <v>13046000000</v>
      </c>
      <c r="K417" s="7">
        <f t="shared" si="12"/>
        <v>2.4604760435700892</v>
      </c>
      <c r="L417" s="7">
        <f t="shared" si="13"/>
        <v>0.1803516595435426</v>
      </c>
    </row>
    <row r="418" spans="1:12" x14ac:dyDescent="0.25">
      <c r="A418" s="7" t="s">
        <v>1249</v>
      </c>
      <c r="B418" s="7" t="s">
        <v>1250</v>
      </c>
      <c r="C418" s="7" t="s">
        <v>1251</v>
      </c>
      <c r="D418" s="7">
        <v>47.037999999999997</v>
      </c>
      <c r="E418" s="7">
        <v>6852700</v>
      </c>
      <c r="F418" s="7">
        <v>2009500</v>
      </c>
      <c r="G418" s="7">
        <v>7152900</v>
      </c>
      <c r="H418" s="7">
        <v>3647700</v>
      </c>
      <c r="I418" s="7">
        <v>1798700</v>
      </c>
      <c r="J418" s="7">
        <v>1063900</v>
      </c>
      <c r="K418" s="7">
        <f t="shared" si="12"/>
        <v>2.4599634425448906</v>
      </c>
      <c r="L418" s="7">
        <f t="shared" si="13"/>
        <v>0.15938836720000266</v>
      </c>
    </row>
    <row r="419" spans="1:12" x14ac:dyDescent="0.25">
      <c r="A419" s="7" t="s">
        <v>1252</v>
      </c>
      <c r="B419" s="7" t="s">
        <v>1253</v>
      </c>
      <c r="C419" s="7" t="s">
        <v>1254</v>
      </c>
      <c r="D419" s="7">
        <v>42.704999999999998</v>
      </c>
      <c r="E419" s="7">
        <v>15432000</v>
      </c>
      <c r="F419" s="7">
        <v>4301100</v>
      </c>
      <c r="G419" s="7">
        <v>4348800</v>
      </c>
      <c r="H419" s="7">
        <v>2279900</v>
      </c>
      <c r="I419" s="7">
        <v>4747400</v>
      </c>
      <c r="J419" s="7">
        <v>2820800</v>
      </c>
      <c r="K419" s="7">
        <f t="shared" si="12"/>
        <v>2.4453346330764312</v>
      </c>
      <c r="L419" s="7">
        <f t="shared" si="13"/>
        <v>0.2774505186570177</v>
      </c>
    </row>
    <row r="420" spans="1:12" x14ac:dyDescent="0.25">
      <c r="A420" s="7" t="s">
        <v>1255</v>
      </c>
      <c r="B420" s="7" t="s">
        <v>1256</v>
      </c>
      <c r="C420" s="7" t="s">
        <v>1257</v>
      </c>
      <c r="D420" s="7">
        <v>36.213000000000001</v>
      </c>
      <c r="E420" s="7">
        <v>59482000</v>
      </c>
      <c r="F420" s="7">
        <v>34245000</v>
      </c>
      <c r="G420" s="7">
        <v>34247000</v>
      </c>
      <c r="H420" s="7">
        <v>27746000</v>
      </c>
      <c r="I420" s="7">
        <v>14858000</v>
      </c>
      <c r="J420" s="7">
        <v>9929100</v>
      </c>
      <c r="K420" s="7">
        <f t="shared" si="12"/>
        <v>2.4360641195741355</v>
      </c>
      <c r="L420" s="7">
        <f t="shared" si="13"/>
        <v>6.4824071643779332E-2</v>
      </c>
    </row>
    <row r="421" spans="1:12" x14ac:dyDescent="0.25">
      <c r="A421" s="7" t="s">
        <v>1258</v>
      </c>
      <c r="B421" s="7" t="s">
        <v>1259</v>
      </c>
      <c r="C421" s="7" t="s">
        <v>1260</v>
      </c>
      <c r="D421" s="7">
        <v>22.850999999999999</v>
      </c>
      <c r="E421" s="7">
        <v>2232500</v>
      </c>
      <c r="F421" s="7">
        <v>1299100</v>
      </c>
      <c r="G421" s="7">
        <v>3145500</v>
      </c>
      <c r="H421" s="7">
        <v>2028900</v>
      </c>
      <c r="I421" s="7">
        <v>704790</v>
      </c>
      <c r="J421" s="7">
        <v>10000</v>
      </c>
      <c r="K421" s="7">
        <f t="shared" si="12"/>
        <v>2.4336204163006752</v>
      </c>
      <c r="L421" s="7">
        <f t="shared" si="13"/>
        <v>0.17518078741249377</v>
      </c>
    </row>
    <row r="422" spans="1:12" x14ac:dyDescent="0.25">
      <c r="A422" s="7" t="s">
        <v>1261</v>
      </c>
      <c r="B422" s="7" t="s">
        <v>1262</v>
      </c>
      <c r="C422" s="7" t="s">
        <v>1263</v>
      </c>
      <c r="D422" s="7">
        <v>32.277000000000001</v>
      </c>
      <c r="E422" s="7">
        <v>25417000</v>
      </c>
      <c r="F422" s="7">
        <v>14197000</v>
      </c>
      <c r="G422" s="7">
        <v>45029000</v>
      </c>
      <c r="H422" s="7">
        <v>22466000</v>
      </c>
      <c r="I422" s="7">
        <v>7093400</v>
      </c>
      <c r="J422" s="7">
        <v>5301600</v>
      </c>
      <c r="K422" s="7">
        <f t="shared" si="12"/>
        <v>2.4280141131923925</v>
      </c>
      <c r="L422" s="7">
        <f t="shared" si="13"/>
        <v>0.19012802360816505</v>
      </c>
    </row>
    <row r="423" spans="1:12" x14ac:dyDescent="0.25">
      <c r="A423" s="7" t="s">
        <v>1264</v>
      </c>
      <c r="B423" s="7" t="s">
        <v>1265</v>
      </c>
      <c r="C423" s="7" t="s">
        <v>1266</v>
      </c>
      <c r="D423" s="7">
        <v>29.003</v>
      </c>
      <c r="E423" s="7">
        <v>13151000</v>
      </c>
      <c r="F423" s="7">
        <v>4290000</v>
      </c>
      <c r="G423" s="7">
        <v>15431000</v>
      </c>
      <c r="H423" s="7">
        <v>10619000</v>
      </c>
      <c r="I423" s="7">
        <v>1635800</v>
      </c>
      <c r="J423" s="7">
        <v>1355700</v>
      </c>
      <c r="K423" s="7">
        <f t="shared" si="12"/>
        <v>2.4151941515741524</v>
      </c>
      <c r="L423" s="7">
        <f t="shared" si="13"/>
        <v>0.23196684657846192</v>
      </c>
    </row>
    <row r="424" spans="1:12" x14ac:dyDescent="0.25">
      <c r="A424" s="7" t="s">
        <v>1267</v>
      </c>
      <c r="B424" s="7" t="s">
        <v>1268</v>
      </c>
      <c r="C424" s="7" t="s">
        <v>1269</v>
      </c>
      <c r="D424" s="7">
        <v>33.880000000000003</v>
      </c>
      <c r="E424" s="7">
        <v>23550000</v>
      </c>
      <c r="F424" s="7">
        <v>13591000</v>
      </c>
      <c r="G424" s="7">
        <v>32693000</v>
      </c>
      <c r="H424" s="7">
        <v>15415000</v>
      </c>
      <c r="I424" s="7">
        <v>5555800</v>
      </c>
      <c r="J424" s="7">
        <v>8084700</v>
      </c>
      <c r="K424" s="7">
        <f t="shared" si="12"/>
        <v>2.4034692226944987</v>
      </c>
      <c r="L424" s="7">
        <f t="shared" si="13"/>
        <v>9.5599461432855665E-2</v>
      </c>
    </row>
    <row r="425" spans="1:12" x14ac:dyDescent="0.25">
      <c r="A425" s="7" t="s">
        <v>1270</v>
      </c>
      <c r="B425" s="7" t="s">
        <v>1271</v>
      </c>
      <c r="C425" s="7" t="s">
        <v>1272</v>
      </c>
      <c r="D425" s="7">
        <v>47.832999999999998</v>
      </c>
      <c r="E425" s="7">
        <v>75019000</v>
      </c>
      <c r="F425" s="7">
        <v>29925000</v>
      </c>
      <c r="G425" s="7">
        <v>70306000</v>
      </c>
      <c r="H425" s="7">
        <v>32520000</v>
      </c>
      <c r="I425" s="7">
        <v>23494000</v>
      </c>
      <c r="J425" s="7">
        <v>17298000</v>
      </c>
      <c r="K425" s="7">
        <f t="shared" si="12"/>
        <v>2.3904681361850719</v>
      </c>
      <c r="L425" s="7">
        <f t="shared" si="13"/>
        <v>8.5852024222668633E-2</v>
      </c>
    </row>
    <row r="426" spans="1:12" x14ac:dyDescent="0.25">
      <c r="A426" s="7" t="s">
        <v>1273</v>
      </c>
      <c r="B426" s="7" t="s">
        <v>1274</v>
      </c>
      <c r="C426" s="7" t="s">
        <v>1275</v>
      </c>
      <c r="D426" s="7">
        <v>31.344999999999999</v>
      </c>
      <c r="E426" s="7">
        <v>10325000</v>
      </c>
      <c r="F426" s="7">
        <v>2408700</v>
      </c>
      <c r="G426" s="7">
        <v>14094000</v>
      </c>
      <c r="H426" s="7">
        <v>4112700</v>
      </c>
      <c r="I426" s="7">
        <v>2736100</v>
      </c>
      <c r="J426" s="7">
        <v>4411300</v>
      </c>
      <c r="K426" s="7">
        <f t="shared" si="12"/>
        <v>2.3825454480866068</v>
      </c>
      <c r="L426" s="7">
        <f t="shared" si="13"/>
        <v>0.21037582394427787</v>
      </c>
    </row>
    <row r="427" spans="1:12" x14ac:dyDescent="0.25">
      <c r="A427" s="7" t="s">
        <v>1276</v>
      </c>
      <c r="B427" s="7" t="s">
        <v>1277</v>
      </c>
      <c r="C427" s="7" t="s">
        <v>1278</v>
      </c>
      <c r="D427" s="7">
        <v>35.704999999999998</v>
      </c>
      <c r="E427" s="7">
        <v>146030000</v>
      </c>
      <c r="F427" s="7">
        <v>73580000</v>
      </c>
      <c r="G427" s="7">
        <v>156680000</v>
      </c>
      <c r="H427" s="7">
        <v>61816000</v>
      </c>
      <c r="I427" s="7">
        <v>53802000</v>
      </c>
      <c r="J427" s="7">
        <v>42515000</v>
      </c>
      <c r="K427" s="7">
        <f t="shared" si="12"/>
        <v>2.3795792149646182</v>
      </c>
      <c r="L427" s="7">
        <f t="shared" si="13"/>
        <v>5.2793549269208283E-2</v>
      </c>
    </row>
    <row r="428" spans="1:12" x14ac:dyDescent="0.25">
      <c r="A428" s="7" t="s">
        <v>1279</v>
      </c>
      <c r="B428" s="7" t="s">
        <v>1280</v>
      </c>
      <c r="C428" s="7" t="s">
        <v>1281</v>
      </c>
      <c r="D428" s="7">
        <v>33.363</v>
      </c>
      <c r="E428" s="7">
        <v>10000</v>
      </c>
      <c r="F428" s="7">
        <v>10000</v>
      </c>
      <c r="G428" s="7">
        <v>5661100</v>
      </c>
      <c r="H428" s="7">
        <v>1077100</v>
      </c>
      <c r="I428" s="7">
        <v>10000</v>
      </c>
      <c r="J428" s="7">
        <v>1301000</v>
      </c>
      <c r="K428" s="7">
        <f t="shared" si="12"/>
        <v>2.378920480716888</v>
      </c>
      <c r="L428" s="7">
        <f t="shared" si="13"/>
        <v>0.59909619638240463</v>
      </c>
    </row>
    <row r="429" spans="1:12" x14ac:dyDescent="0.25">
      <c r="A429" s="7" t="s">
        <v>1282</v>
      </c>
      <c r="B429" s="7" t="s">
        <v>1283</v>
      </c>
      <c r="C429" s="7" t="s">
        <v>1284</v>
      </c>
      <c r="D429" s="7">
        <v>30.407</v>
      </c>
      <c r="E429" s="7">
        <v>69132000</v>
      </c>
      <c r="F429" s="7">
        <v>38801000</v>
      </c>
      <c r="G429" s="7">
        <v>78469000</v>
      </c>
      <c r="H429" s="7">
        <v>41345000</v>
      </c>
      <c r="I429" s="7">
        <v>16506000</v>
      </c>
      <c r="J429" s="7">
        <v>20562000</v>
      </c>
      <c r="K429" s="7">
        <f t="shared" si="12"/>
        <v>2.3771823549666506</v>
      </c>
      <c r="L429" s="7">
        <f t="shared" si="13"/>
        <v>6.4719929631050249E-2</v>
      </c>
    </row>
    <row r="430" spans="1:12" x14ac:dyDescent="0.25">
      <c r="A430" s="7" t="s">
        <v>1285</v>
      </c>
      <c r="B430" s="7" t="s">
        <v>1286</v>
      </c>
      <c r="C430" s="7" t="s">
        <v>1287</v>
      </c>
      <c r="D430" s="7">
        <v>24.693000000000001</v>
      </c>
      <c r="E430" s="7">
        <v>39258000</v>
      </c>
      <c r="F430" s="7">
        <v>15905000</v>
      </c>
      <c r="G430" s="7">
        <v>40077000</v>
      </c>
      <c r="H430" s="7">
        <v>16562000</v>
      </c>
      <c r="I430" s="7">
        <v>15838000</v>
      </c>
      <c r="J430" s="7">
        <v>7722500</v>
      </c>
      <c r="K430" s="7">
        <f t="shared" si="12"/>
        <v>2.373730450495358</v>
      </c>
      <c r="L430" s="7">
        <f t="shared" si="13"/>
        <v>9.4415350133652806E-2</v>
      </c>
    </row>
    <row r="431" spans="1:12" x14ac:dyDescent="0.25">
      <c r="A431" s="7" t="s">
        <v>1288</v>
      </c>
      <c r="B431" s="7" t="s">
        <v>1289</v>
      </c>
      <c r="C431" s="7" t="s">
        <v>1290</v>
      </c>
      <c r="D431" s="7">
        <v>53.515999999999998</v>
      </c>
      <c r="E431" s="7">
        <v>4928700</v>
      </c>
      <c r="F431" s="7">
        <v>3707700</v>
      </c>
      <c r="G431" s="7">
        <v>4922800</v>
      </c>
      <c r="H431" s="7">
        <v>2942500</v>
      </c>
      <c r="I431" s="7">
        <v>2768700</v>
      </c>
      <c r="J431" s="7">
        <v>10000</v>
      </c>
      <c r="K431" s="7">
        <f t="shared" si="12"/>
        <v>2.36999230930574</v>
      </c>
      <c r="L431" s="7">
        <f t="shared" si="13"/>
        <v>6.4719195601285251E-2</v>
      </c>
    </row>
    <row r="432" spans="1:12" x14ac:dyDescent="0.25">
      <c r="A432" s="7" t="s">
        <v>1291</v>
      </c>
      <c r="B432" s="7" t="s">
        <v>1292</v>
      </c>
      <c r="C432" s="7" t="s">
        <v>1293</v>
      </c>
      <c r="D432" s="7">
        <v>16.46</v>
      </c>
      <c r="E432" s="7">
        <v>5054800</v>
      </c>
      <c r="F432" s="7">
        <v>4051700</v>
      </c>
      <c r="G432" s="7">
        <v>13144000</v>
      </c>
      <c r="H432" s="7">
        <v>5705600</v>
      </c>
      <c r="I432" s="7">
        <v>2002100</v>
      </c>
      <c r="J432" s="7">
        <v>1686600</v>
      </c>
      <c r="K432" s="7">
        <f t="shared" si="12"/>
        <v>2.368510692654056</v>
      </c>
      <c r="L432" s="7">
        <f t="shared" si="13"/>
        <v>0.24582809999234467</v>
      </c>
    </row>
    <row r="433" spans="1:12" x14ac:dyDescent="0.25">
      <c r="A433" s="7" t="s">
        <v>1294</v>
      </c>
      <c r="B433" s="7" t="s">
        <v>1295</v>
      </c>
      <c r="C433" s="7" t="s">
        <v>1296</v>
      </c>
      <c r="D433" s="7">
        <v>55.968000000000004</v>
      </c>
      <c r="E433" s="7">
        <v>595680000</v>
      </c>
      <c r="F433" s="7">
        <v>219630000</v>
      </c>
      <c r="G433" s="7">
        <v>706690000</v>
      </c>
      <c r="H433" s="7">
        <v>310770000</v>
      </c>
      <c r="I433" s="7">
        <v>188640000</v>
      </c>
      <c r="J433" s="7">
        <v>144260000</v>
      </c>
      <c r="K433" s="7">
        <f t="shared" si="12"/>
        <v>2.364565693600758</v>
      </c>
      <c r="L433" s="7">
        <f t="shared" si="13"/>
        <v>0.13295921342938344</v>
      </c>
    </row>
    <row r="434" spans="1:12" x14ac:dyDescent="0.25">
      <c r="A434" s="7" t="s">
        <v>1297</v>
      </c>
      <c r="B434" s="7" t="s">
        <v>1298</v>
      </c>
      <c r="C434" s="7" t="s">
        <v>1299</v>
      </c>
      <c r="D434" s="7">
        <v>74.236999999999995</v>
      </c>
      <c r="E434" s="7">
        <v>110190000</v>
      </c>
      <c r="F434" s="7">
        <v>55569000</v>
      </c>
      <c r="G434" s="7">
        <v>91321000</v>
      </c>
      <c r="H434" s="7">
        <v>48340000</v>
      </c>
      <c r="I434" s="7">
        <v>39191000</v>
      </c>
      <c r="J434" s="7">
        <v>21306000</v>
      </c>
      <c r="K434" s="7">
        <f t="shared" si="12"/>
        <v>2.3620643714913125</v>
      </c>
      <c r="L434" s="7">
        <f t="shared" si="13"/>
        <v>5.0629059232737174E-2</v>
      </c>
    </row>
    <row r="435" spans="1:12" x14ac:dyDescent="0.25">
      <c r="A435" s="7" t="s">
        <v>1300</v>
      </c>
      <c r="B435" s="7" t="s">
        <v>1301</v>
      </c>
      <c r="C435" s="7" t="s">
        <v>1302</v>
      </c>
      <c r="D435" s="7">
        <v>14.015000000000001</v>
      </c>
      <c r="E435" s="7">
        <v>28131000</v>
      </c>
      <c r="F435" s="7">
        <v>17358000</v>
      </c>
      <c r="G435" s="7">
        <v>41920000</v>
      </c>
      <c r="H435" s="7">
        <v>15937000</v>
      </c>
      <c r="I435" s="7">
        <v>13831000</v>
      </c>
      <c r="J435" s="7">
        <v>7318000</v>
      </c>
      <c r="K435" s="7">
        <f t="shared" si="12"/>
        <v>2.3569271423178555</v>
      </c>
      <c r="L435" s="7">
        <f t="shared" si="13"/>
        <v>9.0933172921970395E-2</v>
      </c>
    </row>
    <row r="436" spans="1:12" x14ac:dyDescent="0.25">
      <c r="A436" s="7" t="s">
        <v>1303</v>
      </c>
      <c r="B436" s="7" t="s">
        <v>1304</v>
      </c>
      <c r="C436" s="7" t="s">
        <v>1305</v>
      </c>
      <c r="D436" s="7">
        <v>33.395000000000003</v>
      </c>
      <c r="E436" s="7">
        <v>110190000</v>
      </c>
      <c r="F436" s="7">
        <v>37747000</v>
      </c>
      <c r="G436" s="7">
        <v>102240000</v>
      </c>
      <c r="H436" s="7">
        <v>48272000</v>
      </c>
      <c r="I436" s="7">
        <v>27379000</v>
      </c>
      <c r="J436" s="7">
        <v>30658000</v>
      </c>
      <c r="K436" s="7">
        <f t="shared" si="12"/>
        <v>2.3533002850182014</v>
      </c>
      <c r="L436" s="7">
        <f t="shared" si="13"/>
        <v>0.11456488379555403</v>
      </c>
    </row>
    <row r="437" spans="1:12" x14ac:dyDescent="0.25">
      <c r="A437" s="7" t="s">
        <v>1306</v>
      </c>
      <c r="B437" s="7" t="s">
        <v>1307</v>
      </c>
      <c r="C437" s="7" t="s">
        <v>1308</v>
      </c>
      <c r="D437" s="7">
        <v>70.263999999999996</v>
      </c>
      <c r="E437" s="7">
        <v>99355000</v>
      </c>
      <c r="F437" s="7">
        <v>68605000</v>
      </c>
      <c r="G437" s="7">
        <v>224340000</v>
      </c>
      <c r="H437" s="7">
        <v>70357000</v>
      </c>
      <c r="I437" s="7">
        <v>48626000</v>
      </c>
      <c r="J437" s="7">
        <v>48006000</v>
      </c>
      <c r="K437" s="7">
        <f t="shared" si="12"/>
        <v>2.349256537855787</v>
      </c>
      <c r="L437" s="7">
        <f t="shared" si="13"/>
        <v>0.19408324540276373</v>
      </c>
    </row>
    <row r="438" spans="1:12" x14ac:dyDescent="0.25">
      <c r="A438" s="7" t="s">
        <v>1309</v>
      </c>
      <c r="B438" s="7" t="s">
        <v>1310</v>
      </c>
      <c r="C438" s="7"/>
      <c r="D438" s="7">
        <v>11.989000000000001</v>
      </c>
      <c r="E438" s="7">
        <v>21804000</v>
      </c>
      <c r="F438" s="7">
        <v>6663200</v>
      </c>
      <c r="G438" s="7">
        <v>7353700</v>
      </c>
      <c r="H438" s="7">
        <v>7654000</v>
      </c>
      <c r="I438" s="7">
        <v>4737600</v>
      </c>
      <c r="J438" s="7">
        <v>2897000</v>
      </c>
      <c r="K438" s="7">
        <f t="shared" si="12"/>
        <v>2.3429810446999726</v>
      </c>
      <c r="L438" s="7">
        <f t="shared" si="13"/>
        <v>0.25277554003996738</v>
      </c>
    </row>
    <row r="439" spans="1:12" x14ac:dyDescent="0.25">
      <c r="A439" s="7" t="s">
        <v>1311</v>
      </c>
      <c r="B439" s="7" t="s">
        <v>1312</v>
      </c>
      <c r="C439" s="7" t="s">
        <v>1313</v>
      </c>
      <c r="D439" s="7">
        <v>26.248000000000001</v>
      </c>
      <c r="E439" s="7">
        <v>6214500</v>
      </c>
      <c r="F439" s="7">
        <v>1572300</v>
      </c>
      <c r="G439" s="7">
        <v>6599900</v>
      </c>
      <c r="H439" s="7">
        <v>10000</v>
      </c>
      <c r="I439" s="7">
        <v>4058400</v>
      </c>
      <c r="J439" s="7">
        <v>2085100</v>
      </c>
      <c r="K439" s="7">
        <f t="shared" si="12"/>
        <v>2.3379702608271717</v>
      </c>
      <c r="L439" s="7">
        <f t="shared" si="13"/>
        <v>0.24073293585949426</v>
      </c>
    </row>
    <row r="440" spans="1:12" x14ac:dyDescent="0.25">
      <c r="A440" s="7" t="s">
        <v>1314</v>
      </c>
      <c r="B440" s="7" t="s">
        <v>1315</v>
      </c>
      <c r="C440" s="7" t="s">
        <v>1316</v>
      </c>
      <c r="D440" s="7">
        <v>41.792000000000002</v>
      </c>
      <c r="E440" s="7">
        <v>4179700000</v>
      </c>
      <c r="F440" s="7">
        <v>1340700000</v>
      </c>
      <c r="G440" s="7">
        <v>4496800000</v>
      </c>
      <c r="H440" s="7">
        <v>2287700000</v>
      </c>
      <c r="I440" s="7">
        <v>1144100000</v>
      </c>
      <c r="J440" s="7">
        <v>859000000</v>
      </c>
      <c r="K440" s="7">
        <f t="shared" si="12"/>
        <v>2.3345763027873589</v>
      </c>
      <c r="L440" s="7">
        <f t="shared" si="13"/>
        <v>0.15602665442482394</v>
      </c>
    </row>
    <row r="441" spans="1:12" x14ac:dyDescent="0.25">
      <c r="A441" s="7" t="s">
        <v>1317</v>
      </c>
      <c r="B441" s="7" t="s">
        <v>1318</v>
      </c>
      <c r="C441" s="7" t="s">
        <v>1319</v>
      </c>
      <c r="D441" s="7">
        <v>139.13999999999999</v>
      </c>
      <c r="E441" s="7">
        <v>12110000</v>
      </c>
      <c r="F441" s="7">
        <v>3019200</v>
      </c>
      <c r="G441" s="7">
        <v>12191000</v>
      </c>
      <c r="H441" s="7">
        <v>6959000</v>
      </c>
      <c r="I441" s="7">
        <v>3718800</v>
      </c>
      <c r="J441" s="7">
        <v>1076600</v>
      </c>
      <c r="K441" s="7">
        <f t="shared" si="12"/>
        <v>2.3242530456680051</v>
      </c>
      <c r="L441" s="7">
        <f t="shared" si="13"/>
        <v>0.21096497291470195</v>
      </c>
    </row>
    <row r="442" spans="1:12" x14ac:dyDescent="0.25">
      <c r="A442" s="7" t="s">
        <v>1320</v>
      </c>
      <c r="B442" s="7" t="s">
        <v>1321</v>
      </c>
      <c r="C442" s="7" t="s">
        <v>1322</v>
      </c>
      <c r="D442" s="7">
        <v>129.77000000000001</v>
      </c>
      <c r="E442" s="7">
        <v>294720000</v>
      </c>
      <c r="F442" s="7">
        <v>78153000</v>
      </c>
      <c r="G442" s="7">
        <v>209490000</v>
      </c>
      <c r="H442" s="7">
        <v>108510000</v>
      </c>
      <c r="I442" s="7">
        <v>60027000</v>
      </c>
      <c r="J442" s="7">
        <v>82554000</v>
      </c>
      <c r="K442" s="7">
        <f t="shared" si="12"/>
        <v>2.3193304419513243</v>
      </c>
      <c r="L442" s="7">
        <f t="shared" si="13"/>
        <v>0.16219543605434927</v>
      </c>
    </row>
    <row r="443" spans="1:12" x14ac:dyDescent="0.25">
      <c r="A443" s="7" t="s">
        <v>1323</v>
      </c>
      <c r="B443" s="7" t="s">
        <v>1324</v>
      </c>
      <c r="C443" s="7" t="s">
        <v>1325</v>
      </c>
      <c r="D443" s="7">
        <v>104.66</v>
      </c>
      <c r="E443" s="7">
        <v>7537200</v>
      </c>
      <c r="F443" s="7">
        <v>6475400</v>
      </c>
      <c r="G443" s="7">
        <v>15285000</v>
      </c>
      <c r="H443" s="7">
        <v>5895200</v>
      </c>
      <c r="I443" s="7">
        <v>4845600</v>
      </c>
      <c r="J443" s="7">
        <v>1909800</v>
      </c>
      <c r="K443" s="7">
        <f t="shared" si="12"/>
        <v>2.3159059649344691</v>
      </c>
      <c r="L443" s="7">
        <f t="shared" si="13"/>
        <v>0.14020053071294358</v>
      </c>
    </row>
    <row r="444" spans="1:12" x14ac:dyDescent="0.25">
      <c r="A444" s="7" t="s">
        <v>1326</v>
      </c>
      <c r="B444" s="7" t="s">
        <v>1327</v>
      </c>
      <c r="C444" s="7" t="s">
        <v>1328</v>
      </c>
      <c r="D444" s="7">
        <v>31.052</v>
      </c>
      <c r="E444" s="7">
        <v>1428200000</v>
      </c>
      <c r="F444" s="7">
        <v>754750000</v>
      </c>
      <c r="G444" s="7">
        <v>1581500000</v>
      </c>
      <c r="H444" s="7">
        <v>654900000</v>
      </c>
      <c r="I444" s="7">
        <v>459630000</v>
      </c>
      <c r="J444" s="7">
        <v>511730000</v>
      </c>
      <c r="K444" s="7">
        <f t="shared" si="12"/>
        <v>2.3147897630145247</v>
      </c>
      <c r="L444" s="7">
        <f t="shared" si="13"/>
        <v>5.2143926807607266E-2</v>
      </c>
    </row>
    <row r="445" spans="1:12" x14ac:dyDescent="0.25">
      <c r="A445" s="7" t="s">
        <v>1329</v>
      </c>
      <c r="B445" s="7" t="s">
        <v>1330</v>
      </c>
      <c r="C445" s="7" t="s">
        <v>1331</v>
      </c>
      <c r="D445" s="7">
        <v>49.198999999999998</v>
      </c>
      <c r="E445" s="7">
        <v>75207000</v>
      </c>
      <c r="F445" s="7">
        <v>44053000</v>
      </c>
      <c r="G445" s="7">
        <v>80667000</v>
      </c>
      <c r="H445" s="7">
        <v>55119000</v>
      </c>
      <c r="I445" s="7">
        <v>16122000</v>
      </c>
      <c r="J445" s="7">
        <v>15208000</v>
      </c>
      <c r="K445" s="7">
        <f t="shared" si="12"/>
        <v>2.3126583303450592</v>
      </c>
      <c r="L445" s="7">
        <f t="shared" si="13"/>
        <v>9.5515047689361393E-2</v>
      </c>
    </row>
    <row r="446" spans="1:12" x14ac:dyDescent="0.25">
      <c r="A446" s="7" t="s">
        <v>1332</v>
      </c>
      <c r="B446" s="7" t="s">
        <v>1333</v>
      </c>
      <c r="C446" s="7" t="s">
        <v>1334</v>
      </c>
      <c r="D446" s="7">
        <v>46.247</v>
      </c>
      <c r="E446" s="7">
        <v>217490000</v>
      </c>
      <c r="F446" s="7">
        <v>88637000</v>
      </c>
      <c r="G446" s="7">
        <v>192400000</v>
      </c>
      <c r="H446" s="7">
        <v>110030000</v>
      </c>
      <c r="I446" s="7">
        <v>56338000</v>
      </c>
      <c r="J446" s="7">
        <v>49389000</v>
      </c>
      <c r="K446" s="7">
        <f t="shared" si="12"/>
        <v>2.3105947895085674</v>
      </c>
      <c r="L446" s="7">
        <f t="shared" si="13"/>
        <v>9.8023632569061103E-2</v>
      </c>
    </row>
    <row r="447" spans="1:12" x14ac:dyDescent="0.25">
      <c r="A447" s="7" t="s">
        <v>1335</v>
      </c>
      <c r="B447" s="7" t="s">
        <v>1336</v>
      </c>
      <c r="C447" s="7" t="s">
        <v>1337</v>
      </c>
      <c r="D447" s="7">
        <v>42.051000000000002</v>
      </c>
      <c r="E447" s="7">
        <v>267190000</v>
      </c>
      <c r="F447" s="7">
        <v>82636000</v>
      </c>
      <c r="G447" s="7">
        <v>318590000</v>
      </c>
      <c r="H447" s="7">
        <v>141350000</v>
      </c>
      <c r="I447" s="7">
        <v>88548000</v>
      </c>
      <c r="J447" s="7">
        <v>60152000</v>
      </c>
      <c r="K447" s="7">
        <f t="shared" si="12"/>
        <v>2.3044854335459406</v>
      </c>
      <c r="L447" s="7">
        <f t="shared" si="13"/>
        <v>0.17007729657496903</v>
      </c>
    </row>
    <row r="448" spans="1:12" x14ac:dyDescent="0.25">
      <c r="A448" s="7" t="s">
        <v>1338</v>
      </c>
      <c r="B448" s="7" t="s">
        <v>1339</v>
      </c>
      <c r="C448" s="7" t="s">
        <v>1340</v>
      </c>
      <c r="D448" s="7">
        <v>67.082999999999998</v>
      </c>
      <c r="E448" s="7">
        <v>37967000</v>
      </c>
      <c r="F448" s="7">
        <v>28555000</v>
      </c>
      <c r="G448" s="7">
        <v>58303000</v>
      </c>
      <c r="H448" s="7">
        <v>21795000</v>
      </c>
      <c r="I448" s="7">
        <v>14324000</v>
      </c>
      <c r="J448" s="7">
        <v>18390000</v>
      </c>
      <c r="K448" s="7">
        <f t="shared" si="12"/>
        <v>2.2899888091874736</v>
      </c>
      <c r="L448" s="7">
        <f t="shared" si="13"/>
        <v>6.0508847062896852E-2</v>
      </c>
    </row>
    <row r="449" spans="1:12" x14ac:dyDescent="0.25">
      <c r="A449" s="7" t="s">
        <v>1341</v>
      </c>
      <c r="B449" s="7" t="s">
        <v>1342</v>
      </c>
      <c r="C449" s="7" t="s">
        <v>1343</v>
      </c>
      <c r="D449" s="7">
        <v>42.713000000000001</v>
      </c>
      <c r="E449" s="7">
        <v>23036000</v>
      </c>
      <c r="F449" s="7">
        <v>7278800</v>
      </c>
      <c r="G449" s="7">
        <v>7342500</v>
      </c>
      <c r="H449" s="7">
        <v>11228000</v>
      </c>
      <c r="I449" s="7">
        <v>4885200</v>
      </c>
      <c r="J449" s="7">
        <v>422050</v>
      </c>
      <c r="K449" s="7">
        <f t="shared" si="12"/>
        <v>2.277395261638016</v>
      </c>
      <c r="L449" s="7">
        <f t="shared" si="13"/>
        <v>0.3132198663158563</v>
      </c>
    </row>
    <row r="450" spans="1:12" x14ac:dyDescent="0.25">
      <c r="A450" s="7" t="s">
        <v>1344</v>
      </c>
      <c r="B450" s="7" t="s">
        <v>1345</v>
      </c>
      <c r="C450" s="7" t="s">
        <v>1346</v>
      </c>
      <c r="D450" s="7">
        <v>34.195999999999998</v>
      </c>
      <c r="E450" s="7">
        <v>100980000</v>
      </c>
      <c r="F450" s="7">
        <v>59251000</v>
      </c>
      <c r="G450" s="7">
        <v>116320000</v>
      </c>
      <c r="H450" s="7">
        <v>60558000</v>
      </c>
      <c r="I450" s="7">
        <v>32702000</v>
      </c>
      <c r="J450" s="7">
        <v>28325000</v>
      </c>
      <c r="K450" s="7">
        <f t="shared" si="12"/>
        <v>2.2745486696549739</v>
      </c>
      <c r="L450" s="7">
        <f t="shared" si="13"/>
        <v>5.9616994472558082E-2</v>
      </c>
    </row>
    <row r="451" spans="1:12" x14ac:dyDescent="0.25">
      <c r="A451" s="7" t="s">
        <v>1347</v>
      </c>
      <c r="B451" s="7" t="s">
        <v>1348</v>
      </c>
      <c r="C451" s="7" t="s">
        <v>1349</v>
      </c>
      <c r="D451" s="7">
        <v>16.288</v>
      </c>
      <c r="E451" s="7">
        <v>23754000</v>
      </c>
      <c r="F451" s="7">
        <v>11329000</v>
      </c>
      <c r="G451" s="7">
        <v>31987000</v>
      </c>
      <c r="H451" s="7">
        <v>13844000</v>
      </c>
      <c r="I451" s="7">
        <v>9403700</v>
      </c>
      <c r="J451" s="7">
        <v>6331400</v>
      </c>
      <c r="K451" s="7">
        <f t="shared" ref="K451:K514" si="14">AVERAGE(E451:G451)/AVERAGE(H451:J451)</f>
        <v>2.2674794026863565</v>
      </c>
      <c r="L451" s="7">
        <f t="shared" ref="L451:L514" si="15">TTEST(E451:G451,H451:J451,2,2)</f>
        <v>0.12206746705148612</v>
      </c>
    </row>
    <row r="452" spans="1:12" x14ac:dyDescent="0.25">
      <c r="A452" s="7" t="s">
        <v>1350</v>
      </c>
      <c r="B452" s="7" t="s">
        <v>1351</v>
      </c>
      <c r="C452" s="7" t="s">
        <v>1352</v>
      </c>
      <c r="D452" s="7">
        <v>66.784999999999997</v>
      </c>
      <c r="E452" s="7">
        <v>3053100</v>
      </c>
      <c r="F452" s="7">
        <v>10000</v>
      </c>
      <c r="G452" s="7">
        <v>10000</v>
      </c>
      <c r="H452" s="7">
        <v>10000</v>
      </c>
      <c r="I452" s="7">
        <v>757810</v>
      </c>
      <c r="J452" s="7">
        <v>601640</v>
      </c>
      <c r="K452" s="7">
        <f t="shared" si="14"/>
        <v>2.2440395779327469</v>
      </c>
      <c r="L452" s="7">
        <f t="shared" si="15"/>
        <v>0.61393865476046894</v>
      </c>
    </row>
    <row r="453" spans="1:12" x14ac:dyDescent="0.25">
      <c r="A453" s="7" t="s">
        <v>1353</v>
      </c>
      <c r="B453" s="7" t="s">
        <v>1354</v>
      </c>
      <c r="C453" s="7" t="s">
        <v>1355</v>
      </c>
      <c r="D453" s="7">
        <v>68.512</v>
      </c>
      <c r="E453" s="7">
        <v>5172400</v>
      </c>
      <c r="F453" s="7">
        <v>10000</v>
      </c>
      <c r="G453" s="7">
        <v>10000</v>
      </c>
      <c r="H453" s="7">
        <v>2296800</v>
      </c>
      <c r="I453" s="7">
        <v>10000</v>
      </c>
      <c r="J453" s="7">
        <v>10000</v>
      </c>
      <c r="K453" s="7">
        <f t="shared" si="14"/>
        <v>2.2411947513812156</v>
      </c>
      <c r="L453" s="7">
        <f t="shared" si="15"/>
        <v>0.6373547421608794</v>
      </c>
    </row>
    <row r="454" spans="1:12" x14ac:dyDescent="0.25">
      <c r="A454" s="7" t="s">
        <v>1356</v>
      </c>
      <c r="B454" s="7" t="s">
        <v>1357</v>
      </c>
      <c r="C454" s="7" t="s">
        <v>1358</v>
      </c>
      <c r="D454" s="7">
        <v>22.164999999999999</v>
      </c>
      <c r="E454" s="7">
        <v>133820000</v>
      </c>
      <c r="F454" s="7">
        <v>74852000</v>
      </c>
      <c r="G454" s="7">
        <v>146350000</v>
      </c>
      <c r="H454" s="7">
        <v>75233000</v>
      </c>
      <c r="I454" s="7">
        <v>43121000</v>
      </c>
      <c r="J454" s="7">
        <v>40435000</v>
      </c>
      <c r="K454" s="7">
        <f t="shared" si="14"/>
        <v>2.2358097853125849</v>
      </c>
      <c r="L454" s="7">
        <f t="shared" si="15"/>
        <v>5.7187589282236211E-2</v>
      </c>
    </row>
    <row r="455" spans="1:12" x14ac:dyDescent="0.25">
      <c r="A455" s="7" t="s">
        <v>1359</v>
      </c>
      <c r="B455" s="7" t="s">
        <v>1360</v>
      </c>
      <c r="C455" s="7" t="s">
        <v>1361</v>
      </c>
      <c r="D455" s="7">
        <v>36.585999999999999</v>
      </c>
      <c r="E455" s="7">
        <v>28731000</v>
      </c>
      <c r="F455" s="7">
        <v>27657000</v>
      </c>
      <c r="G455" s="7">
        <v>145220000</v>
      </c>
      <c r="H455" s="7">
        <v>43354000</v>
      </c>
      <c r="I455" s="7">
        <v>23728000</v>
      </c>
      <c r="J455" s="7">
        <v>24083000</v>
      </c>
      <c r="K455" s="7">
        <f t="shared" si="14"/>
        <v>2.211462732408271</v>
      </c>
      <c r="L455" s="7">
        <f t="shared" si="15"/>
        <v>0.4045794242991283</v>
      </c>
    </row>
    <row r="456" spans="1:12" x14ac:dyDescent="0.25">
      <c r="A456" s="7" t="s">
        <v>1362</v>
      </c>
      <c r="B456" s="7" t="s">
        <v>1363</v>
      </c>
      <c r="C456" s="7" t="s">
        <v>1364</v>
      </c>
      <c r="D456" s="7">
        <v>28.463000000000001</v>
      </c>
      <c r="E456" s="7">
        <v>1521600</v>
      </c>
      <c r="F456" s="7">
        <v>10000</v>
      </c>
      <c r="G456" s="7">
        <v>4665800</v>
      </c>
      <c r="H456" s="7">
        <v>1233900</v>
      </c>
      <c r="I456" s="7">
        <v>969390</v>
      </c>
      <c r="J456" s="7">
        <v>626820</v>
      </c>
      <c r="K456" s="7">
        <f t="shared" si="14"/>
        <v>2.1898088766867718</v>
      </c>
      <c r="L456" s="7">
        <f t="shared" si="15"/>
        <v>0.46240697249970114</v>
      </c>
    </row>
    <row r="457" spans="1:12" x14ac:dyDescent="0.25">
      <c r="A457" s="7" t="s">
        <v>1365</v>
      </c>
      <c r="B457" s="7" t="s">
        <v>1366</v>
      </c>
      <c r="C457" s="7" t="s">
        <v>1367</v>
      </c>
      <c r="D457" s="7">
        <v>94.132000000000005</v>
      </c>
      <c r="E457" s="7">
        <v>11884000</v>
      </c>
      <c r="F457" s="7">
        <v>5287600</v>
      </c>
      <c r="G457" s="7">
        <v>11607000</v>
      </c>
      <c r="H457" s="7">
        <v>4398200</v>
      </c>
      <c r="I457" s="7">
        <v>5065000</v>
      </c>
      <c r="J457" s="7">
        <v>3695200</v>
      </c>
      <c r="K457" s="7">
        <f t="shared" si="14"/>
        <v>2.1870896157587549</v>
      </c>
      <c r="L457" s="7">
        <f t="shared" si="15"/>
        <v>7.6206665178540897E-2</v>
      </c>
    </row>
    <row r="458" spans="1:12" x14ac:dyDescent="0.25">
      <c r="A458" s="7" t="s">
        <v>1368</v>
      </c>
      <c r="B458" s="7" t="s">
        <v>1369</v>
      </c>
      <c r="C458" s="7" t="s">
        <v>1370</v>
      </c>
      <c r="D458" s="7">
        <v>26.468</v>
      </c>
      <c r="E458" s="7">
        <v>92105000</v>
      </c>
      <c r="F458" s="7">
        <v>48065000</v>
      </c>
      <c r="G458" s="7">
        <v>96391000</v>
      </c>
      <c r="H458" s="7">
        <v>50400000</v>
      </c>
      <c r="I458" s="7">
        <v>29071000</v>
      </c>
      <c r="J458" s="7">
        <v>28824000</v>
      </c>
      <c r="K458" s="7">
        <f t="shared" si="14"/>
        <v>2.1844129461193962</v>
      </c>
      <c r="L458" s="7">
        <f t="shared" si="15"/>
        <v>6.5904550996225969E-2</v>
      </c>
    </row>
    <row r="459" spans="1:12" x14ac:dyDescent="0.25">
      <c r="A459" s="7" t="s">
        <v>1371</v>
      </c>
      <c r="B459" s="7" t="s">
        <v>1372</v>
      </c>
      <c r="C459" s="7" t="s">
        <v>1373</v>
      </c>
      <c r="D459" s="7">
        <v>16.722999999999999</v>
      </c>
      <c r="E459" s="7">
        <v>32266000</v>
      </c>
      <c r="F459" s="7">
        <v>20230000</v>
      </c>
      <c r="G459" s="7">
        <v>38280000</v>
      </c>
      <c r="H459" s="7">
        <v>20887000</v>
      </c>
      <c r="I459" s="7">
        <v>13036000</v>
      </c>
      <c r="J459" s="7">
        <v>7929800</v>
      </c>
      <c r="K459" s="7">
        <f t="shared" si="14"/>
        <v>2.1689349338634454</v>
      </c>
      <c r="L459" s="7">
        <f t="shared" si="15"/>
        <v>6.6361685951820432E-2</v>
      </c>
    </row>
    <row r="460" spans="1:12" x14ac:dyDescent="0.25">
      <c r="A460" s="7" t="s">
        <v>1374</v>
      </c>
      <c r="B460" s="7" t="s">
        <v>1375</v>
      </c>
      <c r="C460" s="7" t="s">
        <v>1376</v>
      </c>
      <c r="D460" s="7">
        <v>61.936</v>
      </c>
      <c r="E460" s="7">
        <v>86223000</v>
      </c>
      <c r="F460" s="7">
        <v>24698000</v>
      </c>
      <c r="G460" s="7">
        <v>68269000</v>
      </c>
      <c r="H460" s="7">
        <v>33352000</v>
      </c>
      <c r="I460" s="7">
        <v>28333000</v>
      </c>
      <c r="J460" s="7">
        <v>21063000</v>
      </c>
      <c r="K460" s="7">
        <f t="shared" si="14"/>
        <v>2.1654904046019237</v>
      </c>
      <c r="L460" s="7">
        <f t="shared" si="15"/>
        <v>0.15919235663482684</v>
      </c>
    </row>
    <row r="461" spans="1:12" x14ac:dyDescent="0.25">
      <c r="A461" s="7" t="s">
        <v>1377</v>
      </c>
      <c r="B461" s="7" t="s">
        <v>1378</v>
      </c>
      <c r="C461" s="7" t="s">
        <v>1379</v>
      </c>
      <c r="D461" s="7">
        <v>35.731999999999999</v>
      </c>
      <c r="E461" s="7">
        <v>8644400</v>
      </c>
      <c r="F461" s="7">
        <v>2344600</v>
      </c>
      <c r="G461" s="7">
        <v>24525000</v>
      </c>
      <c r="H461" s="7">
        <v>10749000</v>
      </c>
      <c r="I461" s="7">
        <v>3356600</v>
      </c>
      <c r="J461" s="7">
        <v>2316500</v>
      </c>
      <c r="K461" s="7">
        <f t="shared" si="14"/>
        <v>2.1625736050809583</v>
      </c>
      <c r="L461" s="7">
        <f t="shared" si="15"/>
        <v>0.4215165872487161</v>
      </c>
    </row>
    <row r="462" spans="1:12" x14ac:dyDescent="0.25">
      <c r="A462" s="7" t="s">
        <v>1380</v>
      </c>
      <c r="B462" s="7" t="s">
        <v>1381</v>
      </c>
      <c r="C462" s="7" t="s">
        <v>1382</v>
      </c>
      <c r="D462" s="7">
        <v>32.753999999999998</v>
      </c>
      <c r="E462" s="7">
        <v>1096800000</v>
      </c>
      <c r="F462" s="7">
        <v>745620000</v>
      </c>
      <c r="G462" s="7">
        <v>1375700000</v>
      </c>
      <c r="H462" s="7">
        <v>722000000</v>
      </c>
      <c r="I462" s="7">
        <v>383770000</v>
      </c>
      <c r="J462" s="7">
        <v>392880000</v>
      </c>
      <c r="K462" s="7">
        <f t="shared" si="14"/>
        <v>2.1473459446835483</v>
      </c>
      <c r="L462" s="7">
        <f t="shared" si="15"/>
        <v>5.5007408108890703E-2</v>
      </c>
    </row>
    <row r="463" spans="1:12" x14ac:dyDescent="0.25">
      <c r="A463" s="7" t="s">
        <v>1383</v>
      </c>
      <c r="B463" s="7" t="s">
        <v>1384</v>
      </c>
      <c r="C463" s="7" t="s">
        <v>1385</v>
      </c>
      <c r="D463" s="7">
        <v>18.013000000000002</v>
      </c>
      <c r="E463" s="7">
        <v>80759000</v>
      </c>
      <c r="F463" s="7">
        <v>29908000</v>
      </c>
      <c r="G463" s="7">
        <v>32859000</v>
      </c>
      <c r="H463" s="7">
        <v>24354000</v>
      </c>
      <c r="I463" s="7">
        <v>27662000</v>
      </c>
      <c r="J463" s="7">
        <v>14916000</v>
      </c>
      <c r="K463" s="7">
        <f t="shared" si="14"/>
        <v>2.1443554652483114</v>
      </c>
      <c r="L463" s="7">
        <f t="shared" si="15"/>
        <v>0.20575196100155166</v>
      </c>
    </row>
    <row r="464" spans="1:12" x14ac:dyDescent="0.25">
      <c r="A464" s="7" t="s">
        <v>1386</v>
      </c>
      <c r="B464" s="7" t="s">
        <v>1387</v>
      </c>
      <c r="C464" s="7" t="s">
        <v>1388</v>
      </c>
      <c r="D464" s="7">
        <v>70.67</v>
      </c>
      <c r="E464" s="7">
        <v>93495000</v>
      </c>
      <c r="F464" s="7">
        <v>48527000</v>
      </c>
      <c r="G464" s="7">
        <v>95784000</v>
      </c>
      <c r="H464" s="7">
        <v>58481000</v>
      </c>
      <c r="I464" s="7">
        <v>35741000</v>
      </c>
      <c r="J464" s="7">
        <v>16949000</v>
      </c>
      <c r="K464" s="7">
        <f t="shared" si="14"/>
        <v>2.1391010245477688</v>
      </c>
      <c r="L464" s="7">
        <f t="shared" si="15"/>
        <v>9.6572011921463488E-2</v>
      </c>
    </row>
    <row r="465" spans="1:12" x14ac:dyDescent="0.25">
      <c r="A465" s="7" t="s">
        <v>1389</v>
      </c>
      <c r="B465" s="7" t="s">
        <v>1390</v>
      </c>
      <c r="C465" s="7" t="s">
        <v>1391</v>
      </c>
      <c r="D465" s="7">
        <v>27.771000000000001</v>
      </c>
      <c r="E465" s="7">
        <v>1539400000</v>
      </c>
      <c r="F465" s="7">
        <v>687700000</v>
      </c>
      <c r="G465" s="7">
        <v>1498900000</v>
      </c>
      <c r="H465" s="7">
        <v>763730000</v>
      </c>
      <c r="I465" s="7">
        <v>606350000</v>
      </c>
      <c r="J465" s="7">
        <v>372160000</v>
      </c>
      <c r="K465" s="7">
        <f t="shared" si="14"/>
        <v>2.1386261364679955</v>
      </c>
      <c r="L465" s="7">
        <f t="shared" si="15"/>
        <v>9.2083751688812832E-2</v>
      </c>
    </row>
    <row r="466" spans="1:12" x14ac:dyDescent="0.25">
      <c r="A466" s="7" t="s">
        <v>1392</v>
      </c>
      <c r="B466" s="7" t="s">
        <v>1393</v>
      </c>
      <c r="C466" s="7" t="s">
        <v>1394</v>
      </c>
      <c r="D466" s="7">
        <v>46.878999999999998</v>
      </c>
      <c r="E466" s="7">
        <v>83448000</v>
      </c>
      <c r="F466" s="7">
        <v>21445000</v>
      </c>
      <c r="G466" s="7">
        <v>72046000</v>
      </c>
      <c r="H466" s="7">
        <v>34676000</v>
      </c>
      <c r="I466" s="7">
        <v>23158000</v>
      </c>
      <c r="J466" s="7">
        <v>24960000</v>
      </c>
      <c r="K466" s="7">
        <f t="shared" si="14"/>
        <v>2.1370993067130466</v>
      </c>
      <c r="L466" s="7">
        <f t="shared" si="15"/>
        <v>0.18081773135019794</v>
      </c>
    </row>
    <row r="467" spans="1:12" x14ac:dyDescent="0.25">
      <c r="A467" s="7" t="s">
        <v>1395</v>
      </c>
      <c r="B467" s="7" t="s">
        <v>1396</v>
      </c>
      <c r="C467" s="7" t="s">
        <v>1397</v>
      </c>
      <c r="D467" s="7">
        <v>35.729999999999997</v>
      </c>
      <c r="E467" s="7">
        <v>10000</v>
      </c>
      <c r="F467" s="7">
        <v>10000</v>
      </c>
      <c r="G467" s="7">
        <v>3505100</v>
      </c>
      <c r="H467" s="7">
        <v>1636200</v>
      </c>
      <c r="I467" s="7">
        <v>10000</v>
      </c>
      <c r="J467" s="7">
        <v>10000</v>
      </c>
      <c r="K467" s="7">
        <f t="shared" si="14"/>
        <v>2.1284265185364086</v>
      </c>
      <c r="L467" s="7">
        <f t="shared" si="15"/>
        <v>0.65316271627230638</v>
      </c>
    </row>
    <row r="468" spans="1:12" x14ac:dyDescent="0.25">
      <c r="A468" s="7" t="s">
        <v>1398</v>
      </c>
      <c r="B468" s="7" t="s">
        <v>1399</v>
      </c>
      <c r="C468" s="7" t="s">
        <v>1400</v>
      </c>
      <c r="D468" s="7">
        <v>35.328000000000003</v>
      </c>
      <c r="E468" s="7">
        <v>8830700</v>
      </c>
      <c r="F468" s="7">
        <v>7816800</v>
      </c>
      <c r="G468" s="7">
        <v>20902000</v>
      </c>
      <c r="H468" s="7">
        <v>4820400</v>
      </c>
      <c r="I468" s="7">
        <v>7255300</v>
      </c>
      <c r="J468" s="7">
        <v>5574900</v>
      </c>
      <c r="K468" s="7">
        <f t="shared" si="14"/>
        <v>2.1273781061267041</v>
      </c>
      <c r="L468" s="7">
        <f t="shared" si="15"/>
        <v>0.19479888998347597</v>
      </c>
    </row>
    <row r="469" spans="1:12" x14ac:dyDescent="0.25">
      <c r="A469" s="7" t="s">
        <v>1401</v>
      </c>
      <c r="B469" s="7" t="s">
        <v>1402</v>
      </c>
      <c r="C469" s="7" t="s">
        <v>1403</v>
      </c>
      <c r="D469" s="7">
        <v>20.93</v>
      </c>
      <c r="E469" s="7">
        <v>2590200</v>
      </c>
      <c r="F469" s="7">
        <v>1986900</v>
      </c>
      <c r="G469" s="7">
        <v>9754200</v>
      </c>
      <c r="H469" s="7">
        <v>2433900</v>
      </c>
      <c r="I469" s="7">
        <v>2629000</v>
      </c>
      <c r="J469" s="7">
        <v>1675200</v>
      </c>
      <c r="K469" s="7">
        <f t="shared" si="14"/>
        <v>2.1269052106676956</v>
      </c>
      <c r="L469" s="7">
        <f t="shared" si="15"/>
        <v>0.3705764812266531</v>
      </c>
    </row>
    <row r="470" spans="1:12" x14ac:dyDescent="0.25">
      <c r="A470" s="7" t="s">
        <v>1404</v>
      </c>
      <c r="B470" s="7" t="s">
        <v>1405</v>
      </c>
      <c r="C470" s="7" t="s">
        <v>1406</v>
      </c>
      <c r="D470" s="7">
        <v>47.356999999999999</v>
      </c>
      <c r="E470" s="7">
        <v>29667000</v>
      </c>
      <c r="F470" s="7">
        <v>14129000</v>
      </c>
      <c r="G470" s="7">
        <v>32904000</v>
      </c>
      <c r="H470" s="7">
        <v>15170000</v>
      </c>
      <c r="I470" s="7">
        <v>12347000</v>
      </c>
      <c r="J470" s="7">
        <v>8565900</v>
      </c>
      <c r="K470" s="7">
        <f t="shared" si="14"/>
        <v>2.1256606314902626</v>
      </c>
      <c r="L470" s="7">
        <f t="shared" si="15"/>
        <v>9.0746194469175478E-2</v>
      </c>
    </row>
    <row r="471" spans="1:12" x14ac:dyDescent="0.25">
      <c r="A471" s="7" t="s">
        <v>1407</v>
      </c>
      <c r="B471" s="7" t="s">
        <v>1408</v>
      </c>
      <c r="C471" s="7"/>
      <c r="D471" s="7">
        <v>12.273</v>
      </c>
      <c r="E471" s="7">
        <v>76702000</v>
      </c>
      <c r="F471" s="7">
        <v>12287000</v>
      </c>
      <c r="G471" s="7">
        <v>16706000</v>
      </c>
      <c r="H471" s="7">
        <v>21120000</v>
      </c>
      <c r="I471" s="7">
        <v>8593600</v>
      </c>
      <c r="J471" s="7">
        <v>20012000</v>
      </c>
      <c r="K471" s="7">
        <f t="shared" si="14"/>
        <v>2.1255651012758014</v>
      </c>
      <c r="L471" s="7">
        <f t="shared" si="15"/>
        <v>0.42767483692503666</v>
      </c>
    </row>
    <row r="472" spans="1:12" x14ac:dyDescent="0.25">
      <c r="A472" s="7" t="s">
        <v>1409</v>
      </c>
      <c r="B472" s="7" t="s">
        <v>1410</v>
      </c>
      <c r="C472" s="7" t="s">
        <v>1411</v>
      </c>
      <c r="D472" s="7">
        <v>137.38</v>
      </c>
      <c r="E472" s="7">
        <v>17625000</v>
      </c>
      <c r="F472" s="7">
        <v>11048000</v>
      </c>
      <c r="G472" s="7">
        <v>20686000</v>
      </c>
      <c r="H472" s="7">
        <v>14231000</v>
      </c>
      <c r="I472" s="7">
        <v>5614700</v>
      </c>
      <c r="J472" s="7">
        <v>3391800</v>
      </c>
      <c r="K472" s="7">
        <f t="shared" si="14"/>
        <v>2.1241097364174286</v>
      </c>
      <c r="L472" s="7">
        <f t="shared" si="15"/>
        <v>0.11651333750941736</v>
      </c>
    </row>
    <row r="473" spans="1:12" x14ac:dyDescent="0.25">
      <c r="A473" s="7" t="s">
        <v>1412</v>
      </c>
      <c r="B473" s="7" t="s">
        <v>1413</v>
      </c>
      <c r="C473" s="7" t="s">
        <v>1414</v>
      </c>
      <c r="D473" s="7">
        <v>20.83</v>
      </c>
      <c r="E473" s="7">
        <v>1175500000</v>
      </c>
      <c r="F473" s="7">
        <v>654820000</v>
      </c>
      <c r="G473" s="7">
        <v>1268200000</v>
      </c>
      <c r="H473" s="7">
        <v>607860000</v>
      </c>
      <c r="I473" s="7">
        <v>533840000</v>
      </c>
      <c r="J473" s="7">
        <v>317600000</v>
      </c>
      <c r="K473" s="7">
        <f t="shared" si="14"/>
        <v>2.1232919893099433</v>
      </c>
      <c r="L473" s="7">
        <f t="shared" si="15"/>
        <v>5.9783886087546693E-2</v>
      </c>
    </row>
    <row r="474" spans="1:12" x14ac:dyDescent="0.25">
      <c r="A474" s="7" t="s">
        <v>1415</v>
      </c>
      <c r="B474" s="7" t="s">
        <v>1416</v>
      </c>
      <c r="C474" s="7" t="s">
        <v>1417</v>
      </c>
      <c r="D474" s="7">
        <v>45.728999999999999</v>
      </c>
      <c r="E474" s="7">
        <v>40101000</v>
      </c>
      <c r="F474" s="7">
        <v>22608000</v>
      </c>
      <c r="G474" s="7">
        <v>32571000</v>
      </c>
      <c r="H474" s="7">
        <v>27006000</v>
      </c>
      <c r="I474" s="7">
        <v>11721000</v>
      </c>
      <c r="J474" s="7">
        <v>6244700</v>
      </c>
      <c r="K474" s="7">
        <f t="shared" si="14"/>
        <v>2.1186657386756562</v>
      </c>
      <c r="L474" s="7">
        <f t="shared" si="15"/>
        <v>0.10459541157398874</v>
      </c>
    </row>
    <row r="475" spans="1:12" x14ac:dyDescent="0.25">
      <c r="A475" s="7" t="s">
        <v>1418</v>
      </c>
      <c r="B475" s="7" t="s">
        <v>1419</v>
      </c>
      <c r="C475" s="7" t="s">
        <v>1420</v>
      </c>
      <c r="D475" s="7">
        <v>18.748999999999999</v>
      </c>
      <c r="E475" s="7">
        <v>5875300</v>
      </c>
      <c r="F475" s="7">
        <v>1012100</v>
      </c>
      <c r="G475" s="7">
        <v>17531000</v>
      </c>
      <c r="H475" s="7">
        <v>10751000</v>
      </c>
      <c r="I475" s="7">
        <v>832660</v>
      </c>
      <c r="J475" s="7">
        <v>10000</v>
      </c>
      <c r="K475" s="7">
        <f t="shared" si="14"/>
        <v>2.1061856221417568</v>
      </c>
      <c r="L475" s="7">
        <f t="shared" si="15"/>
        <v>0.51515213170390228</v>
      </c>
    </row>
    <row r="476" spans="1:12" x14ac:dyDescent="0.25">
      <c r="A476" s="7" t="s">
        <v>1421</v>
      </c>
      <c r="B476" s="7" t="s">
        <v>1422</v>
      </c>
      <c r="C476" s="7" t="s">
        <v>1423</v>
      </c>
      <c r="D476" s="7">
        <v>37.402000000000001</v>
      </c>
      <c r="E476" s="7">
        <v>674730000</v>
      </c>
      <c r="F476" s="7">
        <v>392340000</v>
      </c>
      <c r="G476" s="7">
        <v>922890000</v>
      </c>
      <c r="H476" s="7">
        <v>482770000</v>
      </c>
      <c r="I476" s="7">
        <v>235910000</v>
      </c>
      <c r="J476" s="7">
        <v>226260000</v>
      </c>
      <c r="K476" s="7">
        <f t="shared" si="14"/>
        <v>2.1059114864435835</v>
      </c>
      <c r="L476" s="7">
        <f t="shared" si="15"/>
        <v>0.11699179979155445</v>
      </c>
    </row>
    <row r="477" spans="1:12" x14ac:dyDescent="0.25">
      <c r="A477" s="7" t="s">
        <v>1424</v>
      </c>
      <c r="B477" s="7" t="s">
        <v>1425</v>
      </c>
      <c r="C477" s="7" t="s">
        <v>1426</v>
      </c>
      <c r="D477" s="7">
        <v>30.501000000000001</v>
      </c>
      <c r="E477" s="7">
        <v>22835000</v>
      </c>
      <c r="F477" s="7">
        <v>12085000</v>
      </c>
      <c r="G477" s="7">
        <v>24098000</v>
      </c>
      <c r="H477" s="7">
        <v>11284000</v>
      </c>
      <c r="I477" s="7">
        <v>10562000</v>
      </c>
      <c r="J477" s="7">
        <v>6235500</v>
      </c>
      <c r="K477" s="7">
        <f t="shared" si="14"/>
        <v>2.1016683581717501</v>
      </c>
      <c r="L477" s="7">
        <f t="shared" si="15"/>
        <v>6.6747798000058048E-2</v>
      </c>
    </row>
    <row r="478" spans="1:12" x14ac:dyDescent="0.25">
      <c r="A478" s="7" t="s">
        <v>1427</v>
      </c>
      <c r="B478" s="7" t="s">
        <v>1428</v>
      </c>
      <c r="C478" s="7" t="s">
        <v>1429</v>
      </c>
      <c r="D478" s="7">
        <v>26.030999999999999</v>
      </c>
      <c r="E478" s="7">
        <v>9704200</v>
      </c>
      <c r="F478" s="7">
        <v>3098800</v>
      </c>
      <c r="G478" s="7">
        <v>7457600</v>
      </c>
      <c r="H478" s="7">
        <v>3655800</v>
      </c>
      <c r="I478" s="7">
        <v>4187300</v>
      </c>
      <c r="J478" s="7">
        <v>1872300</v>
      </c>
      <c r="K478" s="7">
        <f t="shared" si="14"/>
        <v>2.0854107911151369</v>
      </c>
      <c r="L478" s="7">
        <f t="shared" si="15"/>
        <v>0.16338435854998448</v>
      </c>
    </row>
    <row r="479" spans="1:12" x14ac:dyDescent="0.25">
      <c r="A479" s="7" t="s">
        <v>1430</v>
      </c>
      <c r="B479" s="7" t="s">
        <v>1431</v>
      </c>
      <c r="C479" s="7" t="s">
        <v>1432</v>
      </c>
      <c r="D479" s="7">
        <v>76.722999999999999</v>
      </c>
      <c r="E479" s="7">
        <v>2334800000</v>
      </c>
      <c r="F479" s="7">
        <v>526000000</v>
      </c>
      <c r="G479" s="7">
        <v>1990800000</v>
      </c>
      <c r="H479" s="7">
        <v>1012700000</v>
      </c>
      <c r="I479" s="7">
        <v>634240000</v>
      </c>
      <c r="J479" s="7">
        <v>700690000</v>
      </c>
      <c r="K479" s="7">
        <f t="shared" si="14"/>
        <v>2.0665948211600633</v>
      </c>
      <c r="L479" s="7">
        <f t="shared" si="15"/>
        <v>0.21478702948068548</v>
      </c>
    </row>
    <row r="480" spans="1:12" x14ac:dyDescent="0.25">
      <c r="A480" s="7" t="s">
        <v>1433</v>
      </c>
      <c r="B480" s="7" t="s">
        <v>1434</v>
      </c>
      <c r="C480" s="7" t="s">
        <v>1435</v>
      </c>
      <c r="D480" s="7">
        <v>27.744</v>
      </c>
      <c r="E480" s="7">
        <v>50301000</v>
      </c>
      <c r="F480" s="7">
        <v>18642000</v>
      </c>
      <c r="G480" s="7">
        <v>50061000</v>
      </c>
      <c r="H480" s="7">
        <v>27784000</v>
      </c>
      <c r="I480" s="7">
        <v>16287000</v>
      </c>
      <c r="J480" s="7">
        <v>13572000</v>
      </c>
      <c r="K480" s="7">
        <f t="shared" si="14"/>
        <v>2.0645004597262462</v>
      </c>
      <c r="L480" s="7">
        <f t="shared" si="15"/>
        <v>0.146689899182679</v>
      </c>
    </row>
    <row r="481" spans="1:12" x14ac:dyDescent="0.25">
      <c r="A481" s="7" t="s">
        <v>1436</v>
      </c>
      <c r="B481" s="7" t="s">
        <v>1437</v>
      </c>
      <c r="C481" s="7" t="s">
        <v>1438</v>
      </c>
      <c r="D481" s="7">
        <v>58.860999999999997</v>
      </c>
      <c r="E481" s="7">
        <v>1179700000</v>
      </c>
      <c r="F481" s="7">
        <v>640920000</v>
      </c>
      <c r="G481" s="7">
        <v>1319400000</v>
      </c>
      <c r="H481" s="7">
        <v>628930000</v>
      </c>
      <c r="I481" s="7">
        <v>590660000</v>
      </c>
      <c r="J481" s="7">
        <v>303280000</v>
      </c>
      <c r="K481" s="7">
        <f t="shared" si="14"/>
        <v>2.0619094210274023</v>
      </c>
      <c r="L481" s="7">
        <f t="shared" si="15"/>
        <v>7.9912719979371521E-2</v>
      </c>
    </row>
    <row r="482" spans="1:12" x14ac:dyDescent="0.25">
      <c r="A482" s="7" t="s">
        <v>1439</v>
      </c>
      <c r="B482" s="7" t="s">
        <v>1440</v>
      </c>
      <c r="C482" s="7" t="s">
        <v>1441</v>
      </c>
      <c r="D482" s="7">
        <v>226.94</v>
      </c>
      <c r="E482" s="7">
        <v>16424000</v>
      </c>
      <c r="F482" s="7">
        <v>3067600</v>
      </c>
      <c r="G482" s="7">
        <v>8540600</v>
      </c>
      <c r="H482" s="7">
        <v>6206800</v>
      </c>
      <c r="I482" s="7">
        <v>4408200</v>
      </c>
      <c r="J482" s="7">
        <v>3025400</v>
      </c>
      <c r="K482" s="7">
        <f t="shared" si="14"/>
        <v>2.05508636110378</v>
      </c>
      <c r="L482" s="7">
        <f t="shared" si="15"/>
        <v>0.29496342677241433</v>
      </c>
    </row>
    <row r="483" spans="1:12" x14ac:dyDescent="0.25">
      <c r="A483" s="7" t="s">
        <v>1442</v>
      </c>
      <c r="B483" s="7" t="s">
        <v>1443</v>
      </c>
      <c r="C483" s="7" t="s">
        <v>1444</v>
      </c>
      <c r="D483" s="7">
        <v>14.65</v>
      </c>
      <c r="E483" s="7">
        <v>264340000</v>
      </c>
      <c r="F483" s="7">
        <v>115120000</v>
      </c>
      <c r="G483" s="7">
        <v>247760000</v>
      </c>
      <c r="H483" s="7">
        <v>75304000</v>
      </c>
      <c r="I483" s="7">
        <v>157680000</v>
      </c>
      <c r="J483" s="7">
        <v>72495000</v>
      </c>
      <c r="K483" s="7">
        <f t="shared" si="14"/>
        <v>2.0532344285531905</v>
      </c>
      <c r="L483" s="7">
        <f t="shared" si="15"/>
        <v>0.12229483477640446</v>
      </c>
    </row>
    <row r="484" spans="1:12" x14ac:dyDescent="0.25">
      <c r="A484" s="7" t="s">
        <v>1445</v>
      </c>
      <c r="B484" s="7" t="s">
        <v>1446</v>
      </c>
      <c r="C484" s="7" t="s">
        <v>1447</v>
      </c>
      <c r="D484" s="7">
        <v>61.378</v>
      </c>
      <c r="E484" s="7">
        <v>1650600000</v>
      </c>
      <c r="F484" s="7">
        <v>645050000</v>
      </c>
      <c r="G484" s="7">
        <v>1529200000</v>
      </c>
      <c r="H484" s="7">
        <v>657540000</v>
      </c>
      <c r="I484" s="7">
        <v>582490000</v>
      </c>
      <c r="J484" s="7">
        <v>623330000</v>
      </c>
      <c r="K484" s="7">
        <f t="shared" si="14"/>
        <v>2.0526629314786193</v>
      </c>
      <c r="L484" s="7">
        <f t="shared" si="15"/>
        <v>0.10864595815466149</v>
      </c>
    </row>
    <row r="485" spans="1:12" x14ac:dyDescent="0.25">
      <c r="A485" s="7" t="s">
        <v>1448</v>
      </c>
      <c r="B485" s="7" t="s">
        <v>1449</v>
      </c>
      <c r="C485" s="7" t="s">
        <v>1450</v>
      </c>
      <c r="D485" s="7">
        <v>17.971</v>
      </c>
      <c r="E485" s="7">
        <v>1350000000</v>
      </c>
      <c r="F485" s="7">
        <v>561700000</v>
      </c>
      <c r="G485" s="7">
        <v>1093400000</v>
      </c>
      <c r="H485" s="7">
        <v>733170000</v>
      </c>
      <c r="I485" s="7">
        <v>484490000</v>
      </c>
      <c r="J485" s="7">
        <v>258190000</v>
      </c>
      <c r="K485" s="7">
        <f t="shared" si="14"/>
        <v>2.0361825388759018</v>
      </c>
      <c r="L485" s="7">
        <f t="shared" si="15"/>
        <v>0.13166839797581925</v>
      </c>
    </row>
    <row r="486" spans="1:12" x14ac:dyDescent="0.25">
      <c r="A486" s="7" t="s">
        <v>1451</v>
      </c>
      <c r="B486" s="7" t="s">
        <v>1452</v>
      </c>
      <c r="C486" s="7" t="s">
        <v>1453</v>
      </c>
      <c r="D486" s="7">
        <v>41.87</v>
      </c>
      <c r="E486" s="7">
        <v>29519000</v>
      </c>
      <c r="F486" s="7">
        <v>14219000</v>
      </c>
      <c r="G486" s="7">
        <v>19095000</v>
      </c>
      <c r="H486" s="7">
        <v>11760000</v>
      </c>
      <c r="I486" s="7">
        <v>11279000</v>
      </c>
      <c r="J486" s="7">
        <v>8045200</v>
      </c>
      <c r="K486" s="7">
        <f t="shared" si="14"/>
        <v>2.0213806371082415</v>
      </c>
      <c r="L486" s="7">
        <f t="shared" si="15"/>
        <v>8.5668036632960201E-2</v>
      </c>
    </row>
    <row r="487" spans="1:12" x14ac:dyDescent="0.25">
      <c r="A487" s="7" t="s">
        <v>1454</v>
      </c>
      <c r="B487" s="7" t="s">
        <v>1455</v>
      </c>
      <c r="C487" s="7" t="s">
        <v>1456</v>
      </c>
      <c r="D487" s="7">
        <v>21.257999999999999</v>
      </c>
      <c r="E487" s="7">
        <v>10000</v>
      </c>
      <c r="F487" s="7">
        <v>778110</v>
      </c>
      <c r="G487" s="7">
        <v>5163400</v>
      </c>
      <c r="H487" s="7">
        <v>2508500</v>
      </c>
      <c r="I487" s="7">
        <v>10000</v>
      </c>
      <c r="J487" s="7">
        <v>427610</v>
      </c>
      <c r="K487" s="7">
        <f t="shared" si="14"/>
        <v>2.0201248425890412</v>
      </c>
      <c r="L487" s="7">
        <f t="shared" si="15"/>
        <v>0.60390082939499512</v>
      </c>
    </row>
    <row r="488" spans="1:12" x14ac:dyDescent="0.25">
      <c r="A488" s="7" t="s">
        <v>1457</v>
      </c>
      <c r="B488" s="7" t="s">
        <v>1458</v>
      </c>
      <c r="C488" s="7" t="s">
        <v>1459</v>
      </c>
      <c r="D488" s="7">
        <v>38.015000000000001</v>
      </c>
      <c r="E488" s="7">
        <v>1587800</v>
      </c>
      <c r="F488" s="7">
        <v>10000</v>
      </c>
      <c r="G488" s="7">
        <v>1707300</v>
      </c>
      <c r="H488" s="7">
        <v>901150</v>
      </c>
      <c r="I488" s="7">
        <v>727140</v>
      </c>
      <c r="J488" s="7">
        <v>10000</v>
      </c>
      <c r="K488" s="7">
        <f t="shared" si="14"/>
        <v>2.0174083953390425</v>
      </c>
      <c r="L488" s="7">
        <f t="shared" si="15"/>
        <v>0.41472073039578777</v>
      </c>
    </row>
    <row r="489" spans="1:12" x14ac:dyDescent="0.25">
      <c r="A489" s="7" t="s">
        <v>1460</v>
      </c>
      <c r="B489" s="7" t="s">
        <v>1461</v>
      </c>
      <c r="C489" s="7" t="s">
        <v>1462</v>
      </c>
      <c r="D489" s="7">
        <v>21.896999999999998</v>
      </c>
      <c r="E489" s="7">
        <v>1862100000</v>
      </c>
      <c r="F489" s="7">
        <v>980770000</v>
      </c>
      <c r="G489" s="7">
        <v>2071600000</v>
      </c>
      <c r="H489" s="7">
        <v>1123600000</v>
      </c>
      <c r="I489" s="7">
        <v>822200000</v>
      </c>
      <c r="J489" s="7">
        <v>492950000</v>
      </c>
      <c r="K489" s="7">
        <f t="shared" si="14"/>
        <v>2.0151594054331112</v>
      </c>
      <c r="L489" s="7">
        <f t="shared" si="15"/>
        <v>9.6001090603723402E-2</v>
      </c>
    </row>
    <row r="490" spans="1:12" x14ac:dyDescent="0.25">
      <c r="A490" s="7" t="s">
        <v>1463</v>
      </c>
      <c r="B490" s="7" t="s">
        <v>1464</v>
      </c>
      <c r="C490" s="7" t="s">
        <v>1465</v>
      </c>
      <c r="D490" s="7">
        <v>19.100000000000001</v>
      </c>
      <c r="E490" s="7">
        <v>23199000</v>
      </c>
      <c r="F490" s="7">
        <v>2290100</v>
      </c>
      <c r="G490" s="7">
        <v>25984000</v>
      </c>
      <c r="H490" s="7">
        <v>2721900</v>
      </c>
      <c r="I490" s="7">
        <v>7028200</v>
      </c>
      <c r="J490" s="7">
        <v>15821000</v>
      </c>
      <c r="K490" s="7">
        <f t="shared" si="14"/>
        <v>2.0129403897368512</v>
      </c>
      <c r="L490" s="7">
        <f t="shared" si="15"/>
        <v>0.36273176591296807</v>
      </c>
    </row>
    <row r="491" spans="1:12" x14ac:dyDescent="0.25">
      <c r="A491" s="7" t="s">
        <v>1466</v>
      </c>
      <c r="B491" s="7" t="s">
        <v>1467</v>
      </c>
      <c r="C491" s="7" t="s">
        <v>1468</v>
      </c>
      <c r="D491" s="7">
        <v>53.6</v>
      </c>
      <c r="E491" s="7">
        <v>110640000</v>
      </c>
      <c r="F491" s="7">
        <v>25573000</v>
      </c>
      <c r="G491" s="7">
        <v>119590000</v>
      </c>
      <c r="H491" s="7">
        <v>49315000</v>
      </c>
      <c r="I491" s="7">
        <v>46712000</v>
      </c>
      <c r="J491" s="7">
        <v>31367000</v>
      </c>
      <c r="K491" s="7">
        <f t="shared" si="14"/>
        <v>2.0079674081981884</v>
      </c>
      <c r="L491" s="7">
        <f t="shared" si="15"/>
        <v>0.23288550119491255</v>
      </c>
    </row>
    <row r="492" spans="1:12" x14ac:dyDescent="0.25">
      <c r="A492" s="7" t="s">
        <v>1469</v>
      </c>
      <c r="B492" s="7" t="s">
        <v>1470</v>
      </c>
      <c r="C492" s="7" t="s">
        <v>1471</v>
      </c>
      <c r="D492" s="7">
        <v>55.143999999999998</v>
      </c>
      <c r="E492" s="7">
        <v>21980000</v>
      </c>
      <c r="F492" s="7">
        <v>9204100</v>
      </c>
      <c r="G492" s="7">
        <v>31810000</v>
      </c>
      <c r="H492" s="7">
        <v>16035000</v>
      </c>
      <c r="I492" s="7">
        <v>9368700</v>
      </c>
      <c r="J492" s="7">
        <v>6035300</v>
      </c>
      <c r="K492" s="7">
        <f t="shared" si="14"/>
        <v>2.0036928655491586</v>
      </c>
      <c r="L492" s="7">
        <f t="shared" si="15"/>
        <v>0.21648885606477231</v>
      </c>
    </row>
    <row r="493" spans="1:12" x14ac:dyDescent="0.25">
      <c r="A493" s="7" t="s">
        <v>1472</v>
      </c>
      <c r="B493" s="7" t="s">
        <v>1473</v>
      </c>
      <c r="C493" s="7" t="s">
        <v>1474</v>
      </c>
      <c r="D493" s="7">
        <v>59.125</v>
      </c>
      <c r="E493" s="7">
        <v>130560000</v>
      </c>
      <c r="F493" s="7">
        <v>128740000</v>
      </c>
      <c r="G493" s="7">
        <v>249790000</v>
      </c>
      <c r="H493" s="7">
        <v>122500000</v>
      </c>
      <c r="I493" s="7">
        <v>87830000</v>
      </c>
      <c r="J493" s="7">
        <v>44031000</v>
      </c>
      <c r="K493" s="7">
        <f t="shared" si="14"/>
        <v>2.0014467626719505</v>
      </c>
      <c r="L493" s="7">
        <f t="shared" si="15"/>
        <v>0.1388939960447067</v>
      </c>
    </row>
    <row r="494" spans="1:12" x14ac:dyDescent="0.25">
      <c r="A494" s="7" t="s">
        <v>1475</v>
      </c>
      <c r="B494" s="7" t="s">
        <v>1476</v>
      </c>
      <c r="C494" s="7" t="s">
        <v>1477</v>
      </c>
      <c r="D494" s="7">
        <v>10.35</v>
      </c>
      <c r="E494" s="7">
        <v>7299700</v>
      </c>
      <c r="F494" s="7">
        <v>10735000</v>
      </c>
      <c r="G494" s="7">
        <v>10612000</v>
      </c>
      <c r="H494" s="7">
        <v>8431100</v>
      </c>
      <c r="I494" s="7">
        <v>3840600</v>
      </c>
      <c r="J494" s="7">
        <v>2057600</v>
      </c>
      <c r="K494" s="7">
        <f t="shared" si="14"/>
        <v>1.9991695337525213</v>
      </c>
      <c r="L494" s="7">
        <f t="shared" si="15"/>
        <v>9.6607441661591242E-2</v>
      </c>
    </row>
    <row r="495" spans="1:12" x14ac:dyDescent="0.25">
      <c r="A495" s="7" t="s">
        <v>1478</v>
      </c>
      <c r="B495" s="7" t="s">
        <v>1479</v>
      </c>
      <c r="C495" s="7" t="s">
        <v>1480</v>
      </c>
      <c r="D495" s="7">
        <v>43.688000000000002</v>
      </c>
      <c r="E495" s="7">
        <v>15795000</v>
      </c>
      <c r="F495" s="7">
        <v>12765000</v>
      </c>
      <c r="G495" s="7">
        <v>27095000</v>
      </c>
      <c r="H495" s="7">
        <v>12027000</v>
      </c>
      <c r="I495" s="7">
        <v>5562800</v>
      </c>
      <c r="J495" s="7">
        <v>10268000</v>
      </c>
      <c r="K495" s="7">
        <f t="shared" si="14"/>
        <v>1.9978246667001702</v>
      </c>
      <c r="L495" s="7">
        <f t="shared" si="15"/>
        <v>0.12391446575229871</v>
      </c>
    </row>
    <row r="496" spans="1:12" x14ac:dyDescent="0.25">
      <c r="A496" s="7" t="s">
        <v>1481</v>
      </c>
      <c r="B496" s="7" t="s">
        <v>1482</v>
      </c>
      <c r="C496" s="7" t="s">
        <v>1483</v>
      </c>
      <c r="D496" s="7">
        <v>85.941000000000003</v>
      </c>
      <c r="E496" s="7">
        <v>308520000</v>
      </c>
      <c r="F496" s="7">
        <v>111610000</v>
      </c>
      <c r="G496" s="7">
        <v>202940000</v>
      </c>
      <c r="H496" s="7">
        <v>126240000</v>
      </c>
      <c r="I496" s="7">
        <v>110600000</v>
      </c>
      <c r="J496" s="7">
        <v>75051000</v>
      </c>
      <c r="K496" s="7">
        <f t="shared" si="14"/>
        <v>1.9977171511842278</v>
      </c>
      <c r="L496" s="7">
        <f t="shared" si="15"/>
        <v>0.15288847307521741</v>
      </c>
    </row>
    <row r="497" spans="1:12" x14ac:dyDescent="0.25">
      <c r="A497" s="7" t="s">
        <v>1484</v>
      </c>
      <c r="B497" s="7" t="s">
        <v>1485</v>
      </c>
      <c r="C497" s="7" t="s">
        <v>1486</v>
      </c>
      <c r="D497" s="7">
        <v>40.741999999999997</v>
      </c>
      <c r="E497" s="7">
        <v>3851500</v>
      </c>
      <c r="F497" s="7">
        <v>5697700</v>
      </c>
      <c r="G497" s="7">
        <v>8782700</v>
      </c>
      <c r="H497" s="7">
        <v>3159200</v>
      </c>
      <c r="I497" s="7">
        <v>4000900</v>
      </c>
      <c r="J497" s="7">
        <v>2034000</v>
      </c>
      <c r="K497" s="7">
        <f t="shared" si="14"/>
        <v>1.9938765077604115</v>
      </c>
      <c r="L497" s="7">
        <f t="shared" si="15"/>
        <v>0.12034184365933528</v>
      </c>
    </row>
    <row r="498" spans="1:12" x14ac:dyDescent="0.25">
      <c r="A498" s="7" t="s">
        <v>1487</v>
      </c>
      <c r="B498" s="7" t="s">
        <v>1488</v>
      </c>
      <c r="C498" s="7" t="s">
        <v>1489</v>
      </c>
      <c r="D498" s="7">
        <v>79.480999999999995</v>
      </c>
      <c r="E498" s="7">
        <v>169020000</v>
      </c>
      <c r="F498" s="7">
        <v>89255000</v>
      </c>
      <c r="G498" s="7">
        <v>201800000</v>
      </c>
      <c r="H498" s="7">
        <v>98891000</v>
      </c>
      <c r="I498" s="7">
        <v>84190000</v>
      </c>
      <c r="J498" s="7">
        <v>48543000</v>
      </c>
      <c r="K498" s="7">
        <f t="shared" si="14"/>
        <v>1.9863010741546645</v>
      </c>
      <c r="L498" s="7">
        <f t="shared" si="15"/>
        <v>0.10601715364596266</v>
      </c>
    </row>
    <row r="499" spans="1:12" x14ac:dyDescent="0.25">
      <c r="A499" s="7" t="s">
        <v>1490</v>
      </c>
      <c r="B499" s="7" t="s">
        <v>1491</v>
      </c>
      <c r="C499" s="7" t="s">
        <v>1492</v>
      </c>
      <c r="D499" s="7">
        <v>39.771000000000001</v>
      </c>
      <c r="E499" s="7">
        <v>16511000</v>
      </c>
      <c r="F499" s="7">
        <v>7278200</v>
      </c>
      <c r="G499" s="7">
        <v>34723000</v>
      </c>
      <c r="H499" s="7">
        <v>8841200</v>
      </c>
      <c r="I499" s="7">
        <v>14024000</v>
      </c>
      <c r="J499" s="7">
        <v>6718600</v>
      </c>
      <c r="K499" s="7">
        <f t="shared" si="14"/>
        <v>1.9778459832746302</v>
      </c>
      <c r="L499" s="7">
        <f t="shared" si="15"/>
        <v>0.31243207065181111</v>
      </c>
    </row>
    <row r="500" spans="1:12" x14ac:dyDescent="0.25">
      <c r="A500" s="7" t="s">
        <v>1493</v>
      </c>
      <c r="B500" s="7" t="s">
        <v>1494</v>
      </c>
      <c r="C500" s="7" t="s">
        <v>1495</v>
      </c>
      <c r="D500" s="7">
        <v>27.706</v>
      </c>
      <c r="E500" s="7">
        <v>27691000</v>
      </c>
      <c r="F500" s="7">
        <v>11854000</v>
      </c>
      <c r="G500" s="7">
        <v>29522000</v>
      </c>
      <c r="H500" s="7">
        <v>16042000</v>
      </c>
      <c r="I500" s="7">
        <v>9488100</v>
      </c>
      <c r="J500" s="7">
        <v>9505400</v>
      </c>
      <c r="K500" s="7">
        <f t="shared" si="14"/>
        <v>1.9713433517432317</v>
      </c>
      <c r="L500" s="7">
        <f t="shared" si="15"/>
        <v>0.13253997777875012</v>
      </c>
    </row>
    <row r="501" spans="1:12" x14ac:dyDescent="0.25">
      <c r="A501" s="7" t="s">
        <v>1496</v>
      </c>
      <c r="B501" s="7" t="s">
        <v>1497</v>
      </c>
      <c r="C501" s="7" t="s">
        <v>1498</v>
      </c>
      <c r="D501" s="7">
        <v>44.816000000000003</v>
      </c>
      <c r="E501" s="7">
        <v>349150000</v>
      </c>
      <c r="F501" s="7">
        <v>165050000</v>
      </c>
      <c r="G501" s="7">
        <v>226700000</v>
      </c>
      <c r="H501" s="7">
        <v>186050000</v>
      </c>
      <c r="I501" s="7">
        <v>126440000</v>
      </c>
      <c r="J501" s="7">
        <v>64667000</v>
      </c>
      <c r="K501" s="7">
        <f t="shared" si="14"/>
        <v>1.96443390948597</v>
      </c>
      <c r="L501" s="7">
        <f t="shared" si="15"/>
        <v>0.1331291088446146</v>
      </c>
    </row>
    <row r="502" spans="1:12" x14ac:dyDescent="0.25">
      <c r="A502" s="7" t="s">
        <v>1499</v>
      </c>
      <c r="B502" s="7" t="s">
        <v>1500</v>
      </c>
      <c r="C502" s="7" t="s">
        <v>1501</v>
      </c>
      <c r="D502" s="7">
        <v>28.728999999999999</v>
      </c>
      <c r="E502" s="7">
        <v>10000</v>
      </c>
      <c r="F502" s="7">
        <v>1780200</v>
      </c>
      <c r="G502" s="7">
        <v>7100000</v>
      </c>
      <c r="H502" s="7">
        <v>1795200</v>
      </c>
      <c r="I502" s="7">
        <v>1076200</v>
      </c>
      <c r="J502" s="7">
        <v>1666000</v>
      </c>
      <c r="K502" s="7">
        <f t="shared" si="14"/>
        <v>1.9593159077886013</v>
      </c>
      <c r="L502" s="7">
        <f t="shared" si="15"/>
        <v>0.53531602610312723</v>
      </c>
    </row>
    <row r="503" spans="1:12" x14ac:dyDescent="0.25">
      <c r="A503" s="7" t="s">
        <v>1502</v>
      </c>
      <c r="B503" s="7" t="s">
        <v>1503</v>
      </c>
      <c r="C503" s="7" t="s">
        <v>1504</v>
      </c>
      <c r="D503" s="7">
        <v>504.74</v>
      </c>
      <c r="E503" s="7">
        <v>860110</v>
      </c>
      <c r="F503" s="7">
        <v>995020</v>
      </c>
      <c r="G503" s="7">
        <v>709490</v>
      </c>
      <c r="H503" s="7">
        <v>621520</v>
      </c>
      <c r="I503" s="7">
        <v>683300</v>
      </c>
      <c r="J503" s="7">
        <v>10000</v>
      </c>
      <c r="K503" s="7">
        <f t="shared" si="14"/>
        <v>1.9505483640346208</v>
      </c>
      <c r="L503" s="7">
        <f t="shared" si="15"/>
        <v>0.14453898861340256</v>
      </c>
    </row>
    <row r="504" spans="1:12" x14ac:dyDescent="0.25">
      <c r="A504" s="7" t="s">
        <v>1505</v>
      </c>
      <c r="B504" s="7" t="s">
        <v>1506</v>
      </c>
      <c r="C504" s="7" t="s">
        <v>1507</v>
      </c>
      <c r="D504" s="7">
        <v>29.032</v>
      </c>
      <c r="E504" s="7">
        <v>118620000</v>
      </c>
      <c r="F504" s="7">
        <v>66074000</v>
      </c>
      <c r="G504" s="7">
        <v>157810000</v>
      </c>
      <c r="H504" s="7">
        <v>85654000</v>
      </c>
      <c r="I504" s="7">
        <v>40704000</v>
      </c>
      <c r="J504" s="7">
        <v>49677000</v>
      </c>
      <c r="K504" s="7">
        <f t="shared" si="14"/>
        <v>1.9456585338142982</v>
      </c>
      <c r="L504" s="7">
        <f t="shared" si="15"/>
        <v>0.13720170436445911</v>
      </c>
    </row>
    <row r="505" spans="1:12" x14ac:dyDescent="0.25">
      <c r="A505" s="7" t="s">
        <v>1508</v>
      </c>
      <c r="B505" s="7" t="s">
        <v>1509</v>
      </c>
      <c r="C505" s="7" t="s">
        <v>1510</v>
      </c>
      <c r="D505" s="7">
        <v>28.085999999999999</v>
      </c>
      <c r="E505" s="7">
        <v>72752000</v>
      </c>
      <c r="F505" s="7">
        <v>24984000</v>
      </c>
      <c r="G505" s="7">
        <v>60362000</v>
      </c>
      <c r="H505" s="7">
        <v>30354000</v>
      </c>
      <c r="I505" s="7">
        <v>29544000</v>
      </c>
      <c r="J505" s="7">
        <v>21859000</v>
      </c>
      <c r="K505" s="7">
        <f t="shared" si="14"/>
        <v>1.9337549078366381</v>
      </c>
      <c r="L505" s="7">
        <f t="shared" si="15"/>
        <v>0.15554739550140198</v>
      </c>
    </row>
    <row r="506" spans="1:12" x14ac:dyDescent="0.25">
      <c r="A506" s="7" t="s">
        <v>1511</v>
      </c>
      <c r="B506" s="7" t="s">
        <v>1512</v>
      </c>
      <c r="C506" s="7" t="s">
        <v>1513</v>
      </c>
      <c r="D506" s="7">
        <v>25.603999999999999</v>
      </c>
      <c r="E506" s="7">
        <v>37065000</v>
      </c>
      <c r="F506" s="7">
        <v>17758000</v>
      </c>
      <c r="G506" s="7">
        <v>27511000</v>
      </c>
      <c r="H506" s="7">
        <v>17374000</v>
      </c>
      <c r="I506" s="7">
        <v>15564000</v>
      </c>
      <c r="J506" s="7">
        <v>9671700</v>
      </c>
      <c r="K506" s="7">
        <f t="shared" si="14"/>
        <v>1.9322830247572735</v>
      </c>
      <c r="L506" s="7">
        <f t="shared" si="15"/>
        <v>9.3420167980150778E-2</v>
      </c>
    </row>
    <row r="507" spans="1:12" x14ac:dyDescent="0.25">
      <c r="A507" s="7" t="s">
        <v>1514</v>
      </c>
      <c r="B507" s="7" t="s">
        <v>1515</v>
      </c>
      <c r="C507" s="7" t="s">
        <v>1516</v>
      </c>
      <c r="D507" s="7">
        <v>45.890999999999998</v>
      </c>
      <c r="E507" s="7">
        <v>5575500</v>
      </c>
      <c r="F507" s="7">
        <v>4577300</v>
      </c>
      <c r="G507" s="7">
        <v>8215800</v>
      </c>
      <c r="H507" s="7">
        <v>10000</v>
      </c>
      <c r="I507" s="7">
        <v>3545700</v>
      </c>
      <c r="J507" s="7">
        <v>5991700</v>
      </c>
      <c r="K507" s="7">
        <f t="shared" si="14"/>
        <v>1.9239374070427553</v>
      </c>
      <c r="L507" s="7">
        <f t="shared" si="15"/>
        <v>0.22434756520410093</v>
      </c>
    </row>
    <row r="508" spans="1:12" x14ac:dyDescent="0.25">
      <c r="A508" s="7" t="s">
        <v>1517</v>
      </c>
      <c r="B508" s="7" t="s">
        <v>1518</v>
      </c>
      <c r="C508" s="7" t="s">
        <v>1519</v>
      </c>
      <c r="D508" s="7">
        <v>38.862000000000002</v>
      </c>
      <c r="E508" s="7">
        <v>397550000</v>
      </c>
      <c r="F508" s="7">
        <v>208940000</v>
      </c>
      <c r="G508" s="7">
        <v>241820000</v>
      </c>
      <c r="H508" s="7">
        <v>193950000</v>
      </c>
      <c r="I508" s="7">
        <v>158150000</v>
      </c>
      <c r="J508" s="7">
        <v>89015000</v>
      </c>
      <c r="K508" s="7">
        <f t="shared" si="14"/>
        <v>1.9231039524840461</v>
      </c>
      <c r="L508" s="7">
        <f t="shared" si="15"/>
        <v>0.10818406385704397</v>
      </c>
    </row>
    <row r="509" spans="1:12" x14ac:dyDescent="0.25">
      <c r="A509" s="7" t="s">
        <v>1520</v>
      </c>
      <c r="B509" s="7" t="s">
        <v>1521</v>
      </c>
      <c r="C509" s="7" t="s">
        <v>1522</v>
      </c>
      <c r="D509" s="7">
        <v>40.079000000000001</v>
      </c>
      <c r="E509" s="7">
        <v>1522000</v>
      </c>
      <c r="F509" s="7">
        <v>2028700</v>
      </c>
      <c r="G509" s="7">
        <v>5411300</v>
      </c>
      <c r="H509" s="7">
        <v>2581100</v>
      </c>
      <c r="I509" s="7">
        <v>1686600</v>
      </c>
      <c r="J509" s="7">
        <v>421050</v>
      </c>
      <c r="K509" s="7">
        <f t="shared" si="14"/>
        <v>1.9113836310317249</v>
      </c>
      <c r="L509" s="7">
        <f t="shared" si="15"/>
        <v>0.35787393182192839</v>
      </c>
    </row>
    <row r="510" spans="1:12" x14ac:dyDescent="0.25">
      <c r="A510" s="7" t="s">
        <v>1523</v>
      </c>
      <c r="B510" s="7" t="s">
        <v>1524</v>
      </c>
      <c r="C510" s="7" t="s">
        <v>1525</v>
      </c>
      <c r="D510" s="7">
        <v>70.87</v>
      </c>
      <c r="E510" s="7">
        <v>900160000</v>
      </c>
      <c r="F510" s="7">
        <v>285650000</v>
      </c>
      <c r="G510" s="7">
        <v>1179300000</v>
      </c>
      <c r="H510" s="7">
        <v>736860000</v>
      </c>
      <c r="I510" s="7">
        <v>267210000</v>
      </c>
      <c r="J510" s="7">
        <v>234140000</v>
      </c>
      <c r="K510" s="7">
        <f t="shared" si="14"/>
        <v>1.910104101889017</v>
      </c>
      <c r="L510" s="7">
        <f t="shared" si="15"/>
        <v>0.29215136015932203</v>
      </c>
    </row>
    <row r="511" spans="1:12" x14ac:dyDescent="0.25">
      <c r="A511" s="7" t="s">
        <v>1526</v>
      </c>
      <c r="B511" s="7" t="s">
        <v>1527</v>
      </c>
      <c r="C511" s="7" t="s">
        <v>1528</v>
      </c>
      <c r="D511" s="7">
        <v>37.186</v>
      </c>
      <c r="E511" s="7">
        <v>40371000</v>
      </c>
      <c r="F511" s="7">
        <v>19581000</v>
      </c>
      <c r="G511" s="7">
        <v>34016000</v>
      </c>
      <c r="H511" s="7">
        <v>19003000</v>
      </c>
      <c r="I511" s="7">
        <v>15798000</v>
      </c>
      <c r="J511" s="7">
        <v>14591000</v>
      </c>
      <c r="K511" s="7">
        <f t="shared" si="14"/>
        <v>1.9024943310657596</v>
      </c>
      <c r="L511" s="7">
        <f t="shared" si="15"/>
        <v>7.7473858593922806E-2</v>
      </c>
    </row>
    <row r="512" spans="1:12" x14ac:dyDescent="0.25">
      <c r="A512" s="7" t="s">
        <v>1529</v>
      </c>
      <c r="B512" s="7" t="s">
        <v>1530</v>
      </c>
      <c r="C512" s="7" t="s">
        <v>1531</v>
      </c>
      <c r="D512" s="7">
        <v>23.251999999999999</v>
      </c>
      <c r="E512" s="7">
        <v>4150800</v>
      </c>
      <c r="F512" s="7">
        <v>1019800</v>
      </c>
      <c r="G512" s="7">
        <v>2018200</v>
      </c>
      <c r="H512" s="7">
        <v>944760</v>
      </c>
      <c r="I512" s="7">
        <v>1710600</v>
      </c>
      <c r="J512" s="7">
        <v>1124800</v>
      </c>
      <c r="K512" s="7">
        <f t="shared" si="14"/>
        <v>1.9017184457800729</v>
      </c>
      <c r="L512" s="7">
        <f t="shared" si="15"/>
        <v>0.2985750590059888</v>
      </c>
    </row>
    <row r="513" spans="1:12" x14ac:dyDescent="0.25">
      <c r="A513" s="7" t="s">
        <v>1532</v>
      </c>
      <c r="B513" s="7" t="s">
        <v>1533</v>
      </c>
      <c r="C513" s="7" t="s">
        <v>1534</v>
      </c>
      <c r="D513" s="7">
        <v>47.512999999999998</v>
      </c>
      <c r="E513" s="7">
        <v>490560</v>
      </c>
      <c r="F513" s="7">
        <v>10000</v>
      </c>
      <c r="G513" s="7">
        <v>10000</v>
      </c>
      <c r="H513" s="7">
        <v>248740</v>
      </c>
      <c r="I513" s="7">
        <v>10000</v>
      </c>
      <c r="J513" s="7">
        <v>10000</v>
      </c>
      <c r="K513" s="7">
        <f t="shared" si="14"/>
        <v>1.8998288308402171</v>
      </c>
      <c r="L513" s="7">
        <f t="shared" si="15"/>
        <v>0.67558555330966452</v>
      </c>
    </row>
    <row r="514" spans="1:12" x14ac:dyDescent="0.25">
      <c r="A514" s="7" t="s">
        <v>1535</v>
      </c>
      <c r="B514" s="7" t="s">
        <v>1536</v>
      </c>
      <c r="C514" s="7" t="s">
        <v>1537</v>
      </c>
      <c r="D514" s="7">
        <v>20.524000000000001</v>
      </c>
      <c r="E514" s="7">
        <v>20911000</v>
      </c>
      <c r="F514" s="7">
        <v>10951000</v>
      </c>
      <c r="G514" s="7">
        <v>24236000</v>
      </c>
      <c r="H514" s="7">
        <v>12591000</v>
      </c>
      <c r="I514" s="7">
        <v>10379000</v>
      </c>
      <c r="J514" s="7">
        <v>6669600</v>
      </c>
      <c r="K514" s="7">
        <f t="shared" si="14"/>
        <v>1.8926706163376024</v>
      </c>
      <c r="L514" s="7">
        <f t="shared" si="15"/>
        <v>0.11248336408289832</v>
      </c>
    </row>
    <row r="515" spans="1:12" x14ac:dyDescent="0.25">
      <c r="A515" s="7" t="s">
        <v>1538</v>
      </c>
      <c r="B515" s="7" t="s">
        <v>1539</v>
      </c>
      <c r="C515" s="7" t="s">
        <v>1540</v>
      </c>
      <c r="D515" s="7">
        <v>23.609000000000002</v>
      </c>
      <c r="E515" s="7">
        <v>132410000</v>
      </c>
      <c r="F515" s="7">
        <v>115280000</v>
      </c>
      <c r="G515" s="7">
        <v>146870000</v>
      </c>
      <c r="H515" s="7">
        <v>119660000</v>
      </c>
      <c r="I515" s="7">
        <v>40594000</v>
      </c>
      <c r="J515" s="7">
        <v>49153000</v>
      </c>
      <c r="K515" s="7">
        <f t="shared" ref="K515:K578" si="16">AVERAGE(E515:G515)/AVERAGE(H515:J515)</f>
        <v>1.8841777017960242</v>
      </c>
      <c r="L515" s="7">
        <f t="shared" ref="L515:L578" si="17">TTEST(E515:G515,H515:J515,2,2)</f>
        <v>8.1606426444230065E-2</v>
      </c>
    </row>
    <row r="516" spans="1:12" x14ac:dyDescent="0.25">
      <c r="A516" s="7" t="s">
        <v>1541</v>
      </c>
      <c r="B516" s="7" t="s">
        <v>1542</v>
      </c>
      <c r="C516" s="7" t="s">
        <v>1543</v>
      </c>
      <c r="D516" s="7">
        <v>41.192</v>
      </c>
      <c r="E516" s="7">
        <v>6049000</v>
      </c>
      <c r="F516" s="7">
        <v>955140</v>
      </c>
      <c r="G516" s="7">
        <v>5198900</v>
      </c>
      <c r="H516" s="7">
        <v>1182800</v>
      </c>
      <c r="I516" s="7">
        <v>4401100</v>
      </c>
      <c r="J516" s="7">
        <v>908400</v>
      </c>
      <c r="K516" s="7">
        <f t="shared" si="16"/>
        <v>1.8796173929116029</v>
      </c>
      <c r="L516" s="7">
        <f t="shared" si="17"/>
        <v>0.38065884031350267</v>
      </c>
    </row>
    <row r="517" spans="1:12" x14ac:dyDescent="0.25">
      <c r="A517" s="7" t="s">
        <v>1544</v>
      </c>
      <c r="B517" s="7" t="s">
        <v>1545</v>
      </c>
      <c r="C517" s="7" t="s">
        <v>1546</v>
      </c>
      <c r="D517" s="7">
        <v>34.463000000000001</v>
      </c>
      <c r="E517" s="7">
        <v>119440000</v>
      </c>
      <c r="F517" s="7">
        <v>59513000</v>
      </c>
      <c r="G517" s="7">
        <v>126780000</v>
      </c>
      <c r="H517" s="7">
        <v>93896000</v>
      </c>
      <c r="I517" s="7">
        <v>34711000</v>
      </c>
      <c r="J517" s="7">
        <v>34324000</v>
      </c>
      <c r="K517" s="7">
        <f t="shared" si="16"/>
        <v>1.8764569050702444</v>
      </c>
      <c r="L517" s="7">
        <f t="shared" si="17"/>
        <v>0.17699736517272607</v>
      </c>
    </row>
    <row r="518" spans="1:12" x14ac:dyDescent="0.25">
      <c r="A518" s="7" t="s">
        <v>1547</v>
      </c>
      <c r="B518" s="7" t="s">
        <v>1548</v>
      </c>
      <c r="C518" s="7" t="s">
        <v>1549</v>
      </c>
      <c r="D518" s="7">
        <v>41.296999999999997</v>
      </c>
      <c r="E518" s="7">
        <v>93447000</v>
      </c>
      <c r="F518" s="7">
        <v>28825000</v>
      </c>
      <c r="G518" s="7">
        <v>80196000</v>
      </c>
      <c r="H518" s="7">
        <v>46836000</v>
      </c>
      <c r="I518" s="7">
        <v>38215000</v>
      </c>
      <c r="J518" s="7">
        <v>22912000</v>
      </c>
      <c r="K518" s="7">
        <f t="shared" si="16"/>
        <v>1.8753461834146883</v>
      </c>
      <c r="L518" s="7">
        <f t="shared" si="17"/>
        <v>0.20643097814253974</v>
      </c>
    </row>
    <row r="519" spans="1:12" x14ac:dyDescent="0.25">
      <c r="A519" s="7" t="s">
        <v>1550</v>
      </c>
      <c r="B519" s="7" t="s">
        <v>1551</v>
      </c>
      <c r="C519" s="7" t="s">
        <v>1552</v>
      </c>
      <c r="D519" s="7">
        <v>25.581</v>
      </c>
      <c r="E519" s="7">
        <v>13512000</v>
      </c>
      <c r="F519" s="7">
        <v>4042800</v>
      </c>
      <c r="G519" s="7">
        <v>9823900</v>
      </c>
      <c r="H519" s="7">
        <v>7332300</v>
      </c>
      <c r="I519" s="7">
        <v>5302200</v>
      </c>
      <c r="J519" s="7">
        <v>2006900</v>
      </c>
      <c r="K519" s="7">
        <f t="shared" si="16"/>
        <v>1.8699509609736773</v>
      </c>
      <c r="L519" s="7">
        <f t="shared" si="17"/>
        <v>0.25055484597342736</v>
      </c>
    </row>
    <row r="520" spans="1:12" x14ac:dyDescent="0.25">
      <c r="A520" s="7" t="s">
        <v>1553</v>
      </c>
      <c r="B520" s="7" t="s">
        <v>1554</v>
      </c>
      <c r="C520" s="7" t="s">
        <v>1555</v>
      </c>
      <c r="D520" s="7">
        <v>67.260000000000005</v>
      </c>
      <c r="E520" s="7">
        <v>34287000</v>
      </c>
      <c r="F520" s="7">
        <v>14096000</v>
      </c>
      <c r="G520" s="7">
        <v>30016000</v>
      </c>
      <c r="H520" s="7">
        <v>13824000</v>
      </c>
      <c r="I520" s="7">
        <v>15416000</v>
      </c>
      <c r="J520" s="7">
        <v>12733000</v>
      </c>
      <c r="K520" s="7">
        <f t="shared" si="16"/>
        <v>1.8678436137516976</v>
      </c>
      <c r="L520" s="7">
        <f t="shared" si="17"/>
        <v>0.12145692176656925</v>
      </c>
    </row>
    <row r="521" spans="1:12" x14ac:dyDescent="0.25">
      <c r="A521" s="7" t="s">
        <v>1556</v>
      </c>
      <c r="B521" s="7" t="s">
        <v>1557</v>
      </c>
      <c r="C521" s="7" t="s">
        <v>1558</v>
      </c>
      <c r="D521" s="7">
        <v>20.021000000000001</v>
      </c>
      <c r="E521" s="7">
        <v>396370000</v>
      </c>
      <c r="F521" s="7">
        <v>191950000</v>
      </c>
      <c r="G521" s="7">
        <v>427120000</v>
      </c>
      <c r="H521" s="7">
        <v>223880000</v>
      </c>
      <c r="I521" s="7">
        <v>189730000</v>
      </c>
      <c r="J521" s="7">
        <v>130700000</v>
      </c>
      <c r="K521" s="7">
        <f t="shared" si="16"/>
        <v>1.865554555308556</v>
      </c>
      <c r="L521" s="7">
        <f t="shared" si="17"/>
        <v>0.11658170666533949</v>
      </c>
    </row>
    <row r="522" spans="1:12" x14ac:dyDescent="0.25">
      <c r="A522" s="7" t="s">
        <v>1559</v>
      </c>
      <c r="B522" s="7" t="s">
        <v>1560</v>
      </c>
      <c r="C522" s="7"/>
      <c r="D522" s="7">
        <v>11.933999999999999</v>
      </c>
      <c r="E522" s="7">
        <v>184620000</v>
      </c>
      <c r="F522" s="7">
        <v>63994000</v>
      </c>
      <c r="G522" s="7">
        <v>127280000</v>
      </c>
      <c r="H522" s="7">
        <v>88918000</v>
      </c>
      <c r="I522" s="7">
        <v>58929000</v>
      </c>
      <c r="J522" s="7">
        <v>54130000</v>
      </c>
      <c r="K522" s="7">
        <f t="shared" si="16"/>
        <v>1.8610732905231782</v>
      </c>
      <c r="L522" s="7">
        <f t="shared" si="17"/>
        <v>0.18738731676844803</v>
      </c>
    </row>
    <row r="523" spans="1:12" x14ac:dyDescent="0.25">
      <c r="A523" s="7" t="s">
        <v>1561</v>
      </c>
      <c r="B523" s="7" t="s">
        <v>1562</v>
      </c>
      <c r="C523" s="7" t="s">
        <v>1563</v>
      </c>
      <c r="D523" s="7">
        <v>26.51</v>
      </c>
      <c r="E523" s="7">
        <v>197610</v>
      </c>
      <c r="F523" s="7">
        <v>510520</v>
      </c>
      <c r="G523" s="7">
        <v>366730</v>
      </c>
      <c r="H523" s="7">
        <v>83475</v>
      </c>
      <c r="I523" s="7">
        <v>10000</v>
      </c>
      <c r="J523" s="7">
        <v>484460</v>
      </c>
      <c r="K523" s="7">
        <f t="shared" si="16"/>
        <v>1.8598285274295554</v>
      </c>
      <c r="L523" s="7">
        <f t="shared" si="17"/>
        <v>0.39245973907620579</v>
      </c>
    </row>
    <row r="524" spans="1:12" x14ac:dyDescent="0.25">
      <c r="A524" s="7" t="s">
        <v>1564</v>
      </c>
      <c r="B524" s="7" t="s">
        <v>1565</v>
      </c>
      <c r="C524" s="7" t="s">
        <v>1566</v>
      </c>
      <c r="D524" s="7">
        <v>60.954999999999998</v>
      </c>
      <c r="E524" s="7">
        <v>95647000</v>
      </c>
      <c r="F524" s="7">
        <v>39606000</v>
      </c>
      <c r="G524" s="7">
        <v>237830000</v>
      </c>
      <c r="H524" s="7">
        <v>112430000</v>
      </c>
      <c r="I524" s="7">
        <v>50234000</v>
      </c>
      <c r="J524" s="7">
        <v>38478000</v>
      </c>
      <c r="K524" s="7">
        <f t="shared" si="16"/>
        <v>1.8548239552157182</v>
      </c>
      <c r="L524" s="7">
        <f t="shared" si="17"/>
        <v>0.41644641079106387</v>
      </c>
    </row>
    <row r="525" spans="1:12" x14ac:dyDescent="0.25">
      <c r="A525" s="7" t="s">
        <v>1567</v>
      </c>
      <c r="B525" s="7" t="s">
        <v>1568</v>
      </c>
      <c r="C525" s="7" t="s">
        <v>1569</v>
      </c>
      <c r="D525" s="7">
        <v>22.329000000000001</v>
      </c>
      <c r="E525" s="7">
        <v>2638000000</v>
      </c>
      <c r="F525" s="7">
        <v>2569600000</v>
      </c>
      <c r="G525" s="7">
        <v>2734200000</v>
      </c>
      <c r="H525" s="7">
        <v>1782300000</v>
      </c>
      <c r="I525" s="7">
        <v>1381900000</v>
      </c>
      <c r="J525" s="7">
        <v>1120300000</v>
      </c>
      <c r="K525" s="7">
        <f t="shared" si="16"/>
        <v>1.8536118566927293</v>
      </c>
      <c r="L525" s="7">
        <f t="shared" si="17"/>
        <v>3.5526706481350304E-3</v>
      </c>
    </row>
    <row r="526" spans="1:12" x14ac:dyDescent="0.25">
      <c r="A526" s="7" t="s">
        <v>1570</v>
      </c>
      <c r="B526" s="7" t="s">
        <v>1571</v>
      </c>
      <c r="C526" s="7" t="s">
        <v>1572</v>
      </c>
      <c r="D526" s="7">
        <v>206.5</v>
      </c>
      <c r="E526" s="7">
        <v>4272800</v>
      </c>
      <c r="F526" s="7">
        <v>2313600</v>
      </c>
      <c r="G526" s="7">
        <v>5471000</v>
      </c>
      <c r="H526" s="7">
        <v>2639500</v>
      </c>
      <c r="I526" s="7">
        <v>2535000</v>
      </c>
      <c r="J526" s="7">
        <v>1361600</v>
      </c>
      <c r="K526" s="7">
        <f t="shared" si="16"/>
        <v>1.8447392175762305</v>
      </c>
      <c r="L526" s="7">
        <f t="shared" si="17"/>
        <v>0.14170767351701719</v>
      </c>
    </row>
    <row r="527" spans="1:12" x14ac:dyDescent="0.25">
      <c r="A527" s="7" t="s">
        <v>1573</v>
      </c>
      <c r="B527" s="7" t="s">
        <v>1574</v>
      </c>
      <c r="C527" s="7" t="s">
        <v>1575</v>
      </c>
      <c r="D527" s="7">
        <v>17.32</v>
      </c>
      <c r="E527" s="7">
        <v>35959000</v>
      </c>
      <c r="F527" s="7">
        <v>21230000</v>
      </c>
      <c r="G527" s="7">
        <v>42829000</v>
      </c>
      <c r="H527" s="7">
        <v>22903000</v>
      </c>
      <c r="I527" s="7">
        <v>17969000</v>
      </c>
      <c r="J527" s="7">
        <v>13381000</v>
      </c>
      <c r="K527" s="7">
        <f t="shared" si="16"/>
        <v>1.8435478222402448</v>
      </c>
      <c r="L527" s="7">
        <f t="shared" si="17"/>
        <v>9.2816845348421981E-2</v>
      </c>
    </row>
    <row r="528" spans="1:12" x14ac:dyDescent="0.25">
      <c r="A528" s="7" t="s">
        <v>1576</v>
      </c>
      <c r="B528" s="7" t="s">
        <v>1577</v>
      </c>
      <c r="C528" s="7" t="s">
        <v>1578</v>
      </c>
      <c r="D528" s="7">
        <v>40.024000000000001</v>
      </c>
      <c r="E528" s="7">
        <v>5791400</v>
      </c>
      <c r="F528" s="7">
        <v>2628000</v>
      </c>
      <c r="G528" s="7">
        <v>5546400</v>
      </c>
      <c r="H528" s="7">
        <v>4031700</v>
      </c>
      <c r="I528" s="7">
        <v>1482600</v>
      </c>
      <c r="J528" s="7">
        <v>2074600</v>
      </c>
      <c r="K528" s="7">
        <f t="shared" si="16"/>
        <v>1.8402930596002056</v>
      </c>
      <c r="L528" s="7">
        <f t="shared" si="17"/>
        <v>0.17081792305411778</v>
      </c>
    </row>
    <row r="529" spans="1:12" x14ac:dyDescent="0.25">
      <c r="A529" s="7" t="s">
        <v>1579</v>
      </c>
      <c r="B529" s="7" t="s">
        <v>1580</v>
      </c>
      <c r="C529" s="7" t="s">
        <v>1581</v>
      </c>
      <c r="D529" s="7">
        <v>25.172000000000001</v>
      </c>
      <c r="E529" s="7">
        <v>9253500</v>
      </c>
      <c r="F529" s="7">
        <v>5313700</v>
      </c>
      <c r="G529" s="7">
        <v>9374600</v>
      </c>
      <c r="H529" s="7">
        <v>8106000</v>
      </c>
      <c r="I529" s="7">
        <v>1984800</v>
      </c>
      <c r="J529" s="7">
        <v>2925400</v>
      </c>
      <c r="K529" s="7">
        <f t="shared" si="16"/>
        <v>1.839384766675374</v>
      </c>
      <c r="L529" s="7">
        <f t="shared" si="17"/>
        <v>0.19217013164158944</v>
      </c>
    </row>
    <row r="530" spans="1:12" x14ac:dyDescent="0.25">
      <c r="A530" s="7" t="s">
        <v>1582</v>
      </c>
      <c r="B530" s="7" t="s">
        <v>1583</v>
      </c>
      <c r="C530" s="7" t="s">
        <v>1584</v>
      </c>
      <c r="D530" s="7">
        <v>38.158000000000001</v>
      </c>
      <c r="E530" s="7">
        <v>10000</v>
      </c>
      <c r="F530" s="7">
        <v>10000</v>
      </c>
      <c r="G530" s="7">
        <v>1478500</v>
      </c>
      <c r="H530" s="7">
        <v>800050</v>
      </c>
      <c r="I530" s="7">
        <v>10000</v>
      </c>
      <c r="J530" s="7">
        <v>10000</v>
      </c>
      <c r="K530" s="7">
        <f t="shared" si="16"/>
        <v>1.8273276019754894</v>
      </c>
      <c r="L530" s="7">
        <f t="shared" si="17"/>
        <v>0.70494176990398372</v>
      </c>
    </row>
    <row r="531" spans="1:12" x14ac:dyDescent="0.25">
      <c r="A531" s="7" t="s">
        <v>1585</v>
      </c>
      <c r="B531" s="7" t="s">
        <v>1586</v>
      </c>
      <c r="C531" s="7" t="s">
        <v>1587</v>
      </c>
      <c r="D531" s="7">
        <v>23.984000000000002</v>
      </c>
      <c r="E531" s="7">
        <v>6623200</v>
      </c>
      <c r="F531" s="7">
        <v>2304800</v>
      </c>
      <c r="G531" s="7">
        <v>4899100</v>
      </c>
      <c r="H531" s="7">
        <v>3339000</v>
      </c>
      <c r="I531" s="7">
        <v>2944200</v>
      </c>
      <c r="J531" s="7">
        <v>1321500</v>
      </c>
      <c r="K531" s="7">
        <f t="shared" si="16"/>
        <v>1.8182308309335016</v>
      </c>
      <c r="L531" s="7">
        <f t="shared" si="17"/>
        <v>0.21222617529461046</v>
      </c>
    </row>
    <row r="532" spans="1:12" x14ac:dyDescent="0.25">
      <c r="A532" s="7" t="s">
        <v>1588</v>
      </c>
      <c r="B532" s="7" t="s">
        <v>1589</v>
      </c>
      <c r="C532" s="7" t="s">
        <v>1590</v>
      </c>
      <c r="D532" s="7">
        <v>72.584999999999994</v>
      </c>
      <c r="E532" s="7">
        <v>2749000000</v>
      </c>
      <c r="F532" s="7">
        <v>973630000</v>
      </c>
      <c r="G532" s="7">
        <v>2265100000</v>
      </c>
      <c r="H532" s="7">
        <v>1520900000</v>
      </c>
      <c r="I532" s="7">
        <v>891810000</v>
      </c>
      <c r="J532" s="7">
        <v>882540000</v>
      </c>
      <c r="K532" s="7">
        <f t="shared" si="16"/>
        <v>1.8170791290493891</v>
      </c>
      <c r="L532" s="7">
        <f t="shared" si="17"/>
        <v>0.19075377241053665</v>
      </c>
    </row>
    <row r="533" spans="1:12" x14ac:dyDescent="0.25">
      <c r="A533" s="7" t="s">
        <v>1591</v>
      </c>
      <c r="B533" s="7" t="s">
        <v>1592</v>
      </c>
      <c r="C533" s="7" t="s">
        <v>1593</v>
      </c>
      <c r="D533" s="7">
        <v>53.514000000000003</v>
      </c>
      <c r="E533" s="7">
        <v>81394000</v>
      </c>
      <c r="F533" s="7">
        <v>39025000</v>
      </c>
      <c r="G533" s="7">
        <v>99429000</v>
      </c>
      <c r="H533" s="7">
        <v>37551000</v>
      </c>
      <c r="I533" s="7">
        <v>47507000</v>
      </c>
      <c r="J533" s="7">
        <v>36273000</v>
      </c>
      <c r="K533" s="7">
        <f t="shared" si="16"/>
        <v>1.8119689114900563</v>
      </c>
      <c r="L533" s="7">
        <f t="shared" si="17"/>
        <v>0.14636320567290639</v>
      </c>
    </row>
    <row r="534" spans="1:12" x14ac:dyDescent="0.25">
      <c r="A534" s="7" t="s">
        <v>1594</v>
      </c>
      <c r="B534" s="7" t="s">
        <v>1595</v>
      </c>
      <c r="C534" s="7" t="s">
        <v>1596</v>
      </c>
      <c r="D534" s="7">
        <v>15.085000000000001</v>
      </c>
      <c r="E534" s="7">
        <v>68450000</v>
      </c>
      <c r="F534" s="7">
        <v>63507000</v>
      </c>
      <c r="G534" s="7">
        <v>118200000</v>
      </c>
      <c r="H534" s="7">
        <v>72143000</v>
      </c>
      <c r="I534" s="7">
        <v>20280000</v>
      </c>
      <c r="J534" s="7">
        <v>45817000</v>
      </c>
      <c r="K534" s="7">
        <f t="shared" si="16"/>
        <v>1.8095847800925926</v>
      </c>
      <c r="L534" s="7">
        <f t="shared" si="17"/>
        <v>0.18019391446320285</v>
      </c>
    </row>
    <row r="535" spans="1:12" x14ac:dyDescent="0.25">
      <c r="A535" s="7" t="s">
        <v>1597</v>
      </c>
      <c r="B535" s="7" t="s">
        <v>1598</v>
      </c>
      <c r="C535" s="7" t="s">
        <v>1599</v>
      </c>
      <c r="D535" s="7">
        <v>70.448999999999998</v>
      </c>
      <c r="E535" s="7">
        <v>6714500</v>
      </c>
      <c r="F535" s="7">
        <v>1968400</v>
      </c>
      <c r="G535" s="7">
        <v>10000</v>
      </c>
      <c r="H535" s="7">
        <v>1481400</v>
      </c>
      <c r="I535" s="7">
        <v>2640800</v>
      </c>
      <c r="J535" s="7">
        <v>739270</v>
      </c>
      <c r="K535" s="7">
        <f t="shared" si="16"/>
        <v>1.7881216998150766</v>
      </c>
      <c r="L535" s="7">
        <f t="shared" si="17"/>
        <v>0.56990222784122491</v>
      </c>
    </row>
    <row r="536" spans="1:12" x14ac:dyDescent="0.25">
      <c r="A536" s="7" t="s">
        <v>1600</v>
      </c>
      <c r="B536" s="7" t="s">
        <v>1601</v>
      </c>
      <c r="C536" s="7" t="s">
        <v>1602</v>
      </c>
      <c r="D536" s="7">
        <v>28.09</v>
      </c>
      <c r="E536" s="7">
        <v>69636000</v>
      </c>
      <c r="F536" s="7">
        <v>14345000</v>
      </c>
      <c r="G536" s="7">
        <v>57893000</v>
      </c>
      <c r="H536" s="7">
        <v>53542000</v>
      </c>
      <c r="I536" s="7">
        <v>18519000</v>
      </c>
      <c r="J536" s="7">
        <v>7282800</v>
      </c>
      <c r="K536" s="7">
        <f t="shared" si="16"/>
        <v>1.788091823179631</v>
      </c>
      <c r="L536" s="7">
        <f t="shared" si="17"/>
        <v>0.39390291314199832</v>
      </c>
    </row>
    <row r="537" spans="1:12" x14ac:dyDescent="0.25">
      <c r="A537" s="7" t="s">
        <v>1603</v>
      </c>
      <c r="B537" s="7" t="s">
        <v>1604</v>
      </c>
      <c r="C537" s="7" t="s">
        <v>1605</v>
      </c>
      <c r="D537" s="7">
        <v>24.161999999999999</v>
      </c>
      <c r="E537" s="7">
        <v>48229000</v>
      </c>
      <c r="F537" s="7">
        <v>22391000</v>
      </c>
      <c r="G537" s="7">
        <v>69424000</v>
      </c>
      <c r="H537" s="7">
        <v>41199000</v>
      </c>
      <c r="I537" s="7">
        <v>20434000</v>
      </c>
      <c r="J537" s="7">
        <v>16781000</v>
      </c>
      <c r="K537" s="7">
        <f t="shared" si="16"/>
        <v>1.7859565893845488</v>
      </c>
      <c r="L537" s="7">
        <f t="shared" si="17"/>
        <v>0.2577618536874357</v>
      </c>
    </row>
    <row r="538" spans="1:12" x14ac:dyDescent="0.25">
      <c r="A538" s="7" t="s">
        <v>1606</v>
      </c>
      <c r="B538" s="7" t="s">
        <v>1607</v>
      </c>
      <c r="C538" s="7" t="s">
        <v>1608</v>
      </c>
      <c r="D538" s="7">
        <v>20.123000000000001</v>
      </c>
      <c r="E538" s="7">
        <v>3035000</v>
      </c>
      <c r="F538" s="7">
        <v>3427000</v>
      </c>
      <c r="G538" s="7">
        <v>10000</v>
      </c>
      <c r="H538" s="7">
        <v>1670200</v>
      </c>
      <c r="I538" s="7">
        <v>1158600</v>
      </c>
      <c r="J538" s="7">
        <v>796710</v>
      </c>
      <c r="K538" s="7">
        <f t="shared" si="16"/>
        <v>1.7851281612793788</v>
      </c>
      <c r="L538" s="7">
        <f t="shared" si="17"/>
        <v>0.44043789910648468</v>
      </c>
    </row>
    <row r="539" spans="1:12" x14ac:dyDescent="0.25">
      <c r="A539" s="7" t="s">
        <v>1609</v>
      </c>
      <c r="B539" s="7" t="s">
        <v>1610</v>
      </c>
      <c r="C539" s="7" t="s">
        <v>1611</v>
      </c>
      <c r="D539" s="7">
        <v>18.709</v>
      </c>
      <c r="E539" s="7">
        <v>17030000</v>
      </c>
      <c r="F539" s="7">
        <v>11279000</v>
      </c>
      <c r="G539" s="7">
        <v>21124000</v>
      </c>
      <c r="H539" s="7">
        <v>13307000</v>
      </c>
      <c r="I539" s="7">
        <v>10263000</v>
      </c>
      <c r="J539" s="7">
        <v>4277500</v>
      </c>
      <c r="K539" s="7">
        <f t="shared" si="16"/>
        <v>1.7751324176317442</v>
      </c>
      <c r="L539" s="7">
        <f t="shared" si="17"/>
        <v>0.13858984594553495</v>
      </c>
    </row>
    <row r="540" spans="1:12" x14ac:dyDescent="0.25">
      <c r="A540" s="7" t="s">
        <v>1612</v>
      </c>
      <c r="B540" s="7" t="s">
        <v>1613</v>
      </c>
      <c r="C540" s="7" t="s">
        <v>1614</v>
      </c>
      <c r="D540" s="7">
        <v>57.914999999999999</v>
      </c>
      <c r="E540" s="7">
        <v>1091700000</v>
      </c>
      <c r="F540" s="7">
        <v>594490000</v>
      </c>
      <c r="G540" s="7">
        <v>672120000</v>
      </c>
      <c r="H540" s="7">
        <v>367050000</v>
      </c>
      <c r="I540" s="7">
        <v>555680000</v>
      </c>
      <c r="J540" s="7">
        <v>408720000</v>
      </c>
      <c r="K540" s="7">
        <f t="shared" si="16"/>
        <v>1.7712343685455707</v>
      </c>
      <c r="L540" s="7">
        <f t="shared" si="17"/>
        <v>0.10621777278496752</v>
      </c>
    </row>
    <row r="541" spans="1:12" x14ac:dyDescent="0.25">
      <c r="A541" s="7" t="s">
        <v>1615</v>
      </c>
      <c r="B541" s="7" t="s">
        <v>1616</v>
      </c>
      <c r="C541" s="7" t="s">
        <v>1617</v>
      </c>
      <c r="D541" s="7">
        <v>29.994</v>
      </c>
      <c r="E541" s="7">
        <v>10364000</v>
      </c>
      <c r="F541" s="7">
        <v>5482400</v>
      </c>
      <c r="G541" s="7">
        <v>15496000</v>
      </c>
      <c r="H541" s="7">
        <v>10084000</v>
      </c>
      <c r="I541" s="7">
        <v>2404600</v>
      </c>
      <c r="J541" s="7">
        <v>5208500</v>
      </c>
      <c r="K541" s="7">
        <f t="shared" si="16"/>
        <v>1.7710472337275598</v>
      </c>
      <c r="L541" s="7">
        <f t="shared" si="17"/>
        <v>0.28177198189513691</v>
      </c>
    </row>
    <row r="542" spans="1:12" x14ac:dyDescent="0.25">
      <c r="A542" s="7" t="s">
        <v>1618</v>
      </c>
      <c r="B542" s="7" t="s">
        <v>1619</v>
      </c>
      <c r="C542" s="7" t="s">
        <v>1620</v>
      </c>
      <c r="D542" s="7">
        <v>32.548999999999999</v>
      </c>
      <c r="E542" s="7">
        <v>34888000</v>
      </c>
      <c r="F542" s="7">
        <v>13388000</v>
      </c>
      <c r="G542" s="7">
        <v>28815000</v>
      </c>
      <c r="H542" s="7">
        <v>22604000</v>
      </c>
      <c r="I542" s="7">
        <v>13726000</v>
      </c>
      <c r="J542" s="7">
        <v>7281700</v>
      </c>
      <c r="K542" s="7">
        <f t="shared" si="16"/>
        <v>1.7676678505997243</v>
      </c>
      <c r="L542" s="7">
        <f t="shared" si="17"/>
        <v>0.22524367764104702</v>
      </c>
    </row>
    <row r="543" spans="1:12" x14ac:dyDescent="0.25">
      <c r="A543" s="7" t="s">
        <v>1621</v>
      </c>
      <c r="B543" s="7" t="s">
        <v>1622</v>
      </c>
      <c r="C543" s="7" t="s">
        <v>1623</v>
      </c>
      <c r="D543" s="7">
        <v>20.9</v>
      </c>
      <c r="E543" s="7">
        <v>7295000</v>
      </c>
      <c r="F543" s="7">
        <v>6508400</v>
      </c>
      <c r="G543" s="7">
        <v>12373000</v>
      </c>
      <c r="H543" s="7">
        <v>6850900</v>
      </c>
      <c r="I543" s="7">
        <v>6319700</v>
      </c>
      <c r="J543" s="7">
        <v>1723700</v>
      </c>
      <c r="K543" s="7">
        <f t="shared" si="16"/>
        <v>1.7574776928086582</v>
      </c>
      <c r="L543" s="7">
        <f t="shared" si="17"/>
        <v>0.20032887013959313</v>
      </c>
    </row>
    <row r="544" spans="1:12" x14ac:dyDescent="0.25">
      <c r="A544" s="7" t="s">
        <v>1624</v>
      </c>
      <c r="B544" s="7" t="s">
        <v>1625</v>
      </c>
      <c r="C544" s="7" t="s">
        <v>1626</v>
      </c>
      <c r="D544" s="7">
        <v>56.601999999999997</v>
      </c>
      <c r="E544" s="7">
        <v>69419000</v>
      </c>
      <c r="F544" s="7">
        <v>23779000</v>
      </c>
      <c r="G544" s="7">
        <v>68109000</v>
      </c>
      <c r="H544" s="7">
        <v>29318000</v>
      </c>
      <c r="I544" s="7">
        <v>29041000</v>
      </c>
      <c r="J544" s="7">
        <v>33580000</v>
      </c>
      <c r="K544" s="7">
        <f t="shared" si="16"/>
        <v>1.7545002664810365</v>
      </c>
      <c r="L544" s="7">
        <f t="shared" si="17"/>
        <v>0.19976666788085681</v>
      </c>
    </row>
    <row r="545" spans="1:12" x14ac:dyDescent="0.25">
      <c r="A545" s="7" t="s">
        <v>1627</v>
      </c>
      <c r="B545" s="7" t="s">
        <v>1628</v>
      </c>
      <c r="C545" s="7" t="s">
        <v>1629</v>
      </c>
      <c r="D545" s="7">
        <v>49.970999999999997</v>
      </c>
      <c r="E545" s="7">
        <v>2625700000</v>
      </c>
      <c r="F545" s="7">
        <v>1156400000</v>
      </c>
      <c r="G545" s="7">
        <v>1409700000</v>
      </c>
      <c r="H545" s="7">
        <v>1019100000</v>
      </c>
      <c r="I545" s="7">
        <v>1518800000</v>
      </c>
      <c r="J545" s="7">
        <v>452450000</v>
      </c>
      <c r="K545" s="7">
        <f t="shared" si="16"/>
        <v>1.7361847275402544</v>
      </c>
      <c r="L545" s="7">
        <f t="shared" si="17"/>
        <v>0.25172482347859576</v>
      </c>
    </row>
    <row r="546" spans="1:12" x14ac:dyDescent="0.25">
      <c r="A546" s="7" t="s">
        <v>1630</v>
      </c>
      <c r="B546" s="7" t="s">
        <v>1631</v>
      </c>
      <c r="C546" s="7" t="s">
        <v>1632</v>
      </c>
      <c r="D546" s="7">
        <v>186.48</v>
      </c>
      <c r="E546" s="7">
        <v>76507000</v>
      </c>
      <c r="F546" s="7">
        <v>10097000</v>
      </c>
      <c r="G546" s="7">
        <v>32485000</v>
      </c>
      <c r="H546" s="7">
        <v>21618000</v>
      </c>
      <c r="I546" s="7">
        <v>22785000</v>
      </c>
      <c r="J546" s="7">
        <v>24793000</v>
      </c>
      <c r="K546" s="7">
        <f t="shared" si="16"/>
        <v>1.7210387883692702</v>
      </c>
      <c r="L546" s="7">
        <f t="shared" si="17"/>
        <v>0.44241665400510544</v>
      </c>
    </row>
    <row r="547" spans="1:12" x14ac:dyDescent="0.25">
      <c r="A547" s="7" t="s">
        <v>1633</v>
      </c>
      <c r="B547" s="7" t="s">
        <v>1634</v>
      </c>
      <c r="C547" s="7" t="s">
        <v>1635</v>
      </c>
      <c r="D547" s="7">
        <v>19.157</v>
      </c>
      <c r="E547" s="7">
        <v>4010300</v>
      </c>
      <c r="F547" s="7">
        <v>2668700</v>
      </c>
      <c r="G547" s="7">
        <v>2151800</v>
      </c>
      <c r="H547" s="7">
        <v>2886300</v>
      </c>
      <c r="I547" s="7">
        <v>2237200</v>
      </c>
      <c r="J547" s="7">
        <v>10000</v>
      </c>
      <c r="K547" s="7">
        <f t="shared" si="16"/>
        <v>1.7202298626667964</v>
      </c>
      <c r="L547" s="7">
        <f t="shared" si="17"/>
        <v>0.29842827969255226</v>
      </c>
    </row>
    <row r="548" spans="1:12" x14ac:dyDescent="0.25">
      <c r="A548" s="7" t="s">
        <v>1636</v>
      </c>
      <c r="B548" s="7" t="s">
        <v>1637</v>
      </c>
      <c r="C548" s="7" t="s">
        <v>1638</v>
      </c>
      <c r="D548" s="7">
        <v>36.118000000000002</v>
      </c>
      <c r="E548" s="7">
        <v>56084000</v>
      </c>
      <c r="F548" s="7">
        <v>23721000</v>
      </c>
      <c r="G548" s="7">
        <v>49277000</v>
      </c>
      <c r="H548" s="7">
        <v>47732000</v>
      </c>
      <c r="I548" s="7">
        <v>17835000</v>
      </c>
      <c r="J548" s="7">
        <v>9975900</v>
      </c>
      <c r="K548" s="7">
        <f t="shared" si="16"/>
        <v>1.7087244466389298</v>
      </c>
      <c r="L548" s="7">
        <f t="shared" si="17"/>
        <v>0.30392540797245854</v>
      </c>
    </row>
    <row r="549" spans="1:12" x14ac:dyDescent="0.25">
      <c r="A549" s="7" t="s">
        <v>1639</v>
      </c>
      <c r="B549" s="7" t="s">
        <v>1640</v>
      </c>
      <c r="C549" s="7" t="s">
        <v>1641</v>
      </c>
      <c r="D549" s="7">
        <v>61.612000000000002</v>
      </c>
      <c r="E549" s="7">
        <v>133380000</v>
      </c>
      <c r="F549" s="7">
        <v>90361000</v>
      </c>
      <c r="G549" s="7">
        <v>230990000</v>
      </c>
      <c r="H549" s="7">
        <v>138170000</v>
      </c>
      <c r="I549" s="7">
        <v>87591000</v>
      </c>
      <c r="J549" s="7">
        <v>41245000</v>
      </c>
      <c r="K549" s="7">
        <f t="shared" si="16"/>
        <v>1.7030740882227366</v>
      </c>
      <c r="L549" s="7">
        <f t="shared" si="17"/>
        <v>0.28011062574629431</v>
      </c>
    </row>
    <row r="550" spans="1:12" x14ac:dyDescent="0.25">
      <c r="A550" s="7" t="s">
        <v>1642</v>
      </c>
      <c r="B550" s="7" t="s">
        <v>1643</v>
      </c>
      <c r="C550" s="7" t="s">
        <v>1644</v>
      </c>
      <c r="D550" s="7">
        <v>37.54</v>
      </c>
      <c r="E550" s="7">
        <v>120130000</v>
      </c>
      <c r="F550" s="7">
        <v>42367000</v>
      </c>
      <c r="G550" s="7">
        <v>110000000</v>
      </c>
      <c r="H550" s="7">
        <v>68387000</v>
      </c>
      <c r="I550" s="7">
        <v>53780000</v>
      </c>
      <c r="J550" s="7">
        <v>37854000</v>
      </c>
      <c r="K550" s="7">
        <f t="shared" si="16"/>
        <v>1.7028827466395033</v>
      </c>
      <c r="L550" s="7">
        <f t="shared" si="17"/>
        <v>0.22205974883609259</v>
      </c>
    </row>
    <row r="551" spans="1:12" x14ac:dyDescent="0.25">
      <c r="A551" s="7" t="s">
        <v>1645</v>
      </c>
      <c r="B551" s="7" t="s">
        <v>1646</v>
      </c>
      <c r="C551" s="7" t="s">
        <v>1647</v>
      </c>
      <c r="D551" s="7">
        <v>341.12</v>
      </c>
      <c r="E551" s="7">
        <v>1556100</v>
      </c>
      <c r="F551" s="7">
        <v>10000</v>
      </c>
      <c r="G551" s="7">
        <v>10000</v>
      </c>
      <c r="H551" s="7">
        <v>10000</v>
      </c>
      <c r="I551" s="7">
        <v>905760</v>
      </c>
      <c r="J551" s="7">
        <v>10000</v>
      </c>
      <c r="K551" s="7">
        <f t="shared" si="16"/>
        <v>1.7024930867611474</v>
      </c>
      <c r="L551" s="7">
        <f t="shared" si="17"/>
        <v>0.73431014175298381</v>
      </c>
    </row>
    <row r="552" spans="1:12" x14ac:dyDescent="0.25">
      <c r="A552" s="7" t="s">
        <v>1648</v>
      </c>
      <c r="B552" s="7" t="s">
        <v>1649</v>
      </c>
      <c r="C552" s="7" t="s">
        <v>1650</v>
      </c>
      <c r="D552" s="7">
        <v>15.776</v>
      </c>
      <c r="E552" s="7">
        <v>118100000</v>
      </c>
      <c r="F552" s="7">
        <v>69212000</v>
      </c>
      <c r="G552" s="7">
        <v>111080000</v>
      </c>
      <c r="H552" s="7">
        <v>66528000</v>
      </c>
      <c r="I552" s="7">
        <v>46899000</v>
      </c>
      <c r="J552" s="7">
        <v>62376000</v>
      </c>
      <c r="K552" s="7">
        <f t="shared" si="16"/>
        <v>1.6973089196430096</v>
      </c>
      <c r="L552" s="7">
        <f t="shared" si="17"/>
        <v>6.7236547759087079E-2</v>
      </c>
    </row>
    <row r="553" spans="1:12" x14ac:dyDescent="0.25">
      <c r="A553" s="7" t="s">
        <v>1651</v>
      </c>
      <c r="B553" s="7" t="s">
        <v>1652</v>
      </c>
      <c r="C553" s="7" t="s">
        <v>1653</v>
      </c>
      <c r="D553" s="7">
        <v>15.84</v>
      </c>
      <c r="E553" s="7">
        <v>64773000</v>
      </c>
      <c r="F553" s="7">
        <v>83070000</v>
      </c>
      <c r="G553" s="7">
        <v>176020000</v>
      </c>
      <c r="H553" s="7">
        <v>93102000</v>
      </c>
      <c r="I553" s="7">
        <v>26914000</v>
      </c>
      <c r="J553" s="7">
        <v>72058000</v>
      </c>
      <c r="K553" s="7">
        <f t="shared" si="16"/>
        <v>1.6861365931880421</v>
      </c>
      <c r="L553" s="7">
        <f t="shared" si="17"/>
        <v>0.32937367826917835</v>
      </c>
    </row>
    <row r="554" spans="1:12" x14ac:dyDescent="0.25">
      <c r="A554" s="7" t="s">
        <v>1654</v>
      </c>
      <c r="B554" s="7" t="s">
        <v>1655</v>
      </c>
      <c r="C554" s="7" t="s">
        <v>1656</v>
      </c>
      <c r="D554" s="7">
        <v>32.350999999999999</v>
      </c>
      <c r="E554" s="7">
        <v>10000</v>
      </c>
      <c r="F554" s="7">
        <v>510950</v>
      </c>
      <c r="G554" s="7">
        <v>20604000</v>
      </c>
      <c r="H554" s="7">
        <v>9016800</v>
      </c>
      <c r="I554" s="7">
        <v>704000</v>
      </c>
      <c r="J554" s="7">
        <v>2816600</v>
      </c>
      <c r="K554" s="7">
        <f t="shared" si="16"/>
        <v>1.6849546157895576</v>
      </c>
      <c r="L554" s="7">
        <f t="shared" si="17"/>
        <v>0.71225664938868638</v>
      </c>
    </row>
    <row r="555" spans="1:12" x14ac:dyDescent="0.25">
      <c r="A555" s="7" t="s">
        <v>1657</v>
      </c>
      <c r="B555" s="7" t="s">
        <v>1658</v>
      </c>
      <c r="C555" s="7" t="s">
        <v>1659</v>
      </c>
      <c r="D555" s="7">
        <v>10.962999999999999</v>
      </c>
      <c r="E555" s="7">
        <v>13335000</v>
      </c>
      <c r="F555" s="7">
        <v>3768100</v>
      </c>
      <c r="G555" s="7">
        <v>13386000</v>
      </c>
      <c r="H555" s="7">
        <v>10318000</v>
      </c>
      <c r="I555" s="7">
        <v>7860600</v>
      </c>
      <c r="J555" s="7">
        <v>10000</v>
      </c>
      <c r="K555" s="7">
        <f t="shared" si="16"/>
        <v>1.6762752493319992</v>
      </c>
      <c r="L555" s="7">
        <f t="shared" si="17"/>
        <v>0.40989567183323511</v>
      </c>
    </row>
    <row r="556" spans="1:12" x14ac:dyDescent="0.25">
      <c r="A556" s="7" t="s">
        <v>1660</v>
      </c>
      <c r="B556" s="7" t="s">
        <v>1661</v>
      </c>
      <c r="C556" s="7" t="s">
        <v>1662</v>
      </c>
      <c r="D556" s="7">
        <v>66.414000000000001</v>
      </c>
      <c r="E556" s="7">
        <v>14707000</v>
      </c>
      <c r="F556" s="7">
        <v>5282600</v>
      </c>
      <c r="G556" s="7">
        <v>24184000</v>
      </c>
      <c r="H556" s="7">
        <v>14836000</v>
      </c>
      <c r="I556" s="7">
        <v>6564600</v>
      </c>
      <c r="J556" s="7">
        <v>4954800</v>
      </c>
      <c r="K556" s="7">
        <f t="shared" si="16"/>
        <v>1.6760739734551553</v>
      </c>
      <c r="L556" s="7">
        <f t="shared" si="17"/>
        <v>0.39620126909655634</v>
      </c>
    </row>
    <row r="557" spans="1:12" x14ac:dyDescent="0.25">
      <c r="A557" s="7" t="s">
        <v>1663</v>
      </c>
      <c r="B557" s="7" t="s">
        <v>1664</v>
      </c>
      <c r="C557" s="7" t="s">
        <v>1665</v>
      </c>
      <c r="D557" s="7">
        <v>24.603000000000002</v>
      </c>
      <c r="E557" s="7">
        <v>300300000</v>
      </c>
      <c r="F557" s="7">
        <v>132690000</v>
      </c>
      <c r="G557" s="7">
        <v>247790000</v>
      </c>
      <c r="H557" s="7">
        <v>192510000</v>
      </c>
      <c r="I557" s="7">
        <v>120940000</v>
      </c>
      <c r="J557" s="7">
        <v>93070000</v>
      </c>
      <c r="K557" s="7">
        <f t="shared" si="16"/>
        <v>1.6746531535963791</v>
      </c>
      <c r="L557" s="7">
        <f t="shared" si="17"/>
        <v>0.18815630711375406</v>
      </c>
    </row>
    <row r="558" spans="1:12" x14ac:dyDescent="0.25">
      <c r="A558" s="7" t="s">
        <v>1666</v>
      </c>
      <c r="B558" s="7" t="s">
        <v>1667</v>
      </c>
      <c r="C558" s="7" t="s">
        <v>1668</v>
      </c>
      <c r="D558" s="7">
        <v>25.57</v>
      </c>
      <c r="E558" s="7">
        <v>14536000</v>
      </c>
      <c r="F558" s="7">
        <v>9705900</v>
      </c>
      <c r="G558" s="7">
        <v>27072000</v>
      </c>
      <c r="H558" s="7">
        <v>15154000</v>
      </c>
      <c r="I558" s="7">
        <v>11623000</v>
      </c>
      <c r="J558" s="7">
        <v>3864800</v>
      </c>
      <c r="K558" s="7">
        <f t="shared" si="16"/>
        <v>1.6746372602131727</v>
      </c>
      <c r="L558" s="7">
        <f t="shared" si="17"/>
        <v>0.32567564244182368</v>
      </c>
    </row>
    <row r="559" spans="1:12" x14ac:dyDescent="0.25">
      <c r="A559" s="7" t="s">
        <v>1669</v>
      </c>
      <c r="B559" s="7" t="s">
        <v>1670</v>
      </c>
      <c r="C559" s="7" t="s">
        <v>1671</v>
      </c>
      <c r="D559" s="7">
        <v>38.249000000000002</v>
      </c>
      <c r="E559" s="7">
        <v>1054700000</v>
      </c>
      <c r="F559" s="7">
        <v>462780000</v>
      </c>
      <c r="G559" s="7">
        <v>1002200000</v>
      </c>
      <c r="H559" s="7">
        <v>748560000</v>
      </c>
      <c r="I559" s="7">
        <v>422060000</v>
      </c>
      <c r="J559" s="7">
        <v>335010000</v>
      </c>
      <c r="K559" s="7">
        <f t="shared" si="16"/>
        <v>1.6735054429042993</v>
      </c>
      <c r="L559" s="7">
        <f t="shared" si="17"/>
        <v>0.21106205668830821</v>
      </c>
    </row>
    <row r="560" spans="1:12" x14ac:dyDescent="0.25">
      <c r="A560" s="7" t="s">
        <v>1672</v>
      </c>
      <c r="B560" s="7" t="s">
        <v>1673</v>
      </c>
      <c r="C560" s="7" t="s">
        <v>1674</v>
      </c>
      <c r="D560" s="7">
        <v>39.354999999999997</v>
      </c>
      <c r="E560" s="7">
        <v>128930000</v>
      </c>
      <c r="F560" s="7">
        <v>98775000</v>
      </c>
      <c r="G560" s="7">
        <v>159490000</v>
      </c>
      <c r="H560" s="7">
        <v>94833000</v>
      </c>
      <c r="I560" s="7">
        <v>84604000</v>
      </c>
      <c r="J560" s="7">
        <v>52315000</v>
      </c>
      <c r="K560" s="7">
        <f t="shared" si="16"/>
        <v>1.6707299181884081</v>
      </c>
      <c r="L560" s="7">
        <f t="shared" si="17"/>
        <v>7.5449393598512632E-2</v>
      </c>
    </row>
    <row r="561" spans="1:12" x14ac:dyDescent="0.25">
      <c r="A561" s="7" t="s">
        <v>1675</v>
      </c>
      <c r="B561" s="7" t="s">
        <v>1676</v>
      </c>
      <c r="C561" s="7" t="s">
        <v>1677</v>
      </c>
      <c r="D561" s="7">
        <v>82.843000000000004</v>
      </c>
      <c r="E561" s="7">
        <v>18126000</v>
      </c>
      <c r="F561" s="7">
        <v>9144800</v>
      </c>
      <c r="G561" s="7">
        <v>28542000</v>
      </c>
      <c r="H561" s="7">
        <v>13362000</v>
      </c>
      <c r="I561" s="7">
        <v>13321000</v>
      </c>
      <c r="J561" s="7">
        <v>6868800</v>
      </c>
      <c r="K561" s="7">
        <f t="shared" si="16"/>
        <v>1.6634815419739031</v>
      </c>
      <c r="L561" s="7">
        <f t="shared" si="17"/>
        <v>0.28422126332822667</v>
      </c>
    </row>
    <row r="562" spans="1:12" x14ac:dyDescent="0.25">
      <c r="A562" s="7" t="s">
        <v>1678</v>
      </c>
      <c r="B562" s="7" t="s">
        <v>1679</v>
      </c>
      <c r="C562" s="7" t="s">
        <v>1680</v>
      </c>
      <c r="D562" s="7">
        <v>17.138000000000002</v>
      </c>
      <c r="E562" s="7">
        <v>7770000</v>
      </c>
      <c r="F562" s="7">
        <v>5064600</v>
      </c>
      <c r="G562" s="7">
        <v>7096600</v>
      </c>
      <c r="H562" s="7">
        <v>4909600</v>
      </c>
      <c r="I562" s="7">
        <v>4198400</v>
      </c>
      <c r="J562" s="7">
        <v>2969600</v>
      </c>
      <c r="K562" s="7">
        <f t="shared" si="16"/>
        <v>1.6502616413857059</v>
      </c>
      <c r="L562" s="7">
        <f t="shared" si="17"/>
        <v>5.749769153357856E-2</v>
      </c>
    </row>
    <row r="563" spans="1:12" x14ac:dyDescent="0.25">
      <c r="A563" s="7" t="s">
        <v>1681</v>
      </c>
      <c r="B563" s="7" t="s">
        <v>1682</v>
      </c>
      <c r="C563" s="7" t="s">
        <v>1683</v>
      </c>
      <c r="D563" s="7">
        <v>37.387</v>
      </c>
      <c r="E563" s="7">
        <v>126640000</v>
      </c>
      <c r="F563" s="7">
        <v>73026000</v>
      </c>
      <c r="G563" s="7">
        <v>130770000</v>
      </c>
      <c r="H563" s="7">
        <v>73620000</v>
      </c>
      <c r="I563" s="7">
        <v>70354000</v>
      </c>
      <c r="J563" s="7">
        <v>56435000</v>
      </c>
      <c r="K563" s="7">
        <f t="shared" si="16"/>
        <v>1.6488081872570592</v>
      </c>
      <c r="L563" s="7">
        <f t="shared" si="17"/>
        <v>8.840189878499885E-2</v>
      </c>
    </row>
    <row r="564" spans="1:12" x14ac:dyDescent="0.25">
      <c r="A564" s="7" t="s">
        <v>1684</v>
      </c>
      <c r="B564" s="7" t="s">
        <v>1685</v>
      </c>
      <c r="C564" s="7" t="s">
        <v>1686</v>
      </c>
      <c r="D564" s="7">
        <v>85.462000000000003</v>
      </c>
      <c r="E564" s="7">
        <v>2068800000</v>
      </c>
      <c r="F564" s="7">
        <v>1110000000</v>
      </c>
      <c r="G564" s="7">
        <v>2092400000</v>
      </c>
      <c r="H564" s="7">
        <v>1247600000</v>
      </c>
      <c r="I564" s="7">
        <v>1198100000</v>
      </c>
      <c r="J564" s="7">
        <v>755430000</v>
      </c>
      <c r="K564" s="7">
        <f t="shared" si="16"/>
        <v>1.6466685201788118</v>
      </c>
      <c r="L564" s="7">
        <f t="shared" si="17"/>
        <v>0.12731616590723718</v>
      </c>
    </row>
    <row r="565" spans="1:12" x14ac:dyDescent="0.25">
      <c r="A565" s="7" t="s">
        <v>1687</v>
      </c>
      <c r="B565" s="7" t="s">
        <v>1688</v>
      </c>
      <c r="C565" s="7" t="s">
        <v>1689</v>
      </c>
      <c r="D565" s="7">
        <v>111.18</v>
      </c>
      <c r="E565" s="7">
        <v>4811300</v>
      </c>
      <c r="F565" s="7">
        <v>6886100</v>
      </c>
      <c r="G565" s="7">
        <v>10783000</v>
      </c>
      <c r="H565" s="7">
        <v>6098900</v>
      </c>
      <c r="I565" s="7">
        <v>4687000</v>
      </c>
      <c r="J565" s="7">
        <v>2878500</v>
      </c>
      <c r="K565" s="7">
        <f t="shared" si="16"/>
        <v>1.6451801762243494</v>
      </c>
      <c r="L565" s="7">
        <f t="shared" si="17"/>
        <v>0.21250446495903497</v>
      </c>
    </row>
    <row r="566" spans="1:12" x14ac:dyDescent="0.25">
      <c r="A566" s="7" t="s">
        <v>1690</v>
      </c>
      <c r="B566" s="7" t="s">
        <v>1691</v>
      </c>
      <c r="C566" s="7" t="s">
        <v>1692</v>
      </c>
      <c r="D566" s="7">
        <v>116.72</v>
      </c>
      <c r="E566" s="7">
        <v>8378200</v>
      </c>
      <c r="F566" s="7">
        <v>10000</v>
      </c>
      <c r="G566" s="7">
        <v>842160</v>
      </c>
      <c r="H566" s="7">
        <v>1925100</v>
      </c>
      <c r="I566" s="7">
        <v>3706700</v>
      </c>
      <c r="J566" s="7">
        <v>10000</v>
      </c>
      <c r="K566" s="7">
        <f t="shared" si="16"/>
        <v>1.6360665035981423</v>
      </c>
      <c r="L566" s="7">
        <f t="shared" si="17"/>
        <v>0.69799436361128575</v>
      </c>
    </row>
    <row r="567" spans="1:12" x14ac:dyDescent="0.25">
      <c r="A567" s="7" t="s">
        <v>1693</v>
      </c>
      <c r="B567" s="7" t="s">
        <v>1694</v>
      </c>
      <c r="C567" s="7" t="s">
        <v>1695</v>
      </c>
      <c r="D567" s="7">
        <v>14.255000000000001</v>
      </c>
      <c r="E567" s="7">
        <v>54650000</v>
      </c>
      <c r="F567" s="7">
        <v>38450000</v>
      </c>
      <c r="G567" s="7">
        <v>57026000</v>
      </c>
      <c r="H567" s="7">
        <v>52272000</v>
      </c>
      <c r="I567" s="7">
        <v>22618000</v>
      </c>
      <c r="J567" s="7">
        <v>16898000</v>
      </c>
      <c r="K567" s="7">
        <f t="shared" si="16"/>
        <v>1.6355732775526213</v>
      </c>
      <c r="L567" s="7">
        <f t="shared" si="17"/>
        <v>0.19247179482866833</v>
      </c>
    </row>
    <row r="568" spans="1:12" x14ac:dyDescent="0.25">
      <c r="A568" s="7" t="s">
        <v>1696</v>
      </c>
      <c r="B568" s="7" t="s">
        <v>1697</v>
      </c>
      <c r="C568" s="7" t="s">
        <v>1698</v>
      </c>
      <c r="D568" s="7">
        <v>27.623000000000001</v>
      </c>
      <c r="E568" s="7">
        <v>70545000</v>
      </c>
      <c r="F568" s="7">
        <v>37603000</v>
      </c>
      <c r="G568" s="7">
        <v>118590000</v>
      </c>
      <c r="H568" s="7">
        <v>60124000</v>
      </c>
      <c r="I568" s="7">
        <v>42024000</v>
      </c>
      <c r="J568" s="7">
        <v>36578000</v>
      </c>
      <c r="K568" s="7">
        <f t="shared" si="16"/>
        <v>1.6344304600435389</v>
      </c>
      <c r="L568" s="7">
        <f t="shared" si="17"/>
        <v>0.29839047929083634</v>
      </c>
    </row>
    <row r="569" spans="1:12" x14ac:dyDescent="0.25">
      <c r="A569" s="7" t="s">
        <v>1699</v>
      </c>
      <c r="B569" s="7" t="s">
        <v>1700</v>
      </c>
      <c r="C569" s="7" t="s">
        <v>1701</v>
      </c>
      <c r="D569" s="7">
        <v>46.414999999999999</v>
      </c>
      <c r="E569" s="7">
        <v>8898200</v>
      </c>
      <c r="F569" s="7">
        <v>5827100</v>
      </c>
      <c r="G569" s="7">
        <v>5185500</v>
      </c>
      <c r="H569" s="7">
        <v>5974800</v>
      </c>
      <c r="I569" s="7">
        <v>3458100</v>
      </c>
      <c r="J569" s="7">
        <v>2804800</v>
      </c>
      <c r="K569" s="7">
        <f t="shared" si="16"/>
        <v>1.6270050744829501</v>
      </c>
      <c r="L569" s="7">
        <f t="shared" si="17"/>
        <v>0.16311516660232089</v>
      </c>
    </row>
    <row r="570" spans="1:12" x14ac:dyDescent="0.25">
      <c r="A570" s="7" t="s">
        <v>1702</v>
      </c>
      <c r="B570" s="7" t="s">
        <v>1703</v>
      </c>
      <c r="C570" s="7" t="s">
        <v>1704</v>
      </c>
      <c r="D570" s="7">
        <v>25.988</v>
      </c>
      <c r="E570" s="7">
        <v>703420000</v>
      </c>
      <c r="F570" s="7">
        <v>477660000</v>
      </c>
      <c r="G570" s="7">
        <v>676080000</v>
      </c>
      <c r="H570" s="7">
        <v>432760000</v>
      </c>
      <c r="I570" s="7">
        <v>419680000</v>
      </c>
      <c r="J570" s="7">
        <v>289240000</v>
      </c>
      <c r="K570" s="7">
        <f t="shared" si="16"/>
        <v>1.6266904912059423</v>
      </c>
      <c r="L570" s="7">
        <f t="shared" si="17"/>
        <v>4.7894807624087633E-2</v>
      </c>
    </row>
    <row r="571" spans="1:12" x14ac:dyDescent="0.25">
      <c r="A571" s="7" t="s">
        <v>1705</v>
      </c>
      <c r="B571" s="7" t="s">
        <v>1706</v>
      </c>
      <c r="C571" s="7" t="s">
        <v>1707</v>
      </c>
      <c r="D571" s="7">
        <v>41.744999999999997</v>
      </c>
      <c r="E571" s="7">
        <v>15452000</v>
      </c>
      <c r="F571" s="7">
        <v>3876500</v>
      </c>
      <c r="G571" s="7">
        <v>7926100</v>
      </c>
      <c r="H571" s="7">
        <v>5741500</v>
      </c>
      <c r="I571" s="7">
        <v>6577700</v>
      </c>
      <c r="J571" s="7">
        <v>4455100</v>
      </c>
      <c r="K571" s="7">
        <f t="shared" si="16"/>
        <v>1.6247831504146224</v>
      </c>
      <c r="L571" s="7">
        <f t="shared" si="17"/>
        <v>0.3681741767992921</v>
      </c>
    </row>
    <row r="572" spans="1:12" x14ac:dyDescent="0.25">
      <c r="A572" s="7" t="s">
        <v>1708</v>
      </c>
      <c r="B572" s="7" t="s">
        <v>1709</v>
      </c>
      <c r="C572" s="7" t="s">
        <v>1710</v>
      </c>
      <c r="D572" s="7">
        <v>43.936999999999998</v>
      </c>
      <c r="E572" s="7">
        <v>48184000</v>
      </c>
      <c r="F572" s="7">
        <v>18419000</v>
      </c>
      <c r="G572" s="7">
        <v>53145000</v>
      </c>
      <c r="H572" s="7">
        <v>42934000</v>
      </c>
      <c r="I572" s="7">
        <v>11380000</v>
      </c>
      <c r="J572" s="7">
        <v>19577000</v>
      </c>
      <c r="K572" s="7">
        <f t="shared" si="16"/>
        <v>1.6206033211081188</v>
      </c>
      <c r="L572" s="7">
        <f t="shared" si="17"/>
        <v>0.3478628834963719</v>
      </c>
    </row>
    <row r="573" spans="1:12" x14ac:dyDescent="0.25">
      <c r="A573" s="7" t="s">
        <v>1711</v>
      </c>
      <c r="B573" s="7" t="s">
        <v>1712</v>
      </c>
      <c r="C573" s="7" t="s">
        <v>1713</v>
      </c>
      <c r="D573" s="7">
        <v>36.511000000000003</v>
      </c>
      <c r="E573" s="7">
        <v>28579000</v>
      </c>
      <c r="F573" s="7">
        <v>36565000</v>
      </c>
      <c r="G573" s="7">
        <v>147770000</v>
      </c>
      <c r="H573" s="7">
        <v>61446000</v>
      </c>
      <c r="I573" s="7">
        <v>29475000</v>
      </c>
      <c r="J573" s="7">
        <v>40581000</v>
      </c>
      <c r="K573" s="7">
        <f t="shared" si="16"/>
        <v>1.6190932457301028</v>
      </c>
      <c r="L573" s="7">
        <f t="shared" si="17"/>
        <v>0.53075034825214462</v>
      </c>
    </row>
    <row r="574" spans="1:12" x14ac:dyDescent="0.25">
      <c r="A574" s="7" t="s">
        <v>1714</v>
      </c>
      <c r="B574" s="7" t="s">
        <v>1715</v>
      </c>
      <c r="C574" s="7" t="s">
        <v>1716</v>
      </c>
      <c r="D574" s="7">
        <v>47.906999999999996</v>
      </c>
      <c r="E574" s="7">
        <v>122200000</v>
      </c>
      <c r="F574" s="7">
        <v>54213000</v>
      </c>
      <c r="G574" s="7">
        <v>105390000</v>
      </c>
      <c r="H574" s="7">
        <v>102510000</v>
      </c>
      <c r="I574" s="7">
        <v>49795000</v>
      </c>
      <c r="J574" s="7">
        <v>21884000</v>
      </c>
      <c r="K574" s="7">
        <f t="shared" si="16"/>
        <v>1.6178002055238849</v>
      </c>
      <c r="L574" s="7">
        <f t="shared" si="17"/>
        <v>0.31505080106831346</v>
      </c>
    </row>
    <row r="575" spans="1:12" x14ac:dyDescent="0.25">
      <c r="A575" s="7" t="s">
        <v>1717</v>
      </c>
      <c r="B575" s="7" t="s">
        <v>1718</v>
      </c>
      <c r="C575" s="7" t="s">
        <v>1719</v>
      </c>
      <c r="D575" s="7">
        <v>32.237000000000002</v>
      </c>
      <c r="E575" s="7">
        <v>36064000</v>
      </c>
      <c r="F575" s="7">
        <v>20515000</v>
      </c>
      <c r="G575" s="7">
        <v>34975000</v>
      </c>
      <c r="H575" s="7">
        <v>21343000</v>
      </c>
      <c r="I575" s="7">
        <v>19687000</v>
      </c>
      <c r="J575" s="7">
        <v>15582000</v>
      </c>
      <c r="K575" s="7">
        <f t="shared" si="16"/>
        <v>1.6172189641772061</v>
      </c>
      <c r="L575" s="7">
        <f t="shared" si="17"/>
        <v>9.2722337582748671E-2</v>
      </c>
    </row>
    <row r="576" spans="1:12" x14ac:dyDescent="0.25">
      <c r="A576" s="7" t="s">
        <v>1720</v>
      </c>
      <c r="B576" s="7" t="s">
        <v>1721</v>
      </c>
      <c r="C576" s="7" t="s">
        <v>1722</v>
      </c>
      <c r="D576" s="7">
        <v>25.423999999999999</v>
      </c>
      <c r="E576" s="7">
        <v>240390000</v>
      </c>
      <c r="F576" s="7">
        <v>129290000</v>
      </c>
      <c r="G576" s="7">
        <v>103180000</v>
      </c>
      <c r="H576" s="7">
        <v>98823000</v>
      </c>
      <c r="I576" s="7">
        <v>110780000</v>
      </c>
      <c r="J576" s="7">
        <v>83163000</v>
      </c>
      <c r="K576" s="7">
        <f t="shared" si="16"/>
        <v>1.6151465675659058</v>
      </c>
      <c r="L576" s="7">
        <f t="shared" si="17"/>
        <v>0.23355376838462205</v>
      </c>
    </row>
    <row r="577" spans="1:12" x14ac:dyDescent="0.25">
      <c r="A577" s="7" t="s">
        <v>1723</v>
      </c>
      <c r="B577" s="7" t="s">
        <v>1724</v>
      </c>
      <c r="C577" s="7" t="s">
        <v>1725</v>
      </c>
      <c r="D577" s="7">
        <v>61.786999999999999</v>
      </c>
      <c r="E577" s="7">
        <v>51045000</v>
      </c>
      <c r="F577" s="7">
        <v>28274000</v>
      </c>
      <c r="G577" s="7">
        <v>92603000</v>
      </c>
      <c r="H577" s="7">
        <v>49307000</v>
      </c>
      <c r="I577" s="7">
        <v>30598000</v>
      </c>
      <c r="J577" s="7">
        <v>26683000</v>
      </c>
      <c r="K577" s="7">
        <f t="shared" si="16"/>
        <v>1.612958306751229</v>
      </c>
      <c r="L577" s="7">
        <f t="shared" si="17"/>
        <v>0.33920947533883739</v>
      </c>
    </row>
    <row r="578" spans="1:12" x14ac:dyDescent="0.25">
      <c r="A578" s="7" t="s">
        <v>1726</v>
      </c>
      <c r="B578" s="7" t="s">
        <v>1727</v>
      </c>
      <c r="C578" s="7" t="s">
        <v>1728</v>
      </c>
      <c r="D578" s="7">
        <v>28.210999999999999</v>
      </c>
      <c r="E578" s="7">
        <v>3662000</v>
      </c>
      <c r="F578" s="7">
        <v>10000</v>
      </c>
      <c r="G578" s="7">
        <v>3566200</v>
      </c>
      <c r="H578" s="7">
        <v>745280</v>
      </c>
      <c r="I578" s="7">
        <v>2029000</v>
      </c>
      <c r="J578" s="7">
        <v>1722700</v>
      </c>
      <c r="K578" s="7">
        <f t="shared" si="16"/>
        <v>1.6095690885883418</v>
      </c>
      <c r="L578" s="7">
        <f t="shared" si="17"/>
        <v>0.50927582027919593</v>
      </c>
    </row>
    <row r="579" spans="1:12" x14ac:dyDescent="0.25">
      <c r="A579" s="7" t="s">
        <v>1729</v>
      </c>
      <c r="B579" s="7" t="s">
        <v>1730</v>
      </c>
      <c r="C579" s="7" t="s">
        <v>1731</v>
      </c>
      <c r="D579" s="7">
        <v>38.676000000000002</v>
      </c>
      <c r="E579" s="7">
        <v>108590000</v>
      </c>
      <c r="F579" s="7">
        <v>19772000</v>
      </c>
      <c r="G579" s="7">
        <v>45917000</v>
      </c>
      <c r="H579" s="7">
        <v>22863000</v>
      </c>
      <c r="I579" s="7">
        <v>61596000</v>
      </c>
      <c r="J579" s="7">
        <v>25382000</v>
      </c>
      <c r="K579" s="7">
        <f t="shared" ref="K579:K642" si="18">AVERAGE(E579:G579)/AVERAGE(H579:J579)</f>
        <v>1.5866479729791245</v>
      </c>
      <c r="L579" s="7">
        <f t="shared" ref="L579:L642" si="19">TTEST(E579:G579,H579:J579,2,2)</f>
        <v>0.50239660814634823</v>
      </c>
    </row>
    <row r="580" spans="1:12" x14ac:dyDescent="0.25">
      <c r="A580" s="7" t="s">
        <v>1732</v>
      </c>
      <c r="B580" s="7" t="s">
        <v>1733</v>
      </c>
      <c r="C580" s="7" t="s">
        <v>1734</v>
      </c>
      <c r="D580" s="7">
        <v>31.292999999999999</v>
      </c>
      <c r="E580" s="7">
        <v>32715000</v>
      </c>
      <c r="F580" s="7">
        <v>17129000</v>
      </c>
      <c r="G580" s="7">
        <v>26437000</v>
      </c>
      <c r="H580" s="7">
        <v>26806000</v>
      </c>
      <c r="I580" s="7">
        <v>16789000</v>
      </c>
      <c r="J580" s="7">
        <v>4530500</v>
      </c>
      <c r="K580" s="7">
        <f t="shared" si="18"/>
        <v>1.5850432722776906</v>
      </c>
      <c r="L580" s="7">
        <f t="shared" si="19"/>
        <v>0.29913397399706226</v>
      </c>
    </row>
    <row r="581" spans="1:12" x14ac:dyDescent="0.25">
      <c r="A581" s="7" t="s">
        <v>1735</v>
      </c>
      <c r="B581" s="7" t="s">
        <v>1736</v>
      </c>
      <c r="C581" s="7" t="s">
        <v>1737</v>
      </c>
      <c r="D581" s="7">
        <v>21.417999999999999</v>
      </c>
      <c r="E581" s="7">
        <v>10000</v>
      </c>
      <c r="F581" s="7">
        <v>3854600</v>
      </c>
      <c r="G581" s="7">
        <v>4879400</v>
      </c>
      <c r="H581" s="7">
        <v>10000</v>
      </c>
      <c r="I581" s="7">
        <v>2750900</v>
      </c>
      <c r="J581" s="7">
        <v>2760100</v>
      </c>
      <c r="K581" s="7">
        <f t="shared" si="18"/>
        <v>1.5837710559681217</v>
      </c>
      <c r="L581" s="7">
        <f t="shared" si="19"/>
        <v>0.57077317574415043</v>
      </c>
    </row>
    <row r="582" spans="1:12" x14ac:dyDescent="0.25">
      <c r="A582" s="7" t="s">
        <v>1738</v>
      </c>
      <c r="B582" s="7" t="s">
        <v>1739</v>
      </c>
      <c r="C582" s="7" t="s">
        <v>1740</v>
      </c>
      <c r="D582" s="7">
        <v>23.384</v>
      </c>
      <c r="E582" s="7">
        <v>29306000</v>
      </c>
      <c r="F582" s="7">
        <v>12273000</v>
      </c>
      <c r="G582" s="7">
        <v>33756000</v>
      </c>
      <c r="H582" s="7">
        <v>19824000</v>
      </c>
      <c r="I582" s="7">
        <v>18494000</v>
      </c>
      <c r="J582" s="7">
        <v>9307900</v>
      </c>
      <c r="K582" s="7">
        <f t="shared" si="18"/>
        <v>1.5818073779183177</v>
      </c>
      <c r="L582" s="7">
        <f t="shared" si="19"/>
        <v>0.27636993828491857</v>
      </c>
    </row>
    <row r="583" spans="1:12" x14ac:dyDescent="0.25">
      <c r="A583" s="7" t="s">
        <v>1741</v>
      </c>
      <c r="B583" s="7" t="s">
        <v>1742</v>
      </c>
      <c r="C583" s="7" t="s">
        <v>1743</v>
      </c>
      <c r="D583" s="7">
        <v>31.082999999999998</v>
      </c>
      <c r="E583" s="7">
        <v>10000</v>
      </c>
      <c r="F583" s="7">
        <v>929680</v>
      </c>
      <c r="G583" s="7">
        <v>10000</v>
      </c>
      <c r="H583" s="7">
        <v>10000</v>
      </c>
      <c r="I583" s="7">
        <v>167230</v>
      </c>
      <c r="J583" s="7">
        <v>427600</v>
      </c>
      <c r="K583" s="7">
        <f t="shared" si="18"/>
        <v>1.5701602103070285</v>
      </c>
      <c r="L583" s="7">
        <f t="shared" si="19"/>
        <v>0.74504667561493632</v>
      </c>
    </row>
    <row r="584" spans="1:12" x14ac:dyDescent="0.25">
      <c r="A584" s="7" t="s">
        <v>1744</v>
      </c>
      <c r="B584" s="7" t="s">
        <v>1745</v>
      </c>
      <c r="C584" s="7" t="s">
        <v>1746</v>
      </c>
      <c r="D584" s="7">
        <v>35.194000000000003</v>
      </c>
      <c r="E584" s="7">
        <v>3467900</v>
      </c>
      <c r="F584" s="7">
        <v>1790000</v>
      </c>
      <c r="G584" s="7">
        <v>32237000</v>
      </c>
      <c r="H584" s="7">
        <v>17681000</v>
      </c>
      <c r="I584" s="7">
        <v>2991100</v>
      </c>
      <c r="J584" s="7">
        <v>3209800</v>
      </c>
      <c r="K584" s="7">
        <f t="shared" si="18"/>
        <v>1.5700132736507566</v>
      </c>
      <c r="L584" s="7">
        <f t="shared" si="19"/>
        <v>0.70141708183636897</v>
      </c>
    </row>
    <row r="585" spans="1:12" x14ac:dyDescent="0.25">
      <c r="A585" s="7" t="s">
        <v>1747</v>
      </c>
      <c r="B585" s="7" t="s">
        <v>1748</v>
      </c>
      <c r="C585" s="7" t="s">
        <v>1749</v>
      </c>
      <c r="D585" s="7">
        <v>24.87</v>
      </c>
      <c r="E585" s="7">
        <v>407020000</v>
      </c>
      <c r="F585" s="7">
        <v>230970000</v>
      </c>
      <c r="G585" s="7">
        <v>341460000</v>
      </c>
      <c r="H585" s="7">
        <v>234690000</v>
      </c>
      <c r="I585" s="7">
        <v>226390000</v>
      </c>
      <c r="J585" s="7">
        <v>164910000</v>
      </c>
      <c r="K585" s="7">
        <f t="shared" si="18"/>
        <v>1.5646416076934135</v>
      </c>
      <c r="L585" s="7">
        <f t="shared" si="19"/>
        <v>0.10269477662856474</v>
      </c>
    </row>
    <row r="586" spans="1:12" x14ac:dyDescent="0.25">
      <c r="A586" s="7" t="s">
        <v>1750</v>
      </c>
      <c r="B586" s="7" t="s">
        <v>1751</v>
      </c>
      <c r="C586" s="7" t="s">
        <v>1752</v>
      </c>
      <c r="D586" s="7">
        <v>34.643999999999998</v>
      </c>
      <c r="E586" s="7">
        <v>63963000</v>
      </c>
      <c r="F586" s="7">
        <v>34916000</v>
      </c>
      <c r="G586" s="7">
        <v>54935000</v>
      </c>
      <c r="H586" s="7">
        <v>58129000</v>
      </c>
      <c r="I586" s="7">
        <v>22737000</v>
      </c>
      <c r="J586" s="7">
        <v>18517000</v>
      </c>
      <c r="K586" s="7">
        <f t="shared" si="18"/>
        <v>1.5476892426270086</v>
      </c>
      <c r="L586" s="7">
        <f t="shared" si="19"/>
        <v>0.29890354049370382</v>
      </c>
    </row>
    <row r="587" spans="1:12" x14ac:dyDescent="0.25">
      <c r="A587" s="7" t="s">
        <v>1753</v>
      </c>
      <c r="B587" s="7" t="s">
        <v>1754</v>
      </c>
      <c r="C587" s="7" t="s">
        <v>1755</v>
      </c>
      <c r="D587" s="7">
        <v>47.994</v>
      </c>
      <c r="E587" s="7">
        <v>241110000</v>
      </c>
      <c r="F587" s="7">
        <v>145560000</v>
      </c>
      <c r="G587" s="7">
        <v>307190000</v>
      </c>
      <c r="H587" s="7">
        <v>183420000</v>
      </c>
      <c r="I587" s="7">
        <v>146640000</v>
      </c>
      <c r="J587" s="7">
        <v>118400000</v>
      </c>
      <c r="K587" s="7">
        <f t="shared" si="18"/>
        <v>1.5472059938456051</v>
      </c>
      <c r="L587" s="7">
        <f t="shared" si="19"/>
        <v>0.18094130347298196</v>
      </c>
    </row>
    <row r="588" spans="1:12" x14ac:dyDescent="0.25">
      <c r="A588" s="7" t="s">
        <v>1756</v>
      </c>
      <c r="B588" s="7" t="s">
        <v>1757</v>
      </c>
      <c r="C588" s="7" t="s">
        <v>1758</v>
      </c>
      <c r="D588" s="7">
        <v>47.003</v>
      </c>
      <c r="E588" s="7">
        <v>50339000</v>
      </c>
      <c r="F588" s="7">
        <v>28242000</v>
      </c>
      <c r="G588" s="7">
        <v>50547000</v>
      </c>
      <c r="H588" s="7">
        <v>44740000</v>
      </c>
      <c r="I588" s="7">
        <v>18846000</v>
      </c>
      <c r="J588" s="7">
        <v>19913000</v>
      </c>
      <c r="K588" s="7">
        <f t="shared" si="18"/>
        <v>1.5464616342710691</v>
      </c>
      <c r="L588" s="7">
        <f t="shared" si="19"/>
        <v>0.24740211946814836</v>
      </c>
    </row>
    <row r="589" spans="1:12" x14ac:dyDescent="0.25">
      <c r="A589" s="7" t="s">
        <v>1759</v>
      </c>
      <c r="B589" s="7" t="s">
        <v>1760</v>
      </c>
      <c r="C589" s="7" t="s">
        <v>1761</v>
      </c>
      <c r="D589" s="7">
        <v>28.532</v>
      </c>
      <c r="E589" s="7">
        <v>77523000</v>
      </c>
      <c r="F589" s="7">
        <v>50119000</v>
      </c>
      <c r="G589" s="7">
        <v>71190000</v>
      </c>
      <c r="H589" s="7">
        <v>47792000</v>
      </c>
      <c r="I589" s="7">
        <v>42007000</v>
      </c>
      <c r="J589" s="7">
        <v>38789000</v>
      </c>
      <c r="K589" s="7">
        <f t="shared" si="18"/>
        <v>1.5462718138551033</v>
      </c>
      <c r="L589" s="7">
        <f t="shared" si="19"/>
        <v>5.4443889082383685E-2</v>
      </c>
    </row>
    <row r="590" spans="1:12" x14ac:dyDescent="0.25">
      <c r="A590" s="7" t="s">
        <v>1762</v>
      </c>
      <c r="B590" s="7" t="s">
        <v>1763</v>
      </c>
      <c r="C590" s="7" t="s">
        <v>1764</v>
      </c>
      <c r="D590" s="7">
        <v>37.798000000000002</v>
      </c>
      <c r="E590" s="7">
        <v>3684200</v>
      </c>
      <c r="F590" s="7">
        <v>2591400</v>
      </c>
      <c r="G590" s="7">
        <v>3349100</v>
      </c>
      <c r="H590" s="7">
        <v>1553200</v>
      </c>
      <c r="I590" s="7">
        <v>3207100</v>
      </c>
      <c r="J590" s="7">
        <v>1493000</v>
      </c>
      <c r="K590" s="7">
        <f t="shared" si="18"/>
        <v>1.5391393344314204</v>
      </c>
      <c r="L590" s="7">
        <f t="shared" si="19"/>
        <v>0.15788332152831711</v>
      </c>
    </row>
    <row r="591" spans="1:12" x14ac:dyDescent="0.25">
      <c r="A591" s="7" t="s">
        <v>1765</v>
      </c>
      <c r="B591" s="7" t="s">
        <v>1766</v>
      </c>
      <c r="C591" s="7" t="s">
        <v>1767</v>
      </c>
      <c r="D591" s="7">
        <v>54.271999999999998</v>
      </c>
      <c r="E591" s="7">
        <v>99150000</v>
      </c>
      <c r="F591" s="7">
        <v>20551000</v>
      </c>
      <c r="G591" s="7">
        <v>86809000</v>
      </c>
      <c r="H591" s="7">
        <v>68640000</v>
      </c>
      <c r="I591" s="7">
        <v>40385000</v>
      </c>
      <c r="J591" s="7">
        <v>25150000</v>
      </c>
      <c r="K591" s="7">
        <f t="shared" si="18"/>
        <v>1.5391093720886904</v>
      </c>
      <c r="L591" s="7">
        <f t="shared" si="19"/>
        <v>0.43056338292565183</v>
      </c>
    </row>
    <row r="592" spans="1:12" x14ac:dyDescent="0.25">
      <c r="A592" s="7" t="s">
        <v>1768</v>
      </c>
      <c r="B592" s="7" t="s">
        <v>1769</v>
      </c>
      <c r="C592" s="7" t="s">
        <v>1770</v>
      </c>
      <c r="D592" s="7">
        <v>52.767000000000003</v>
      </c>
      <c r="E592" s="7">
        <v>926480000</v>
      </c>
      <c r="F592" s="7">
        <v>509500000</v>
      </c>
      <c r="G592" s="7">
        <v>1071700000</v>
      </c>
      <c r="H592" s="7">
        <v>689630000</v>
      </c>
      <c r="I592" s="7">
        <v>453010000</v>
      </c>
      <c r="J592" s="7">
        <v>491840000</v>
      </c>
      <c r="K592" s="7">
        <f t="shared" si="18"/>
        <v>1.5342371885859725</v>
      </c>
      <c r="L592" s="7">
        <f t="shared" si="19"/>
        <v>0.18832871502992191</v>
      </c>
    </row>
    <row r="593" spans="1:12" x14ac:dyDescent="0.25">
      <c r="A593" s="7" t="s">
        <v>1771</v>
      </c>
      <c r="B593" s="7" t="s">
        <v>1772</v>
      </c>
      <c r="C593" s="7" t="s">
        <v>1773</v>
      </c>
      <c r="D593" s="7">
        <v>55.988</v>
      </c>
      <c r="E593" s="7">
        <v>91838000</v>
      </c>
      <c r="F593" s="7">
        <v>24599000</v>
      </c>
      <c r="G593" s="7">
        <v>78136000</v>
      </c>
      <c r="H593" s="7">
        <v>77497000</v>
      </c>
      <c r="I593" s="7">
        <v>29180000</v>
      </c>
      <c r="J593" s="7">
        <v>20414000</v>
      </c>
      <c r="K593" s="7">
        <f t="shared" si="18"/>
        <v>1.5309738691174042</v>
      </c>
      <c r="L593" s="7">
        <f t="shared" si="19"/>
        <v>0.45358729096958117</v>
      </c>
    </row>
    <row r="594" spans="1:12" x14ac:dyDescent="0.25">
      <c r="A594" s="7" t="s">
        <v>1774</v>
      </c>
      <c r="B594" s="7" t="s">
        <v>1775</v>
      </c>
      <c r="C594" s="7" t="s">
        <v>1776</v>
      </c>
      <c r="D594" s="7">
        <v>41.735999999999997</v>
      </c>
      <c r="E594" s="7">
        <v>22019000</v>
      </c>
      <c r="F594" s="7">
        <v>10067000</v>
      </c>
      <c r="G594" s="7">
        <v>26387000</v>
      </c>
      <c r="H594" s="7">
        <v>19345000</v>
      </c>
      <c r="I594" s="7">
        <v>10887000</v>
      </c>
      <c r="J594" s="7">
        <v>8056800</v>
      </c>
      <c r="K594" s="7">
        <f t="shared" si="18"/>
        <v>1.527156766469568</v>
      </c>
      <c r="L594" s="7">
        <f t="shared" si="19"/>
        <v>0.32069118519702988</v>
      </c>
    </row>
    <row r="595" spans="1:12" x14ac:dyDescent="0.25">
      <c r="A595" s="7" t="s">
        <v>1777</v>
      </c>
      <c r="B595" s="7" t="s">
        <v>1778</v>
      </c>
      <c r="C595" s="7" t="s">
        <v>1779</v>
      </c>
      <c r="D595" s="7">
        <v>32.838000000000001</v>
      </c>
      <c r="E595" s="7">
        <v>108540000</v>
      </c>
      <c r="F595" s="7">
        <v>40464000</v>
      </c>
      <c r="G595" s="7">
        <v>129560000</v>
      </c>
      <c r="H595" s="7">
        <v>79625000</v>
      </c>
      <c r="I595" s="7">
        <v>65500000</v>
      </c>
      <c r="J595" s="7">
        <v>38592000</v>
      </c>
      <c r="K595" s="7">
        <f t="shared" si="18"/>
        <v>1.5162668669747492</v>
      </c>
      <c r="L595" s="7">
        <f t="shared" si="19"/>
        <v>0.34361650038817043</v>
      </c>
    </row>
    <row r="596" spans="1:12" x14ac:dyDescent="0.25">
      <c r="A596" s="7" t="s">
        <v>1780</v>
      </c>
      <c r="B596" s="7" t="s">
        <v>1781</v>
      </c>
      <c r="C596" s="7" t="s">
        <v>1782</v>
      </c>
      <c r="D596" s="7">
        <v>22.905999999999999</v>
      </c>
      <c r="E596" s="7">
        <v>49374000</v>
      </c>
      <c r="F596" s="7">
        <v>27747000</v>
      </c>
      <c r="G596" s="7">
        <v>38667000</v>
      </c>
      <c r="H596" s="7">
        <v>24617000</v>
      </c>
      <c r="I596" s="7">
        <v>27981000</v>
      </c>
      <c r="J596" s="7">
        <v>23773000</v>
      </c>
      <c r="K596" s="7">
        <f t="shared" si="18"/>
        <v>1.5161252307813176</v>
      </c>
      <c r="L596" s="7">
        <f t="shared" si="19"/>
        <v>0.10829574815310081</v>
      </c>
    </row>
    <row r="597" spans="1:12" x14ac:dyDescent="0.25">
      <c r="A597" s="7" t="s">
        <v>1783</v>
      </c>
      <c r="B597" s="7" t="s">
        <v>1784</v>
      </c>
      <c r="C597" s="7" t="s">
        <v>1785</v>
      </c>
      <c r="D597" s="7">
        <v>31.814</v>
      </c>
      <c r="E597" s="7">
        <v>844090000</v>
      </c>
      <c r="F597" s="7">
        <v>375250000</v>
      </c>
      <c r="G597" s="7">
        <v>633600000</v>
      </c>
      <c r="H597" s="7">
        <v>542400000</v>
      </c>
      <c r="I597" s="7">
        <v>372860000</v>
      </c>
      <c r="J597" s="7">
        <v>307180000</v>
      </c>
      <c r="K597" s="7">
        <f t="shared" si="18"/>
        <v>1.5157717352180884</v>
      </c>
      <c r="L597" s="7">
        <f t="shared" si="19"/>
        <v>0.24052487506610065</v>
      </c>
    </row>
    <row r="598" spans="1:12" x14ac:dyDescent="0.25">
      <c r="A598" s="7" t="s">
        <v>1786</v>
      </c>
      <c r="B598" s="7" t="s">
        <v>1787</v>
      </c>
      <c r="C598" s="7" t="s">
        <v>1788</v>
      </c>
      <c r="D598" s="7">
        <v>28.832000000000001</v>
      </c>
      <c r="E598" s="7">
        <v>152820000</v>
      </c>
      <c r="F598" s="7">
        <v>66881000</v>
      </c>
      <c r="G598" s="7">
        <v>136630000</v>
      </c>
      <c r="H598" s="7">
        <v>129640000</v>
      </c>
      <c r="I598" s="7">
        <v>58143000</v>
      </c>
      <c r="J598" s="7">
        <v>47321000</v>
      </c>
      <c r="K598" s="7">
        <f t="shared" si="18"/>
        <v>1.5156313801551653</v>
      </c>
      <c r="L598" s="7">
        <f t="shared" si="19"/>
        <v>0.33506626773636439</v>
      </c>
    </row>
    <row r="599" spans="1:12" x14ac:dyDescent="0.25">
      <c r="A599" s="7" t="s">
        <v>1789</v>
      </c>
      <c r="B599" s="7" t="s">
        <v>1790</v>
      </c>
      <c r="C599" s="7" t="s">
        <v>1791</v>
      </c>
      <c r="D599" s="7">
        <v>20.638000000000002</v>
      </c>
      <c r="E599" s="7">
        <v>7479700</v>
      </c>
      <c r="F599" s="7">
        <v>6800400</v>
      </c>
      <c r="G599" s="7">
        <v>24361000</v>
      </c>
      <c r="H599" s="7">
        <v>7737100</v>
      </c>
      <c r="I599" s="7">
        <v>12129000</v>
      </c>
      <c r="J599" s="7">
        <v>5789700</v>
      </c>
      <c r="K599" s="7">
        <f t="shared" si="18"/>
        <v>1.5061350649755609</v>
      </c>
      <c r="L599" s="7">
        <f t="shared" si="19"/>
        <v>0.51334395683353118</v>
      </c>
    </row>
    <row r="600" spans="1:12" x14ac:dyDescent="0.25">
      <c r="A600" s="7" t="s">
        <v>1792</v>
      </c>
      <c r="B600" s="7" t="s">
        <v>1793</v>
      </c>
      <c r="C600" s="7" t="s">
        <v>1794</v>
      </c>
      <c r="D600" s="7">
        <v>81.58</v>
      </c>
      <c r="E600" s="7">
        <v>13261000</v>
      </c>
      <c r="F600" s="7">
        <v>4787400</v>
      </c>
      <c r="G600" s="7">
        <v>15520000</v>
      </c>
      <c r="H600" s="7">
        <v>16325000</v>
      </c>
      <c r="I600" s="7">
        <v>4324500</v>
      </c>
      <c r="J600" s="7">
        <v>1686600</v>
      </c>
      <c r="K600" s="7">
        <f t="shared" si="18"/>
        <v>1.5028765093279488</v>
      </c>
      <c r="L600" s="7">
        <f t="shared" si="19"/>
        <v>0.53791207097207783</v>
      </c>
    </row>
    <row r="601" spans="1:12" x14ac:dyDescent="0.25">
      <c r="A601" s="7" t="s">
        <v>1795</v>
      </c>
      <c r="B601" s="7" t="s">
        <v>1796</v>
      </c>
      <c r="C601" s="7" t="s">
        <v>1797</v>
      </c>
      <c r="D601" s="7">
        <v>64.268000000000001</v>
      </c>
      <c r="E601" s="7">
        <v>3011700000</v>
      </c>
      <c r="F601" s="7">
        <v>1152300000</v>
      </c>
      <c r="G601" s="7">
        <v>3398300000</v>
      </c>
      <c r="H601" s="7">
        <v>2355700000</v>
      </c>
      <c r="I601" s="7">
        <v>1710200000</v>
      </c>
      <c r="J601" s="7">
        <v>999030000</v>
      </c>
      <c r="K601" s="7">
        <f t="shared" si="18"/>
        <v>1.4930709802504674</v>
      </c>
      <c r="L601" s="7">
        <f t="shared" si="19"/>
        <v>0.35485896025686636</v>
      </c>
    </row>
    <row r="602" spans="1:12" x14ac:dyDescent="0.25">
      <c r="A602" s="7" t="s">
        <v>1798</v>
      </c>
      <c r="B602" s="7" t="s">
        <v>1799</v>
      </c>
      <c r="C602" s="7" t="s">
        <v>1800</v>
      </c>
      <c r="D602" s="7">
        <v>49.390999999999998</v>
      </c>
      <c r="E602" s="7">
        <v>183520000</v>
      </c>
      <c r="F602" s="7">
        <v>131290000</v>
      </c>
      <c r="G602" s="7">
        <v>232640000</v>
      </c>
      <c r="H602" s="7">
        <v>146340000</v>
      </c>
      <c r="I602" s="7">
        <v>113670000</v>
      </c>
      <c r="J602" s="7">
        <v>108510000</v>
      </c>
      <c r="K602" s="7">
        <f t="shared" si="18"/>
        <v>1.485536741560838</v>
      </c>
      <c r="L602" s="7">
        <f t="shared" si="19"/>
        <v>0.13184735716714296</v>
      </c>
    </row>
    <row r="603" spans="1:12" x14ac:dyDescent="0.25">
      <c r="A603" s="7" t="s">
        <v>1801</v>
      </c>
      <c r="B603" s="7" t="s">
        <v>1802</v>
      </c>
      <c r="C603" s="7" t="s">
        <v>1803</v>
      </c>
      <c r="D603" s="7">
        <v>27.855</v>
      </c>
      <c r="E603" s="7">
        <v>114270000</v>
      </c>
      <c r="F603" s="7">
        <v>52608000</v>
      </c>
      <c r="G603" s="7">
        <v>106920000</v>
      </c>
      <c r="H603" s="7">
        <v>72797000</v>
      </c>
      <c r="I603" s="7">
        <v>66529000</v>
      </c>
      <c r="J603" s="7">
        <v>45102000</v>
      </c>
      <c r="K603" s="7">
        <f t="shared" si="18"/>
        <v>1.4845793480382588</v>
      </c>
      <c r="L603" s="7">
        <f t="shared" si="19"/>
        <v>0.23222707066235221</v>
      </c>
    </row>
    <row r="604" spans="1:12" x14ac:dyDescent="0.25">
      <c r="A604" s="7" t="s">
        <v>1804</v>
      </c>
      <c r="B604" s="7" t="s">
        <v>1805</v>
      </c>
      <c r="C604" s="7" t="s">
        <v>1806</v>
      </c>
      <c r="D604" s="7">
        <v>66.765000000000001</v>
      </c>
      <c r="E604" s="7">
        <v>1639000</v>
      </c>
      <c r="F604" s="7">
        <v>1798000</v>
      </c>
      <c r="G604" s="7">
        <v>11830000</v>
      </c>
      <c r="H604" s="7">
        <v>2785600</v>
      </c>
      <c r="I604" s="7">
        <v>4542500</v>
      </c>
      <c r="J604" s="7">
        <v>3001300</v>
      </c>
      <c r="K604" s="7">
        <f t="shared" si="18"/>
        <v>1.4780142118612891</v>
      </c>
      <c r="L604" s="7">
        <f t="shared" si="19"/>
        <v>0.65510667037898451</v>
      </c>
    </row>
    <row r="605" spans="1:12" x14ac:dyDescent="0.25">
      <c r="A605" s="7" t="s">
        <v>1807</v>
      </c>
      <c r="B605" s="7" t="s">
        <v>1808</v>
      </c>
      <c r="C605" s="7" t="s">
        <v>1809</v>
      </c>
      <c r="D605" s="7">
        <v>47.585000000000001</v>
      </c>
      <c r="E605" s="7">
        <v>1853400</v>
      </c>
      <c r="F605" s="7">
        <v>1672800</v>
      </c>
      <c r="G605" s="7">
        <v>5850900</v>
      </c>
      <c r="H605" s="7">
        <v>3698000</v>
      </c>
      <c r="I605" s="7">
        <v>1558500</v>
      </c>
      <c r="J605" s="7">
        <v>1088700</v>
      </c>
      <c r="K605" s="7">
        <f t="shared" si="18"/>
        <v>1.4778257580533318</v>
      </c>
      <c r="L605" s="7">
        <f t="shared" si="19"/>
        <v>0.55778930122504344</v>
      </c>
    </row>
    <row r="606" spans="1:12" x14ac:dyDescent="0.25">
      <c r="A606" s="7" t="s">
        <v>1810</v>
      </c>
      <c r="B606" s="7" t="s">
        <v>1811</v>
      </c>
      <c r="C606" s="7" t="s">
        <v>1812</v>
      </c>
      <c r="D606" s="7">
        <v>71.981999999999999</v>
      </c>
      <c r="E606" s="7">
        <v>84823000</v>
      </c>
      <c r="F606" s="7">
        <v>64017000</v>
      </c>
      <c r="G606" s="7">
        <v>106750000</v>
      </c>
      <c r="H606" s="7">
        <v>61176000</v>
      </c>
      <c r="I606" s="7">
        <v>61336000</v>
      </c>
      <c r="J606" s="7">
        <v>50556000</v>
      </c>
      <c r="K606" s="7">
        <f t="shared" si="18"/>
        <v>1.4768183604132481</v>
      </c>
      <c r="L606" s="7">
        <f t="shared" si="19"/>
        <v>9.8879693320875595E-2</v>
      </c>
    </row>
    <row r="607" spans="1:12" x14ac:dyDescent="0.25">
      <c r="A607" s="7" t="s">
        <v>1813</v>
      </c>
      <c r="B607" s="7" t="s">
        <v>1814</v>
      </c>
      <c r="C607" s="7" t="s">
        <v>1815</v>
      </c>
      <c r="D607" s="7">
        <v>519.20000000000005</v>
      </c>
      <c r="E607" s="7">
        <v>279730000</v>
      </c>
      <c r="F607" s="7">
        <v>145950000</v>
      </c>
      <c r="G607" s="7">
        <v>302130000</v>
      </c>
      <c r="H607" s="7">
        <v>286020000</v>
      </c>
      <c r="I607" s="7">
        <v>147410000</v>
      </c>
      <c r="J607" s="7">
        <v>60088000</v>
      </c>
      <c r="K607" s="7">
        <f t="shared" si="18"/>
        <v>1.4747385100442132</v>
      </c>
      <c r="L607" s="7">
        <f t="shared" si="19"/>
        <v>0.39418878102912525</v>
      </c>
    </row>
    <row r="608" spans="1:12" x14ac:dyDescent="0.25">
      <c r="A608" s="7" t="s">
        <v>1816</v>
      </c>
      <c r="B608" s="7" t="s">
        <v>1817</v>
      </c>
      <c r="C608" s="7"/>
      <c r="D608" s="7">
        <v>11.007</v>
      </c>
      <c r="E608" s="7">
        <v>4219100</v>
      </c>
      <c r="F608" s="7">
        <v>1972100</v>
      </c>
      <c r="G608" s="7">
        <v>10000</v>
      </c>
      <c r="H608" s="7">
        <v>2713900</v>
      </c>
      <c r="I608" s="7">
        <v>10000</v>
      </c>
      <c r="J608" s="7">
        <v>1564200</v>
      </c>
      <c r="K608" s="7">
        <f t="shared" si="18"/>
        <v>1.4461416478160491</v>
      </c>
      <c r="L608" s="7">
        <f t="shared" si="19"/>
        <v>0.68210074085844496</v>
      </c>
    </row>
    <row r="609" spans="1:12" x14ac:dyDescent="0.25">
      <c r="A609" s="7" t="s">
        <v>1818</v>
      </c>
      <c r="B609" s="7" t="s">
        <v>1819</v>
      </c>
      <c r="C609" s="7" t="s">
        <v>1820</v>
      </c>
      <c r="D609" s="7">
        <v>35.44</v>
      </c>
      <c r="E609" s="7">
        <v>7026900</v>
      </c>
      <c r="F609" s="7">
        <v>6290600</v>
      </c>
      <c r="G609" s="7">
        <v>20073000</v>
      </c>
      <c r="H609" s="7">
        <v>6060400</v>
      </c>
      <c r="I609" s="7">
        <v>10764000</v>
      </c>
      <c r="J609" s="7">
        <v>6574600</v>
      </c>
      <c r="K609" s="7">
        <f t="shared" si="18"/>
        <v>1.4270054275823751</v>
      </c>
      <c r="L609" s="7">
        <f t="shared" si="19"/>
        <v>0.51916841511226242</v>
      </c>
    </row>
    <row r="610" spans="1:12" x14ac:dyDescent="0.25">
      <c r="A610" s="7" t="s">
        <v>1821</v>
      </c>
      <c r="B610" s="7" t="s">
        <v>1822</v>
      </c>
      <c r="C610" s="7" t="s">
        <v>1823</v>
      </c>
      <c r="D610" s="7">
        <v>39.218000000000004</v>
      </c>
      <c r="E610" s="7">
        <v>1358200000</v>
      </c>
      <c r="F610" s="7">
        <v>874700000</v>
      </c>
      <c r="G610" s="7">
        <v>1708100000</v>
      </c>
      <c r="H610" s="7">
        <v>1264700000</v>
      </c>
      <c r="I610" s="7">
        <v>702400000</v>
      </c>
      <c r="J610" s="7">
        <v>797290000</v>
      </c>
      <c r="K610" s="7">
        <f t="shared" si="18"/>
        <v>1.4256309710279664</v>
      </c>
      <c r="L610" s="7">
        <f t="shared" si="19"/>
        <v>0.25797845637088235</v>
      </c>
    </row>
    <row r="611" spans="1:12" x14ac:dyDescent="0.25">
      <c r="A611" s="7" t="s">
        <v>1824</v>
      </c>
      <c r="B611" s="7" t="s">
        <v>1825</v>
      </c>
      <c r="C611" s="7" t="s">
        <v>1826</v>
      </c>
      <c r="D611" s="7">
        <v>90.807000000000002</v>
      </c>
      <c r="E611" s="7">
        <v>11160000</v>
      </c>
      <c r="F611" s="7">
        <v>3589600</v>
      </c>
      <c r="G611" s="7">
        <v>3887300</v>
      </c>
      <c r="H611" s="7">
        <v>4914100</v>
      </c>
      <c r="I611" s="7">
        <v>7083600</v>
      </c>
      <c r="J611" s="7">
        <v>1091200</v>
      </c>
      <c r="K611" s="7">
        <f t="shared" si="18"/>
        <v>1.4238706079196877</v>
      </c>
      <c r="L611" s="7">
        <f t="shared" si="19"/>
        <v>0.57490512426831497</v>
      </c>
    </row>
    <row r="612" spans="1:12" x14ac:dyDescent="0.25">
      <c r="A612" s="7" t="s">
        <v>1827</v>
      </c>
      <c r="B612" s="7" t="s">
        <v>1828</v>
      </c>
      <c r="C612" s="7" t="s">
        <v>1829</v>
      </c>
      <c r="D612" s="7">
        <v>13.281000000000001</v>
      </c>
      <c r="E612" s="7">
        <v>26124000</v>
      </c>
      <c r="F612" s="7">
        <v>5463100</v>
      </c>
      <c r="G612" s="7">
        <v>22875000</v>
      </c>
      <c r="H612" s="7">
        <v>15421000</v>
      </c>
      <c r="I612" s="7">
        <v>12264000</v>
      </c>
      <c r="J612" s="7">
        <v>10761000</v>
      </c>
      <c r="K612" s="7">
        <f t="shared" si="18"/>
        <v>1.4165869011080474</v>
      </c>
      <c r="L612" s="7">
        <f t="shared" si="19"/>
        <v>0.46139836824794217</v>
      </c>
    </row>
    <row r="613" spans="1:12" x14ac:dyDescent="0.25">
      <c r="A613" s="7" t="s">
        <v>1830</v>
      </c>
      <c r="B613" s="7" t="s">
        <v>1831</v>
      </c>
      <c r="C613" s="7" t="s">
        <v>1832</v>
      </c>
      <c r="D613" s="7">
        <v>84.23</v>
      </c>
      <c r="E613" s="7">
        <v>6025600000</v>
      </c>
      <c r="F613" s="7">
        <v>4268100000</v>
      </c>
      <c r="G613" s="7">
        <v>5878200000</v>
      </c>
      <c r="H613" s="7">
        <v>5153400000</v>
      </c>
      <c r="I613" s="7">
        <v>3563300000</v>
      </c>
      <c r="J613" s="7">
        <v>2712900000</v>
      </c>
      <c r="K613" s="7">
        <f t="shared" si="18"/>
        <v>1.4149139077483026</v>
      </c>
      <c r="L613" s="7">
        <f t="shared" si="19"/>
        <v>0.15742083921690242</v>
      </c>
    </row>
    <row r="614" spans="1:12" x14ac:dyDescent="0.25">
      <c r="A614" s="7" t="s">
        <v>1833</v>
      </c>
      <c r="B614" s="7" t="s">
        <v>1834</v>
      </c>
      <c r="C614" s="7" t="s">
        <v>1835</v>
      </c>
      <c r="D614" s="7">
        <v>14.819000000000001</v>
      </c>
      <c r="E614" s="7">
        <v>20740000</v>
      </c>
      <c r="F614" s="7">
        <v>17869000</v>
      </c>
      <c r="G614" s="7">
        <v>28943000</v>
      </c>
      <c r="H614" s="7">
        <v>27863000</v>
      </c>
      <c r="I614" s="7">
        <v>12350000</v>
      </c>
      <c r="J614" s="7">
        <v>7917200</v>
      </c>
      <c r="K614" s="7">
        <f t="shared" si="18"/>
        <v>1.4035262683304868</v>
      </c>
      <c r="L614" s="7">
        <f t="shared" si="19"/>
        <v>0.40106696729117947</v>
      </c>
    </row>
    <row r="615" spans="1:12" x14ac:dyDescent="0.25">
      <c r="A615" s="7" t="s">
        <v>1836</v>
      </c>
      <c r="B615" s="7" t="s">
        <v>1837</v>
      </c>
      <c r="C615" s="7" t="s">
        <v>1838</v>
      </c>
      <c r="D615" s="7">
        <v>57.058</v>
      </c>
      <c r="E615" s="7">
        <v>1005800000</v>
      </c>
      <c r="F615" s="7">
        <v>662610000</v>
      </c>
      <c r="G615" s="7">
        <v>1288500000</v>
      </c>
      <c r="H615" s="7">
        <v>889290000</v>
      </c>
      <c r="I615" s="7">
        <v>704880000</v>
      </c>
      <c r="J615" s="7">
        <v>513850000</v>
      </c>
      <c r="K615" s="7">
        <f t="shared" si="18"/>
        <v>1.4026954203470554</v>
      </c>
      <c r="L615" s="7">
        <f t="shared" si="19"/>
        <v>0.25086727176099893</v>
      </c>
    </row>
    <row r="616" spans="1:12" x14ac:dyDescent="0.25">
      <c r="A616" s="7" t="s">
        <v>1839</v>
      </c>
      <c r="B616" s="7" t="s">
        <v>1840</v>
      </c>
      <c r="C616" s="7" t="s">
        <v>1841</v>
      </c>
      <c r="D616" s="7">
        <v>29.890999999999998</v>
      </c>
      <c r="E616" s="7">
        <v>24914000</v>
      </c>
      <c r="F616" s="7">
        <v>7520800</v>
      </c>
      <c r="G616" s="7">
        <v>21925000</v>
      </c>
      <c r="H616" s="7">
        <v>18031000</v>
      </c>
      <c r="I616" s="7">
        <v>9403700</v>
      </c>
      <c r="J616" s="7">
        <v>11337000</v>
      </c>
      <c r="K616" s="7">
        <f t="shared" si="18"/>
        <v>1.4020484012823786</v>
      </c>
      <c r="L616" s="7">
        <f t="shared" si="19"/>
        <v>0.43334608658612078</v>
      </c>
    </row>
    <row r="617" spans="1:12" x14ac:dyDescent="0.25">
      <c r="A617" s="7" t="s">
        <v>1842</v>
      </c>
      <c r="B617" s="7" t="s">
        <v>1843</v>
      </c>
      <c r="C617" s="7" t="s">
        <v>1844</v>
      </c>
      <c r="D617" s="7">
        <v>98.254999999999995</v>
      </c>
      <c r="E617" s="7">
        <v>2916100</v>
      </c>
      <c r="F617" s="7">
        <v>1944000</v>
      </c>
      <c r="G617" s="7">
        <v>10000</v>
      </c>
      <c r="H617" s="7">
        <v>2096800</v>
      </c>
      <c r="I617" s="7">
        <v>843430</v>
      </c>
      <c r="J617" s="7">
        <v>542430</v>
      </c>
      <c r="K617" s="7">
        <f t="shared" si="18"/>
        <v>1.3983851423911609</v>
      </c>
      <c r="L617" s="7">
        <f t="shared" si="19"/>
        <v>0.66086994882322581</v>
      </c>
    </row>
    <row r="618" spans="1:12" x14ac:dyDescent="0.25">
      <c r="A618" s="7" t="s">
        <v>1845</v>
      </c>
      <c r="B618" s="7" t="s">
        <v>1846</v>
      </c>
      <c r="C618" s="7" t="s">
        <v>1847</v>
      </c>
      <c r="D618" s="7">
        <v>32.667000000000002</v>
      </c>
      <c r="E618" s="7">
        <v>2365700</v>
      </c>
      <c r="F618" s="7">
        <v>1516500</v>
      </c>
      <c r="G618" s="7">
        <v>2493300</v>
      </c>
      <c r="H618" s="7">
        <v>2229100</v>
      </c>
      <c r="I618" s="7">
        <v>2335800</v>
      </c>
      <c r="J618" s="7">
        <v>10000</v>
      </c>
      <c r="K618" s="7">
        <f t="shared" si="18"/>
        <v>1.3935823733852104</v>
      </c>
      <c r="L618" s="7">
        <f t="shared" si="19"/>
        <v>0.50366852602882206</v>
      </c>
    </row>
    <row r="619" spans="1:12" x14ac:dyDescent="0.25">
      <c r="A619" s="7" t="s">
        <v>1848</v>
      </c>
      <c r="B619" s="7" t="s">
        <v>1849</v>
      </c>
      <c r="C619" s="7" t="s">
        <v>1850</v>
      </c>
      <c r="D619" s="7">
        <v>54.752000000000002</v>
      </c>
      <c r="E619" s="7">
        <v>169770000</v>
      </c>
      <c r="F619" s="7">
        <v>171860000</v>
      </c>
      <c r="G619" s="7">
        <v>246180000</v>
      </c>
      <c r="H619" s="7">
        <v>178370000</v>
      </c>
      <c r="I619" s="7">
        <v>112360000</v>
      </c>
      <c r="J619" s="7">
        <v>131420000</v>
      </c>
      <c r="K619" s="7">
        <f t="shared" si="18"/>
        <v>1.3924197560108966</v>
      </c>
      <c r="L619" s="7">
        <f t="shared" si="19"/>
        <v>0.1582650420631827</v>
      </c>
    </row>
    <row r="620" spans="1:12" x14ac:dyDescent="0.25">
      <c r="A620" s="7" t="s">
        <v>1851</v>
      </c>
      <c r="B620" s="7" t="s">
        <v>1852</v>
      </c>
      <c r="C620" s="7" t="s">
        <v>1853</v>
      </c>
      <c r="D620" s="7">
        <v>14.728</v>
      </c>
      <c r="E620" s="7">
        <v>18189000</v>
      </c>
      <c r="F620" s="7">
        <v>22934000</v>
      </c>
      <c r="G620" s="7">
        <v>42515000</v>
      </c>
      <c r="H620" s="7">
        <v>29451000</v>
      </c>
      <c r="I620" s="7">
        <v>20800000</v>
      </c>
      <c r="J620" s="7">
        <v>10034000</v>
      </c>
      <c r="K620" s="7">
        <f t="shared" si="18"/>
        <v>1.387376627685162</v>
      </c>
      <c r="L620" s="7">
        <f t="shared" si="19"/>
        <v>0.45083107288394003</v>
      </c>
    </row>
    <row r="621" spans="1:12" x14ac:dyDescent="0.25">
      <c r="A621" s="7" t="s">
        <v>1854</v>
      </c>
      <c r="B621" s="7" t="s">
        <v>1855</v>
      </c>
      <c r="C621" s="7" t="s">
        <v>1856</v>
      </c>
      <c r="D621" s="7">
        <v>27.372</v>
      </c>
      <c r="E621" s="7">
        <v>118860000</v>
      </c>
      <c r="F621" s="7">
        <v>61445000</v>
      </c>
      <c r="G621" s="7">
        <v>101880000</v>
      </c>
      <c r="H621" s="7">
        <v>91204000</v>
      </c>
      <c r="I621" s="7">
        <v>59696000</v>
      </c>
      <c r="J621" s="7">
        <v>52898000</v>
      </c>
      <c r="K621" s="7">
        <f t="shared" si="18"/>
        <v>1.3846308599691852</v>
      </c>
      <c r="L621" s="7">
        <f t="shared" si="19"/>
        <v>0.27578432332234937</v>
      </c>
    </row>
    <row r="622" spans="1:12" x14ac:dyDescent="0.25">
      <c r="A622" s="7" t="s">
        <v>1857</v>
      </c>
      <c r="B622" s="7" t="s">
        <v>1858</v>
      </c>
      <c r="C622" s="7" t="s">
        <v>1859</v>
      </c>
      <c r="D622" s="7">
        <v>26.24</v>
      </c>
      <c r="E622" s="7">
        <v>53835000</v>
      </c>
      <c r="F622" s="7">
        <v>33574000</v>
      </c>
      <c r="G622" s="7">
        <v>49104000</v>
      </c>
      <c r="H622" s="7">
        <v>33179000</v>
      </c>
      <c r="I622" s="7">
        <v>36729000</v>
      </c>
      <c r="J622" s="7">
        <v>29006000</v>
      </c>
      <c r="K622" s="7">
        <f t="shared" si="18"/>
        <v>1.3801180823745882</v>
      </c>
      <c r="L622" s="7">
        <f t="shared" si="19"/>
        <v>0.1266768169970614</v>
      </c>
    </row>
    <row r="623" spans="1:12" x14ac:dyDescent="0.25">
      <c r="A623" s="7" t="s">
        <v>1860</v>
      </c>
      <c r="B623" s="7" t="s">
        <v>1861</v>
      </c>
      <c r="C623" s="7" t="s">
        <v>1862</v>
      </c>
      <c r="D623" s="7">
        <v>25.391999999999999</v>
      </c>
      <c r="E623" s="7">
        <v>8993900</v>
      </c>
      <c r="F623" s="7">
        <v>5569000</v>
      </c>
      <c r="G623" s="7">
        <v>18708000</v>
      </c>
      <c r="H623" s="7">
        <v>14662000</v>
      </c>
      <c r="I623" s="7">
        <v>10000</v>
      </c>
      <c r="J623" s="7">
        <v>9474100</v>
      </c>
      <c r="K623" s="7">
        <f t="shared" si="18"/>
        <v>1.3778995365711233</v>
      </c>
      <c r="L623" s="7">
        <f t="shared" si="19"/>
        <v>0.62890529112385107</v>
      </c>
    </row>
    <row r="624" spans="1:12" x14ac:dyDescent="0.25">
      <c r="A624" s="7" t="s">
        <v>1863</v>
      </c>
      <c r="B624" s="7" t="s">
        <v>1864</v>
      </c>
      <c r="C624" s="7" t="s">
        <v>1865</v>
      </c>
      <c r="D624" s="7">
        <v>33.814</v>
      </c>
      <c r="E624" s="7">
        <v>23751000</v>
      </c>
      <c r="F624" s="7">
        <v>5495300</v>
      </c>
      <c r="G624" s="7">
        <v>26083000</v>
      </c>
      <c r="H624" s="7">
        <v>20398000</v>
      </c>
      <c r="I624" s="7">
        <v>13171000</v>
      </c>
      <c r="J624" s="7">
        <v>6740000</v>
      </c>
      <c r="K624" s="7">
        <f t="shared" si="18"/>
        <v>1.3726289414274726</v>
      </c>
      <c r="L624" s="7">
        <f t="shared" si="19"/>
        <v>0.54657742509196638</v>
      </c>
    </row>
    <row r="625" spans="1:12" x14ac:dyDescent="0.25">
      <c r="A625" s="7" t="s">
        <v>1866</v>
      </c>
      <c r="B625" s="7" t="s">
        <v>1867</v>
      </c>
      <c r="C625" s="7" t="s">
        <v>1868</v>
      </c>
      <c r="D625" s="7">
        <v>26.411000000000001</v>
      </c>
      <c r="E625" s="7">
        <v>82240000</v>
      </c>
      <c r="F625" s="7">
        <v>34453000</v>
      </c>
      <c r="G625" s="7">
        <v>78483000</v>
      </c>
      <c r="H625" s="7">
        <v>58286000</v>
      </c>
      <c r="I625" s="7">
        <v>48382000</v>
      </c>
      <c r="J625" s="7">
        <v>36019000</v>
      </c>
      <c r="K625" s="7">
        <f t="shared" si="18"/>
        <v>1.367861122597013</v>
      </c>
      <c r="L625" s="7">
        <f t="shared" si="19"/>
        <v>0.35233229933629262</v>
      </c>
    </row>
    <row r="626" spans="1:12" x14ac:dyDescent="0.25">
      <c r="A626" s="7" t="s">
        <v>1869</v>
      </c>
      <c r="B626" s="7" t="s">
        <v>1870</v>
      </c>
      <c r="C626" s="7" t="s">
        <v>1871</v>
      </c>
      <c r="D626" s="7">
        <v>25.378</v>
      </c>
      <c r="E626" s="7">
        <v>49548000</v>
      </c>
      <c r="F626" s="7">
        <v>21986000</v>
      </c>
      <c r="G626" s="7">
        <v>48145000</v>
      </c>
      <c r="H626" s="7">
        <v>38212000</v>
      </c>
      <c r="I626" s="7">
        <v>25531000</v>
      </c>
      <c r="J626" s="7">
        <v>23813000</v>
      </c>
      <c r="K626" s="7">
        <f t="shared" si="18"/>
        <v>1.3668851934761752</v>
      </c>
      <c r="L626" s="7">
        <f t="shared" si="19"/>
        <v>0.34659574060417453</v>
      </c>
    </row>
    <row r="627" spans="1:12" x14ac:dyDescent="0.25">
      <c r="A627" s="7" t="s">
        <v>1872</v>
      </c>
      <c r="B627" s="7" t="s">
        <v>1873</v>
      </c>
      <c r="C627" s="7" t="s">
        <v>1874</v>
      </c>
      <c r="D627" s="7">
        <v>20.809000000000001</v>
      </c>
      <c r="E627" s="7">
        <v>45883000</v>
      </c>
      <c r="F627" s="7">
        <v>21938000</v>
      </c>
      <c r="G627" s="7">
        <v>44550000</v>
      </c>
      <c r="H627" s="7">
        <v>26477000</v>
      </c>
      <c r="I627" s="7">
        <v>28116000</v>
      </c>
      <c r="J627" s="7">
        <v>27760000</v>
      </c>
      <c r="K627" s="7">
        <f t="shared" si="18"/>
        <v>1.3645040253542675</v>
      </c>
      <c r="L627" s="7">
        <f t="shared" si="19"/>
        <v>0.26805884913018185</v>
      </c>
    </row>
    <row r="628" spans="1:12" x14ac:dyDescent="0.25">
      <c r="A628" s="7" t="s">
        <v>1875</v>
      </c>
      <c r="B628" s="7" t="s">
        <v>1876</v>
      </c>
      <c r="C628" s="7" t="s">
        <v>1877</v>
      </c>
      <c r="D628" s="7">
        <v>25.396000000000001</v>
      </c>
      <c r="E628" s="7">
        <v>10000</v>
      </c>
      <c r="F628" s="7">
        <v>1377300</v>
      </c>
      <c r="G628" s="7">
        <v>2687700</v>
      </c>
      <c r="H628" s="7">
        <v>281400</v>
      </c>
      <c r="I628" s="7">
        <v>10000</v>
      </c>
      <c r="J628" s="7">
        <v>2708400</v>
      </c>
      <c r="K628" s="7">
        <f t="shared" si="18"/>
        <v>1.3584238949263283</v>
      </c>
      <c r="L628" s="7">
        <f t="shared" si="19"/>
        <v>0.77177885588691508</v>
      </c>
    </row>
    <row r="629" spans="1:12" x14ac:dyDescent="0.25">
      <c r="A629" s="7" t="s">
        <v>1878</v>
      </c>
      <c r="B629" s="7" t="s">
        <v>1879</v>
      </c>
      <c r="C629" s="7" t="s">
        <v>1880</v>
      </c>
      <c r="D629" s="7">
        <v>20.495000000000001</v>
      </c>
      <c r="E629" s="7">
        <v>6337200</v>
      </c>
      <c r="F629" s="7">
        <v>5782100</v>
      </c>
      <c r="G629" s="7">
        <v>6968600</v>
      </c>
      <c r="H629" s="7">
        <v>3165400</v>
      </c>
      <c r="I629" s="7">
        <v>5127800</v>
      </c>
      <c r="J629" s="7">
        <v>5784100</v>
      </c>
      <c r="K629" s="7">
        <f t="shared" si="18"/>
        <v>1.3559347318022632</v>
      </c>
      <c r="L629" s="7">
        <f t="shared" si="19"/>
        <v>0.12346608161716274</v>
      </c>
    </row>
    <row r="630" spans="1:12" x14ac:dyDescent="0.25">
      <c r="A630" s="7" t="s">
        <v>1881</v>
      </c>
      <c r="B630" s="7" t="s">
        <v>1882</v>
      </c>
      <c r="C630" s="7" t="s">
        <v>1883</v>
      </c>
      <c r="D630" s="7">
        <v>29.116</v>
      </c>
      <c r="E630" s="7">
        <v>46112000</v>
      </c>
      <c r="F630" s="7">
        <v>22079000</v>
      </c>
      <c r="G630" s="7">
        <v>47027000</v>
      </c>
      <c r="H630" s="7">
        <v>34383000</v>
      </c>
      <c r="I630" s="7">
        <v>30608000</v>
      </c>
      <c r="J630" s="7">
        <v>20284000</v>
      </c>
      <c r="K630" s="7">
        <f t="shared" si="18"/>
        <v>1.3511345646437996</v>
      </c>
      <c r="L630" s="7">
        <f t="shared" si="19"/>
        <v>0.33855132607295851</v>
      </c>
    </row>
    <row r="631" spans="1:12" x14ac:dyDescent="0.25">
      <c r="A631" s="7" t="s">
        <v>1884</v>
      </c>
      <c r="B631" s="7" t="s">
        <v>1885</v>
      </c>
      <c r="C631" s="7" t="s">
        <v>1886</v>
      </c>
      <c r="D631" s="7">
        <v>35.286000000000001</v>
      </c>
      <c r="E631" s="7">
        <v>1307800000</v>
      </c>
      <c r="F631" s="7">
        <v>832990000</v>
      </c>
      <c r="G631" s="7">
        <v>1856400000</v>
      </c>
      <c r="H631" s="7">
        <v>1445000000</v>
      </c>
      <c r="I631" s="7">
        <v>834790000</v>
      </c>
      <c r="J631" s="7">
        <v>678760000</v>
      </c>
      <c r="K631" s="7">
        <f t="shared" si="18"/>
        <v>1.351063865745044</v>
      </c>
      <c r="L631" s="7">
        <f t="shared" si="19"/>
        <v>0.41034605644271488</v>
      </c>
    </row>
    <row r="632" spans="1:12" x14ac:dyDescent="0.25">
      <c r="A632" s="7" t="s">
        <v>1887</v>
      </c>
      <c r="B632" s="7" t="s">
        <v>1888</v>
      </c>
      <c r="C632" s="7" t="s">
        <v>1889</v>
      </c>
      <c r="D632" s="7">
        <v>39.506999999999998</v>
      </c>
      <c r="E632" s="7">
        <v>1412400000</v>
      </c>
      <c r="F632" s="7">
        <v>1344100000</v>
      </c>
      <c r="G632" s="7">
        <v>1621700000</v>
      </c>
      <c r="H632" s="7">
        <v>1377100000</v>
      </c>
      <c r="I632" s="7">
        <v>1141100000</v>
      </c>
      <c r="J632" s="7">
        <v>730560000</v>
      </c>
      <c r="K632" s="7">
        <f t="shared" si="18"/>
        <v>1.3476526428545046</v>
      </c>
      <c r="L632" s="7">
        <f t="shared" si="19"/>
        <v>0.14239997186802006</v>
      </c>
    </row>
    <row r="633" spans="1:12" x14ac:dyDescent="0.25">
      <c r="A633" s="7" t="s">
        <v>1890</v>
      </c>
      <c r="B633" s="7" t="s">
        <v>1891</v>
      </c>
      <c r="C633" s="7" t="s">
        <v>1892</v>
      </c>
      <c r="D633" s="7">
        <v>16.433</v>
      </c>
      <c r="E633" s="7">
        <v>24810000</v>
      </c>
      <c r="F633" s="7">
        <v>5776000</v>
      </c>
      <c r="G633" s="7">
        <v>17448000</v>
      </c>
      <c r="H633" s="7">
        <v>22276000</v>
      </c>
      <c r="I633" s="7">
        <v>8587800</v>
      </c>
      <c r="J633" s="7">
        <v>4889200</v>
      </c>
      <c r="K633" s="7">
        <f t="shared" si="18"/>
        <v>1.3434956507146254</v>
      </c>
      <c r="L633" s="7">
        <f t="shared" si="19"/>
        <v>0.6213585092546815</v>
      </c>
    </row>
    <row r="634" spans="1:12" x14ac:dyDescent="0.25">
      <c r="A634" s="7" t="s">
        <v>1893</v>
      </c>
      <c r="B634" s="7" t="s">
        <v>1894</v>
      </c>
      <c r="C634" s="7" t="s">
        <v>1895</v>
      </c>
      <c r="D634" s="7">
        <v>41.290999999999997</v>
      </c>
      <c r="E634" s="7">
        <v>143880000</v>
      </c>
      <c r="F634" s="7">
        <v>48815000</v>
      </c>
      <c r="G634" s="7">
        <v>76188000</v>
      </c>
      <c r="H634" s="7">
        <v>77780000</v>
      </c>
      <c r="I634" s="7">
        <v>70934000</v>
      </c>
      <c r="J634" s="7">
        <v>51558000</v>
      </c>
      <c r="K634" s="7">
        <f t="shared" si="18"/>
        <v>1.3425890788527604</v>
      </c>
      <c r="L634" s="7">
        <f t="shared" si="19"/>
        <v>0.47901710168539513</v>
      </c>
    </row>
    <row r="635" spans="1:12" x14ac:dyDescent="0.25">
      <c r="A635" s="7" t="s">
        <v>1896</v>
      </c>
      <c r="B635" s="7" t="s">
        <v>1897</v>
      </c>
      <c r="C635" s="7" t="s">
        <v>1898</v>
      </c>
      <c r="D635" s="7">
        <v>36.46</v>
      </c>
      <c r="E635" s="7">
        <v>29345000</v>
      </c>
      <c r="F635" s="7">
        <v>15775000</v>
      </c>
      <c r="G635" s="7">
        <v>25536000</v>
      </c>
      <c r="H635" s="7">
        <v>16437000</v>
      </c>
      <c r="I635" s="7">
        <v>21448000</v>
      </c>
      <c r="J635" s="7">
        <v>15025000</v>
      </c>
      <c r="K635" s="7">
        <f t="shared" si="18"/>
        <v>1.3353997353997353</v>
      </c>
      <c r="L635" s="7">
        <f t="shared" si="19"/>
        <v>0.2577558921258033</v>
      </c>
    </row>
    <row r="636" spans="1:12" x14ac:dyDescent="0.25">
      <c r="A636" s="7" t="s">
        <v>1899</v>
      </c>
      <c r="B636" s="7" t="s">
        <v>1900</v>
      </c>
      <c r="C636" s="7" t="s">
        <v>1901</v>
      </c>
      <c r="D636" s="7">
        <v>11.605</v>
      </c>
      <c r="E636" s="7">
        <v>266020000</v>
      </c>
      <c r="F636" s="7">
        <v>142460000</v>
      </c>
      <c r="G636" s="7">
        <v>225470000</v>
      </c>
      <c r="H636" s="7">
        <v>231300000</v>
      </c>
      <c r="I636" s="7">
        <v>173590000</v>
      </c>
      <c r="J636" s="7">
        <v>69855000</v>
      </c>
      <c r="K636" s="7">
        <f t="shared" si="18"/>
        <v>1.3353484502206445</v>
      </c>
      <c r="L636" s="7">
        <f t="shared" si="19"/>
        <v>0.42362589469099055</v>
      </c>
    </row>
    <row r="637" spans="1:12" x14ac:dyDescent="0.25">
      <c r="A637" s="7" t="s">
        <v>1902</v>
      </c>
      <c r="B637" s="7" t="s">
        <v>1903</v>
      </c>
      <c r="C637" s="7" t="s">
        <v>1904</v>
      </c>
      <c r="D637" s="7">
        <v>28.126999999999999</v>
      </c>
      <c r="E637" s="7">
        <v>229900000</v>
      </c>
      <c r="F637" s="7">
        <v>130160000</v>
      </c>
      <c r="G637" s="7">
        <v>218420000</v>
      </c>
      <c r="H637" s="7">
        <v>166110000</v>
      </c>
      <c r="I637" s="7">
        <v>150720000</v>
      </c>
      <c r="J637" s="7">
        <v>116510000</v>
      </c>
      <c r="K637" s="7">
        <f t="shared" si="18"/>
        <v>1.3349333087183275</v>
      </c>
      <c r="L637" s="7">
        <f t="shared" si="19"/>
        <v>0.23626881092480764</v>
      </c>
    </row>
    <row r="638" spans="1:12" x14ac:dyDescent="0.25">
      <c r="A638" s="7" t="s">
        <v>1905</v>
      </c>
      <c r="B638" s="7" t="s">
        <v>1906</v>
      </c>
      <c r="C638" s="7" t="s">
        <v>1907</v>
      </c>
      <c r="D638" s="7">
        <v>28.405000000000001</v>
      </c>
      <c r="E638" s="7">
        <v>80806000</v>
      </c>
      <c r="F638" s="7">
        <v>37125000</v>
      </c>
      <c r="G638" s="7">
        <v>74960000</v>
      </c>
      <c r="H638" s="7">
        <v>61974000</v>
      </c>
      <c r="I638" s="7">
        <v>48509000</v>
      </c>
      <c r="J638" s="7">
        <v>34045000</v>
      </c>
      <c r="K638" s="7">
        <f t="shared" si="18"/>
        <v>1.3346272002656925</v>
      </c>
      <c r="L638" s="7">
        <f t="shared" si="19"/>
        <v>0.36767555328239326</v>
      </c>
    </row>
    <row r="639" spans="1:12" x14ac:dyDescent="0.25">
      <c r="A639" s="7" t="s">
        <v>1908</v>
      </c>
      <c r="B639" s="7" t="s">
        <v>1909</v>
      </c>
      <c r="C639" s="7" t="s">
        <v>1910</v>
      </c>
      <c r="D639" s="7">
        <v>28.823</v>
      </c>
      <c r="E639" s="7">
        <v>28177000</v>
      </c>
      <c r="F639" s="7">
        <v>31289000</v>
      </c>
      <c r="G639" s="7">
        <v>57003000</v>
      </c>
      <c r="H639" s="7">
        <v>38241000</v>
      </c>
      <c r="I639" s="7">
        <v>23555000</v>
      </c>
      <c r="J639" s="7">
        <v>25642000</v>
      </c>
      <c r="K639" s="7">
        <f t="shared" si="18"/>
        <v>1.3320181156934057</v>
      </c>
      <c r="L639" s="7">
        <f t="shared" si="19"/>
        <v>0.39738191240880816</v>
      </c>
    </row>
    <row r="640" spans="1:12" x14ac:dyDescent="0.25">
      <c r="A640" s="7" t="s">
        <v>1911</v>
      </c>
      <c r="B640" s="7" t="s">
        <v>1912</v>
      </c>
      <c r="C640" s="7" t="s">
        <v>1913</v>
      </c>
      <c r="D640" s="7">
        <v>47.688000000000002</v>
      </c>
      <c r="E640" s="7">
        <v>180740000</v>
      </c>
      <c r="F640" s="7">
        <v>80564000</v>
      </c>
      <c r="G640" s="7">
        <v>186560000</v>
      </c>
      <c r="H640" s="7">
        <v>147070000</v>
      </c>
      <c r="I640" s="7">
        <v>100100000</v>
      </c>
      <c r="J640" s="7">
        <v>90077000</v>
      </c>
      <c r="K640" s="7">
        <f t="shared" si="18"/>
        <v>1.3279999525570279</v>
      </c>
      <c r="L640" s="7">
        <f t="shared" si="19"/>
        <v>0.39386720236602912</v>
      </c>
    </row>
    <row r="641" spans="1:12" x14ac:dyDescent="0.25">
      <c r="A641" s="7" t="s">
        <v>1914</v>
      </c>
      <c r="B641" s="7" t="s">
        <v>1915</v>
      </c>
      <c r="C641" s="7" t="s">
        <v>1916</v>
      </c>
      <c r="D641" s="7">
        <v>23.407</v>
      </c>
      <c r="E641" s="7">
        <v>55007000</v>
      </c>
      <c r="F641" s="7">
        <v>31681000</v>
      </c>
      <c r="G641" s="7">
        <v>71747000</v>
      </c>
      <c r="H641" s="7">
        <v>56771000</v>
      </c>
      <c r="I641" s="7">
        <v>39494000</v>
      </c>
      <c r="J641" s="7">
        <v>23552000</v>
      </c>
      <c r="K641" s="7">
        <f t="shared" si="18"/>
        <v>1.3223081866513098</v>
      </c>
      <c r="L641" s="7">
        <f t="shared" si="19"/>
        <v>0.44102798047591718</v>
      </c>
    </row>
    <row r="642" spans="1:12" x14ac:dyDescent="0.25">
      <c r="A642" s="7" t="s">
        <v>1917</v>
      </c>
      <c r="B642" s="7" t="s">
        <v>1918</v>
      </c>
      <c r="C642" s="7" t="s">
        <v>1919</v>
      </c>
      <c r="D642" s="7">
        <v>22.965</v>
      </c>
      <c r="E642" s="7">
        <v>41652000</v>
      </c>
      <c r="F642" s="7">
        <v>23140000</v>
      </c>
      <c r="G642" s="7">
        <v>44306000</v>
      </c>
      <c r="H642" s="7">
        <v>36587000</v>
      </c>
      <c r="I642" s="7">
        <v>27039000</v>
      </c>
      <c r="J642" s="7">
        <v>19707000</v>
      </c>
      <c r="K642" s="7">
        <f t="shared" si="18"/>
        <v>1.3091812367249469</v>
      </c>
      <c r="L642" s="7">
        <f t="shared" si="19"/>
        <v>0.35708495340279678</v>
      </c>
    </row>
    <row r="643" spans="1:12" x14ac:dyDescent="0.25">
      <c r="A643" s="7" t="s">
        <v>1920</v>
      </c>
      <c r="B643" s="7" t="s">
        <v>1921</v>
      </c>
      <c r="C643" s="7" t="s">
        <v>1922</v>
      </c>
      <c r="D643" s="7">
        <v>36.982999999999997</v>
      </c>
      <c r="E643" s="7">
        <v>8396600</v>
      </c>
      <c r="F643" s="7">
        <v>3915100</v>
      </c>
      <c r="G643" s="7">
        <v>7341400</v>
      </c>
      <c r="H643" s="7">
        <v>6037500</v>
      </c>
      <c r="I643" s="7">
        <v>5141900</v>
      </c>
      <c r="J643" s="7">
        <v>3857300</v>
      </c>
      <c r="K643" s="7">
        <f t="shared" ref="K643:K706" si="20">AVERAGE(E643:G643)/AVERAGE(H643:J643)</f>
        <v>1.3070088516762322</v>
      </c>
      <c r="L643" s="7">
        <f t="shared" ref="L643:L706" si="21">TTEST(E643:G643,H643:J643,2,2)</f>
        <v>0.36103620169412454</v>
      </c>
    </row>
    <row r="644" spans="1:12" x14ac:dyDescent="0.25">
      <c r="A644" s="7" t="s">
        <v>1923</v>
      </c>
      <c r="B644" s="7" t="s">
        <v>1924</v>
      </c>
      <c r="C644" s="7" t="s">
        <v>1925</v>
      </c>
      <c r="D644" s="7">
        <v>44.55</v>
      </c>
      <c r="E644" s="7">
        <v>27209000</v>
      </c>
      <c r="F644" s="7">
        <v>15716000</v>
      </c>
      <c r="G644" s="7">
        <v>62906000</v>
      </c>
      <c r="H644" s="7">
        <v>46362000</v>
      </c>
      <c r="I644" s="7">
        <v>17649000</v>
      </c>
      <c r="J644" s="7">
        <v>17055000</v>
      </c>
      <c r="K644" s="7">
        <f t="shared" si="20"/>
        <v>1.3054918214787949</v>
      </c>
      <c r="L644" s="7">
        <f t="shared" si="21"/>
        <v>0.65609326648593613</v>
      </c>
    </row>
    <row r="645" spans="1:12" x14ac:dyDescent="0.25">
      <c r="A645" s="7" t="s">
        <v>1926</v>
      </c>
      <c r="B645" s="7" t="s">
        <v>1927</v>
      </c>
      <c r="C645" s="7" t="s">
        <v>1928</v>
      </c>
      <c r="D645" s="7">
        <v>69.406000000000006</v>
      </c>
      <c r="E645" s="7">
        <v>128280000</v>
      </c>
      <c r="F645" s="7">
        <v>48803000</v>
      </c>
      <c r="G645" s="7">
        <v>154010000</v>
      </c>
      <c r="H645" s="7">
        <v>152100000</v>
      </c>
      <c r="I645" s="7">
        <v>60132000</v>
      </c>
      <c r="J645" s="7">
        <v>41733000</v>
      </c>
      <c r="K645" s="7">
        <f t="shared" si="20"/>
        <v>1.3036953910971985</v>
      </c>
      <c r="L645" s="7">
        <f t="shared" si="21"/>
        <v>0.61024328306874431</v>
      </c>
    </row>
    <row r="646" spans="1:12" x14ac:dyDescent="0.25">
      <c r="A646" s="7" t="s">
        <v>1929</v>
      </c>
      <c r="B646" s="7" t="s">
        <v>1930</v>
      </c>
      <c r="C646" s="7" t="s">
        <v>1931</v>
      </c>
      <c r="D646" s="7">
        <v>31.888000000000002</v>
      </c>
      <c r="E646" s="7">
        <v>38985000</v>
      </c>
      <c r="F646" s="7">
        <v>20333000</v>
      </c>
      <c r="G646" s="7">
        <v>49715000</v>
      </c>
      <c r="H646" s="7">
        <v>35122000</v>
      </c>
      <c r="I646" s="7">
        <v>34385000</v>
      </c>
      <c r="J646" s="7">
        <v>14130000</v>
      </c>
      <c r="K646" s="7">
        <f t="shared" si="20"/>
        <v>1.3036455157406412</v>
      </c>
      <c r="L646" s="7">
        <f t="shared" si="21"/>
        <v>0.48445986549678277</v>
      </c>
    </row>
    <row r="647" spans="1:12" x14ac:dyDescent="0.25">
      <c r="A647" s="7" t="s">
        <v>1932</v>
      </c>
      <c r="B647" s="7" t="s">
        <v>1933</v>
      </c>
      <c r="C647" s="7" t="s">
        <v>1934</v>
      </c>
      <c r="D647" s="7">
        <v>22.45</v>
      </c>
      <c r="E647" s="7">
        <v>26935000</v>
      </c>
      <c r="F647" s="7">
        <v>25825000</v>
      </c>
      <c r="G647" s="7">
        <v>48399000</v>
      </c>
      <c r="H647" s="7">
        <v>28264000</v>
      </c>
      <c r="I647" s="7">
        <v>29370000</v>
      </c>
      <c r="J647" s="7">
        <v>20107000</v>
      </c>
      <c r="K647" s="7">
        <f t="shared" si="20"/>
        <v>1.3012310106636136</v>
      </c>
      <c r="L647" s="7">
        <f t="shared" si="21"/>
        <v>0.37936514119397585</v>
      </c>
    </row>
    <row r="648" spans="1:12" x14ac:dyDescent="0.25">
      <c r="A648" s="7" t="s">
        <v>1935</v>
      </c>
      <c r="B648" s="7" t="s">
        <v>1936</v>
      </c>
      <c r="C648" s="7" t="s">
        <v>1937</v>
      </c>
      <c r="D648" s="7">
        <v>92.774000000000001</v>
      </c>
      <c r="E648" s="7">
        <v>166270000</v>
      </c>
      <c r="F648" s="7">
        <v>110000000</v>
      </c>
      <c r="G648" s="7">
        <v>171230000</v>
      </c>
      <c r="H648" s="7">
        <v>123790000</v>
      </c>
      <c r="I648" s="7">
        <v>127040000</v>
      </c>
      <c r="J648" s="7">
        <v>94482000</v>
      </c>
      <c r="K648" s="7">
        <f t="shared" si="20"/>
        <v>1.2959294782689277</v>
      </c>
      <c r="L648" s="7">
        <f t="shared" si="21"/>
        <v>0.19969752363064883</v>
      </c>
    </row>
    <row r="649" spans="1:12" x14ac:dyDescent="0.25">
      <c r="A649" s="7" t="s">
        <v>1938</v>
      </c>
      <c r="B649" s="7" t="s">
        <v>1939</v>
      </c>
      <c r="C649" s="7" t="s">
        <v>1940</v>
      </c>
      <c r="D649" s="7">
        <v>13.372999999999999</v>
      </c>
      <c r="E649" s="7">
        <v>10228000</v>
      </c>
      <c r="F649" s="7">
        <v>8621300</v>
      </c>
      <c r="G649" s="7">
        <v>15276000</v>
      </c>
      <c r="H649" s="7">
        <v>10779000</v>
      </c>
      <c r="I649" s="7">
        <v>8677300</v>
      </c>
      <c r="J649" s="7">
        <v>6885400</v>
      </c>
      <c r="K649" s="7">
        <f t="shared" si="20"/>
        <v>1.2954858646176974</v>
      </c>
      <c r="L649" s="7">
        <f t="shared" si="21"/>
        <v>0.32219021027484601</v>
      </c>
    </row>
    <row r="650" spans="1:12" x14ac:dyDescent="0.25">
      <c r="A650" s="7" t="s">
        <v>1941</v>
      </c>
      <c r="B650" s="7" t="s">
        <v>1942</v>
      </c>
      <c r="C650" s="7" t="s">
        <v>1943</v>
      </c>
      <c r="D650" s="7">
        <v>17.803999999999998</v>
      </c>
      <c r="E650" s="7">
        <v>108650000</v>
      </c>
      <c r="F650" s="7">
        <v>63869000</v>
      </c>
      <c r="G650" s="7">
        <v>145400000</v>
      </c>
      <c r="H650" s="7">
        <v>99828000</v>
      </c>
      <c r="I650" s="7">
        <v>81233000</v>
      </c>
      <c r="J650" s="7">
        <v>65198000</v>
      </c>
      <c r="K650" s="7">
        <f t="shared" si="20"/>
        <v>1.2909944408123155</v>
      </c>
      <c r="L650" s="7">
        <f t="shared" si="21"/>
        <v>0.40376441551599035</v>
      </c>
    </row>
    <row r="651" spans="1:12" x14ac:dyDescent="0.25">
      <c r="A651" s="7" t="s">
        <v>1944</v>
      </c>
      <c r="B651" s="7" t="s">
        <v>1945</v>
      </c>
      <c r="C651" s="7" t="s">
        <v>1946</v>
      </c>
      <c r="D651" s="7">
        <v>165.85</v>
      </c>
      <c r="E651" s="7">
        <v>22211000</v>
      </c>
      <c r="F651" s="7">
        <v>249570000</v>
      </c>
      <c r="G651" s="7">
        <v>28498000</v>
      </c>
      <c r="H651" s="7">
        <v>14464000</v>
      </c>
      <c r="I651" s="7">
        <v>201370000</v>
      </c>
      <c r="J651" s="7">
        <v>17260000</v>
      </c>
      <c r="K651" s="7">
        <f t="shared" si="20"/>
        <v>1.2882313573064943</v>
      </c>
      <c r="L651" s="7">
        <f t="shared" si="21"/>
        <v>0.82877902649713397</v>
      </c>
    </row>
    <row r="652" spans="1:12" x14ac:dyDescent="0.25">
      <c r="A652" s="7" t="s">
        <v>1947</v>
      </c>
      <c r="B652" s="7" t="s">
        <v>1948</v>
      </c>
      <c r="C652" s="7" t="s">
        <v>1949</v>
      </c>
      <c r="D652" s="7">
        <v>45.823</v>
      </c>
      <c r="E652" s="7">
        <v>11069000</v>
      </c>
      <c r="F652" s="7">
        <v>3780900</v>
      </c>
      <c r="G652" s="7">
        <v>6801200</v>
      </c>
      <c r="H652" s="7">
        <v>7894700</v>
      </c>
      <c r="I652" s="7">
        <v>4269800</v>
      </c>
      <c r="J652" s="7">
        <v>4646900</v>
      </c>
      <c r="K652" s="7">
        <f t="shared" si="20"/>
        <v>1.2878820324303746</v>
      </c>
      <c r="L652" s="7">
        <f t="shared" si="21"/>
        <v>0.53941642021241942</v>
      </c>
    </row>
    <row r="653" spans="1:12" x14ac:dyDescent="0.25">
      <c r="A653" s="7" t="s">
        <v>1950</v>
      </c>
      <c r="B653" s="7" t="s">
        <v>1951</v>
      </c>
      <c r="C653" s="7" t="s">
        <v>1952</v>
      </c>
      <c r="D653" s="7">
        <v>32.75</v>
      </c>
      <c r="E653" s="7">
        <v>5774700</v>
      </c>
      <c r="F653" s="7">
        <v>5796800</v>
      </c>
      <c r="G653" s="7">
        <v>16855000</v>
      </c>
      <c r="H653" s="7">
        <v>9504400</v>
      </c>
      <c r="I653" s="7">
        <v>6749000</v>
      </c>
      <c r="J653" s="7">
        <v>5991300</v>
      </c>
      <c r="K653" s="7">
        <f t="shared" si="20"/>
        <v>1.2778999042468544</v>
      </c>
      <c r="L653" s="7">
        <f t="shared" si="21"/>
        <v>0.62008085819760894</v>
      </c>
    </row>
    <row r="654" spans="1:12" x14ac:dyDescent="0.25">
      <c r="A654" s="7" t="s">
        <v>1953</v>
      </c>
      <c r="B654" s="7" t="s">
        <v>1954</v>
      </c>
      <c r="C654" s="7" t="s">
        <v>1955</v>
      </c>
      <c r="D654" s="7">
        <v>14.893000000000001</v>
      </c>
      <c r="E654" s="7">
        <v>3053200</v>
      </c>
      <c r="F654" s="7">
        <v>658080</v>
      </c>
      <c r="G654" s="7">
        <v>7507300</v>
      </c>
      <c r="H654" s="7">
        <v>3795900</v>
      </c>
      <c r="I654" s="7">
        <v>2960600</v>
      </c>
      <c r="J654" s="7">
        <v>2024200</v>
      </c>
      <c r="K654" s="7">
        <f t="shared" si="20"/>
        <v>1.2776407347933536</v>
      </c>
      <c r="L654" s="7">
        <f t="shared" si="21"/>
        <v>0.71478224042350513</v>
      </c>
    </row>
    <row r="655" spans="1:12" x14ac:dyDescent="0.25">
      <c r="A655" s="7" t="s">
        <v>1956</v>
      </c>
      <c r="B655" s="7" t="s">
        <v>1957</v>
      </c>
      <c r="C655" s="7" t="s">
        <v>1958</v>
      </c>
      <c r="D655" s="7">
        <v>104.98</v>
      </c>
      <c r="E655" s="7">
        <v>54057000</v>
      </c>
      <c r="F655" s="7">
        <v>19660000</v>
      </c>
      <c r="G655" s="7">
        <v>40954000</v>
      </c>
      <c r="H655" s="7">
        <v>36836000</v>
      </c>
      <c r="I655" s="7">
        <v>31228000</v>
      </c>
      <c r="J655" s="7">
        <v>22009000</v>
      </c>
      <c r="K655" s="7">
        <f t="shared" si="20"/>
        <v>1.2730896050980871</v>
      </c>
      <c r="L655" s="7">
        <f t="shared" si="21"/>
        <v>0.49432089738542256</v>
      </c>
    </row>
    <row r="656" spans="1:12" x14ac:dyDescent="0.25">
      <c r="A656" s="7" t="s">
        <v>1959</v>
      </c>
      <c r="B656" s="7" t="s">
        <v>1960</v>
      </c>
      <c r="C656" s="7" t="s">
        <v>1961</v>
      </c>
      <c r="D656" s="7">
        <v>36.168999999999997</v>
      </c>
      <c r="E656" s="7">
        <v>10000</v>
      </c>
      <c r="F656" s="7">
        <v>2560600</v>
      </c>
      <c r="G656" s="7">
        <v>10000</v>
      </c>
      <c r="H656" s="7">
        <v>2010100</v>
      </c>
      <c r="I656" s="7">
        <v>10000</v>
      </c>
      <c r="J656" s="7">
        <v>10000</v>
      </c>
      <c r="K656" s="7">
        <f t="shared" si="20"/>
        <v>1.2711689079355697</v>
      </c>
      <c r="L656" s="7">
        <f t="shared" si="21"/>
        <v>0.8733798936454672</v>
      </c>
    </row>
    <row r="657" spans="1:12" x14ac:dyDescent="0.25">
      <c r="A657" s="7" t="s">
        <v>1962</v>
      </c>
      <c r="B657" s="7" t="s">
        <v>1963</v>
      </c>
      <c r="C657" s="7" t="s">
        <v>1964</v>
      </c>
      <c r="D657" s="7">
        <v>30.047999999999998</v>
      </c>
      <c r="E657" s="7">
        <v>9301200</v>
      </c>
      <c r="F657" s="7">
        <v>4925600</v>
      </c>
      <c r="G657" s="7">
        <v>15398000</v>
      </c>
      <c r="H657" s="7">
        <v>15739000</v>
      </c>
      <c r="I657" s="7">
        <v>3269500</v>
      </c>
      <c r="J657" s="7">
        <v>4467700</v>
      </c>
      <c r="K657" s="7">
        <f t="shared" si="20"/>
        <v>1.2619078044998766</v>
      </c>
      <c r="L657" s="7">
        <f t="shared" si="21"/>
        <v>0.70286326835288926</v>
      </c>
    </row>
    <row r="658" spans="1:12" x14ac:dyDescent="0.25">
      <c r="A658" s="7" t="s">
        <v>1965</v>
      </c>
      <c r="B658" s="7" t="s">
        <v>1966</v>
      </c>
      <c r="C658" s="7" t="s">
        <v>1967</v>
      </c>
      <c r="D658" s="7">
        <v>38.442</v>
      </c>
      <c r="E658" s="7">
        <v>51286000</v>
      </c>
      <c r="F658" s="7">
        <v>29481000</v>
      </c>
      <c r="G658" s="7">
        <v>41018000</v>
      </c>
      <c r="H658" s="7">
        <v>38256000</v>
      </c>
      <c r="I658" s="7">
        <v>32312000</v>
      </c>
      <c r="J658" s="7">
        <v>25943000</v>
      </c>
      <c r="K658" s="7">
        <f t="shared" si="20"/>
        <v>1.2618768845002124</v>
      </c>
      <c r="L658" s="7">
        <f t="shared" si="21"/>
        <v>0.30880307101677801</v>
      </c>
    </row>
    <row r="659" spans="1:12" x14ac:dyDescent="0.25">
      <c r="A659" s="7" t="s">
        <v>1968</v>
      </c>
      <c r="B659" s="7" t="s">
        <v>1969</v>
      </c>
      <c r="C659" s="7" t="s">
        <v>1970</v>
      </c>
      <c r="D659" s="7">
        <v>19.462</v>
      </c>
      <c r="E659" s="7">
        <v>4699700</v>
      </c>
      <c r="F659" s="7">
        <v>3079500</v>
      </c>
      <c r="G659" s="7">
        <v>3214600</v>
      </c>
      <c r="H659" s="7">
        <v>3592700</v>
      </c>
      <c r="I659" s="7">
        <v>2396600</v>
      </c>
      <c r="J659" s="7">
        <v>2744900</v>
      </c>
      <c r="K659" s="7">
        <f t="shared" si="20"/>
        <v>1.258707151198736</v>
      </c>
      <c r="L659" s="7">
        <f t="shared" si="21"/>
        <v>0.29717896708416897</v>
      </c>
    </row>
    <row r="660" spans="1:12" x14ac:dyDescent="0.25">
      <c r="A660" s="7" t="s">
        <v>1971</v>
      </c>
      <c r="B660" s="7" t="s">
        <v>1972</v>
      </c>
      <c r="C660" s="7" t="s">
        <v>1973</v>
      </c>
      <c r="D660" s="7">
        <v>29.47</v>
      </c>
      <c r="E660" s="7">
        <v>77048000</v>
      </c>
      <c r="F660" s="7">
        <v>31253000</v>
      </c>
      <c r="G660" s="7">
        <v>63656000</v>
      </c>
      <c r="H660" s="7">
        <v>59177000</v>
      </c>
      <c r="I660" s="7">
        <v>49706000</v>
      </c>
      <c r="J660" s="7">
        <v>28100000</v>
      </c>
      <c r="K660" s="7">
        <f t="shared" si="20"/>
        <v>1.2553163531241103</v>
      </c>
      <c r="L660" s="7">
        <f t="shared" si="21"/>
        <v>0.51673469568958708</v>
      </c>
    </row>
    <row r="661" spans="1:12" x14ac:dyDescent="0.25">
      <c r="A661" s="7" t="s">
        <v>1974</v>
      </c>
      <c r="B661" s="7" t="s">
        <v>1975</v>
      </c>
      <c r="C661" s="7" t="s">
        <v>1976</v>
      </c>
      <c r="D661" s="7">
        <v>42.712000000000003</v>
      </c>
      <c r="E661" s="7">
        <v>235350000</v>
      </c>
      <c r="F661" s="7">
        <v>91173000</v>
      </c>
      <c r="G661" s="7">
        <v>134110000</v>
      </c>
      <c r="H661" s="7">
        <v>156950000</v>
      </c>
      <c r="I661" s="7">
        <v>125140000</v>
      </c>
      <c r="J661" s="7">
        <v>89426000</v>
      </c>
      <c r="K661" s="7">
        <f t="shared" si="20"/>
        <v>1.2398739219845176</v>
      </c>
      <c r="L661" s="7">
        <f t="shared" si="21"/>
        <v>0.56152174210925487</v>
      </c>
    </row>
    <row r="662" spans="1:12" x14ac:dyDescent="0.25">
      <c r="A662" s="7" t="s">
        <v>1977</v>
      </c>
      <c r="B662" s="7" t="s">
        <v>1978</v>
      </c>
      <c r="C662" s="7" t="s">
        <v>1979</v>
      </c>
      <c r="D662" s="7">
        <v>79.5</v>
      </c>
      <c r="E662" s="7">
        <v>435540000</v>
      </c>
      <c r="F662" s="7">
        <v>298850000</v>
      </c>
      <c r="G662" s="7">
        <v>440690000</v>
      </c>
      <c r="H662" s="7">
        <v>437680000</v>
      </c>
      <c r="I662" s="7">
        <v>310700000</v>
      </c>
      <c r="J662" s="7">
        <v>200110000</v>
      </c>
      <c r="K662" s="7">
        <f t="shared" si="20"/>
        <v>1.2388955075962846</v>
      </c>
      <c r="L662" s="7">
        <f t="shared" si="21"/>
        <v>0.4136448005132381</v>
      </c>
    </row>
    <row r="663" spans="1:12" x14ac:dyDescent="0.25">
      <c r="A663" s="7" t="s">
        <v>1980</v>
      </c>
      <c r="B663" s="7" t="s">
        <v>1981</v>
      </c>
      <c r="C663" s="7"/>
      <c r="D663" s="7">
        <v>12.581</v>
      </c>
      <c r="E663" s="7">
        <v>11928000</v>
      </c>
      <c r="F663" s="7">
        <v>6807000</v>
      </c>
      <c r="G663" s="7">
        <v>13309000</v>
      </c>
      <c r="H663" s="7">
        <v>12294000</v>
      </c>
      <c r="I663" s="7">
        <v>8160900</v>
      </c>
      <c r="J663" s="7">
        <v>5617400</v>
      </c>
      <c r="K663" s="7">
        <f t="shared" si="20"/>
        <v>1.2290438511370307</v>
      </c>
      <c r="L663" s="7">
        <f t="shared" si="21"/>
        <v>0.51272762128133786</v>
      </c>
    </row>
    <row r="664" spans="1:12" x14ac:dyDescent="0.25">
      <c r="A664" s="7" t="s">
        <v>1982</v>
      </c>
      <c r="B664" s="7" t="s">
        <v>1983</v>
      </c>
      <c r="C664" s="7" t="s">
        <v>1984</v>
      </c>
      <c r="D664" s="7">
        <v>32.046999999999997</v>
      </c>
      <c r="E664" s="7">
        <v>21631000</v>
      </c>
      <c r="F664" s="7">
        <v>8132200</v>
      </c>
      <c r="G664" s="7">
        <v>20956000</v>
      </c>
      <c r="H664" s="7">
        <v>24991000</v>
      </c>
      <c r="I664" s="7">
        <v>9494200</v>
      </c>
      <c r="J664" s="7">
        <v>6785500</v>
      </c>
      <c r="K664" s="7">
        <f t="shared" si="20"/>
        <v>1.2289396593709339</v>
      </c>
      <c r="L664" s="7">
        <f t="shared" si="21"/>
        <v>0.68326891508046605</v>
      </c>
    </row>
    <row r="665" spans="1:12" x14ac:dyDescent="0.25">
      <c r="A665" s="7" t="s">
        <v>1985</v>
      </c>
      <c r="B665" s="7" t="s">
        <v>1986</v>
      </c>
      <c r="C665" s="7" t="s">
        <v>1987</v>
      </c>
      <c r="D665" s="7">
        <v>40.555</v>
      </c>
      <c r="E665" s="7">
        <v>61211000</v>
      </c>
      <c r="F665" s="7">
        <v>12873000</v>
      </c>
      <c r="G665" s="7">
        <v>33982000</v>
      </c>
      <c r="H665" s="7">
        <v>29975000</v>
      </c>
      <c r="I665" s="7">
        <v>48918000</v>
      </c>
      <c r="J665" s="7">
        <v>9134100</v>
      </c>
      <c r="K665" s="7">
        <f t="shared" si="20"/>
        <v>1.2276446685168545</v>
      </c>
      <c r="L665" s="7">
        <f t="shared" si="21"/>
        <v>0.73085644594139243</v>
      </c>
    </row>
    <row r="666" spans="1:12" x14ac:dyDescent="0.25">
      <c r="A666" s="7" t="s">
        <v>1988</v>
      </c>
      <c r="B666" s="7" t="s">
        <v>1989</v>
      </c>
      <c r="C666" s="7" t="s">
        <v>1990</v>
      </c>
      <c r="D666" s="7">
        <v>51.564</v>
      </c>
      <c r="E666" s="7">
        <v>10336000</v>
      </c>
      <c r="F666" s="7">
        <v>4547700</v>
      </c>
      <c r="G666" s="7">
        <v>12439000</v>
      </c>
      <c r="H666" s="7">
        <v>10263000</v>
      </c>
      <c r="I666" s="7">
        <v>6492000</v>
      </c>
      <c r="J666" s="7">
        <v>5501600</v>
      </c>
      <c r="K666" s="7">
        <f t="shared" si="20"/>
        <v>1.2276223681964</v>
      </c>
      <c r="L666" s="7">
        <f t="shared" si="21"/>
        <v>0.57497900961549997</v>
      </c>
    </row>
    <row r="667" spans="1:12" x14ac:dyDescent="0.25">
      <c r="A667" s="7" t="s">
        <v>1991</v>
      </c>
      <c r="B667" s="7" t="s">
        <v>1992</v>
      </c>
      <c r="C667" s="7" t="s">
        <v>1993</v>
      </c>
      <c r="D667" s="7">
        <v>87.917000000000002</v>
      </c>
      <c r="E667" s="7">
        <v>10000</v>
      </c>
      <c r="F667" s="7">
        <v>592120</v>
      </c>
      <c r="G667" s="7">
        <v>1441700</v>
      </c>
      <c r="H667" s="7">
        <v>10000</v>
      </c>
      <c r="I667" s="7">
        <v>1649100</v>
      </c>
      <c r="J667" s="7">
        <v>10000</v>
      </c>
      <c r="K667" s="7">
        <f t="shared" si="20"/>
        <v>1.2245042238332038</v>
      </c>
      <c r="L667" s="7">
        <f t="shared" si="21"/>
        <v>0.86447770803535573</v>
      </c>
    </row>
    <row r="668" spans="1:12" x14ac:dyDescent="0.25">
      <c r="A668" s="7" t="s">
        <v>1994</v>
      </c>
      <c r="B668" s="7" t="s">
        <v>1995</v>
      </c>
      <c r="C668" s="7" t="s">
        <v>1996</v>
      </c>
      <c r="D668" s="7">
        <v>55.758000000000003</v>
      </c>
      <c r="E668" s="7">
        <v>34580000</v>
      </c>
      <c r="F668" s="7">
        <v>17475000</v>
      </c>
      <c r="G668" s="7">
        <v>56646000</v>
      </c>
      <c r="H668" s="7">
        <v>44013000</v>
      </c>
      <c r="I668" s="7">
        <v>26761000</v>
      </c>
      <c r="J668" s="7">
        <v>18079000</v>
      </c>
      <c r="K668" s="7">
        <f t="shared" si="20"/>
        <v>1.2233801897516121</v>
      </c>
      <c r="L668" s="7">
        <f t="shared" si="21"/>
        <v>0.65350703217831141</v>
      </c>
    </row>
    <row r="669" spans="1:12" x14ac:dyDescent="0.25">
      <c r="A669" s="7" t="s">
        <v>1997</v>
      </c>
      <c r="B669" s="7" t="s">
        <v>1998</v>
      </c>
      <c r="C669" s="7" t="s">
        <v>1999</v>
      </c>
      <c r="D669" s="7">
        <v>12.877000000000001</v>
      </c>
      <c r="E669" s="7">
        <v>5119000</v>
      </c>
      <c r="F669" s="7">
        <v>10000</v>
      </c>
      <c r="G669" s="7">
        <v>1472900</v>
      </c>
      <c r="H669" s="7">
        <v>1911800</v>
      </c>
      <c r="I669" s="7">
        <v>2130200</v>
      </c>
      <c r="J669" s="7">
        <v>1380400</v>
      </c>
      <c r="K669" s="7">
        <f t="shared" si="20"/>
        <v>1.2175236057834169</v>
      </c>
      <c r="L669" s="7">
        <f t="shared" si="21"/>
        <v>0.81051546290822341</v>
      </c>
    </row>
    <row r="670" spans="1:12" x14ac:dyDescent="0.25">
      <c r="A670" s="7" t="s">
        <v>2000</v>
      </c>
      <c r="B670" s="7" t="s">
        <v>2001</v>
      </c>
      <c r="C670" s="7" t="s">
        <v>2002</v>
      </c>
      <c r="D670" s="7">
        <v>20.648</v>
      </c>
      <c r="E670" s="7">
        <v>15940000</v>
      </c>
      <c r="F670" s="7">
        <v>12701000</v>
      </c>
      <c r="G670" s="7">
        <v>79982000</v>
      </c>
      <c r="H670" s="7">
        <v>32458000</v>
      </c>
      <c r="I670" s="7">
        <v>40327000</v>
      </c>
      <c r="J670" s="7">
        <v>16475000</v>
      </c>
      <c r="K670" s="7">
        <f t="shared" si="20"/>
        <v>1.2169280752856821</v>
      </c>
      <c r="L670" s="7">
        <f t="shared" si="21"/>
        <v>0.79294614690058207</v>
      </c>
    </row>
    <row r="671" spans="1:12" x14ac:dyDescent="0.25">
      <c r="A671" s="7" t="s">
        <v>2003</v>
      </c>
      <c r="B671" s="7" t="s">
        <v>2004</v>
      </c>
      <c r="C671" s="7" t="s">
        <v>2005</v>
      </c>
      <c r="D671" s="7">
        <v>54.466999999999999</v>
      </c>
      <c r="E671" s="7">
        <v>45539000</v>
      </c>
      <c r="F671" s="7">
        <v>4325800</v>
      </c>
      <c r="G671" s="7">
        <v>3483200</v>
      </c>
      <c r="H671" s="7">
        <v>1174500</v>
      </c>
      <c r="I671" s="7">
        <v>26799000</v>
      </c>
      <c r="J671" s="7">
        <v>15901000</v>
      </c>
      <c r="K671" s="7">
        <f t="shared" si="20"/>
        <v>1.2159226885776477</v>
      </c>
      <c r="L671" s="7">
        <f t="shared" si="21"/>
        <v>0.85079189704897429</v>
      </c>
    </row>
    <row r="672" spans="1:12" x14ac:dyDescent="0.25">
      <c r="A672" s="7" t="s">
        <v>2006</v>
      </c>
      <c r="B672" s="7" t="s">
        <v>2007</v>
      </c>
      <c r="C672" s="7" t="s">
        <v>2008</v>
      </c>
      <c r="D672" s="7">
        <v>36.716999999999999</v>
      </c>
      <c r="E672" s="7">
        <v>4696100</v>
      </c>
      <c r="F672" s="7">
        <v>1434500</v>
      </c>
      <c r="G672" s="7">
        <v>5339300</v>
      </c>
      <c r="H672" s="7">
        <v>6551700</v>
      </c>
      <c r="I672" s="7">
        <v>2647600</v>
      </c>
      <c r="J672" s="7">
        <v>260410</v>
      </c>
      <c r="K672" s="7">
        <f t="shared" si="20"/>
        <v>1.2125001717811645</v>
      </c>
      <c r="L672" s="7">
        <f t="shared" si="21"/>
        <v>0.77550704314131791</v>
      </c>
    </row>
    <row r="673" spans="1:12" x14ac:dyDescent="0.25">
      <c r="A673" s="7" t="s">
        <v>2009</v>
      </c>
      <c r="B673" s="7" t="s">
        <v>2010</v>
      </c>
      <c r="C673" s="7" t="s">
        <v>2011</v>
      </c>
      <c r="D673" s="7">
        <v>17.007999999999999</v>
      </c>
      <c r="E673" s="7">
        <v>6323900</v>
      </c>
      <c r="F673" s="7">
        <v>5469200</v>
      </c>
      <c r="G673" s="7">
        <v>18846000</v>
      </c>
      <c r="H673" s="7">
        <v>13416000</v>
      </c>
      <c r="I673" s="7">
        <v>7509900</v>
      </c>
      <c r="J673" s="7">
        <v>4353900</v>
      </c>
      <c r="K673" s="7">
        <f t="shared" si="20"/>
        <v>1.2119993037919605</v>
      </c>
      <c r="L673" s="7">
        <f t="shared" si="21"/>
        <v>0.74255209653092813</v>
      </c>
    </row>
    <row r="674" spans="1:12" x14ac:dyDescent="0.25">
      <c r="A674" s="7" t="s">
        <v>2012</v>
      </c>
      <c r="B674" s="7" t="s">
        <v>2013</v>
      </c>
      <c r="C674" s="7" t="s">
        <v>2014</v>
      </c>
      <c r="D674" s="7">
        <v>14.957000000000001</v>
      </c>
      <c r="E674" s="7">
        <v>5099700</v>
      </c>
      <c r="F674" s="7">
        <v>12741000</v>
      </c>
      <c r="G674" s="7">
        <v>15157000</v>
      </c>
      <c r="H674" s="7">
        <v>13864000</v>
      </c>
      <c r="I674" s="7">
        <v>7872900</v>
      </c>
      <c r="J674" s="7">
        <v>5527400</v>
      </c>
      <c r="K674" s="7">
        <f t="shared" si="20"/>
        <v>1.2102896461673325</v>
      </c>
      <c r="L674" s="7">
        <f t="shared" si="21"/>
        <v>0.65120731440395707</v>
      </c>
    </row>
    <row r="675" spans="1:12" x14ac:dyDescent="0.25">
      <c r="A675" s="7" t="s">
        <v>2015</v>
      </c>
      <c r="B675" s="7" t="s">
        <v>2016</v>
      </c>
      <c r="C675" s="7" t="s">
        <v>2017</v>
      </c>
      <c r="D675" s="7">
        <v>45.973999999999997</v>
      </c>
      <c r="E675" s="7">
        <v>86150000</v>
      </c>
      <c r="F675" s="7">
        <v>38640000</v>
      </c>
      <c r="G675" s="7">
        <v>96387000</v>
      </c>
      <c r="H675" s="7">
        <v>55705000</v>
      </c>
      <c r="I675" s="7">
        <v>55798000</v>
      </c>
      <c r="J675" s="7">
        <v>72070000</v>
      </c>
      <c r="K675" s="7">
        <f t="shared" si="20"/>
        <v>1.2048449390705607</v>
      </c>
      <c r="L675" s="7">
        <f t="shared" si="21"/>
        <v>0.53737141779053166</v>
      </c>
    </row>
    <row r="676" spans="1:12" x14ac:dyDescent="0.25">
      <c r="A676" s="7" t="s">
        <v>2018</v>
      </c>
      <c r="B676" s="7" t="s">
        <v>2019</v>
      </c>
      <c r="C676" s="7" t="s">
        <v>2020</v>
      </c>
      <c r="D676" s="7">
        <v>56.536999999999999</v>
      </c>
      <c r="E676" s="7">
        <v>87310000</v>
      </c>
      <c r="F676" s="7">
        <v>50089000</v>
      </c>
      <c r="G676" s="7">
        <v>121830000</v>
      </c>
      <c r="H676" s="7">
        <v>72162000</v>
      </c>
      <c r="I676" s="7">
        <v>108540000</v>
      </c>
      <c r="J676" s="7">
        <v>34686000</v>
      </c>
      <c r="K676" s="7">
        <f t="shared" si="20"/>
        <v>1.2035443014466916</v>
      </c>
      <c r="L676" s="7">
        <f t="shared" si="21"/>
        <v>0.6487553024529733</v>
      </c>
    </row>
    <row r="677" spans="1:12" x14ac:dyDescent="0.25">
      <c r="A677" s="7" t="s">
        <v>2021</v>
      </c>
      <c r="B677" s="7" t="s">
        <v>2022</v>
      </c>
      <c r="C677" s="7" t="s">
        <v>2023</v>
      </c>
      <c r="D677" s="7">
        <v>274.22000000000003</v>
      </c>
      <c r="E677" s="7">
        <v>54777000</v>
      </c>
      <c r="F677" s="7">
        <v>36160000</v>
      </c>
      <c r="G677" s="7">
        <v>49044000</v>
      </c>
      <c r="H677" s="7">
        <v>52296000</v>
      </c>
      <c r="I677" s="7">
        <v>43038000</v>
      </c>
      <c r="J677" s="7">
        <v>21835000</v>
      </c>
      <c r="K677" s="7">
        <f t="shared" si="20"/>
        <v>1.1946931355563331</v>
      </c>
      <c r="L677" s="7">
        <f t="shared" si="21"/>
        <v>0.51144482778945488</v>
      </c>
    </row>
    <row r="678" spans="1:12" x14ac:dyDescent="0.25">
      <c r="A678" s="7" t="s">
        <v>2024</v>
      </c>
      <c r="B678" s="7" t="s">
        <v>2025</v>
      </c>
      <c r="C678" s="7" t="s">
        <v>2026</v>
      </c>
      <c r="D678" s="7">
        <v>72.570999999999998</v>
      </c>
      <c r="E678" s="7">
        <v>29809000</v>
      </c>
      <c r="F678" s="7">
        <v>22284000</v>
      </c>
      <c r="G678" s="7">
        <v>33831000</v>
      </c>
      <c r="H678" s="7">
        <v>40730000</v>
      </c>
      <c r="I678" s="7">
        <v>10991000</v>
      </c>
      <c r="J678" s="7">
        <v>20332000</v>
      </c>
      <c r="K678" s="7">
        <f t="shared" si="20"/>
        <v>1.1925110682414333</v>
      </c>
      <c r="L678" s="7">
        <f t="shared" si="21"/>
        <v>0.64891591126407955</v>
      </c>
    </row>
    <row r="679" spans="1:12" x14ac:dyDescent="0.25">
      <c r="A679" s="7" t="s">
        <v>2027</v>
      </c>
      <c r="B679" s="7" t="s">
        <v>2028</v>
      </c>
      <c r="C679" s="7" t="s">
        <v>2029</v>
      </c>
      <c r="D679" s="7">
        <v>25.925999999999998</v>
      </c>
      <c r="E679" s="7">
        <v>36833000</v>
      </c>
      <c r="F679" s="7">
        <v>23197000</v>
      </c>
      <c r="G679" s="7">
        <v>39750000</v>
      </c>
      <c r="H679" s="7">
        <v>43601000</v>
      </c>
      <c r="I679" s="7">
        <v>13476000</v>
      </c>
      <c r="J679" s="7">
        <v>26706000</v>
      </c>
      <c r="K679" s="7">
        <f t="shared" si="20"/>
        <v>1.1909337216380411</v>
      </c>
      <c r="L679" s="7">
        <f t="shared" si="21"/>
        <v>0.62548654711446916</v>
      </c>
    </row>
    <row r="680" spans="1:12" x14ac:dyDescent="0.25">
      <c r="A680" s="7" t="s">
        <v>2030</v>
      </c>
      <c r="B680" s="7" t="s">
        <v>2031</v>
      </c>
      <c r="C680" s="7" t="s">
        <v>2032</v>
      </c>
      <c r="D680" s="7">
        <v>284.58999999999997</v>
      </c>
      <c r="E680" s="7">
        <v>4032700</v>
      </c>
      <c r="F680" s="7">
        <v>1341800</v>
      </c>
      <c r="G680" s="7">
        <v>4460400</v>
      </c>
      <c r="H680" s="7">
        <v>3983400</v>
      </c>
      <c r="I680" s="7">
        <v>2537100</v>
      </c>
      <c r="J680" s="7">
        <v>1793100</v>
      </c>
      <c r="K680" s="7">
        <f t="shared" si="20"/>
        <v>1.1829893187066975</v>
      </c>
      <c r="L680" s="7">
        <f t="shared" si="21"/>
        <v>0.6867780108658752</v>
      </c>
    </row>
    <row r="681" spans="1:12" x14ac:dyDescent="0.25">
      <c r="A681" s="7" t="s">
        <v>2033</v>
      </c>
      <c r="B681" s="7" t="s">
        <v>2034</v>
      </c>
      <c r="C681" s="7" t="s">
        <v>2035</v>
      </c>
      <c r="D681" s="7">
        <v>72.421000000000006</v>
      </c>
      <c r="E681" s="7">
        <v>213910000</v>
      </c>
      <c r="F681" s="7">
        <v>105600000</v>
      </c>
      <c r="G681" s="7">
        <v>242120000</v>
      </c>
      <c r="H681" s="7">
        <v>187150000</v>
      </c>
      <c r="I681" s="7">
        <v>168430000</v>
      </c>
      <c r="J681" s="7">
        <v>119280000</v>
      </c>
      <c r="K681" s="7">
        <f t="shared" si="20"/>
        <v>1.1827275407488524</v>
      </c>
      <c r="L681" s="7">
        <f t="shared" si="21"/>
        <v>0.5658001842375604</v>
      </c>
    </row>
    <row r="682" spans="1:12" x14ac:dyDescent="0.25">
      <c r="A682" s="7" t="s">
        <v>2036</v>
      </c>
      <c r="B682" s="7" t="s">
        <v>2037</v>
      </c>
      <c r="C682" s="7" t="s">
        <v>2038</v>
      </c>
      <c r="D682" s="7">
        <v>35.607999999999997</v>
      </c>
      <c r="E682" s="7">
        <v>1654600</v>
      </c>
      <c r="F682" s="7">
        <v>1224500</v>
      </c>
      <c r="G682" s="7">
        <v>3442700</v>
      </c>
      <c r="H682" s="7">
        <v>795710</v>
      </c>
      <c r="I682" s="7">
        <v>3679800</v>
      </c>
      <c r="J682" s="7">
        <v>926580</v>
      </c>
      <c r="K682" s="7">
        <f t="shared" si="20"/>
        <v>1.1702507733118106</v>
      </c>
      <c r="L682" s="7">
        <f t="shared" si="21"/>
        <v>0.80460810206627698</v>
      </c>
    </row>
    <row r="683" spans="1:12" x14ac:dyDescent="0.25">
      <c r="A683" s="7" t="s">
        <v>2039</v>
      </c>
      <c r="B683" s="7" t="s">
        <v>2040</v>
      </c>
      <c r="C683" s="7" t="s">
        <v>2041</v>
      </c>
      <c r="D683" s="7">
        <v>43.387999999999998</v>
      </c>
      <c r="E683" s="7">
        <v>5746700</v>
      </c>
      <c r="F683" s="7">
        <v>5892300</v>
      </c>
      <c r="G683" s="7">
        <v>10622000</v>
      </c>
      <c r="H683" s="7">
        <v>8276300</v>
      </c>
      <c r="I683" s="7">
        <v>7024000</v>
      </c>
      <c r="J683" s="7">
        <v>3816000</v>
      </c>
      <c r="K683" s="7">
        <f t="shared" si="20"/>
        <v>1.1645035911761166</v>
      </c>
      <c r="L683" s="7">
        <f t="shared" si="21"/>
        <v>0.64086158119770742</v>
      </c>
    </row>
    <row r="684" spans="1:12" x14ac:dyDescent="0.25">
      <c r="A684" s="7" t="s">
        <v>2042</v>
      </c>
      <c r="B684" s="7" t="s">
        <v>2043</v>
      </c>
      <c r="C684" s="7" t="s">
        <v>2044</v>
      </c>
      <c r="D684" s="7">
        <v>25.542000000000002</v>
      </c>
      <c r="E684" s="7">
        <v>105770000</v>
      </c>
      <c r="F684" s="7">
        <v>40982000</v>
      </c>
      <c r="G684" s="7">
        <v>53081000</v>
      </c>
      <c r="H684" s="7">
        <v>94445000</v>
      </c>
      <c r="I684" s="7">
        <v>44500000</v>
      </c>
      <c r="J684" s="7">
        <v>33015000</v>
      </c>
      <c r="K684" s="7">
        <f t="shared" si="20"/>
        <v>1.1620900209351013</v>
      </c>
      <c r="L684" s="7">
        <f t="shared" si="21"/>
        <v>0.75165373365619126</v>
      </c>
    </row>
    <row r="685" spans="1:12" x14ac:dyDescent="0.25">
      <c r="A685" s="7" t="s">
        <v>2045</v>
      </c>
      <c r="B685" s="7" t="s">
        <v>2046</v>
      </c>
      <c r="C685" s="7" t="s">
        <v>2047</v>
      </c>
      <c r="D685" s="7">
        <v>23.489000000000001</v>
      </c>
      <c r="E685" s="7">
        <v>10000</v>
      </c>
      <c r="F685" s="7">
        <v>10000</v>
      </c>
      <c r="G685" s="7">
        <v>716160</v>
      </c>
      <c r="H685" s="7">
        <v>426670</v>
      </c>
      <c r="I685" s="7">
        <v>10000</v>
      </c>
      <c r="J685" s="7">
        <v>199710</v>
      </c>
      <c r="K685" s="7">
        <f t="shared" si="20"/>
        <v>1.1567931110342877</v>
      </c>
      <c r="L685" s="7">
        <f t="shared" si="21"/>
        <v>0.90596799066927802</v>
      </c>
    </row>
    <row r="686" spans="1:12" x14ac:dyDescent="0.25">
      <c r="A686" s="7" t="s">
        <v>2048</v>
      </c>
      <c r="B686" s="7" t="s">
        <v>2049</v>
      </c>
      <c r="C686" s="7" t="s">
        <v>2050</v>
      </c>
      <c r="D686" s="7">
        <v>23.713000000000001</v>
      </c>
      <c r="E686" s="7">
        <v>10794000</v>
      </c>
      <c r="F686" s="7">
        <v>4539800</v>
      </c>
      <c r="G686" s="7">
        <v>22882000</v>
      </c>
      <c r="H686" s="7">
        <v>16054000</v>
      </c>
      <c r="I686" s="7">
        <v>12575000</v>
      </c>
      <c r="J686" s="7">
        <v>4417400</v>
      </c>
      <c r="K686" s="7">
        <f t="shared" si="20"/>
        <v>1.1564285368451632</v>
      </c>
      <c r="L686" s="7">
        <f t="shared" si="21"/>
        <v>0.80085987813765336</v>
      </c>
    </row>
    <row r="687" spans="1:12" x14ac:dyDescent="0.25">
      <c r="A687" s="7" t="s">
        <v>2051</v>
      </c>
      <c r="B687" s="7" t="s">
        <v>2052</v>
      </c>
      <c r="C687" s="7" t="s">
        <v>2053</v>
      </c>
      <c r="D687" s="7">
        <v>80.253</v>
      </c>
      <c r="E687" s="7">
        <v>29094000</v>
      </c>
      <c r="F687" s="7">
        <v>9462700</v>
      </c>
      <c r="G687" s="7">
        <v>18378000</v>
      </c>
      <c r="H687" s="7">
        <v>17639000</v>
      </c>
      <c r="I687" s="7">
        <v>21886000</v>
      </c>
      <c r="J687" s="7">
        <v>9830500</v>
      </c>
      <c r="K687" s="7">
        <f t="shared" si="20"/>
        <v>1.1535634326468174</v>
      </c>
      <c r="L687" s="7">
        <f t="shared" si="21"/>
        <v>0.72463088330801639</v>
      </c>
    </row>
    <row r="688" spans="1:12" x14ac:dyDescent="0.25">
      <c r="A688" s="7" t="s">
        <v>2054</v>
      </c>
      <c r="B688" s="7" t="s">
        <v>2055</v>
      </c>
      <c r="C688" s="7" t="s">
        <v>2056</v>
      </c>
      <c r="D688" s="7">
        <v>21.777999999999999</v>
      </c>
      <c r="E688" s="7">
        <v>1726500000</v>
      </c>
      <c r="F688" s="7">
        <v>1075900000</v>
      </c>
      <c r="G688" s="7">
        <v>1427400000</v>
      </c>
      <c r="H688" s="7">
        <v>1308800000</v>
      </c>
      <c r="I688" s="7">
        <v>1141700000</v>
      </c>
      <c r="J688" s="7">
        <v>1220800000</v>
      </c>
      <c r="K688" s="7">
        <f t="shared" si="20"/>
        <v>1.1521259499359899</v>
      </c>
      <c r="L688" s="7">
        <f t="shared" si="21"/>
        <v>0.3918311314818852</v>
      </c>
    </row>
    <row r="689" spans="1:12" x14ac:dyDescent="0.25">
      <c r="A689" s="7" t="s">
        <v>2057</v>
      </c>
      <c r="B689" s="7" t="s">
        <v>2058</v>
      </c>
      <c r="C689" s="7" t="s">
        <v>2059</v>
      </c>
      <c r="D689" s="7">
        <v>47.14</v>
      </c>
      <c r="E689" s="7">
        <v>257920000</v>
      </c>
      <c r="F689" s="7">
        <v>164160000</v>
      </c>
      <c r="G689" s="7">
        <v>409900000</v>
      </c>
      <c r="H689" s="7">
        <v>293950000</v>
      </c>
      <c r="I689" s="7">
        <v>211540000</v>
      </c>
      <c r="J689" s="7">
        <v>216730000</v>
      </c>
      <c r="K689" s="7">
        <f t="shared" si="20"/>
        <v>1.1519758522333916</v>
      </c>
      <c r="L689" s="7">
        <f t="shared" si="21"/>
        <v>0.65701373285738074</v>
      </c>
    </row>
    <row r="690" spans="1:12" x14ac:dyDescent="0.25">
      <c r="A690" s="7" t="s">
        <v>2060</v>
      </c>
      <c r="B690" s="7" t="s">
        <v>2061</v>
      </c>
      <c r="C690" s="7" t="s">
        <v>2062</v>
      </c>
      <c r="D690" s="7">
        <v>87.427999999999997</v>
      </c>
      <c r="E690" s="7">
        <v>104310000</v>
      </c>
      <c r="F690" s="7">
        <v>145650000</v>
      </c>
      <c r="G690" s="7">
        <v>164990000</v>
      </c>
      <c r="H690" s="7">
        <v>133820000</v>
      </c>
      <c r="I690" s="7">
        <v>105930000</v>
      </c>
      <c r="J690" s="7">
        <v>120750000</v>
      </c>
      <c r="K690" s="7">
        <f t="shared" si="20"/>
        <v>1.1510402219140081</v>
      </c>
      <c r="L690" s="7">
        <f t="shared" si="21"/>
        <v>0.40741932900713301</v>
      </c>
    </row>
    <row r="691" spans="1:12" x14ac:dyDescent="0.25">
      <c r="A691" s="7" t="s">
        <v>2063</v>
      </c>
      <c r="B691" s="7" t="s">
        <v>2064</v>
      </c>
      <c r="C691" s="7" t="s">
        <v>2065</v>
      </c>
      <c r="D691" s="7">
        <v>29.545999999999999</v>
      </c>
      <c r="E691" s="7">
        <v>89140000</v>
      </c>
      <c r="F691" s="7">
        <v>51217000</v>
      </c>
      <c r="G691" s="7">
        <v>102010000</v>
      </c>
      <c r="H691" s="7">
        <v>88995000</v>
      </c>
      <c r="I691" s="7">
        <v>72915000</v>
      </c>
      <c r="J691" s="7">
        <v>55568000</v>
      </c>
      <c r="K691" s="7">
        <f t="shared" si="20"/>
        <v>1.1144437598285803</v>
      </c>
      <c r="L691" s="7">
        <f t="shared" si="21"/>
        <v>0.66955261957001433</v>
      </c>
    </row>
    <row r="692" spans="1:12" x14ac:dyDescent="0.25">
      <c r="A692" s="7" t="s">
        <v>2066</v>
      </c>
      <c r="B692" s="7" t="s">
        <v>2067</v>
      </c>
      <c r="C692" s="7" t="s">
        <v>2068</v>
      </c>
      <c r="D692" s="7">
        <v>53.408000000000001</v>
      </c>
      <c r="E692" s="7">
        <v>2647200</v>
      </c>
      <c r="F692" s="7">
        <v>10000</v>
      </c>
      <c r="G692" s="7">
        <v>4344900</v>
      </c>
      <c r="H692" s="7">
        <v>3479000</v>
      </c>
      <c r="I692" s="7">
        <v>2815000</v>
      </c>
      <c r="J692" s="7">
        <v>10000</v>
      </c>
      <c r="K692" s="7">
        <f t="shared" si="20"/>
        <v>1.1107392131979696</v>
      </c>
      <c r="L692" s="7">
        <f t="shared" si="21"/>
        <v>0.89462728869559305</v>
      </c>
    </row>
    <row r="693" spans="1:12" x14ac:dyDescent="0.25">
      <c r="A693" s="7" t="s">
        <v>2069</v>
      </c>
      <c r="B693" s="7" t="s">
        <v>2070</v>
      </c>
      <c r="C693" s="7" t="s">
        <v>2071</v>
      </c>
      <c r="D693" s="7">
        <v>38.606999999999999</v>
      </c>
      <c r="E693" s="7">
        <v>662620</v>
      </c>
      <c r="F693" s="7">
        <v>384010</v>
      </c>
      <c r="G693" s="7">
        <v>971470</v>
      </c>
      <c r="H693" s="7">
        <v>482920</v>
      </c>
      <c r="I693" s="7">
        <v>966630</v>
      </c>
      <c r="J693" s="7">
        <v>369490</v>
      </c>
      <c r="K693" s="7">
        <f t="shared" si="20"/>
        <v>1.1094313484035536</v>
      </c>
      <c r="L693" s="7">
        <f t="shared" si="21"/>
        <v>0.80351458137789167</v>
      </c>
    </row>
    <row r="694" spans="1:12" x14ac:dyDescent="0.25">
      <c r="A694" s="7" t="s">
        <v>2072</v>
      </c>
      <c r="B694" s="7" t="s">
        <v>2073</v>
      </c>
      <c r="C694" s="7" t="s">
        <v>2074</v>
      </c>
      <c r="D694" s="7">
        <v>20.463000000000001</v>
      </c>
      <c r="E694" s="7">
        <v>4677500</v>
      </c>
      <c r="F694" s="7">
        <v>1668400</v>
      </c>
      <c r="G694" s="7">
        <v>2626400</v>
      </c>
      <c r="H694" s="7">
        <v>2850800</v>
      </c>
      <c r="I694" s="7">
        <v>3403400</v>
      </c>
      <c r="J694" s="7">
        <v>1886600</v>
      </c>
      <c r="K694" s="7">
        <f t="shared" si="20"/>
        <v>1.102139838836478</v>
      </c>
      <c r="L694" s="7">
        <f t="shared" si="21"/>
        <v>0.7937997244815157</v>
      </c>
    </row>
    <row r="695" spans="1:12" x14ac:dyDescent="0.25">
      <c r="A695" s="7" t="s">
        <v>2075</v>
      </c>
      <c r="B695" s="7" t="s">
        <v>2076</v>
      </c>
      <c r="C695" s="7" t="s">
        <v>2077</v>
      </c>
      <c r="D695" s="7">
        <v>17.600000000000001</v>
      </c>
      <c r="E695" s="7">
        <v>42021000</v>
      </c>
      <c r="F695" s="7">
        <v>25877000</v>
      </c>
      <c r="G695" s="7">
        <v>18617000</v>
      </c>
      <c r="H695" s="7">
        <v>37426000</v>
      </c>
      <c r="I695" s="7">
        <v>22975000</v>
      </c>
      <c r="J695" s="7">
        <v>18401000</v>
      </c>
      <c r="K695" s="7">
        <f t="shared" si="20"/>
        <v>1.0978782264409532</v>
      </c>
      <c r="L695" s="7">
        <f t="shared" si="21"/>
        <v>0.78895103080904061</v>
      </c>
    </row>
    <row r="696" spans="1:12" x14ac:dyDescent="0.25">
      <c r="A696" s="7" t="s">
        <v>2078</v>
      </c>
      <c r="B696" s="7" t="s">
        <v>2079</v>
      </c>
      <c r="C696" s="7" t="s">
        <v>2080</v>
      </c>
      <c r="D696" s="7">
        <v>68.542000000000002</v>
      </c>
      <c r="E696" s="7">
        <v>26445000</v>
      </c>
      <c r="F696" s="7">
        <v>6241200</v>
      </c>
      <c r="G696" s="7">
        <v>27091000</v>
      </c>
      <c r="H696" s="7">
        <v>35006000</v>
      </c>
      <c r="I696" s="7">
        <v>14278000</v>
      </c>
      <c r="J696" s="7">
        <v>5686500</v>
      </c>
      <c r="K696" s="7">
        <f t="shared" si="20"/>
        <v>1.0874414458664192</v>
      </c>
      <c r="L696" s="7">
        <f t="shared" si="21"/>
        <v>0.89193367405746105</v>
      </c>
    </row>
    <row r="697" spans="1:12" x14ac:dyDescent="0.25">
      <c r="A697" s="7" t="s">
        <v>2081</v>
      </c>
      <c r="B697" s="7" t="s">
        <v>2082</v>
      </c>
      <c r="C697" s="7" t="s">
        <v>2083</v>
      </c>
      <c r="D697" s="7">
        <v>23.158999999999999</v>
      </c>
      <c r="E697" s="7">
        <v>11915000</v>
      </c>
      <c r="F697" s="7">
        <v>4772500</v>
      </c>
      <c r="G697" s="7">
        <v>15077000</v>
      </c>
      <c r="H697" s="7">
        <v>10570000</v>
      </c>
      <c r="I697" s="7">
        <v>15518000</v>
      </c>
      <c r="J697" s="7">
        <v>3200100</v>
      </c>
      <c r="K697" s="7">
        <f t="shared" si="20"/>
        <v>1.0845531120147773</v>
      </c>
      <c r="L697" s="7">
        <f t="shared" si="21"/>
        <v>0.86913336192791335</v>
      </c>
    </row>
    <row r="698" spans="1:12" x14ac:dyDescent="0.25">
      <c r="A698" s="7" t="s">
        <v>2084</v>
      </c>
      <c r="B698" s="7" t="s">
        <v>2085</v>
      </c>
      <c r="C698" s="7" t="s">
        <v>2086</v>
      </c>
      <c r="D698" s="7">
        <v>26.372</v>
      </c>
      <c r="E698" s="7">
        <v>62565000</v>
      </c>
      <c r="F698" s="7">
        <v>22355000</v>
      </c>
      <c r="G698" s="7">
        <v>48279000</v>
      </c>
      <c r="H698" s="7">
        <v>48634000</v>
      </c>
      <c r="I698" s="7">
        <v>45006000</v>
      </c>
      <c r="J698" s="7">
        <v>29388000</v>
      </c>
      <c r="K698" s="7">
        <f t="shared" si="20"/>
        <v>1.0826722372142925</v>
      </c>
      <c r="L698" s="7">
        <f t="shared" si="21"/>
        <v>0.80950114338291135</v>
      </c>
    </row>
    <row r="699" spans="1:12" x14ac:dyDescent="0.25">
      <c r="A699" s="7" t="s">
        <v>2087</v>
      </c>
      <c r="B699" s="7" t="s">
        <v>2088</v>
      </c>
      <c r="C699" s="7" t="s">
        <v>2089</v>
      </c>
      <c r="D699" s="7">
        <v>49.838000000000001</v>
      </c>
      <c r="E699" s="7">
        <v>10000</v>
      </c>
      <c r="F699" s="7">
        <v>827390</v>
      </c>
      <c r="G699" s="7">
        <v>2161000</v>
      </c>
      <c r="H699" s="7">
        <v>1087900</v>
      </c>
      <c r="I699" s="7">
        <v>10000</v>
      </c>
      <c r="J699" s="7">
        <v>1682200</v>
      </c>
      <c r="K699" s="7">
        <f t="shared" si="20"/>
        <v>1.0785187583180462</v>
      </c>
      <c r="L699" s="7">
        <f t="shared" si="21"/>
        <v>0.93149979987883968</v>
      </c>
    </row>
    <row r="700" spans="1:12" x14ac:dyDescent="0.25">
      <c r="A700" s="7" t="s">
        <v>2090</v>
      </c>
      <c r="B700" s="7" t="s">
        <v>2091</v>
      </c>
      <c r="C700" s="7" t="s">
        <v>2092</v>
      </c>
      <c r="D700" s="7">
        <v>50.06</v>
      </c>
      <c r="E700" s="7">
        <v>2243100</v>
      </c>
      <c r="F700" s="7">
        <v>10000</v>
      </c>
      <c r="G700" s="7">
        <v>1650100</v>
      </c>
      <c r="H700" s="7">
        <v>2590800</v>
      </c>
      <c r="I700" s="7">
        <v>804800</v>
      </c>
      <c r="J700" s="7">
        <v>232620</v>
      </c>
      <c r="K700" s="7">
        <f t="shared" si="20"/>
        <v>1.0757892299805414</v>
      </c>
      <c r="L700" s="7">
        <f t="shared" si="21"/>
        <v>0.92961211753314066</v>
      </c>
    </row>
    <row r="701" spans="1:12" x14ac:dyDescent="0.25">
      <c r="A701" s="7" t="s">
        <v>2093</v>
      </c>
      <c r="B701" s="7" t="s">
        <v>2094</v>
      </c>
      <c r="C701" s="7" t="s">
        <v>2095</v>
      </c>
      <c r="D701" s="7">
        <v>52.003</v>
      </c>
      <c r="E701" s="7">
        <v>19822000</v>
      </c>
      <c r="F701" s="7">
        <v>10324000</v>
      </c>
      <c r="G701" s="7">
        <v>17656000</v>
      </c>
      <c r="H701" s="7">
        <v>22767000</v>
      </c>
      <c r="I701" s="7">
        <v>9479900</v>
      </c>
      <c r="J701" s="7">
        <v>12307000</v>
      </c>
      <c r="K701" s="7">
        <f t="shared" si="20"/>
        <v>1.0729027088537704</v>
      </c>
      <c r="L701" s="7">
        <f t="shared" si="21"/>
        <v>0.83785162514229017</v>
      </c>
    </row>
    <row r="702" spans="1:12" x14ac:dyDescent="0.25">
      <c r="A702" s="7" t="s">
        <v>2096</v>
      </c>
      <c r="B702" s="7" t="s">
        <v>2097</v>
      </c>
      <c r="C702" s="7" t="s">
        <v>2098</v>
      </c>
      <c r="D702" s="7">
        <v>15.241</v>
      </c>
      <c r="E702" s="7">
        <v>10000</v>
      </c>
      <c r="F702" s="7">
        <v>10000</v>
      </c>
      <c r="G702" s="7">
        <v>12217000</v>
      </c>
      <c r="H702" s="7">
        <v>9416300</v>
      </c>
      <c r="I702" s="7">
        <v>2037200</v>
      </c>
      <c r="J702" s="7">
        <v>10000</v>
      </c>
      <c r="K702" s="7">
        <f t="shared" si="20"/>
        <v>1.0674750294412703</v>
      </c>
      <c r="L702" s="7">
        <f t="shared" si="21"/>
        <v>0.96113275733318326</v>
      </c>
    </row>
    <row r="703" spans="1:12" x14ac:dyDescent="0.25">
      <c r="A703" s="7" t="s">
        <v>2099</v>
      </c>
      <c r="B703" s="7" t="s">
        <v>2100</v>
      </c>
      <c r="C703" s="7" t="s">
        <v>2101</v>
      </c>
      <c r="D703" s="7">
        <v>22.507999999999999</v>
      </c>
      <c r="E703" s="7">
        <v>39918000</v>
      </c>
      <c r="F703" s="7">
        <v>40379000</v>
      </c>
      <c r="G703" s="7">
        <v>66307000</v>
      </c>
      <c r="H703" s="7">
        <v>32911000</v>
      </c>
      <c r="I703" s="7">
        <v>58081000</v>
      </c>
      <c r="J703" s="7">
        <v>49458000</v>
      </c>
      <c r="K703" s="7">
        <f t="shared" si="20"/>
        <v>1.043816304734781</v>
      </c>
      <c r="L703" s="7">
        <f t="shared" si="21"/>
        <v>0.86626377800249643</v>
      </c>
    </row>
    <row r="704" spans="1:12" x14ac:dyDescent="0.25">
      <c r="A704" s="7" t="s">
        <v>2102</v>
      </c>
      <c r="B704" s="7" t="s">
        <v>2103</v>
      </c>
      <c r="C704" s="7" t="s">
        <v>2104</v>
      </c>
      <c r="D704" s="7">
        <v>35.268000000000001</v>
      </c>
      <c r="E704" s="7">
        <v>339320000</v>
      </c>
      <c r="F704" s="7">
        <v>181040000</v>
      </c>
      <c r="G704" s="7">
        <v>302030000</v>
      </c>
      <c r="H704" s="7">
        <v>324400000</v>
      </c>
      <c r="I704" s="7">
        <v>330700000</v>
      </c>
      <c r="J704" s="7">
        <v>136820000</v>
      </c>
      <c r="K704" s="7">
        <f t="shared" si="20"/>
        <v>1.0384761086978482</v>
      </c>
      <c r="L704" s="7">
        <f t="shared" si="21"/>
        <v>0.90456203634625387</v>
      </c>
    </row>
    <row r="705" spans="1:12" x14ac:dyDescent="0.25">
      <c r="A705" s="7" t="s">
        <v>2105</v>
      </c>
      <c r="B705" s="7" t="s">
        <v>2106</v>
      </c>
      <c r="C705" s="7" t="s">
        <v>2107</v>
      </c>
      <c r="D705" s="7">
        <v>35.610999999999997</v>
      </c>
      <c r="E705" s="7">
        <v>368130000</v>
      </c>
      <c r="F705" s="7">
        <v>200050000</v>
      </c>
      <c r="G705" s="7">
        <v>354240000</v>
      </c>
      <c r="H705" s="7">
        <v>547170000</v>
      </c>
      <c r="I705" s="7">
        <v>228860000</v>
      </c>
      <c r="J705" s="7">
        <v>126850000</v>
      </c>
      <c r="K705" s="7">
        <f t="shared" si="20"/>
        <v>1.0216418571681729</v>
      </c>
      <c r="L705" s="7">
        <f t="shared" si="21"/>
        <v>0.9645050607333896</v>
      </c>
    </row>
    <row r="706" spans="1:12" x14ac:dyDescent="0.25">
      <c r="A706" s="7" t="s">
        <v>2108</v>
      </c>
      <c r="B706" s="7" t="s">
        <v>2109</v>
      </c>
      <c r="C706" s="7" t="s">
        <v>2110</v>
      </c>
      <c r="D706" s="7">
        <v>67.766000000000005</v>
      </c>
      <c r="E706" s="7">
        <v>10835000</v>
      </c>
      <c r="F706" s="7">
        <v>2105000</v>
      </c>
      <c r="G706" s="7">
        <v>15693000</v>
      </c>
      <c r="H706" s="7">
        <v>21977000</v>
      </c>
      <c r="I706" s="7">
        <v>4154300</v>
      </c>
      <c r="J706" s="7">
        <v>1999500</v>
      </c>
      <c r="K706" s="7">
        <f t="shared" si="20"/>
        <v>1.0178523184552164</v>
      </c>
      <c r="L706" s="7">
        <f t="shared" si="21"/>
        <v>0.98320641795094288</v>
      </c>
    </row>
    <row r="707" spans="1:12" x14ac:dyDescent="0.25">
      <c r="A707" s="7" t="s">
        <v>2111</v>
      </c>
      <c r="B707" s="7" t="s">
        <v>2112</v>
      </c>
      <c r="C707" s="7" t="s">
        <v>2113</v>
      </c>
      <c r="D707" s="7">
        <v>25.36</v>
      </c>
      <c r="E707" s="7">
        <v>53337000</v>
      </c>
      <c r="F707" s="7">
        <v>30828000</v>
      </c>
      <c r="G707" s="7">
        <v>49307000</v>
      </c>
      <c r="H707" s="7">
        <v>51337000</v>
      </c>
      <c r="I707" s="7">
        <v>41397000</v>
      </c>
      <c r="J707" s="7">
        <v>38773000</v>
      </c>
      <c r="K707" s="7">
        <f t="shared" ref="K707:K770" si="22">AVERAGE(E707:G707)/AVERAGE(H707:J707)</f>
        <v>1.0149421703787631</v>
      </c>
      <c r="L707" s="7">
        <f t="shared" ref="L707:L770" si="23">TTEST(E707:G707,H707:J707,2,2)</f>
        <v>0.93802988396363318</v>
      </c>
    </row>
    <row r="708" spans="1:12" x14ac:dyDescent="0.25">
      <c r="A708" s="7" t="s">
        <v>2114</v>
      </c>
      <c r="B708" s="7" t="s">
        <v>2115</v>
      </c>
      <c r="C708" s="7" t="s">
        <v>2116</v>
      </c>
      <c r="D708" s="7">
        <v>46.851999999999997</v>
      </c>
      <c r="E708" s="7">
        <v>18006000</v>
      </c>
      <c r="F708" s="7">
        <v>12866000</v>
      </c>
      <c r="G708" s="7">
        <v>16579000</v>
      </c>
      <c r="H708" s="7">
        <v>15608000</v>
      </c>
      <c r="I708" s="7">
        <v>14725000</v>
      </c>
      <c r="J708" s="7">
        <v>16761000</v>
      </c>
      <c r="K708" s="7">
        <f t="shared" si="22"/>
        <v>1.0075805835138234</v>
      </c>
      <c r="L708" s="7">
        <f t="shared" si="23"/>
        <v>0.94568581548007447</v>
      </c>
    </row>
    <row r="709" spans="1:12" x14ac:dyDescent="0.25">
      <c r="A709" s="7" t="s">
        <v>2117</v>
      </c>
      <c r="B709" s="7" t="s">
        <v>2118</v>
      </c>
      <c r="C709" s="8">
        <v>44089</v>
      </c>
      <c r="D709" s="7">
        <v>17.806000000000001</v>
      </c>
      <c r="E709" s="7">
        <v>10000</v>
      </c>
      <c r="F709" s="7">
        <v>1462200</v>
      </c>
      <c r="G709" s="7">
        <v>2034700</v>
      </c>
      <c r="H709" s="7">
        <v>1281000</v>
      </c>
      <c r="I709" s="7">
        <v>2236300</v>
      </c>
      <c r="J709" s="7">
        <v>10000</v>
      </c>
      <c r="K709" s="7">
        <f t="shared" si="22"/>
        <v>0.9942165395628384</v>
      </c>
      <c r="L709" s="7">
        <f t="shared" si="23"/>
        <v>0.99422144466654161</v>
      </c>
    </row>
    <row r="710" spans="1:12" x14ac:dyDescent="0.25">
      <c r="A710" s="7" t="s">
        <v>2119</v>
      </c>
      <c r="B710" s="7" t="s">
        <v>2120</v>
      </c>
      <c r="C710" s="7" t="s">
        <v>2121</v>
      </c>
      <c r="D710" s="7">
        <v>44.354999999999997</v>
      </c>
      <c r="E710" s="7">
        <v>4386600</v>
      </c>
      <c r="F710" s="7">
        <v>2212500</v>
      </c>
      <c r="G710" s="7">
        <v>3846500</v>
      </c>
      <c r="H710" s="7">
        <v>4545700</v>
      </c>
      <c r="I710" s="7">
        <v>3945900</v>
      </c>
      <c r="J710" s="7">
        <v>2026300</v>
      </c>
      <c r="K710" s="7">
        <f t="shared" si="22"/>
        <v>0.99312600424039021</v>
      </c>
      <c r="L710" s="7">
        <f t="shared" si="23"/>
        <v>0.98196739270646227</v>
      </c>
    </row>
    <row r="711" spans="1:12" x14ac:dyDescent="0.25">
      <c r="A711" s="7" t="s">
        <v>2122</v>
      </c>
      <c r="B711" s="7" t="s">
        <v>2123</v>
      </c>
      <c r="C711" s="7" t="s">
        <v>2124</v>
      </c>
      <c r="D711" s="7">
        <v>56.140999999999998</v>
      </c>
      <c r="E711" s="7">
        <v>2373300000</v>
      </c>
      <c r="F711" s="7">
        <v>1022800000</v>
      </c>
      <c r="G711" s="7">
        <v>2220600000</v>
      </c>
      <c r="H711" s="7">
        <v>1938500000</v>
      </c>
      <c r="I711" s="7">
        <v>2168800000</v>
      </c>
      <c r="J711" s="7">
        <v>1581400000</v>
      </c>
      <c r="K711" s="7">
        <f t="shared" si="22"/>
        <v>0.98734332975899586</v>
      </c>
      <c r="L711" s="7">
        <f t="shared" si="23"/>
        <v>0.9608850191338012</v>
      </c>
    </row>
    <row r="712" spans="1:12" x14ac:dyDescent="0.25">
      <c r="A712" s="7" t="s">
        <v>2125</v>
      </c>
      <c r="B712" s="7" t="s">
        <v>2126</v>
      </c>
      <c r="C712" s="7" t="s">
        <v>2127</v>
      </c>
      <c r="D712" s="7">
        <v>37.392000000000003</v>
      </c>
      <c r="E712" s="7">
        <v>1602600</v>
      </c>
      <c r="F712" s="7">
        <v>1182700</v>
      </c>
      <c r="G712" s="7">
        <v>4120300</v>
      </c>
      <c r="H712" s="7">
        <v>1177300</v>
      </c>
      <c r="I712" s="7">
        <v>2654400</v>
      </c>
      <c r="J712" s="7">
        <v>3295300</v>
      </c>
      <c r="K712" s="7">
        <f t="shared" si="22"/>
        <v>0.9689350357794303</v>
      </c>
      <c r="L712" s="7">
        <f t="shared" si="23"/>
        <v>0.95023173959570617</v>
      </c>
    </row>
    <row r="713" spans="1:12" x14ac:dyDescent="0.25">
      <c r="A713" s="7" t="s">
        <v>2128</v>
      </c>
      <c r="B713" s="7" t="s">
        <v>2129</v>
      </c>
      <c r="C713" s="7" t="s">
        <v>2130</v>
      </c>
      <c r="D713" s="7">
        <v>30.533999999999999</v>
      </c>
      <c r="E713" s="7">
        <v>35047000</v>
      </c>
      <c r="F713" s="7">
        <v>23527000</v>
      </c>
      <c r="G713" s="7">
        <v>28662000</v>
      </c>
      <c r="H713" s="7">
        <v>34948000</v>
      </c>
      <c r="I713" s="7">
        <v>27116000</v>
      </c>
      <c r="J713" s="7">
        <v>28248000</v>
      </c>
      <c r="K713" s="7">
        <f t="shared" si="22"/>
        <v>0.96594029586322971</v>
      </c>
      <c r="L713" s="7">
        <f t="shared" si="23"/>
        <v>0.81625180788574414</v>
      </c>
    </row>
    <row r="714" spans="1:12" x14ac:dyDescent="0.25">
      <c r="A714" s="7" t="s">
        <v>2131</v>
      </c>
      <c r="B714" s="7" t="s">
        <v>2132</v>
      </c>
      <c r="C714" s="7" t="s">
        <v>2133</v>
      </c>
      <c r="D714" s="7">
        <v>22.196999999999999</v>
      </c>
      <c r="E714" s="7">
        <v>15662000</v>
      </c>
      <c r="F714" s="7">
        <v>9382400</v>
      </c>
      <c r="G714" s="7">
        <v>18334000</v>
      </c>
      <c r="H714" s="7">
        <v>13995000</v>
      </c>
      <c r="I714" s="7">
        <v>14761000</v>
      </c>
      <c r="J714" s="7">
        <v>16257000</v>
      </c>
      <c r="K714" s="7">
        <f t="shared" si="22"/>
        <v>0.96368604625330456</v>
      </c>
      <c r="L714" s="7">
        <f t="shared" si="23"/>
        <v>0.85180850027096588</v>
      </c>
    </row>
    <row r="715" spans="1:12" x14ac:dyDescent="0.25">
      <c r="A715" s="7" t="s">
        <v>2134</v>
      </c>
      <c r="B715" s="7" t="s">
        <v>2135</v>
      </c>
      <c r="C715" s="7" t="s">
        <v>2136</v>
      </c>
      <c r="D715" s="7">
        <v>14.311</v>
      </c>
      <c r="E715" s="7">
        <v>2158300</v>
      </c>
      <c r="F715" s="7">
        <v>1179000</v>
      </c>
      <c r="G715" s="7">
        <v>4435700</v>
      </c>
      <c r="H715" s="7">
        <v>3903900</v>
      </c>
      <c r="I715" s="7">
        <v>2466900</v>
      </c>
      <c r="J715" s="7">
        <v>2011900</v>
      </c>
      <c r="K715" s="7">
        <f t="shared" si="22"/>
        <v>0.92726687105586503</v>
      </c>
      <c r="L715" s="7">
        <f t="shared" si="23"/>
        <v>0.86490302494426485</v>
      </c>
    </row>
    <row r="716" spans="1:12" x14ac:dyDescent="0.25">
      <c r="A716" s="7" t="s">
        <v>2137</v>
      </c>
      <c r="B716" s="7" t="s">
        <v>2138</v>
      </c>
      <c r="C716" s="7" t="s">
        <v>2139</v>
      </c>
      <c r="D716" s="7">
        <v>108.85</v>
      </c>
      <c r="E716" s="7">
        <v>4838800</v>
      </c>
      <c r="F716" s="7">
        <v>9195000</v>
      </c>
      <c r="G716" s="7">
        <v>5168800</v>
      </c>
      <c r="H716" s="7">
        <v>6165700</v>
      </c>
      <c r="I716" s="7">
        <v>7457200</v>
      </c>
      <c r="J716" s="7">
        <v>7282400</v>
      </c>
      <c r="K716" s="7">
        <f t="shared" si="22"/>
        <v>0.91855175481815621</v>
      </c>
      <c r="L716" s="7">
        <f t="shared" si="23"/>
        <v>0.71682828205319216</v>
      </c>
    </row>
    <row r="717" spans="1:12" x14ac:dyDescent="0.25">
      <c r="A717" s="7" t="s">
        <v>2140</v>
      </c>
      <c r="B717" s="7" t="s">
        <v>2141</v>
      </c>
      <c r="C717" s="7" t="s">
        <v>2142</v>
      </c>
      <c r="D717" s="7">
        <v>16.187999999999999</v>
      </c>
      <c r="E717" s="7">
        <v>2046000</v>
      </c>
      <c r="F717" s="7">
        <v>1157400</v>
      </c>
      <c r="G717" s="7">
        <v>1448200</v>
      </c>
      <c r="H717" s="7">
        <v>3750900</v>
      </c>
      <c r="I717" s="7">
        <v>1317900</v>
      </c>
      <c r="J717" s="7">
        <v>10000</v>
      </c>
      <c r="K717" s="7">
        <f t="shared" si="22"/>
        <v>0.91588564227770342</v>
      </c>
      <c r="L717" s="7">
        <f t="shared" si="23"/>
        <v>0.90553596658767266</v>
      </c>
    </row>
    <row r="718" spans="1:12" x14ac:dyDescent="0.25">
      <c r="A718" s="7" t="s">
        <v>2143</v>
      </c>
      <c r="B718" s="7" t="s">
        <v>2144</v>
      </c>
      <c r="C718" s="7" t="s">
        <v>2143</v>
      </c>
      <c r="D718" s="7">
        <v>25.193000000000001</v>
      </c>
      <c r="E718" s="7">
        <v>10000</v>
      </c>
      <c r="F718" s="7">
        <v>10000</v>
      </c>
      <c r="G718" s="7">
        <v>2156800</v>
      </c>
      <c r="H718" s="7">
        <v>1360200</v>
      </c>
      <c r="I718" s="7">
        <v>1010800</v>
      </c>
      <c r="J718" s="7">
        <v>10000</v>
      </c>
      <c r="K718" s="7">
        <f t="shared" si="22"/>
        <v>0.91423771524569508</v>
      </c>
      <c r="L718" s="7">
        <f t="shared" si="23"/>
        <v>0.93798878888393999</v>
      </c>
    </row>
    <row r="719" spans="1:12" x14ac:dyDescent="0.25">
      <c r="A719" s="7" t="s">
        <v>2145</v>
      </c>
      <c r="B719" s="7" t="s">
        <v>2146</v>
      </c>
      <c r="C719" s="7" t="s">
        <v>2147</v>
      </c>
      <c r="D719" s="7">
        <v>10.803000000000001</v>
      </c>
      <c r="E719" s="7">
        <v>4474500</v>
      </c>
      <c r="F719" s="7">
        <v>2097300</v>
      </c>
      <c r="G719" s="7">
        <v>4769800</v>
      </c>
      <c r="H719" s="7">
        <v>4626100</v>
      </c>
      <c r="I719" s="7">
        <v>4533500</v>
      </c>
      <c r="J719" s="7">
        <v>3253900</v>
      </c>
      <c r="K719" s="7">
        <f t="shared" si="22"/>
        <v>0.91365046119144477</v>
      </c>
      <c r="L719" s="7">
        <f t="shared" si="23"/>
        <v>0.72723589770670261</v>
      </c>
    </row>
    <row r="720" spans="1:12" x14ac:dyDescent="0.25">
      <c r="A720" s="7" t="s">
        <v>2148</v>
      </c>
      <c r="B720" s="7" t="s">
        <v>2149</v>
      </c>
      <c r="C720" s="7" t="s">
        <v>2150</v>
      </c>
      <c r="D720" s="7">
        <v>23.655999999999999</v>
      </c>
      <c r="E720" s="7">
        <v>20153000</v>
      </c>
      <c r="F720" s="7">
        <v>12443000</v>
      </c>
      <c r="G720" s="7">
        <v>20588000</v>
      </c>
      <c r="H720" s="7">
        <v>26351000</v>
      </c>
      <c r="I720" s="7">
        <v>17793000</v>
      </c>
      <c r="J720" s="7">
        <v>14349000</v>
      </c>
      <c r="K720" s="7">
        <f t="shared" si="22"/>
        <v>0.9092370027182739</v>
      </c>
      <c r="L720" s="7">
        <f t="shared" si="23"/>
        <v>0.71067368981670676</v>
      </c>
    </row>
    <row r="721" spans="1:12" x14ac:dyDescent="0.25">
      <c r="A721" s="7" t="s">
        <v>2151</v>
      </c>
      <c r="B721" s="7" t="s">
        <v>2152</v>
      </c>
      <c r="C721" s="7" t="s">
        <v>2153</v>
      </c>
      <c r="D721" s="7">
        <v>15.942</v>
      </c>
      <c r="E721" s="7">
        <v>24750000</v>
      </c>
      <c r="F721" s="7">
        <v>17659000</v>
      </c>
      <c r="G721" s="7">
        <v>30697000</v>
      </c>
      <c r="H721" s="7">
        <v>48389000</v>
      </c>
      <c r="I721" s="7">
        <v>22258000</v>
      </c>
      <c r="J721" s="7">
        <v>10352000</v>
      </c>
      <c r="K721" s="7">
        <f t="shared" si="22"/>
        <v>0.90255435252287064</v>
      </c>
      <c r="L721" s="7">
        <f t="shared" si="23"/>
        <v>0.83515104793594219</v>
      </c>
    </row>
    <row r="722" spans="1:12" x14ac:dyDescent="0.25">
      <c r="A722" s="7" t="s">
        <v>2154</v>
      </c>
      <c r="B722" s="7" t="s">
        <v>2155</v>
      </c>
      <c r="C722" s="7" t="s">
        <v>2156</v>
      </c>
      <c r="D722" s="7">
        <v>23.396000000000001</v>
      </c>
      <c r="E722" s="7">
        <v>3341800</v>
      </c>
      <c r="F722" s="7">
        <v>2046100</v>
      </c>
      <c r="G722" s="7">
        <v>7289100</v>
      </c>
      <c r="H722" s="7">
        <v>5640700</v>
      </c>
      <c r="I722" s="7">
        <v>4286600</v>
      </c>
      <c r="J722" s="7">
        <v>4198200</v>
      </c>
      <c r="K722" s="7">
        <f t="shared" si="22"/>
        <v>0.89745495734664271</v>
      </c>
      <c r="L722" s="7">
        <f t="shared" si="23"/>
        <v>0.78364725164484539</v>
      </c>
    </row>
    <row r="723" spans="1:12" x14ac:dyDescent="0.25">
      <c r="A723" s="7" t="s">
        <v>2157</v>
      </c>
      <c r="B723" s="7" t="s">
        <v>2158</v>
      </c>
      <c r="C723" s="7" t="s">
        <v>2159</v>
      </c>
      <c r="D723" s="7">
        <v>23.206</v>
      </c>
      <c r="E723" s="7">
        <v>5082400</v>
      </c>
      <c r="F723" s="7">
        <v>10000</v>
      </c>
      <c r="G723" s="7">
        <v>4484900</v>
      </c>
      <c r="H723" s="7">
        <v>5777500</v>
      </c>
      <c r="I723" s="7">
        <v>2901000</v>
      </c>
      <c r="J723" s="7">
        <v>2073300</v>
      </c>
      <c r="K723" s="7">
        <f t="shared" si="22"/>
        <v>0.89076247698059863</v>
      </c>
      <c r="L723" s="7">
        <f t="shared" si="23"/>
        <v>0.85104455618077324</v>
      </c>
    </row>
    <row r="724" spans="1:12" x14ac:dyDescent="0.25">
      <c r="A724" s="7" t="s">
        <v>2160</v>
      </c>
      <c r="B724" s="7" t="s">
        <v>2161</v>
      </c>
      <c r="C724" s="7" t="s">
        <v>2162</v>
      </c>
      <c r="D724" s="7">
        <v>56.677999999999997</v>
      </c>
      <c r="E724" s="7">
        <v>78211000</v>
      </c>
      <c r="F724" s="7">
        <v>71835000</v>
      </c>
      <c r="G724" s="7">
        <v>151820000</v>
      </c>
      <c r="H724" s="7">
        <v>131380000</v>
      </c>
      <c r="I724" s="7">
        <v>124950000</v>
      </c>
      <c r="J724" s="7">
        <v>85218000</v>
      </c>
      <c r="K724" s="7">
        <f t="shared" si="22"/>
        <v>0.8838172087085856</v>
      </c>
      <c r="L724" s="7">
        <f t="shared" si="23"/>
        <v>0.67654881477326156</v>
      </c>
    </row>
    <row r="725" spans="1:12" x14ac:dyDescent="0.25">
      <c r="A725" s="7" t="s">
        <v>2163</v>
      </c>
      <c r="B725" s="7" t="s">
        <v>2164</v>
      </c>
      <c r="C725" s="7" t="s">
        <v>2165</v>
      </c>
      <c r="D725" s="7">
        <v>30.114000000000001</v>
      </c>
      <c r="E725" s="7">
        <v>6670500</v>
      </c>
      <c r="F725" s="7">
        <v>3443400</v>
      </c>
      <c r="G725" s="7">
        <v>5767500</v>
      </c>
      <c r="H725" s="7">
        <v>3794000</v>
      </c>
      <c r="I725" s="7">
        <v>6087300</v>
      </c>
      <c r="J725" s="7">
        <v>8118200</v>
      </c>
      <c r="K725" s="7">
        <f t="shared" si="22"/>
        <v>0.88232450901413928</v>
      </c>
      <c r="L725" s="7">
        <f t="shared" si="23"/>
        <v>0.67737146020963968</v>
      </c>
    </row>
    <row r="726" spans="1:12" x14ac:dyDescent="0.25">
      <c r="A726" s="7" t="s">
        <v>2166</v>
      </c>
      <c r="B726" s="7" t="s">
        <v>2167</v>
      </c>
      <c r="C726" s="7" t="s">
        <v>2168</v>
      </c>
      <c r="D726" s="7">
        <v>13.916</v>
      </c>
      <c r="E726" s="7">
        <v>35172000</v>
      </c>
      <c r="F726" s="7">
        <v>20997000</v>
      </c>
      <c r="G726" s="7">
        <v>29818000</v>
      </c>
      <c r="H726" s="7">
        <v>41084000</v>
      </c>
      <c r="I726" s="7">
        <v>33073000</v>
      </c>
      <c r="J726" s="7">
        <v>23950000</v>
      </c>
      <c r="K726" s="7">
        <f t="shared" si="22"/>
        <v>0.87646141457796078</v>
      </c>
      <c r="L726" s="7">
        <f t="shared" si="23"/>
        <v>0.56493615453046531</v>
      </c>
    </row>
    <row r="727" spans="1:12" x14ac:dyDescent="0.25">
      <c r="A727" s="7" t="s">
        <v>2169</v>
      </c>
      <c r="B727" s="7" t="s">
        <v>2170</v>
      </c>
      <c r="C727" s="7" t="s">
        <v>2171</v>
      </c>
      <c r="D727" s="7">
        <v>13.994</v>
      </c>
      <c r="E727" s="7">
        <v>10000</v>
      </c>
      <c r="F727" s="7">
        <v>207680</v>
      </c>
      <c r="G727" s="7">
        <v>10000</v>
      </c>
      <c r="H727" s="7">
        <v>10000</v>
      </c>
      <c r="I727" s="7">
        <v>10000</v>
      </c>
      <c r="J727" s="7">
        <v>240350</v>
      </c>
      <c r="K727" s="7">
        <f t="shared" si="22"/>
        <v>0.87451507585942001</v>
      </c>
      <c r="L727" s="7">
        <f t="shared" si="23"/>
        <v>0.91947260658102992</v>
      </c>
    </row>
    <row r="728" spans="1:12" x14ac:dyDescent="0.25">
      <c r="A728" s="7" t="s">
        <v>2172</v>
      </c>
      <c r="B728" s="7" t="s">
        <v>2173</v>
      </c>
      <c r="C728" s="7" t="s">
        <v>2174</v>
      </c>
      <c r="D728" s="7">
        <v>16.689</v>
      </c>
      <c r="E728" s="7">
        <v>3910000</v>
      </c>
      <c r="F728" s="7">
        <v>3209200</v>
      </c>
      <c r="G728" s="7">
        <v>7092800</v>
      </c>
      <c r="H728" s="7">
        <v>12414000</v>
      </c>
      <c r="I728" s="7">
        <v>3880300</v>
      </c>
      <c r="J728" s="7">
        <v>10000</v>
      </c>
      <c r="K728" s="7">
        <f t="shared" si="22"/>
        <v>0.87167189023754454</v>
      </c>
      <c r="L728" s="7">
        <f t="shared" si="23"/>
        <v>0.86519705453022833</v>
      </c>
    </row>
    <row r="729" spans="1:12" x14ac:dyDescent="0.25">
      <c r="A729" s="7" t="s">
        <v>2175</v>
      </c>
      <c r="B729" s="7" t="s">
        <v>2176</v>
      </c>
      <c r="C729" s="7" t="s">
        <v>2177</v>
      </c>
      <c r="D729" s="7">
        <v>25.97</v>
      </c>
      <c r="E729" s="7">
        <v>322580000</v>
      </c>
      <c r="F729" s="7">
        <v>234550000</v>
      </c>
      <c r="G729" s="7">
        <v>347610000</v>
      </c>
      <c r="H729" s="7">
        <v>462370000</v>
      </c>
      <c r="I729" s="7">
        <v>354510000</v>
      </c>
      <c r="J729" s="7">
        <v>252470000</v>
      </c>
      <c r="K729" s="7">
        <f t="shared" si="22"/>
        <v>0.84606536681161448</v>
      </c>
      <c r="L729" s="7">
        <f t="shared" si="23"/>
        <v>0.47473928389682385</v>
      </c>
    </row>
    <row r="730" spans="1:12" x14ac:dyDescent="0.25">
      <c r="A730" s="7" t="s">
        <v>2178</v>
      </c>
      <c r="B730" s="7" t="s">
        <v>2179</v>
      </c>
      <c r="C730" s="7" t="s">
        <v>2180</v>
      </c>
      <c r="D730" s="7">
        <v>28.827000000000002</v>
      </c>
      <c r="E730" s="7">
        <v>2382500</v>
      </c>
      <c r="F730" s="7">
        <v>1480400</v>
      </c>
      <c r="G730" s="7">
        <v>10000</v>
      </c>
      <c r="H730" s="7">
        <v>2213800</v>
      </c>
      <c r="I730" s="7">
        <v>1466900</v>
      </c>
      <c r="J730" s="7">
        <v>900840</v>
      </c>
      <c r="K730" s="7">
        <f t="shared" si="22"/>
        <v>0.84532711708290231</v>
      </c>
      <c r="L730" s="7">
        <f t="shared" si="23"/>
        <v>0.77957219784323073</v>
      </c>
    </row>
    <row r="731" spans="1:12" x14ac:dyDescent="0.25">
      <c r="A731" s="7" t="s">
        <v>2181</v>
      </c>
      <c r="B731" s="7" t="s">
        <v>2182</v>
      </c>
      <c r="C731" s="7" t="s">
        <v>2183</v>
      </c>
      <c r="D731" s="7">
        <v>37.548000000000002</v>
      </c>
      <c r="E731" s="7">
        <v>19180000</v>
      </c>
      <c r="F731" s="7">
        <v>6242000</v>
      </c>
      <c r="G731" s="7">
        <v>24152000</v>
      </c>
      <c r="H731" s="7">
        <v>20786000</v>
      </c>
      <c r="I731" s="7">
        <v>17058000</v>
      </c>
      <c r="J731" s="7">
        <v>21173000</v>
      </c>
      <c r="K731" s="7">
        <f t="shared" si="22"/>
        <v>0.83999525560431743</v>
      </c>
      <c r="L731" s="7">
        <f t="shared" si="23"/>
        <v>0.59753947722035305</v>
      </c>
    </row>
    <row r="732" spans="1:12" x14ac:dyDescent="0.25">
      <c r="A732" s="7" t="s">
        <v>2184</v>
      </c>
      <c r="B732" s="7" t="s">
        <v>2185</v>
      </c>
      <c r="C732" s="7" t="s">
        <v>2186</v>
      </c>
      <c r="D732" s="7">
        <v>62.765999999999998</v>
      </c>
      <c r="E732" s="7">
        <v>223380</v>
      </c>
      <c r="F732" s="7">
        <v>10000</v>
      </c>
      <c r="G732" s="7">
        <v>11584000</v>
      </c>
      <c r="H732" s="7">
        <v>11860000</v>
      </c>
      <c r="I732" s="7">
        <v>2239700</v>
      </c>
      <c r="J732" s="7">
        <v>10000</v>
      </c>
      <c r="K732" s="7">
        <f t="shared" si="22"/>
        <v>0.83753587957220921</v>
      </c>
      <c r="L732" s="7">
        <f t="shared" si="23"/>
        <v>0.89184757276789339</v>
      </c>
    </row>
    <row r="733" spans="1:12" x14ac:dyDescent="0.25">
      <c r="A733" s="7" t="s">
        <v>2187</v>
      </c>
      <c r="B733" s="7" t="s">
        <v>2188</v>
      </c>
      <c r="C733" s="7" t="s">
        <v>2189</v>
      </c>
      <c r="D733" s="7">
        <v>33.930999999999997</v>
      </c>
      <c r="E733" s="7">
        <v>1260900</v>
      </c>
      <c r="F733" s="7">
        <v>4364200</v>
      </c>
      <c r="G733" s="7">
        <v>2494500</v>
      </c>
      <c r="H733" s="7">
        <v>3250600</v>
      </c>
      <c r="I733" s="7">
        <v>2233000</v>
      </c>
      <c r="J733" s="7">
        <v>4240300</v>
      </c>
      <c r="K733" s="7">
        <f t="shared" si="22"/>
        <v>0.83501475745328524</v>
      </c>
      <c r="L733" s="7">
        <f t="shared" si="23"/>
        <v>0.64412596950185319</v>
      </c>
    </row>
    <row r="734" spans="1:12" x14ac:dyDescent="0.25">
      <c r="A734" s="7" t="s">
        <v>2190</v>
      </c>
      <c r="B734" s="7" t="s">
        <v>2191</v>
      </c>
      <c r="C734" s="7" t="s">
        <v>2192</v>
      </c>
      <c r="D734" s="7">
        <v>70.078000000000003</v>
      </c>
      <c r="E734" s="7">
        <v>644550</v>
      </c>
      <c r="F734" s="7">
        <v>10000</v>
      </c>
      <c r="G734" s="7">
        <v>10000</v>
      </c>
      <c r="H734" s="7">
        <v>10000</v>
      </c>
      <c r="I734" s="7">
        <v>10000</v>
      </c>
      <c r="J734" s="7">
        <v>788590</v>
      </c>
      <c r="K734" s="7">
        <f t="shared" si="22"/>
        <v>0.82186274873545306</v>
      </c>
      <c r="L734" s="7">
        <f t="shared" si="23"/>
        <v>0.89290354751583312</v>
      </c>
    </row>
    <row r="735" spans="1:12" x14ac:dyDescent="0.25">
      <c r="A735" s="7" t="s">
        <v>2193</v>
      </c>
      <c r="B735" s="7" t="s">
        <v>2194</v>
      </c>
      <c r="C735" s="7" t="s">
        <v>2195</v>
      </c>
      <c r="D735" s="7">
        <v>36.389000000000003</v>
      </c>
      <c r="E735" s="7">
        <v>10552000</v>
      </c>
      <c r="F735" s="7">
        <v>10000</v>
      </c>
      <c r="G735" s="7">
        <v>13299000</v>
      </c>
      <c r="H735" s="7">
        <v>10243000</v>
      </c>
      <c r="I735" s="7">
        <v>15205000</v>
      </c>
      <c r="J735" s="7">
        <v>3611700</v>
      </c>
      <c r="K735" s="7">
        <f t="shared" si="22"/>
        <v>0.82110276430933571</v>
      </c>
      <c r="L735" s="7">
        <f t="shared" si="23"/>
        <v>0.75840633330261653</v>
      </c>
    </row>
    <row r="736" spans="1:12" x14ac:dyDescent="0.25">
      <c r="A736" s="7" t="s">
        <v>2196</v>
      </c>
      <c r="B736" s="7" t="s">
        <v>2197</v>
      </c>
      <c r="C736" s="7" t="s">
        <v>2198</v>
      </c>
      <c r="D736" s="7">
        <v>13.526999999999999</v>
      </c>
      <c r="E736" s="7">
        <v>38396000</v>
      </c>
      <c r="F736" s="7">
        <v>20603000</v>
      </c>
      <c r="G736" s="7">
        <v>34528000</v>
      </c>
      <c r="H736" s="7">
        <v>41276000</v>
      </c>
      <c r="I736" s="7">
        <v>37866000</v>
      </c>
      <c r="J736" s="7">
        <v>35159000</v>
      </c>
      <c r="K736" s="7">
        <f t="shared" si="22"/>
        <v>0.81825180882057025</v>
      </c>
      <c r="L736" s="7">
        <f t="shared" si="23"/>
        <v>0.29016483618091249</v>
      </c>
    </row>
    <row r="737" spans="1:12" x14ac:dyDescent="0.25">
      <c r="A737" s="7" t="s">
        <v>2199</v>
      </c>
      <c r="B737" s="7" t="s">
        <v>2200</v>
      </c>
      <c r="C737" s="7" t="s">
        <v>2201</v>
      </c>
      <c r="D737" s="7">
        <v>30.448</v>
      </c>
      <c r="E737" s="7">
        <v>10000</v>
      </c>
      <c r="F737" s="7">
        <v>10000</v>
      </c>
      <c r="G737" s="7">
        <v>5252500</v>
      </c>
      <c r="H737" s="7">
        <v>2624400</v>
      </c>
      <c r="I737" s="7">
        <v>844360</v>
      </c>
      <c r="J737" s="7">
        <v>3233900</v>
      </c>
      <c r="K737" s="7">
        <f t="shared" si="22"/>
        <v>0.78662799545255169</v>
      </c>
      <c r="L737" s="7">
        <f t="shared" si="23"/>
        <v>0.8131780335835157</v>
      </c>
    </row>
    <row r="738" spans="1:12" x14ac:dyDescent="0.25">
      <c r="A738" s="7" t="s">
        <v>2202</v>
      </c>
      <c r="B738" s="7" t="s">
        <v>2203</v>
      </c>
      <c r="C738" s="7" t="s">
        <v>2204</v>
      </c>
      <c r="D738" s="7">
        <v>25.484999999999999</v>
      </c>
      <c r="E738" s="7">
        <v>3435800</v>
      </c>
      <c r="F738" s="7">
        <v>923180</v>
      </c>
      <c r="G738" s="7">
        <v>7074500</v>
      </c>
      <c r="H738" s="7">
        <v>5506900</v>
      </c>
      <c r="I738" s="7">
        <v>4320600</v>
      </c>
      <c r="J738" s="7">
        <v>4785300</v>
      </c>
      <c r="K738" s="7">
        <f t="shared" si="22"/>
        <v>0.78242910325194359</v>
      </c>
      <c r="L738" s="7">
        <f t="shared" si="23"/>
        <v>0.59135185236899046</v>
      </c>
    </row>
    <row r="739" spans="1:12" x14ac:dyDescent="0.25">
      <c r="A739" s="7" t="s">
        <v>2205</v>
      </c>
      <c r="B739" s="7" t="s">
        <v>2206</v>
      </c>
      <c r="C739" s="7" t="s">
        <v>2207</v>
      </c>
      <c r="D739" s="7">
        <v>44.259</v>
      </c>
      <c r="E739" s="7">
        <v>1543900</v>
      </c>
      <c r="F739" s="7">
        <v>10000</v>
      </c>
      <c r="G739" s="7">
        <v>1116800</v>
      </c>
      <c r="H739" s="7">
        <v>2006800</v>
      </c>
      <c r="I739" s="7">
        <v>1472300</v>
      </c>
      <c r="J739" s="7">
        <v>10000</v>
      </c>
      <c r="K739" s="7">
        <f t="shared" si="22"/>
        <v>0.76544094465621515</v>
      </c>
      <c r="L739" s="7">
        <f t="shared" si="23"/>
        <v>0.73504247074488183</v>
      </c>
    </row>
    <row r="740" spans="1:12" x14ac:dyDescent="0.25">
      <c r="A740" s="7" t="s">
        <v>2208</v>
      </c>
      <c r="B740" s="7" t="s">
        <v>2209</v>
      </c>
      <c r="C740" s="7" t="s">
        <v>2210</v>
      </c>
      <c r="D740" s="7">
        <v>33.996000000000002</v>
      </c>
      <c r="E740" s="7">
        <v>2393700</v>
      </c>
      <c r="F740" s="7">
        <v>1469400</v>
      </c>
      <c r="G740" s="7">
        <v>2953200</v>
      </c>
      <c r="H740" s="7">
        <v>5985400</v>
      </c>
      <c r="I740" s="7">
        <v>1642400</v>
      </c>
      <c r="J740" s="7">
        <v>1281900</v>
      </c>
      <c r="K740" s="7">
        <f t="shared" si="22"/>
        <v>0.76504259402673491</v>
      </c>
      <c r="L740" s="7">
        <f t="shared" si="23"/>
        <v>0.68008259852815389</v>
      </c>
    </row>
    <row r="741" spans="1:12" x14ac:dyDescent="0.25">
      <c r="A741" s="7" t="s">
        <v>2211</v>
      </c>
      <c r="B741" s="7" t="s">
        <v>2212</v>
      </c>
      <c r="C741" s="7" t="s">
        <v>2213</v>
      </c>
      <c r="D741" s="7">
        <v>23.648</v>
      </c>
      <c r="E741" s="7">
        <v>2247700</v>
      </c>
      <c r="F741" s="7">
        <v>10000</v>
      </c>
      <c r="G741" s="7">
        <v>10000</v>
      </c>
      <c r="H741" s="7">
        <v>10000</v>
      </c>
      <c r="I741" s="7">
        <v>2986200</v>
      </c>
      <c r="J741" s="7">
        <v>10000</v>
      </c>
      <c r="K741" s="7">
        <f t="shared" si="22"/>
        <v>0.75434102854101526</v>
      </c>
      <c r="L741" s="7">
        <f t="shared" si="23"/>
        <v>0.85245862902756975</v>
      </c>
    </row>
    <row r="742" spans="1:12" x14ac:dyDescent="0.25">
      <c r="A742" s="7" t="s">
        <v>2214</v>
      </c>
      <c r="B742" s="7" t="s">
        <v>2215</v>
      </c>
      <c r="C742" s="7" t="s">
        <v>2216</v>
      </c>
      <c r="D742" s="7">
        <v>66.228999999999999</v>
      </c>
      <c r="E742" s="7">
        <v>2731100</v>
      </c>
      <c r="F742" s="7">
        <v>2141900</v>
      </c>
      <c r="G742" s="7">
        <v>3008600</v>
      </c>
      <c r="H742" s="7">
        <v>2062000</v>
      </c>
      <c r="I742" s="7">
        <v>4297300</v>
      </c>
      <c r="J742" s="7">
        <v>4145700</v>
      </c>
      <c r="K742" s="7">
        <f t="shared" si="22"/>
        <v>0.75027129938124704</v>
      </c>
      <c r="L742" s="7">
        <f t="shared" si="23"/>
        <v>0.31682023391816688</v>
      </c>
    </row>
    <row r="743" spans="1:12" x14ac:dyDescent="0.25">
      <c r="A743" s="7" t="s">
        <v>2217</v>
      </c>
      <c r="B743" s="7" t="s">
        <v>2218</v>
      </c>
      <c r="C743" s="7" t="s">
        <v>2219</v>
      </c>
      <c r="D743" s="7">
        <v>31.852</v>
      </c>
      <c r="E743" s="7">
        <v>64998000</v>
      </c>
      <c r="F743" s="7">
        <v>18032000</v>
      </c>
      <c r="G743" s="7">
        <v>65955000</v>
      </c>
      <c r="H743" s="7">
        <v>63779000</v>
      </c>
      <c r="I743" s="7">
        <v>79165000</v>
      </c>
      <c r="J743" s="7">
        <v>57792000</v>
      </c>
      <c r="K743" s="7">
        <f t="shared" si="22"/>
        <v>0.74219372708432962</v>
      </c>
      <c r="L743" s="7">
        <f t="shared" si="23"/>
        <v>0.36888888911736434</v>
      </c>
    </row>
    <row r="744" spans="1:12" x14ac:dyDescent="0.25">
      <c r="A744" s="7" t="s">
        <v>2220</v>
      </c>
      <c r="B744" s="7" t="s">
        <v>2221</v>
      </c>
      <c r="C744" s="7" t="s">
        <v>2222</v>
      </c>
      <c r="D744" s="7">
        <v>51.847000000000001</v>
      </c>
      <c r="E744" s="7">
        <v>113050000</v>
      </c>
      <c r="F744" s="7">
        <v>26880000</v>
      </c>
      <c r="G744" s="7">
        <v>400300000</v>
      </c>
      <c r="H744" s="7">
        <v>211160000</v>
      </c>
      <c r="I744" s="7">
        <v>308720000</v>
      </c>
      <c r="J744" s="7">
        <v>212050000</v>
      </c>
      <c r="K744" s="7">
        <f t="shared" si="22"/>
        <v>0.73808970803218887</v>
      </c>
      <c r="L744" s="7">
        <f t="shared" si="23"/>
        <v>0.61526644184717771</v>
      </c>
    </row>
    <row r="745" spans="1:12" x14ac:dyDescent="0.25">
      <c r="A745" s="7" t="s">
        <v>2223</v>
      </c>
      <c r="B745" s="7" t="s">
        <v>2224</v>
      </c>
      <c r="C745" s="7" t="s">
        <v>2225</v>
      </c>
      <c r="D745" s="7">
        <v>89.858999999999995</v>
      </c>
      <c r="E745" s="7">
        <v>1126500</v>
      </c>
      <c r="F745" s="7">
        <v>1342800</v>
      </c>
      <c r="G745" s="7">
        <v>1836300</v>
      </c>
      <c r="H745" s="7">
        <v>4641200</v>
      </c>
      <c r="I745" s="7">
        <v>408780</v>
      </c>
      <c r="J745" s="7">
        <v>804870</v>
      </c>
      <c r="K745" s="7">
        <f t="shared" si="22"/>
        <v>0.73539031742913996</v>
      </c>
      <c r="L745" s="7">
        <f t="shared" si="23"/>
        <v>0.72457893220970737</v>
      </c>
    </row>
    <row r="746" spans="1:12" x14ac:dyDescent="0.25">
      <c r="A746" s="7" t="s">
        <v>2226</v>
      </c>
      <c r="B746" s="7" t="s">
        <v>2227</v>
      </c>
      <c r="C746" s="7" t="s">
        <v>2228</v>
      </c>
      <c r="D746" s="7">
        <v>65.622</v>
      </c>
      <c r="E746" s="7">
        <v>22570000</v>
      </c>
      <c r="F746" s="7">
        <v>1056100</v>
      </c>
      <c r="G746" s="7">
        <v>19430000</v>
      </c>
      <c r="H746" s="7">
        <v>29758000</v>
      </c>
      <c r="I746" s="7">
        <v>21801000</v>
      </c>
      <c r="J746" s="7">
        <v>7692700</v>
      </c>
      <c r="K746" s="7">
        <f t="shared" si="22"/>
        <v>0.72666438262530864</v>
      </c>
      <c r="L746" s="7">
        <f t="shared" si="23"/>
        <v>0.59302870373113803</v>
      </c>
    </row>
    <row r="747" spans="1:12" x14ac:dyDescent="0.25">
      <c r="A747" s="7" t="s">
        <v>2229</v>
      </c>
      <c r="B747" s="7" t="s">
        <v>2230</v>
      </c>
      <c r="C747" s="7"/>
      <c r="D747" s="7">
        <v>12.986000000000001</v>
      </c>
      <c r="E747" s="7">
        <v>3161500</v>
      </c>
      <c r="F747" s="7">
        <v>1692700</v>
      </c>
      <c r="G747" s="7">
        <v>10000</v>
      </c>
      <c r="H747" s="7">
        <v>4492100</v>
      </c>
      <c r="I747" s="7">
        <v>2276700</v>
      </c>
      <c r="J747" s="7">
        <v>10000</v>
      </c>
      <c r="K747" s="7">
        <f t="shared" si="22"/>
        <v>0.71756063020003535</v>
      </c>
      <c r="L747" s="7">
        <f t="shared" si="23"/>
        <v>0.70729925206819677</v>
      </c>
    </row>
    <row r="748" spans="1:12" x14ac:dyDescent="0.25">
      <c r="A748" s="7" t="s">
        <v>2231</v>
      </c>
      <c r="B748" s="7" t="s">
        <v>2232</v>
      </c>
      <c r="C748" s="7" t="s">
        <v>2233</v>
      </c>
      <c r="D748" s="7">
        <v>312.3</v>
      </c>
      <c r="E748" s="7">
        <v>10000</v>
      </c>
      <c r="F748" s="7">
        <v>3112300</v>
      </c>
      <c r="G748" s="7">
        <v>10000</v>
      </c>
      <c r="H748" s="7">
        <v>10000</v>
      </c>
      <c r="I748" s="7">
        <v>4434700</v>
      </c>
      <c r="J748" s="7">
        <v>10000</v>
      </c>
      <c r="K748" s="7">
        <f t="shared" si="22"/>
        <v>0.70314499292881671</v>
      </c>
      <c r="L748" s="7">
        <f t="shared" si="23"/>
        <v>0.81872050601543611</v>
      </c>
    </row>
    <row r="749" spans="1:12" x14ac:dyDescent="0.25">
      <c r="A749" s="7" t="s">
        <v>2234</v>
      </c>
      <c r="B749" s="7" t="s">
        <v>2235</v>
      </c>
      <c r="C749" s="7" t="s">
        <v>2236</v>
      </c>
      <c r="D749" s="7">
        <v>89.320999999999998</v>
      </c>
      <c r="E749" s="7">
        <v>111330000</v>
      </c>
      <c r="F749" s="7">
        <v>33410000</v>
      </c>
      <c r="G749" s="7">
        <v>67429000</v>
      </c>
      <c r="H749" s="7">
        <v>105610000</v>
      </c>
      <c r="I749" s="7">
        <v>125520000</v>
      </c>
      <c r="J749" s="7">
        <v>74059000</v>
      </c>
      <c r="K749" s="7">
        <f t="shared" si="22"/>
        <v>0.69520526624485157</v>
      </c>
      <c r="L749" s="7">
        <f t="shared" si="23"/>
        <v>0.3160034127856628</v>
      </c>
    </row>
    <row r="750" spans="1:12" x14ac:dyDescent="0.25">
      <c r="A750" s="7" t="s">
        <v>2237</v>
      </c>
      <c r="B750" s="7" t="s">
        <v>2238</v>
      </c>
      <c r="C750" s="7" t="s">
        <v>2239</v>
      </c>
      <c r="D750" s="7">
        <v>30.26</v>
      </c>
      <c r="E750" s="7">
        <v>9064300</v>
      </c>
      <c r="F750" s="7">
        <v>1621500</v>
      </c>
      <c r="G750" s="7">
        <v>1410600</v>
      </c>
      <c r="H750" s="7">
        <v>4750200</v>
      </c>
      <c r="I750" s="7">
        <v>7695200</v>
      </c>
      <c r="J750" s="7">
        <v>5095000</v>
      </c>
      <c r="K750" s="7">
        <f t="shared" si="22"/>
        <v>0.68963079519281201</v>
      </c>
      <c r="L750" s="7">
        <f t="shared" si="23"/>
        <v>0.53590364532348989</v>
      </c>
    </row>
    <row r="751" spans="1:12" x14ac:dyDescent="0.25">
      <c r="A751" s="7" t="s">
        <v>2240</v>
      </c>
      <c r="B751" s="7" t="s">
        <v>2241</v>
      </c>
      <c r="C751" s="7" t="s">
        <v>2242</v>
      </c>
      <c r="D751" s="7">
        <v>31.381</v>
      </c>
      <c r="E751" s="7">
        <v>275500</v>
      </c>
      <c r="F751" s="7">
        <v>1094800</v>
      </c>
      <c r="G751" s="7">
        <v>5634900</v>
      </c>
      <c r="H751" s="7">
        <v>10416000</v>
      </c>
      <c r="I751" s="7">
        <v>10000</v>
      </c>
      <c r="J751" s="7">
        <v>10000</v>
      </c>
      <c r="K751" s="7">
        <f t="shared" si="22"/>
        <v>0.67125335377539286</v>
      </c>
      <c r="L751" s="7">
        <f t="shared" si="23"/>
        <v>0.78113283435627734</v>
      </c>
    </row>
    <row r="752" spans="1:12" x14ac:dyDescent="0.25">
      <c r="A752" s="7" t="s">
        <v>2243</v>
      </c>
      <c r="B752" s="7" t="s">
        <v>2244</v>
      </c>
      <c r="C752" s="7" t="s">
        <v>2245</v>
      </c>
      <c r="D752" s="7">
        <v>57.228999999999999</v>
      </c>
      <c r="E752" s="7">
        <v>10000</v>
      </c>
      <c r="F752" s="7">
        <v>10000</v>
      </c>
      <c r="G752" s="7">
        <v>1118000</v>
      </c>
      <c r="H752" s="7">
        <v>10000</v>
      </c>
      <c r="I752" s="7">
        <v>1328300</v>
      </c>
      <c r="J752" s="7">
        <v>368040</v>
      </c>
      <c r="K752" s="7">
        <f t="shared" si="22"/>
        <v>0.66692452852303763</v>
      </c>
      <c r="L752" s="7">
        <f t="shared" si="23"/>
        <v>0.74329300639309537</v>
      </c>
    </row>
    <row r="753" spans="1:12" x14ac:dyDescent="0.25">
      <c r="A753" s="7" t="s">
        <v>2246</v>
      </c>
      <c r="B753" s="7" t="s">
        <v>2247</v>
      </c>
      <c r="C753" s="7" t="s">
        <v>2248</v>
      </c>
      <c r="D753" s="7">
        <v>37.17</v>
      </c>
      <c r="E753" s="7">
        <v>2112900</v>
      </c>
      <c r="F753" s="7">
        <v>1226700</v>
      </c>
      <c r="G753" s="7">
        <v>2702300</v>
      </c>
      <c r="H753" s="7">
        <v>5482500</v>
      </c>
      <c r="I753" s="7">
        <v>2834000</v>
      </c>
      <c r="J753" s="7">
        <v>1015400</v>
      </c>
      <c r="K753" s="7">
        <f t="shared" si="22"/>
        <v>0.64744585775672692</v>
      </c>
      <c r="L753" s="7">
        <f t="shared" si="23"/>
        <v>0.46706262775275065</v>
      </c>
    </row>
    <row r="754" spans="1:12" x14ac:dyDescent="0.25">
      <c r="A754" s="7" t="s">
        <v>2249</v>
      </c>
      <c r="B754" s="7" t="s">
        <v>2250</v>
      </c>
      <c r="C754" s="7" t="s">
        <v>2251</v>
      </c>
      <c r="D754" s="7">
        <v>56.723999999999997</v>
      </c>
      <c r="E754" s="7">
        <v>5863600</v>
      </c>
      <c r="F754" s="7">
        <v>6466900</v>
      </c>
      <c r="G754" s="7">
        <v>23738000</v>
      </c>
      <c r="H754" s="7">
        <v>26382000</v>
      </c>
      <c r="I754" s="7">
        <v>13243000</v>
      </c>
      <c r="J754" s="7">
        <v>16514000</v>
      </c>
      <c r="K754" s="7">
        <f t="shared" si="22"/>
        <v>0.64248561606013643</v>
      </c>
      <c r="L754" s="7">
        <f t="shared" si="23"/>
        <v>0.39738314120533863</v>
      </c>
    </row>
    <row r="755" spans="1:12" x14ac:dyDescent="0.25">
      <c r="A755" s="7" t="s">
        <v>2252</v>
      </c>
      <c r="B755" s="7" t="s">
        <v>2253</v>
      </c>
      <c r="C755" s="7" t="s">
        <v>2254</v>
      </c>
      <c r="D755" s="7">
        <v>36.298000000000002</v>
      </c>
      <c r="E755" s="7">
        <v>9409700</v>
      </c>
      <c r="F755" s="7">
        <v>5528800</v>
      </c>
      <c r="G755" s="7">
        <v>1645500</v>
      </c>
      <c r="H755" s="7">
        <v>5252800</v>
      </c>
      <c r="I755" s="7">
        <v>10831000</v>
      </c>
      <c r="J755" s="7">
        <v>10188000</v>
      </c>
      <c r="K755" s="7">
        <f t="shared" si="22"/>
        <v>0.63124719280749708</v>
      </c>
      <c r="L755" s="7">
        <f t="shared" si="23"/>
        <v>0.32064586744752355</v>
      </c>
    </row>
    <row r="756" spans="1:12" x14ac:dyDescent="0.25">
      <c r="A756" s="7" t="s">
        <v>2255</v>
      </c>
      <c r="B756" s="7" t="s">
        <v>2256</v>
      </c>
      <c r="C756" s="7"/>
      <c r="D756" s="7">
        <v>12.005000000000001</v>
      </c>
      <c r="E756" s="7">
        <v>675450</v>
      </c>
      <c r="F756" s="7">
        <v>10000</v>
      </c>
      <c r="G756" s="7">
        <v>10000</v>
      </c>
      <c r="H756" s="7">
        <v>1111700</v>
      </c>
      <c r="I756" s="7">
        <v>10000</v>
      </c>
      <c r="J756" s="7">
        <v>10000</v>
      </c>
      <c r="K756" s="7">
        <f t="shared" si="22"/>
        <v>0.61451798179729611</v>
      </c>
      <c r="L756" s="7">
        <f t="shared" si="23"/>
        <v>0.75169654531463859</v>
      </c>
    </row>
    <row r="757" spans="1:12" x14ac:dyDescent="0.25">
      <c r="A757" s="7" t="s">
        <v>2257</v>
      </c>
      <c r="B757" s="7" t="s">
        <v>2258</v>
      </c>
      <c r="C757" s="7"/>
      <c r="D757" s="7">
        <v>12.099</v>
      </c>
      <c r="E757" s="7">
        <v>5009300</v>
      </c>
      <c r="F757" s="7">
        <v>3143400</v>
      </c>
      <c r="G757" s="7">
        <v>3260400</v>
      </c>
      <c r="H757" s="7">
        <v>9334600</v>
      </c>
      <c r="I757" s="7">
        <v>6258400</v>
      </c>
      <c r="J757" s="7">
        <v>3350000</v>
      </c>
      <c r="K757" s="7">
        <f t="shared" si="22"/>
        <v>0.60249696457794433</v>
      </c>
      <c r="L757" s="7">
        <f t="shared" si="23"/>
        <v>0.24213796355056699</v>
      </c>
    </row>
    <row r="758" spans="1:12" x14ac:dyDescent="0.25">
      <c r="A758" s="7" t="s">
        <v>2259</v>
      </c>
      <c r="B758" s="7" t="s">
        <v>2260</v>
      </c>
      <c r="C758" s="7" t="s">
        <v>2261</v>
      </c>
      <c r="D758" s="7">
        <v>48.968000000000004</v>
      </c>
      <c r="E758" s="7">
        <v>765770</v>
      </c>
      <c r="F758" s="7">
        <v>298790</v>
      </c>
      <c r="G758" s="7">
        <v>916950</v>
      </c>
      <c r="H758" s="7">
        <v>1657500</v>
      </c>
      <c r="I758" s="7">
        <v>1790500</v>
      </c>
      <c r="J758" s="7">
        <v>211480</v>
      </c>
      <c r="K758" s="7">
        <f t="shared" si="22"/>
        <v>0.54147310546853655</v>
      </c>
      <c r="L758" s="7">
        <f t="shared" si="23"/>
        <v>0.35783759877907684</v>
      </c>
    </row>
    <row r="759" spans="1:12" x14ac:dyDescent="0.25">
      <c r="A759" s="7" t="s">
        <v>2262</v>
      </c>
      <c r="B759" s="7" t="s">
        <v>2263</v>
      </c>
      <c r="C759" s="7" t="s">
        <v>2264</v>
      </c>
      <c r="D759" s="7">
        <v>61.561999999999998</v>
      </c>
      <c r="E759" s="7">
        <v>10000</v>
      </c>
      <c r="F759" s="7">
        <v>10000</v>
      </c>
      <c r="G759" s="7">
        <v>7919100</v>
      </c>
      <c r="H759" s="7">
        <v>14858000</v>
      </c>
      <c r="I759" s="7">
        <v>10000</v>
      </c>
      <c r="J759" s="7">
        <v>10000</v>
      </c>
      <c r="K759" s="7">
        <f t="shared" si="22"/>
        <v>0.53361338889635701</v>
      </c>
      <c r="L759" s="7">
        <f t="shared" si="23"/>
        <v>0.70114899302970612</v>
      </c>
    </row>
    <row r="760" spans="1:12" x14ac:dyDescent="0.25">
      <c r="A760" s="7" t="s">
        <v>2265</v>
      </c>
      <c r="B760" s="7" t="s">
        <v>2266</v>
      </c>
      <c r="C760" s="7" t="s">
        <v>2267</v>
      </c>
      <c r="D760" s="7">
        <v>29.062999999999999</v>
      </c>
      <c r="E760" s="7">
        <v>10000</v>
      </c>
      <c r="F760" s="7">
        <v>2132100</v>
      </c>
      <c r="G760" s="7">
        <v>1383800</v>
      </c>
      <c r="H760" s="7">
        <v>1496000</v>
      </c>
      <c r="I760" s="7">
        <v>2795700</v>
      </c>
      <c r="J760" s="7">
        <v>2384600</v>
      </c>
      <c r="K760" s="7">
        <f t="shared" si="22"/>
        <v>0.52812186390665483</v>
      </c>
      <c r="L760" s="7">
        <f t="shared" si="23"/>
        <v>0.22379665401265664</v>
      </c>
    </row>
    <row r="761" spans="1:12" x14ac:dyDescent="0.25">
      <c r="A761" s="7" t="s">
        <v>2268</v>
      </c>
      <c r="B761" s="7" t="s">
        <v>2269</v>
      </c>
      <c r="C761" s="7" t="s">
        <v>2270</v>
      </c>
      <c r="D761" s="7">
        <v>26.809000000000001</v>
      </c>
      <c r="E761" s="7">
        <v>3394300</v>
      </c>
      <c r="F761" s="7">
        <v>1987600</v>
      </c>
      <c r="G761" s="7">
        <v>1994700</v>
      </c>
      <c r="H761" s="7">
        <v>1878700</v>
      </c>
      <c r="I761" s="7">
        <v>6392900</v>
      </c>
      <c r="J761" s="7">
        <v>6098700</v>
      </c>
      <c r="K761" s="7">
        <f t="shared" si="22"/>
        <v>0.51332261678600999</v>
      </c>
      <c r="L761" s="7">
        <f t="shared" si="23"/>
        <v>0.20258350644993947</v>
      </c>
    </row>
    <row r="762" spans="1:12" x14ac:dyDescent="0.25">
      <c r="A762" s="7" t="s">
        <v>2271</v>
      </c>
      <c r="B762" s="7" t="s">
        <v>2272</v>
      </c>
      <c r="C762" s="7" t="s">
        <v>2273</v>
      </c>
      <c r="D762" s="7">
        <v>45.722000000000001</v>
      </c>
      <c r="E762" s="7">
        <v>671220</v>
      </c>
      <c r="F762" s="7">
        <v>10000</v>
      </c>
      <c r="G762" s="7">
        <v>2373000</v>
      </c>
      <c r="H762" s="7">
        <v>5516400</v>
      </c>
      <c r="I762" s="7">
        <v>10000</v>
      </c>
      <c r="J762" s="7">
        <v>473080</v>
      </c>
      <c r="K762" s="7">
        <f t="shared" si="22"/>
        <v>0.50908078700154014</v>
      </c>
      <c r="L762" s="7">
        <f t="shared" si="23"/>
        <v>0.63237559911825203</v>
      </c>
    </row>
    <row r="763" spans="1:12" x14ac:dyDescent="0.25">
      <c r="A763" s="7" t="s">
        <v>2274</v>
      </c>
      <c r="B763" s="7" t="s">
        <v>2275</v>
      </c>
      <c r="C763" s="7" t="s">
        <v>2276</v>
      </c>
      <c r="D763" s="7">
        <v>28.33</v>
      </c>
      <c r="E763" s="7">
        <v>6551400</v>
      </c>
      <c r="F763" s="7">
        <v>5535100</v>
      </c>
      <c r="G763" s="7">
        <v>6574000</v>
      </c>
      <c r="H763" s="7">
        <v>12413000</v>
      </c>
      <c r="I763" s="7">
        <v>5528400</v>
      </c>
      <c r="J763" s="7">
        <v>20850000</v>
      </c>
      <c r="K763" s="7">
        <f t="shared" si="22"/>
        <v>0.48104734554566225</v>
      </c>
      <c r="L763" s="7">
        <f t="shared" si="23"/>
        <v>0.20554429834708982</v>
      </c>
    </row>
    <row r="764" spans="1:12" x14ac:dyDescent="0.25">
      <c r="A764" s="7" t="s">
        <v>2277</v>
      </c>
      <c r="B764" s="7" t="s">
        <v>2278</v>
      </c>
      <c r="C764" s="7" t="s">
        <v>2279</v>
      </c>
      <c r="D764" s="7">
        <v>143.07</v>
      </c>
      <c r="E764" s="7">
        <v>1010800</v>
      </c>
      <c r="F764" s="7">
        <v>434610</v>
      </c>
      <c r="G764" s="7">
        <v>10000</v>
      </c>
      <c r="H764" s="7">
        <v>1601100</v>
      </c>
      <c r="I764" s="7">
        <v>1343800</v>
      </c>
      <c r="J764" s="7">
        <v>259420</v>
      </c>
      <c r="K764" s="7">
        <f t="shared" si="22"/>
        <v>0.45420245169021817</v>
      </c>
      <c r="L764" s="7">
        <f t="shared" si="23"/>
        <v>0.31102651668130477</v>
      </c>
    </row>
    <row r="765" spans="1:12" x14ac:dyDescent="0.25">
      <c r="A765" s="7" t="s">
        <v>2280</v>
      </c>
      <c r="B765" s="7" t="s">
        <v>2281</v>
      </c>
      <c r="C765" s="7" t="s">
        <v>2282</v>
      </c>
      <c r="D765" s="7">
        <v>67.316999999999993</v>
      </c>
      <c r="E765" s="7">
        <v>1969700</v>
      </c>
      <c r="F765" s="7">
        <v>928670</v>
      </c>
      <c r="G765" s="7">
        <v>374500</v>
      </c>
      <c r="H765" s="7">
        <v>5354300</v>
      </c>
      <c r="I765" s="7">
        <v>1496600</v>
      </c>
      <c r="J765" s="7">
        <v>595250</v>
      </c>
      <c r="K765" s="7">
        <f t="shared" si="22"/>
        <v>0.43953855348065785</v>
      </c>
      <c r="L765" s="7">
        <f t="shared" si="23"/>
        <v>0.41538529512045863</v>
      </c>
    </row>
    <row r="766" spans="1:12" x14ac:dyDescent="0.25">
      <c r="A766" s="7" t="s">
        <v>2283</v>
      </c>
      <c r="B766" s="7" t="s">
        <v>2284</v>
      </c>
      <c r="C766" s="7" t="s">
        <v>2285</v>
      </c>
      <c r="D766" s="7">
        <v>116.45</v>
      </c>
      <c r="E766" s="7">
        <v>269350</v>
      </c>
      <c r="F766" s="7">
        <v>10000</v>
      </c>
      <c r="G766" s="7">
        <v>266310</v>
      </c>
      <c r="H766" s="7">
        <v>560530</v>
      </c>
      <c r="I766" s="7">
        <v>267080</v>
      </c>
      <c r="J766" s="7">
        <v>422470</v>
      </c>
      <c r="K766" s="7">
        <f t="shared" si="22"/>
        <v>0.43650006399590424</v>
      </c>
      <c r="L766" s="7">
        <f t="shared" si="23"/>
        <v>0.1236399215885535</v>
      </c>
    </row>
    <row r="767" spans="1:12" x14ac:dyDescent="0.25">
      <c r="A767" s="7" t="s">
        <v>2286</v>
      </c>
      <c r="B767" s="7" t="s">
        <v>2287</v>
      </c>
      <c r="C767" s="7" t="s">
        <v>2288</v>
      </c>
      <c r="D767" s="7">
        <v>26.827999999999999</v>
      </c>
      <c r="E767" s="7">
        <v>2543000</v>
      </c>
      <c r="F767" s="7">
        <v>17047000</v>
      </c>
      <c r="G767" s="7">
        <v>4307100</v>
      </c>
      <c r="H767" s="7">
        <v>19031000</v>
      </c>
      <c r="I767" s="7">
        <v>6223900</v>
      </c>
      <c r="J767" s="7">
        <v>29824000</v>
      </c>
      <c r="K767" s="7">
        <f t="shared" si="22"/>
        <v>0.43387032057648212</v>
      </c>
      <c r="L767" s="7">
        <f t="shared" si="23"/>
        <v>0.27421921865092891</v>
      </c>
    </row>
    <row r="768" spans="1:12" x14ac:dyDescent="0.25">
      <c r="A768" s="7" t="s">
        <v>2289</v>
      </c>
      <c r="B768" s="7" t="s">
        <v>2290</v>
      </c>
      <c r="C768" s="7" t="s">
        <v>2291</v>
      </c>
      <c r="D768" s="7">
        <v>62.469000000000001</v>
      </c>
      <c r="E768" s="7">
        <v>5638400</v>
      </c>
      <c r="F768" s="7">
        <v>3065400</v>
      </c>
      <c r="G768" s="7">
        <v>17781000</v>
      </c>
      <c r="H768" s="7">
        <v>42749000</v>
      </c>
      <c r="I768" s="7">
        <v>12015000</v>
      </c>
      <c r="J768" s="7">
        <v>6363400</v>
      </c>
      <c r="K768" s="7">
        <f t="shared" si="22"/>
        <v>0.43327214964156824</v>
      </c>
      <c r="L768" s="7">
        <f t="shared" si="23"/>
        <v>0.39683310967977808</v>
      </c>
    </row>
    <row r="769" spans="1:12" x14ac:dyDescent="0.25">
      <c r="A769" s="7" t="s">
        <v>2292</v>
      </c>
      <c r="B769" s="7" t="s">
        <v>2293</v>
      </c>
      <c r="C769" s="7" t="s">
        <v>2294</v>
      </c>
      <c r="D769" s="7">
        <v>51.655000000000001</v>
      </c>
      <c r="E769" s="7">
        <v>10000</v>
      </c>
      <c r="F769" s="7">
        <v>2628200</v>
      </c>
      <c r="G769" s="7">
        <v>1347100</v>
      </c>
      <c r="H769" s="7">
        <v>4132700</v>
      </c>
      <c r="I769" s="7">
        <v>2800700</v>
      </c>
      <c r="J769" s="7">
        <v>2319200</v>
      </c>
      <c r="K769" s="7">
        <f t="shared" si="22"/>
        <v>0.43072217538853941</v>
      </c>
      <c r="L769" s="7">
        <f t="shared" si="23"/>
        <v>0.13216586606298636</v>
      </c>
    </row>
    <row r="770" spans="1:12" x14ac:dyDescent="0.25">
      <c r="A770" s="7" t="s">
        <v>2295</v>
      </c>
      <c r="B770" s="7" t="s">
        <v>2296</v>
      </c>
      <c r="C770" s="7" t="s">
        <v>2297</v>
      </c>
      <c r="D770" s="7">
        <v>95.91</v>
      </c>
      <c r="E770" s="7">
        <v>1538400</v>
      </c>
      <c r="F770" s="7">
        <v>10000</v>
      </c>
      <c r="G770" s="7">
        <v>10000</v>
      </c>
      <c r="H770" s="7">
        <v>2613300</v>
      </c>
      <c r="I770" s="7">
        <v>1114400</v>
      </c>
      <c r="J770" s="7">
        <v>10000</v>
      </c>
      <c r="K770" s="7">
        <f t="shared" si="22"/>
        <v>0.41694089948363966</v>
      </c>
      <c r="L770" s="7">
        <f t="shared" si="23"/>
        <v>0.46955448261542221</v>
      </c>
    </row>
    <row r="771" spans="1:12" x14ac:dyDescent="0.25">
      <c r="A771" s="7" t="s">
        <v>2298</v>
      </c>
      <c r="B771" s="7" t="s">
        <v>2299</v>
      </c>
      <c r="C771" s="7" t="s">
        <v>2300</v>
      </c>
      <c r="D771" s="7">
        <v>12.784000000000001</v>
      </c>
      <c r="E771" s="7">
        <v>1230100</v>
      </c>
      <c r="F771" s="7">
        <v>10000</v>
      </c>
      <c r="G771" s="7">
        <v>10000</v>
      </c>
      <c r="H771" s="7">
        <v>10000</v>
      </c>
      <c r="I771" s="7">
        <v>1824800</v>
      </c>
      <c r="J771" s="7">
        <v>1238200</v>
      </c>
      <c r="K771" s="7">
        <f t="shared" ref="K771:K807" si="24">AVERAGE(E771:G771)/AVERAGE(H771:J771)</f>
        <v>0.40680117149365441</v>
      </c>
      <c r="L771" s="7">
        <f t="shared" ref="L771:L807" si="25">TTEST(E771:G771,H771:J771,2,2)</f>
        <v>0.41688021426314181</v>
      </c>
    </row>
    <row r="772" spans="1:12" x14ac:dyDescent="0.25">
      <c r="A772" s="7" t="s">
        <v>2301</v>
      </c>
      <c r="B772" s="7" t="s">
        <v>2302</v>
      </c>
      <c r="C772" s="7" t="s">
        <v>2303</v>
      </c>
      <c r="D772" s="7">
        <v>24.393000000000001</v>
      </c>
      <c r="E772" s="7">
        <v>10000</v>
      </c>
      <c r="F772" s="7">
        <v>10000</v>
      </c>
      <c r="G772" s="7">
        <v>2753000</v>
      </c>
      <c r="H772" s="7">
        <v>2857200</v>
      </c>
      <c r="I772" s="7">
        <v>363640</v>
      </c>
      <c r="J772" s="7">
        <v>3789400</v>
      </c>
      <c r="K772" s="7">
        <f t="shared" si="24"/>
        <v>0.39556420322271424</v>
      </c>
      <c r="L772" s="7">
        <f t="shared" si="25"/>
        <v>0.36136345876733816</v>
      </c>
    </row>
    <row r="773" spans="1:12" x14ac:dyDescent="0.25">
      <c r="A773" s="7" t="s">
        <v>2304</v>
      </c>
      <c r="B773" s="7" t="s">
        <v>2305</v>
      </c>
      <c r="C773" s="7"/>
      <c r="D773" s="7">
        <v>43.929000000000002</v>
      </c>
      <c r="E773" s="7">
        <v>10000</v>
      </c>
      <c r="F773" s="7">
        <v>10000</v>
      </c>
      <c r="G773" s="7">
        <v>1178400</v>
      </c>
      <c r="H773" s="7">
        <v>2824700</v>
      </c>
      <c r="I773" s="7">
        <v>365920</v>
      </c>
      <c r="J773" s="7">
        <v>10000</v>
      </c>
      <c r="K773" s="7">
        <f t="shared" si="24"/>
        <v>0.37442745468065569</v>
      </c>
      <c r="L773" s="7">
        <f t="shared" si="25"/>
        <v>0.52796166024946023</v>
      </c>
    </row>
    <row r="774" spans="1:12" x14ac:dyDescent="0.25">
      <c r="A774" s="7" t="s">
        <v>2306</v>
      </c>
      <c r="B774" s="7" t="s">
        <v>2307</v>
      </c>
      <c r="C774" s="7" t="s">
        <v>2308</v>
      </c>
      <c r="D774" s="7">
        <v>34.06</v>
      </c>
      <c r="E774" s="7">
        <v>10000</v>
      </c>
      <c r="F774" s="7">
        <v>464990</v>
      </c>
      <c r="G774" s="7">
        <v>1343300</v>
      </c>
      <c r="H774" s="7">
        <v>1054900</v>
      </c>
      <c r="I774" s="7">
        <v>1901900</v>
      </c>
      <c r="J774" s="7">
        <v>2357000</v>
      </c>
      <c r="K774" s="7">
        <f t="shared" si="24"/>
        <v>0.34218261884150697</v>
      </c>
      <c r="L774" s="7">
        <f t="shared" si="25"/>
        <v>9.9980696586813883E-2</v>
      </c>
    </row>
    <row r="775" spans="1:12" x14ac:dyDescent="0.25">
      <c r="A775" s="7" t="s">
        <v>2309</v>
      </c>
      <c r="B775" s="7" t="s">
        <v>2310</v>
      </c>
      <c r="C775" s="7" t="s">
        <v>2311</v>
      </c>
      <c r="D775" s="7">
        <v>49.856999999999999</v>
      </c>
      <c r="E775" s="7">
        <v>10000</v>
      </c>
      <c r="F775" s="7">
        <v>272330</v>
      </c>
      <c r="G775" s="7">
        <v>10000</v>
      </c>
      <c r="H775" s="7">
        <v>10000</v>
      </c>
      <c r="I775" s="7">
        <v>705420</v>
      </c>
      <c r="J775" s="7">
        <v>139230</v>
      </c>
      <c r="K775" s="7">
        <f t="shared" si="24"/>
        <v>0.34204645176387993</v>
      </c>
      <c r="L775" s="7">
        <f t="shared" si="25"/>
        <v>0.46221209766737792</v>
      </c>
    </row>
    <row r="776" spans="1:12" x14ac:dyDescent="0.25">
      <c r="A776" s="7" t="s">
        <v>2312</v>
      </c>
      <c r="B776" s="7" t="s">
        <v>2313</v>
      </c>
      <c r="C776" s="7" t="s">
        <v>2314</v>
      </c>
      <c r="D776" s="7">
        <v>40.709000000000003</v>
      </c>
      <c r="E776" s="7">
        <v>1916400</v>
      </c>
      <c r="F776" s="7">
        <v>658210</v>
      </c>
      <c r="G776" s="7">
        <v>1440700</v>
      </c>
      <c r="H776" s="7">
        <v>3748400</v>
      </c>
      <c r="I776" s="7">
        <v>6273300</v>
      </c>
      <c r="J776" s="7">
        <v>1747300</v>
      </c>
      <c r="K776" s="7">
        <f t="shared" si="24"/>
        <v>0.34117682046053194</v>
      </c>
      <c r="L776" s="7">
        <f t="shared" si="25"/>
        <v>0.13014673090022877</v>
      </c>
    </row>
    <row r="777" spans="1:12" x14ac:dyDescent="0.25">
      <c r="A777" s="7" t="s">
        <v>2315</v>
      </c>
      <c r="B777" s="7" t="s">
        <v>2316</v>
      </c>
      <c r="C777" s="7" t="s">
        <v>2317</v>
      </c>
      <c r="D777" s="7">
        <v>66.08</v>
      </c>
      <c r="E777" s="7">
        <v>2225300</v>
      </c>
      <c r="F777" s="7">
        <v>10000</v>
      </c>
      <c r="G777" s="7">
        <v>1585600</v>
      </c>
      <c r="H777" s="7">
        <v>10000</v>
      </c>
      <c r="I777" s="7">
        <v>6113200</v>
      </c>
      <c r="J777" s="7">
        <v>5409300</v>
      </c>
      <c r="K777" s="7">
        <f t="shared" si="24"/>
        <v>0.33131584652070234</v>
      </c>
      <c r="L777" s="7">
        <f t="shared" si="25"/>
        <v>0.27556607051086218</v>
      </c>
    </row>
    <row r="778" spans="1:12" x14ac:dyDescent="0.25">
      <c r="A778" s="7" t="s">
        <v>2318</v>
      </c>
      <c r="B778" s="7" t="s">
        <v>2319</v>
      </c>
      <c r="C778" s="7" t="s">
        <v>2320</v>
      </c>
      <c r="D778" s="7">
        <v>13.077</v>
      </c>
      <c r="E778" s="7">
        <v>561090</v>
      </c>
      <c r="F778" s="7">
        <v>371910</v>
      </c>
      <c r="G778" s="7">
        <v>748510</v>
      </c>
      <c r="H778" s="7">
        <v>5344200</v>
      </c>
      <c r="I778" s="7">
        <v>348420</v>
      </c>
      <c r="J778" s="7">
        <v>10000</v>
      </c>
      <c r="K778" s="7">
        <f t="shared" si="24"/>
        <v>0.29486621938687835</v>
      </c>
      <c r="L778" s="7">
        <f t="shared" si="25"/>
        <v>0.48121225597210693</v>
      </c>
    </row>
    <row r="779" spans="1:12" x14ac:dyDescent="0.25">
      <c r="A779" s="7" t="s">
        <v>2321</v>
      </c>
      <c r="B779" s="7" t="s">
        <v>2322</v>
      </c>
      <c r="C779" s="7" t="s">
        <v>2323</v>
      </c>
      <c r="D779" s="7">
        <v>54.587000000000003</v>
      </c>
      <c r="E779" s="7">
        <v>2199600</v>
      </c>
      <c r="F779" s="7">
        <v>10000</v>
      </c>
      <c r="G779" s="7">
        <v>10000</v>
      </c>
      <c r="H779" s="7">
        <v>10000</v>
      </c>
      <c r="I779" s="7">
        <v>7312500</v>
      </c>
      <c r="J779" s="7">
        <v>682120</v>
      </c>
      <c r="K779" s="7">
        <f t="shared" si="24"/>
        <v>0.2772898651029031</v>
      </c>
      <c r="L779" s="7">
        <f t="shared" si="25"/>
        <v>0.47388167731952502</v>
      </c>
    </row>
    <row r="780" spans="1:12" x14ac:dyDescent="0.25">
      <c r="A780" s="7" t="s">
        <v>2324</v>
      </c>
      <c r="B780" s="7" t="s">
        <v>2325</v>
      </c>
      <c r="C780" s="7" t="s">
        <v>2326</v>
      </c>
      <c r="D780" s="7">
        <v>68.09</v>
      </c>
      <c r="E780" s="7">
        <v>10000</v>
      </c>
      <c r="F780" s="7">
        <v>10000</v>
      </c>
      <c r="G780" s="7">
        <v>3701500</v>
      </c>
      <c r="H780" s="7">
        <v>10000</v>
      </c>
      <c r="I780" s="7">
        <v>13823000</v>
      </c>
      <c r="J780" s="7">
        <v>10000</v>
      </c>
      <c r="K780" s="7">
        <f t="shared" si="24"/>
        <v>0.26883623492017628</v>
      </c>
      <c r="L780" s="7">
        <f t="shared" si="25"/>
        <v>0.51807115941384985</v>
      </c>
    </row>
    <row r="781" spans="1:12" x14ac:dyDescent="0.25">
      <c r="A781" s="7" t="s">
        <v>2327</v>
      </c>
      <c r="B781" s="7" t="s">
        <v>2328</v>
      </c>
      <c r="C781" s="7" t="s">
        <v>2329</v>
      </c>
      <c r="D781" s="7">
        <v>61.115000000000002</v>
      </c>
      <c r="E781" s="7">
        <v>1465100</v>
      </c>
      <c r="F781" s="7">
        <v>10000</v>
      </c>
      <c r="G781" s="7">
        <v>10000</v>
      </c>
      <c r="H781" s="7">
        <v>2991700</v>
      </c>
      <c r="I781" s="7">
        <v>872670</v>
      </c>
      <c r="J781" s="7">
        <v>1718800</v>
      </c>
      <c r="K781" s="7">
        <f t="shared" si="24"/>
        <v>0.26599584107236568</v>
      </c>
      <c r="L781" s="7">
        <f t="shared" si="25"/>
        <v>0.15636446346833774</v>
      </c>
    </row>
    <row r="782" spans="1:12" x14ac:dyDescent="0.25">
      <c r="A782" s="7" t="s">
        <v>2330</v>
      </c>
      <c r="B782" s="7" t="s">
        <v>2331</v>
      </c>
      <c r="C782" s="7" t="s">
        <v>2332</v>
      </c>
      <c r="D782" s="7">
        <v>41.063000000000002</v>
      </c>
      <c r="E782" s="7">
        <v>198720</v>
      </c>
      <c r="F782" s="7">
        <v>121030</v>
      </c>
      <c r="G782" s="7">
        <v>157150</v>
      </c>
      <c r="H782" s="7">
        <v>1066500</v>
      </c>
      <c r="I782" s="7">
        <v>1425000</v>
      </c>
      <c r="J782" s="7">
        <v>10000</v>
      </c>
      <c r="K782" s="7">
        <f t="shared" si="24"/>
        <v>0.19064561263242052</v>
      </c>
      <c r="L782" s="7">
        <f t="shared" si="25"/>
        <v>0.18775528967150326</v>
      </c>
    </row>
    <row r="783" spans="1:12" x14ac:dyDescent="0.25">
      <c r="A783" s="7" t="s">
        <v>2333</v>
      </c>
      <c r="B783" s="7" t="s">
        <v>2334</v>
      </c>
      <c r="C783" s="7" t="s">
        <v>2335</v>
      </c>
      <c r="D783" s="7">
        <v>182.17</v>
      </c>
      <c r="E783" s="7">
        <v>10000</v>
      </c>
      <c r="F783" s="7">
        <v>883320</v>
      </c>
      <c r="G783" s="7">
        <v>10000</v>
      </c>
      <c r="H783" s="7">
        <v>3193700</v>
      </c>
      <c r="I783" s="7">
        <v>957120</v>
      </c>
      <c r="J783" s="7">
        <v>686720</v>
      </c>
      <c r="K783" s="7">
        <f t="shared" si="24"/>
        <v>0.18673127250627386</v>
      </c>
      <c r="L783" s="7">
        <f t="shared" si="25"/>
        <v>0.19608482777221312</v>
      </c>
    </row>
    <row r="784" spans="1:12" x14ac:dyDescent="0.25">
      <c r="A784" s="7" t="s">
        <v>2336</v>
      </c>
      <c r="B784" s="7" t="s">
        <v>2337</v>
      </c>
      <c r="C784" s="7" t="s">
        <v>2338</v>
      </c>
      <c r="D784" s="7">
        <v>108.18</v>
      </c>
      <c r="E784" s="7">
        <v>10000</v>
      </c>
      <c r="F784" s="7">
        <v>61177</v>
      </c>
      <c r="G784" s="7">
        <v>10000</v>
      </c>
      <c r="H784" s="7">
        <v>10000</v>
      </c>
      <c r="I784" s="7">
        <v>10000</v>
      </c>
      <c r="J784" s="7">
        <v>1036500</v>
      </c>
      <c r="K784" s="7">
        <f t="shared" si="24"/>
        <v>7.6835778513961187E-2</v>
      </c>
      <c r="L784" s="7">
        <f t="shared" si="25"/>
        <v>0.39637402636592783</v>
      </c>
    </row>
    <row r="785" spans="1:12" x14ac:dyDescent="0.25">
      <c r="A785" s="7" t="s">
        <v>2339</v>
      </c>
      <c r="B785" s="7" t="s">
        <v>2340</v>
      </c>
      <c r="C785" s="7" t="s">
        <v>2341</v>
      </c>
      <c r="D785" s="7">
        <v>56.936999999999998</v>
      </c>
      <c r="E785" s="7">
        <v>10000</v>
      </c>
      <c r="F785" s="7">
        <v>10000</v>
      </c>
      <c r="G785" s="7">
        <v>10000</v>
      </c>
      <c r="H785" s="7">
        <v>461240</v>
      </c>
      <c r="I785" s="7">
        <v>724450</v>
      </c>
      <c r="J785" s="7">
        <v>10000</v>
      </c>
      <c r="K785" s="7">
        <f t="shared" si="24"/>
        <v>2.5090115330896806E-2</v>
      </c>
      <c r="L785" s="7">
        <f t="shared" si="25"/>
        <v>0.13598752086326288</v>
      </c>
    </row>
    <row r="786" spans="1:12" x14ac:dyDescent="0.25">
      <c r="A786" s="7" t="s">
        <v>2342</v>
      </c>
      <c r="B786" s="7" t="s">
        <v>2343</v>
      </c>
      <c r="C786" s="7" t="s">
        <v>2344</v>
      </c>
      <c r="D786" s="7">
        <v>70.147999999999996</v>
      </c>
      <c r="E786" s="7">
        <v>10000</v>
      </c>
      <c r="F786" s="7">
        <v>10000</v>
      </c>
      <c r="G786" s="7">
        <v>10000</v>
      </c>
      <c r="H786" s="7">
        <v>10000</v>
      </c>
      <c r="I786" s="7">
        <v>752280</v>
      </c>
      <c r="J786" s="7">
        <v>580510</v>
      </c>
      <c r="K786" s="7">
        <f t="shared" si="24"/>
        <v>2.2341542609045344E-2</v>
      </c>
      <c r="L786" s="7">
        <f t="shared" si="25"/>
        <v>0.12288137583739894</v>
      </c>
    </row>
    <row r="787" spans="1:12" x14ac:dyDescent="0.25">
      <c r="A787" s="7" t="s">
        <v>2345</v>
      </c>
      <c r="B787" s="7" t="s">
        <v>2346</v>
      </c>
      <c r="C787" s="7" t="s">
        <v>2347</v>
      </c>
      <c r="D787" s="7">
        <v>13.17</v>
      </c>
      <c r="E787" s="7">
        <v>10000</v>
      </c>
      <c r="F787" s="7">
        <v>10000</v>
      </c>
      <c r="G787" s="7">
        <v>10000</v>
      </c>
      <c r="H787" s="7">
        <v>885060</v>
      </c>
      <c r="I787" s="7">
        <v>562950</v>
      </c>
      <c r="J787" s="7">
        <v>10000</v>
      </c>
      <c r="K787" s="7">
        <f t="shared" si="24"/>
        <v>2.0575990562478996E-2</v>
      </c>
      <c r="L787" s="7">
        <f t="shared" si="25"/>
        <v>0.13594758653805541</v>
      </c>
    </row>
    <row r="788" spans="1:12" x14ac:dyDescent="0.25">
      <c r="A788" s="7" t="s">
        <v>2348</v>
      </c>
      <c r="B788" s="7" t="s">
        <v>2349</v>
      </c>
      <c r="C788" s="7" t="s">
        <v>2350</v>
      </c>
      <c r="D788" s="7">
        <v>133.72999999999999</v>
      </c>
      <c r="E788" s="7">
        <v>10000</v>
      </c>
      <c r="F788" s="7">
        <v>10000</v>
      </c>
      <c r="G788" s="7">
        <v>10000</v>
      </c>
      <c r="H788" s="7">
        <v>849260</v>
      </c>
      <c r="I788" s="7">
        <v>645510</v>
      </c>
      <c r="J788" s="7">
        <v>10000</v>
      </c>
      <c r="K788" s="7">
        <f t="shared" si="24"/>
        <v>1.9936601606890089E-2</v>
      </c>
      <c r="L788" s="7">
        <f t="shared" si="25"/>
        <v>0.1236529434235256</v>
      </c>
    </row>
    <row r="789" spans="1:12" x14ac:dyDescent="0.25">
      <c r="A789" s="7" t="s">
        <v>2351</v>
      </c>
      <c r="B789" s="7" t="s">
        <v>2352</v>
      </c>
      <c r="C789" s="7" t="s">
        <v>2353</v>
      </c>
      <c r="D789" s="7">
        <v>220.26</v>
      </c>
      <c r="E789" s="7">
        <v>10000</v>
      </c>
      <c r="F789" s="7">
        <v>3340800</v>
      </c>
      <c r="G789" s="7">
        <v>10000</v>
      </c>
      <c r="H789" s="7">
        <v>3397500</v>
      </c>
      <c r="I789" s="7">
        <v>181550000</v>
      </c>
      <c r="J789" s="7">
        <v>1297400</v>
      </c>
      <c r="K789" s="7">
        <f t="shared" si="24"/>
        <v>1.8045057878094916E-2</v>
      </c>
      <c r="L789" s="7">
        <f t="shared" si="25"/>
        <v>0.36526744541138062</v>
      </c>
    </row>
    <row r="790" spans="1:12" x14ac:dyDescent="0.25">
      <c r="A790" s="7" t="s">
        <v>2354</v>
      </c>
      <c r="B790" s="7" t="s">
        <v>2355</v>
      </c>
      <c r="C790" s="7" t="s">
        <v>2356</v>
      </c>
      <c r="D790" s="7">
        <v>61.055</v>
      </c>
      <c r="E790" s="7">
        <v>10000</v>
      </c>
      <c r="F790" s="7">
        <v>10000</v>
      </c>
      <c r="G790" s="7">
        <v>10000</v>
      </c>
      <c r="H790" s="7">
        <v>1177200</v>
      </c>
      <c r="I790" s="7">
        <v>644790</v>
      </c>
      <c r="J790" s="7">
        <v>10000</v>
      </c>
      <c r="K790" s="7">
        <f t="shared" si="24"/>
        <v>1.6375635238183615E-2</v>
      </c>
      <c r="L790" s="7">
        <f t="shared" si="25"/>
        <v>0.14961259062366178</v>
      </c>
    </row>
    <row r="791" spans="1:12" x14ac:dyDescent="0.25">
      <c r="A791" s="7" t="s">
        <v>2357</v>
      </c>
      <c r="B791" s="7" t="s">
        <v>2358</v>
      </c>
      <c r="C791" s="7" t="s">
        <v>2359</v>
      </c>
      <c r="D791" s="7">
        <v>3906.4</v>
      </c>
      <c r="E791" s="7">
        <v>10000</v>
      </c>
      <c r="F791" s="7">
        <v>168440</v>
      </c>
      <c r="G791" s="7">
        <v>10000</v>
      </c>
      <c r="H791" s="7">
        <v>10000</v>
      </c>
      <c r="I791" s="7">
        <v>10000</v>
      </c>
      <c r="J791" s="7">
        <v>13097000</v>
      </c>
      <c r="K791" s="7">
        <f t="shared" si="24"/>
        <v>1.4366089807120532E-2</v>
      </c>
      <c r="L791" s="7">
        <f t="shared" si="25"/>
        <v>0.37916163424329585</v>
      </c>
    </row>
    <row r="792" spans="1:12" x14ac:dyDescent="0.25">
      <c r="A792" s="7" t="s">
        <v>2360</v>
      </c>
      <c r="B792" s="7" t="s">
        <v>2361</v>
      </c>
      <c r="C792" s="7" t="s">
        <v>2362</v>
      </c>
      <c r="D792" s="7">
        <v>53.442</v>
      </c>
      <c r="E792" s="7">
        <v>10000</v>
      </c>
      <c r="F792" s="7">
        <v>10000</v>
      </c>
      <c r="G792" s="7">
        <v>10000</v>
      </c>
      <c r="H792" s="7">
        <v>1675300</v>
      </c>
      <c r="I792" s="7">
        <v>10000</v>
      </c>
      <c r="J792" s="7">
        <v>536790</v>
      </c>
      <c r="K792" s="7">
        <f t="shared" si="24"/>
        <v>1.350080329779622E-2</v>
      </c>
      <c r="L792" s="7">
        <f t="shared" si="25"/>
        <v>0.21124491271153875</v>
      </c>
    </row>
    <row r="793" spans="1:12" x14ac:dyDescent="0.25">
      <c r="A793" s="7" t="s">
        <v>2363</v>
      </c>
      <c r="B793" s="7" t="s">
        <v>2364</v>
      </c>
      <c r="C793" s="7"/>
      <c r="D793" s="7">
        <v>12.374000000000001</v>
      </c>
      <c r="E793" s="7">
        <v>10000</v>
      </c>
      <c r="F793" s="7">
        <v>10000</v>
      </c>
      <c r="G793" s="7">
        <v>10000</v>
      </c>
      <c r="H793" s="7">
        <v>10000</v>
      </c>
      <c r="I793" s="7">
        <v>174790</v>
      </c>
      <c r="J793" s="7">
        <v>2171400</v>
      </c>
      <c r="K793" s="7">
        <f t="shared" si="24"/>
        <v>1.2732419711483371E-2</v>
      </c>
      <c r="L793" s="7">
        <f t="shared" si="25"/>
        <v>0.32683563013824668</v>
      </c>
    </row>
    <row r="794" spans="1:12" x14ac:dyDescent="0.25">
      <c r="A794" s="7" t="s">
        <v>2365</v>
      </c>
      <c r="B794" s="7" t="s">
        <v>2366</v>
      </c>
      <c r="C794" s="7" t="s">
        <v>2367</v>
      </c>
      <c r="D794" s="7">
        <v>41.366</v>
      </c>
      <c r="E794" s="7">
        <v>10000</v>
      </c>
      <c r="F794" s="7">
        <v>10000</v>
      </c>
      <c r="G794" s="7">
        <v>10000</v>
      </c>
      <c r="H794" s="7">
        <v>1905700</v>
      </c>
      <c r="I794" s="7">
        <v>1260200</v>
      </c>
      <c r="J794" s="7">
        <v>10000</v>
      </c>
      <c r="K794" s="7">
        <f t="shared" si="24"/>
        <v>9.4461412512988445E-3</v>
      </c>
      <c r="L794" s="7">
        <f t="shared" si="25"/>
        <v>0.13258629012937242</v>
      </c>
    </row>
    <row r="795" spans="1:12" x14ac:dyDescent="0.25">
      <c r="A795" s="7" t="s">
        <v>2368</v>
      </c>
      <c r="B795" s="7" t="s">
        <v>2369</v>
      </c>
      <c r="C795" s="7" t="s">
        <v>2370</v>
      </c>
      <c r="D795" s="7">
        <v>46.796999999999997</v>
      </c>
      <c r="E795" s="7">
        <v>10000</v>
      </c>
      <c r="F795" s="7">
        <v>10000</v>
      </c>
      <c r="G795" s="7">
        <v>10000</v>
      </c>
      <c r="H795" s="7">
        <v>10000</v>
      </c>
      <c r="I795" s="7">
        <v>2544700</v>
      </c>
      <c r="J795" s="7">
        <v>1686600</v>
      </c>
      <c r="K795" s="7">
        <f t="shared" si="24"/>
        <v>7.0733029967227027E-3</v>
      </c>
      <c r="L795" s="7">
        <f t="shared" si="25"/>
        <v>0.13236200882935265</v>
      </c>
    </row>
    <row r="796" spans="1:12" x14ac:dyDescent="0.25">
      <c r="A796" s="7" t="s">
        <v>2371</v>
      </c>
      <c r="B796" s="7" t="s">
        <v>2372</v>
      </c>
      <c r="C796" s="7" t="s">
        <v>2373</v>
      </c>
      <c r="D796" s="7">
        <v>81.8</v>
      </c>
      <c r="E796" s="7">
        <v>10000</v>
      </c>
      <c r="F796" s="7">
        <v>10000</v>
      </c>
      <c r="G796" s="7">
        <v>10000</v>
      </c>
      <c r="H796" s="7">
        <v>10000</v>
      </c>
      <c r="I796" s="7">
        <v>3507500</v>
      </c>
      <c r="J796" s="7">
        <v>1281800</v>
      </c>
      <c r="K796" s="7">
        <f t="shared" si="24"/>
        <v>6.2509115912737275E-3</v>
      </c>
      <c r="L796" s="7">
        <f t="shared" si="25"/>
        <v>0.19482438931936852</v>
      </c>
    </row>
    <row r="797" spans="1:12" x14ac:dyDescent="0.25">
      <c r="A797" s="7" t="s">
        <v>2374</v>
      </c>
      <c r="B797" s="7" t="s">
        <v>2375</v>
      </c>
      <c r="C797" s="7" t="s">
        <v>2376</v>
      </c>
      <c r="D797" s="7">
        <v>49.347999999999999</v>
      </c>
      <c r="E797" s="7">
        <v>10000</v>
      </c>
      <c r="F797" s="7">
        <v>10000</v>
      </c>
      <c r="G797" s="7">
        <v>10000</v>
      </c>
      <c r="H797" s="7">
        <v>2141700</v>
      </c>
      <c r="I797" s="7">
        <v>3887000</v>
      </c>
      <c r="J797" s="7">
        <v>10000</v>
      </c>
      <c r="K797" s="7">
        <f t="shared" si="24"/>
        <v>4.9679566794177555E-3</v>
      </c>
      <c r="L797" s="7">
        <f t="shared" si="25"/>
        <v>0.1485312722193407</v>
      </c>
    </row>
    <row r="798" spans="1:12" x14ac:dyDescent="0.25">
      <c r="A798" s="7" t="s">
        <v>2377</v>
      </c>
      <c r="B798" s="7" t="s">
        <v>2378</v>
      </c>
      <c r="C798" s="7" t="s">
        <v>2379</v>
      </c>
      <c r="D798" s="7">
        <v>332.91</v>
      </c>
      <c r="E798" s="7">
        <v>10000</v>
      </c>
      <c r="F798" s="7">
        <v>10000</v>
      </c>
      <c r="G798" s="7">
        <v>10000</v>
      </c>
      <c r="H798" s="7">
        <v>10000</v>
      </c>
      <c r="I798" s="7">
        <v>4563400</v>
      </c>
      <c r="J798" s="7">
        <v>2823500</v>
      </c>
      <c r="K798" s="7">
        <f t="shared" si="24"/>
        <v>4.0557530857521394E-3</v>
      </c>
      <c r="L798" s="7">
        <f t="shared" si="25"/>
        <v>0.13781276855201363</v>
      </c>
    </row>
    <row r="799" spans="1:12" x14ac:dyDescent="0.25">
      <c r="A799" s="7" t="s">
        <v>2380</v>
      </c>
      <c r="B799" s="7" t="s">
        <v>2381</v>
      </c>
      <c r="C799" s="7" t="s">
        <v>2382</v>
      </c>
      <c r="D799" s="7">
        <v>30.614999999999998</v>
      </c>
      <c r="E799" s="7">
        <v>10000</v>
      </c>
      <c r="F799" s="7">
        <v>10000</v>
      </c>
      <c r="G799" s="7">
        <v>10000</v>
      </c>
      <c r="H799" s="7">
        <v>7166300</v>
      </c>
      <c r="I799" s="7">
        <v>1285400</v>
      </c>
      <c r="J799" s="7">
        <v>2156800</v>
      </c>
      <c r="K799" s="7">
        <f t="shared" si="24"/>
        <v>2.8279210067398784E-3</v>
      </c>
      <c r="L799" s="7">
        <f t="shared" si="25"/>
        <v>0.12663915158605527</v>
      </c>
    </row>
    <row r="800" spans="1:12" x14ac:dyDescent="0.25">
      <c r="A800" s="7" t="s">
        <v>2383</v>
      </c>
      <c r="B800" s="7" t="s">
        <v>2384</v>
      </c>
      <c r="C800" s="7" t="s">
        <v>2385</v>
      </c>
      <c r="D800" s="7">
        <v>93.509</v>
      </c>
      <c r="E800" s="7">
        <v>10000</v>
      </c>
      <c r="F800" s="7">
        <v>10000</v>
      </c>
      <c r="G800" s="7">
        <v>10000</v>
      </c>
      <c r="H800" s="7">
        <v>6716300</v>
      </c>
      <c r="I800" s="7">
        <v>15732000</v>
      </c>
      <c r="J800" s="7">
        <v>10000</v>
      </c>
      <c r="K800" s="7">
        <f t="shared" si="24"/>
        <v>1.3358090327406794E-3</v>
      </c>
      <c r="L800" s="7">
        <f t="shared" si="25"/>
        <v>0.17606853057360022</v>
      </c>
    </row>
    <row r="801" spans="1:12" x14ac:dyDescent="0.25">
      <c r="A801" s="9" t="s">
        <v>2386</v>
      </c>
      <c r="B801" s="9" t="s">
        <v>2387</v>
      </c>
      <c r="C801" s="9" t="s">
        <v>2388</v>
      </c>
      <c r="D801" s="9">
        <v>48.1</v>
      </c>
      <c r="E801" s="9">
        <v>10000</v>
      </c>
      <c r="F801" s="9">
        <v>2184500</v>
      </c>
      <c r="G801" s="9">
        <v>1297900</v>
      </c>
      <c r="H801" s="9">
        <v>2768800</v>
      </c>
      <c r="I801" s="9">
        <v>3882700</v>
      </c>
      <c r="J801" s="9">
        <v>3941100</v>
      </c>
      <c r="K801" s="9">
        <f t="shared" si="24"/>
        <v>0.32970186734135148</v>
      </c>
      <c r="L801" s="9">
        <f t="shared" si="25"/>
        <v>3.2622812246191603E-2</v>
      </c>
    </row>
    <row r="802" spans="1:12" x14ac:dyDescent="0.25">
      <c r="A802" s="9" t="s">
        <v>2389</v>
      </c>
      <c r="B802" s="9" t="s">
        <v>2390</v>
      </c>
      <c r="C802" s="9" t="s">
        <v>2391</v>
      </c>
      <c r="D802" s="9">
        <v>192.91</v>
      </c>
      <c r="E802" s="9">
        <v>10000</v>
      </c>
      <c r="F802" s="9">
        <v>1404100</v>
      </c>
      <c r="G802" s="9">
        <v>1524100</v>
      </c>
      <c r="H802" s="9">
        <v>2707200</v>
      </c>
      <c r="I802" s="9">
        <v>3077800</v>
      </c>
      <c r="J802" s="9">
        <v>4258100</v>
      </c>
      <c r="K802" s="9">
        <f t="shared" si="24"/>
        <v>0.29255907040654777</v>
      </c>
      <c r="L802" s="9">
        <f t="shared" si="25"/>
        <v>2.463122879673265E-2</v>
      </c>
    </row>
    <row r="803" spans="1:12" x14ac:dyDescent="0.25">
      <c r="A803" s="9" t="s">
        <v>2392</v>
      </c>
      <c r="B803" s="9" t="s">
        <v>2393</v>
      </c>
      <c r="C803" s="9" t="s">
        <v>2394</v>
      </c>
      <c r="D803" s="9">
        <v>53.997999999999998</v>
      </c>
      <c r="E803" s="9">
        <v>1384100</v>
      </c>
      <c r="F803" s="9">
        <v>10000</v>
      </c>
      <c r="G803" s="9">
        <v>1146600</v>
      </c>
      <c r="H803" s="9">
        <v>3681600</v>
      </c>
      <c r="I803" s="9">
        <v>2602900</v>
      </c>
      <c r="J803" s="9">
        <v>3048900</v>
      </c>
      <c r="K803" s="9">
        <f t="shared" si="24"/>
        <v>0.27221591274348039</v>
      </c>
      <c r="L803" s="9">
        <f t="shared" si="25"/>
        <v>1.2681609110523968E-2</v>
      </c>
    </row>
    <row r="804" spans="1:12" x14ac:dyDescent="0.25">
      <c r="A804" s="9" t="s">
        <v>2395</v>
      </c>
      <c r="B804" s="9" t="s">
        <v>2396</v>
      </c>
      <c r="C804" s="9" t="s">
        <v>2397</v>
      </c>
      <c r="D804" s="9">
        <v>32.341999999999999</v>
      </c>
      <c r="E804" s="9">
        <v>2841300</v>
      </c>
      <c r="F804" s="9">
        <v>10000</v>
      </c>
      <c r="G804" s="9">
        <v>3476900</v>
      </c>
      <c r="H804" s="9">
        <v>8525000</v>
      </c>
      <c r="I804" s="9">
        <v>9288900</v>
      </c>
      <c r="J804" s="9">
        <v>5498600</v>
      </c>
      <c r="K804" s="9">
        <f t="shared" si="24"/>
        <v>0.27145093833780159</v>
      </c>
      <c r="L804" s="9">
        <f t="shared" si="25"/>
        <v>2.2784546700997756E-2</v>
      </c>
    </row>
    <row r="805" spans="1:12" x14ac:dyDescent="0.25">
      <c r="A805" s="9" t="s">
        <v>2398</v>
      </c>
      <c r="B805" s="9" t="s">
        <v>2399</v>
      </c>
      <c r="C805" s="9"/>
      <c r="D805" s="9">
        <v>12.911</v>
      </c>
      <c r="E805" s="9">
        <v>10000</v>
      </c>
      <c r="F805" s="9">
        <v>1305300</v>
      </c>
      <c r="G805" s="9">
        <v>10000</v>
      </c>
      <c r="H805" s="9">
        <v>2154300</v>
      </c>
      <c r="I805" s="9">
        <v>4276100</v>
      </c>
      <c r="J805" s="9">
        <v>3241900</v>
      </c>
      <c r="K805" s="9">
        <f t="shared" si="24"/>
        <v>0.13702015032618922</v>
      </c>
      <c r="L805" s="9">
        <f t="shared" si="25"/>
        <v>2.0608736818609006E-2</v>
      </c>
    </row>
    <row r="806" spans="1:12" x14ac:dyDescent="0.25">
      <c r="A806" s="9" t="s">
        <v>2400</v>
      </c>
      <c r="B806" s="9" t="s">
        <v>2401</v>
      </c>
      <c r="C806" s="9" t="s">
        <v>2402</v>
      </c>
      <c r="D806" s="9">
        <v>23.277000000000001</v>
      </c>
      <c r="E806" s="9">
        <v>10000</v>
      </c>
      <c r="F806" s="9">
        <v>10000</v>
      </c>
      <c r="G806" s="9">
        <v>10000</v>
      </c>
      <c r="H806" s="9">
        <v>798350</v>
      </c>
      <c r="I806" s="9">
        <v>429520</v>
      </c>
      <c r="J806" s="9">
        <v>316450</v>
      </c>
      <c r="K806" s="9">
        <f t="shared" si="24"/>
        <v>1.9426025694156652E-2</v>
      </c>
      <c r="L806" s="9">
        <f t="shared" si="25"/>
        <v>2.5599747973846392E-2</v>
      </c>
    </row>
    <row r="807" spans="1:12" x14ac:dyDescent="0.25">
      <c r="A807" s="9" t="s">
        <v>2403</v>
      </c>
      <c r="B807" s="9" t="s">
        <v>2404</v>
      </c>
      <c r="C807" s="9" t="s">
        <v>2405</v>
      </c>
      <c r="D807" s="9">
        <v>58.951000000000001</v>
      </c>
      <c r="E807" s="9">
        <v>10000</v>
      </c>
      <c r="F807" s="9">
        <v>10000</v>
      </c>
      <c r="G807" s="9">
        <v>10000</v>
      </c>
      <c r="H807" s="9">
        <v>989900</v>
      </c>
      <c r="I807" s="9">
        <v>847310</v>
      </c>
      <c r="J807" s="9">
        <v>398400</v>
      </c>
      <c r="K807" s="9">
        <f t="shared" si="24"/>
        <v>1.3419156292913343E-2</v>
      </c>
      <c r="L807" s="9">
        <f t="shared" si="25"/>
        <v>1.455005134550667E-2</v>
      </c>
    </row>
  </sheetData>
  <mergeCells count="1">
    <mergeCell ref="A1:L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WT vs KO Prot Level BTA</vt:lpstr>
    </vt:vector>
  </TitlesOfParts>
  <Company>Cleveland Clinic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Hine, Christopher</dc:creator>
  <cp:lastModifiedBy>Hine, Christopher</cp:lastModifiedBy>
  <dcterms:created xsi:type="dcterms:W3CDTF">2020-12-22T00:31:24Z</dcterms:created>
  <dcterms:modified xsi:type="dcterms:W3CDTF">2021-02-15T19:58:43Z</dcterms:modified>
</cp:coreProperties>
</file>