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28800" windowHeight="12450"/>
  </bookViews>
  <sheets>
    <sheet name="CGL WT vs KO Protein level B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19" i="1" l="1"/>
  <c r="K619" i="1"/>
  <c r="L618" i="1"/>
  <c r="K618" i="1"/>
  <c r="L617" i="1"/>
  <c r="K617" i="1"/>
  <c r="L616" i="1"/>
  <c r="K616" i="1"/>
  <c r="L615" i="1"/>
  <c r="K615" i="1"/>
  <c r="L614" i="1"/>
  <c r="K614" i="1"/>
  <c r="L613" i="1"/>
  <c r="K613" i="1"/>
  <c r="L612" i="1"/>
  <c r="K612" i="1"/>
  <c r="L611" i="1"/>
  <c r="K611" i="1"/>
  <c r="L610" i="1"/>
  <c r="K610" i="1"/>
  <c r="L609" i="1"/>
  <c r="K609" i="1"/>
  <c r="L608" i="1"/>
  <c r="K608" i="1"/>
  <c r="L607" i="1"/>
  <c r="K607" i="1"/>
  <c r="L606" i="1"/>
  <c r="K606" i="1"/>
  <c r="L605" i="1"/>
  <c r="K605" i="1"/>
  <c r="L604" i="1"/>
  <c r="K604" i="1"/>
  <c r="L603" i="1"/>
  <c r="K603" i="1"/>
  <c r="L602" i="1"/>
  <c r="K602" i="1"/>
  <c r="L601" i="1"/>
  <c r="K601" i="1"/>
  <c r="L600" i="1"/>
  <c r="K600" i="1"/>
  <c r="L599" i="1"/>
  <c r="K599" i="1"/>
  <c r="L598" i="1"/>
  <c r="K598" i="1"/>
  <c r="L597" i="1"/>
  <c r="K597" i="1"/>
  <c r="L596" i="1"/>
  <c r="K596" i="1"/>
  <c r="L595" i="1"/>
  <c r="K595" i="1"/>
  <c r="L594" i="1"/>
  <c r="K594" i="1"/>
  <c r="L593" i="1"/>
  <c r="K593" i="1"/>
  <c r="L592" i="1"/>
  <c r="K592" i="1"/>
  <c r="L591" i="1"/>
  <c r="K591" i="1"/>
  <c r="L590" i="1"/>
  <c r="K590" i="1"/>
  <c r="L589" i="1"/>
  <c r="K589" i="1"/>
  <c r="L588" i="1"/>
  <c r="K588" i="1"/>
  <c r="L587" i="1"/>
  <c r="K587" i="1"/>
  <c r="L586" i="1"/>
  <c r="K586" i="1"/>
  <c r="L585" i="1"/>
  <c r="K585" i="1"/>
  <c r="L584" i="1"/>
  <c r="K584" i="1"/>
  <c r="L583" i="1"/>
  <c r="K583" i="1"/>
  <c r="L582" i="1"/>
  <c r="K582" i="1"/>
  <c r="L581" i="1"/>
  <c r="K581" i="1"/>
  <c r="L580" i="1"/>
  <c r="K580" i="1"/>
  <c r="L579" i="1"/>
  <c r="K579" i="1"/>
  <c r="L578" i="1"/>
  <c r="K578" i="1"/>
  <c r="L577" i="1"/>
  <c r="K577" i="1"/>
  <c r="L576" i="1"/>
  <c r="K576" i="1"/>
  <c r="L575" i="1"/>
  <c r="K575" i="1"/>
  <c r="L574" i="1"/>
  <c r="K574" i="1"/>
  <c r="L573" i="1"/>
  <c r="K573" i="1"/>
  <c r="L572" i="1"/>
  <c r="K572" i="1"/>
  <c r="L571" i="1"/>
  <c r="K571" i="1"/>
  <c r="L570" i="1"/>
  <c r="K570" i="1"/>
  <c r="L569" i="1"/>
  <c r="K569" i="1"/>
  <c r="L568" i="1"/>
  <c r="K568" i="1"/>
  <c r="L567" i="1"/>
  <c r="K567" i="1"/>
  <c r="L566" i="1"/>
  <c r="K566" i="1"/>
  <c r="L565" i="1"/>
  <c r="K565" i="1"/>
  <c r="L564" i="1"/>
  <c r="K564" i="1"/>
  <c r="L563" i="1"/>
  <c r="K563" i="1"/>
  <c r="L562" i="1"/>
  <c r="K562" i="1"/>
  <c r="L561" i="1"/>
  <c r="K561" i="1"/>
  <c r="L560" i="1"/>
  <c r="K560" i="1"/>
  <c r="L559" i="1"/>
  <c r="K559" i="1"/>
  <c r="L558" i="1"/>
  <c r="K558" i="1"/>
  <c r="L557" i="1"/>
  <c r="K557" i="1"/>
  <c r="L556" i="1"/>
  <c r="K556" i="1"/>
  <c r="L555" i="1"/>
  <c r="K555" i="1"/>
  <c r="L554" i="1"/>
  <c r="K554" i="1"/>
  <c r="L553" i="1"/>
  <c r="K553" i="1"/>
  <c r="L552" i="1"/>
  <c r="K552" i="1"/>
  <c r="L551" i="1"/>
  <c r="K551" i="1"/>
  <c r="L550" i="1"/>
  <c r="K550" i="1"/>
  <c r="L549" i="1"/>
  <c r="K549" i="1"/>
  <c r="L548" i="1"/>
  <c r="K548" i="1"/>
  <c r="L547" i="1"/>
  <c r="K547" i="1"/>
  <c r="L546" i="1"/>
  <c r="K546" i="1"/>
  <c r="L545" i="1"/>
  <c r="K545" i="1"/>
  <c r="L544" i="1"/>
  <c r="K544" i="1"/>
  <c r="L543" i="1"/>
  <c r="K543" i="1"/>
  <c r="L542" i="1"/>
  <c r="K542" i="1"/>
  <c r="L541" i="1"/>
  <c r="K541" i="1"/>
  <c r="L540" i="1"/>
  <c r="K540" i="1"/>
  <c r="L539" i="1"/>
  <c r="K539" i="1"/>
  <c r="L538" i="1"/>
  <c r="K538" i="1"/>
  <c r="L537" i="1"/>
  <c r="K537" i="1"/>
  <c r="L536" i="1"/>
  <c r="K536" i="1"/>
  <c r="L535" i="1"/>
  <c r="K535" i="1"/>
  <c r="L534" i="1"/>
  <c r="K534" i="1"/>
  <c r="L533" i="1"/>
  <c r="K533" i="1"/>
  <c r="L532" i="1"/>
  <c r="K532" i="1"/>
  <c r="L531" i="1"/>
  <c r="K531" i="1"/>
  <c r="L530" i="1"/>
  <c r="K530" i="1"/>
  <c r="L529" i="1"/>
  <c r="K529" i="1"/>
  <c r="L528" i="1"/>
  <c r="K528" i="1"/>
  <c r="L527" i="1"/>
  <c r="K527" i="1"/>
  <c r="L526" i="1"/>
  <c r="K526" i="1"/>
  <c r="L525" i="1"/>
  <c r="K525" i="1"/>
  <c r="L524" i="1"/>
  <c r="K524" i="1"/>
  <c r="L523" i="1"/>
  <c r="K523" i="1"/>
  <c r="L522" i="1"/>
  <c r="K522" i="1"/>
  <c r="L521" i="1"/>
  <c r="K521" i="1"/>
  <c r="L520" i="1"/>
  <c r="K520" i="1"/>
  <c r="L519" i="1"/>
  <c r="K519" i="1"/>
  <c r="L518" i="1"/>
  <c r="K518" i="1"/>
  <c r="L517" i="1"/>
  <c r="K517" i="1"/>
  <c r="L516" i="1"/>
  <c r="K516" i="1"/>
  <c r="L515" i="1"/>
  <c r="K515" i="1"/>
  <c r="L514" i="1"/>
  <c r="K514" i="1"/>
  <c r="L513" i="1"/>
  <c r="K513" i="1"/>
  <c r="L512" i="1"/>
  <c r="K512" i="1"/>
  <c r="L511" i="1"/>
  <c r="K511" i="1"/>
  <c r="L510" i="1"/>
  <c r="K510" i="1"/>
  <c r="L509" i="1"/>
  <c r="K509" i="1"/>
  <c r="L508" i="1"/>
  <c r="K508" i="1"/>
  <c r="L507" i="1"/>
  <c r="K507" i="1"/>
  <c r="L506" i="1"/>
  <c r="K506" i="1"/>
  <c r="L505" i="1"/>
  <c r="K505" i="1"/>
  <c r="L504" i="1"/>
  <c r="K504" i="1"/>
  <c r="L503" i="1"/>
  <c r="K503" i="1"/>
  <c r="L502" i="1"/>
  <c r="K502" i="1"/>
  <c r="L501" i="1"/>
  <c r="K501" i="1"/>
  <c r="L500" i="1"/>
  <c r="K500" i="1"/>
  <c r="L499" i="1"/>
  <c r="K499" i="1"/>
  <c r="L498" i="1"/>
  <c r="K498" i="1"/>
  <c r="L497" i="1"/>
  <c r="K497" i="1"/>
  <c r="L496" i="1"/>
  <c r="K496" i="1"/>
  <c r="L495" i="1"/>
  <c r="K495" i="1"/>
  <c r="L494" i="1"/>
  <c r="K494" i="1"/>
  <c r="L493" i="1"/>
  <c r="K493" i="1"/>
  <c r="L492" i="1"/>
  <c r="K492" i="1"/>
  <c r="L491" i="1"/>
  <c r="K491" i="1"/>
  <c r="L490" i="1"/>
  <c r="K490" i="1"/>
  <c r="L489" i="1"/>
  <c r="K489" i="1"/>
  <c r="L488" i="1"/>
  <c r="K488" i="1"/>
  <c r="L487" i="1"/>
  <c r="K487" i="1"/>
  <c r="L486" i="1"/>
  <c r="K486" i="1"/>
  <c r="L485" i="1"/>
  <c r="K485" i="1"/>
  <c r="L484" i="1"/>
  <c r="K484" i="1"/>
  <c r="L483" i="1"/>
  <c r="K483" i="1"/>
  <c r="L482" i="1"/>
  <c r="K482" i="1"/>
  <c r="L481" i="1"/>
  <c r="K481" i="1"/>
  <c r="L480" i="1"/>
  <c r="K480" i="1"/>
  <c r="L479" i="1"/>
  <c r="K479" i="1"/>
  <c r="L478" i="1"/>
  <c r="K478" i="1"/>
  <c r="L477" i="1"/>
  <c r="K477" i="1"/>
  <c r="L476" i="1"/>
  <c r="K476" i="1"/>
  <c r="L475" i="1"/>
  <c r="K475" i="1"/>
  <c r="L474" i="1"/>
  <c r="K474" i="1"/>
  <c r="L473" i="1"/>
  <c r="K473" i="1"/>
  <c r="L472" i="1"/>
  <c r="K472" i="1"/>
  <c r="L471" i="1"/>
  <c r="K471" i="1"/>
  <c r="L470" i="1"/>
  <c r="K470" i="1"/>
  <c r="L469" i="1"/>
  <c r="K469" i="1"/>
  <c r="L468" i="1"/>
  <c r="K468" i="1"/>
  <c r="L467" i="1"/>
  <c r="K467" i="1"/>
  <c r="L466" i="1"/>
  <c r="K466" i="1"/>
  <c r="L465" i="1"/>
  <c r="K465" i="1"/>
  <c r="L464" i="1"/>
  <c r="K464" i="1"/>
  <c r="L463" i="1"/>
  <c r="K463" i="1"/>
  <c r="L462" i="1"/>
  <c r="K462" i="1"/>
  <c r="L461" i="1"/>
  <c r="K461" i="1"/>
  <c r="L460" i="1"/>
  <c r="K460" i="1"/>
  <c r="L459" i="1"/>
  <c r="K459" i="1"/>
  <c r="L458" i="1"/>
  <c r="K458" i="1"/>
  <c r="L457" i="1"/>
  <c r="K457" i="1"/>
  <c r="L456" i="1"/>
  <c r="K456" i="1"/>
  <c r="L455" i="1"/>
  <c r="K455" i="1"/>
  <c r="L454" i="1"/>
  <c r="K454" i="1"/>
  <c r="L453" i="1"/>
  <c r="K453" i="1"/>
  <c r="L452" i="1"/>
  <c r="K452" i="1"/>
  <c r="L451" i="1"/>
  <c r="K451" i="1"/>
  <c r="L450" i="1"/>
  <c r="K450" i="1"/>
  <c r="L449" i="1"/>
  <c r="K449" i="1"/>
  <c r="L448" i="1"/>
  <c r="K448" i="1"/>
  <c r="L447" i="1"/>
  <c r="K447" i="1"/>
  <c r="L446" i="1"/>
  <c r="K446" i="1"/>
  <c r="L445" i="1"/>
  <c r="K445" i="1"/>
  <c r="L444" i="1"/>
  <c r="K444" i="1"/>
  <c r="L443" i="1"/>
  <c r="K443" i="1"/>
  <c r="L442" i="1"/>
  <c r="K442" i="1"/>
  <c r="L441" i="1"/>
  <c r="K441" i="1"/>
  <c r="L440" i="1"/>
  <c r="K440" i="1"/>
  <c r="L439" i="1"/>
  <c r="K439" i="1"/>
  <c r="L438" i="1"/>
  <c r="K438" i="1"/>
  <c r="L437" i="1"/>
  <c r="K437" i="1"/>
  <c r="L436" i="1"/>
  <c r="K436" i="1"/>
  <c r="L435" i="1"/>
  <c r="K435" i="1"/>
  <c r="L434" i="1"/>
  <c r="K434" i="1"/>
  <c r="L433" i="1"/>
  <c r="K433" i="1"/>
  <c r="L432" i="1"/>
  <c r="K432" i="1"/>
  <c r="L431" i="1"/>
  <c r="K431" i="1"/>
  <c r="L430" i="1"/>
  <c r="K430" i="1"/>
  <c r="L429" i="1"/>
  <c r="K429" i="1"/>
  <c r="L428" i="1"/>
  <c r="K428" i="1"/>
  <c r="L427" i="1"/>
  <c r="K427" i="1"/>
  <c r="L426" i="1"/>
  <c r="K426" i="1"/>
  <c r="L425" i="1"/>
  <c r="K425" i="1"/>
  <c r="L424" i="1"/>
  <c r="K424" i="1"/>
  <c r="L423" i="1"/>
  <c r="K423" i="1"/>
  <c r="L422" i="1"/>
  <c r="K422" i="1"/>
  <c r="L421" i="1"/>
  <c r="K421" i="1"/>
  <c r="L420" i="1"/>
  <c r="K420" i="1"/>
  <c r="L419" i="1"/>
  <c r="K419" i="1"/>
  <c r="L418" i="1"/>
  <c r="K418" i="1"/>
  <c r="L417" i="1"/>
  <c r="K417" i="1"/>
  <c r="L416" i="1"/>
  <c r="K416" i="1"/>
  <c r="L415" i="1"/>
  <c r="K415" i="1"/>
  <c r="L414" i="1"/>
  <c r="K414" i="1"/>
  <c r="L413" i="1"/>
  <c r="K413" i="1"/>
  <c r="L412" i="1"/>
  <c r="K412" i="1"/>
  <c r="L411" i="1"/>
  <c r="K411" i="1"/>
  <c r="L410" i="1"/>
  <c r="K410" i="1"/>
  <c r="L409" i="1"/>
  <c r="K409" i="1"/>
  <c r="L408" i="1"/>
  <c r="K408" i="1"/>
  <c r="L407" i="1"/>
  <c r="K407" i="1"/>
  <c r="L406" i="1"/>
  <c r="K406" i="1"/>
  <c r="L405" i="1"/>
  <c r="K405" i="1"/>
  <c r="L404" i="1"/>
  <c r="K404" i="1"/>
  <c r="L403" i="1"/>
  <c r="K403" i="1"/>
  <c r="L402" i="1"/>
  <c r="K402" i="1"/>
  <c r="L401" i="1"/>
  <c r="K401" i="1"/>
  <c r="L400" i="1"/>
  <c r="K400" i="1"/>
  <c r="L399" i="1"/>
  <c r="K399" i="1"/>
  <c r="L398" i="1"/>
  <c r="K398" i="1"/>
  <c r="L397" i="1"/>
  <c r="K397" i="1"/>
  <c r="L396" i="1"/>
  <c r="K396" i="1"/>
  <c r="L395" i="1"/>
  <c r="K395" i="1"/>
  <c r="L394" i="1"/>
  <c r="K394" i="1"/>
  <c r="L393" i="1"/>
  <c r="K393" i="1"/>
  <c r="L392" i="1"/>
  <c r="K392" i="1"/>
  <c r="L391" i="1"/>
  <c r="K391" i="1"/>
  <c r="L390" i="1"/>
  <c r="K390" i="1"/>
  <c r="L389" i="1"/>
  <c r="K389" i="1"/>
  <c r="L388" i="1"/>
  <c r="K388" i="1"/>
  <c r="L387" i="1"/>
  <c r="K387" i="1"/>
  <c r="L386" i="1"/>
  <c r="K386" i="1"/>
  <c r="L385" i="1"/>
  <c r="K385" i="1"/>
  <c r="L384" i="1"/>
  <c r="K384" i="1"/>
  <c r="L383" i="1"/>
  <c r="K383" i="1"/>
  <c r="L382" i="1"/>
  <c r="K382" i="1"/>
  <c r="L381" i="1"/>
  <c r="K381" i="1"/>
  <c r="L380" i="1"/>
  <c r="K380" i="1"/>
  <c r="L379" i="1"/>
  <c r="K379" i="1"/>
  <c r="L378" i="1"/>
  <c r="K378" i="1"/>
  <c r="L377" i="1"/>
  <c r="K377" i="1"/>
  <c r="L376" i="1"/>
  <c r="K376" i="1"/>
  <c r="L375" i="1"/>
  <c r="K375" i="1"/>
  <c r="L374" i="1"/>
  <c r="K374" i="1"/>
  <c r="L373" i="1"/>
  <c r="K373" i="1"/>
  <c r="L372" i="1"/>
  <c r="K372" i="1"/>
  <c r="L371" i="1"/>
  <c r="K371" i="1"/>
  <c r="L370" i="1"/>
  <c r="K370" i="1"/>
  <c r="L369" i="1"/>
  <c r="K369" i="1"/>
  <c r="L368" i="1"/>
  <c r="K368" i="1"/>
  <c r="L367" i="1"/>
  <c r="K367" i="1"/>
  <c r="L366" i="1"/>
  <c r="K366" i="1"/>
  <c r="L365" i="1"/>
  <c r="K365" i="1"/>
  <c r="L364" i="1"/>
  <c r="K364" i="1"/>
  <c r="L363" i="1"/>
  <c r="K363" i="1"/>
  <c r="L362" i="1"/>
  <c r="K362" i="1"/>
  <c r="L361" i="1"/>
  <c r="K361" i="1"/>
  <c r="L360" i="1"/>
  <c r="K360" i="1"/>
  <c r="L359" i="1"/>
  <c r="K359" i="1"/>
  <c r="L358" i="1"/>
  <c r="K358" i="1"/>
  <c r="L357" i="1"/>
  <c r="K357" i="1"/>
  <c r="L356" i="1"/>
  <c r="K356" i="1"/>
  <c r="L355" i="1"/>
  <c r="K355" i="1"/>
  <c r="L354" i="1"/>
  <c r="K354" i="1"/>
  <c r="L353" i="1"/>
  <c r="K353" i="1"/>
  <c r="L352" i="1"/>
  <c r="K352" i="1"/>
  <c r="L351" i="1"/>
  <c r="K351" i="1"/>
  <c r="L350" i="1"/>
  <c r="K350" i="1"/>
  <c r="L349" i="1"/>
  <c r="K349" i="1"/>
  <c r="L348" i="1"/>
  <c r="K348" i="1"/>
  <c r="L347" i="1"/>
  <c r="K347" i="1"/>
  <c r="L346" i="1"/>
  <c r="K346" i="1"/>
  <c r="L345" i="1"/>
  <c r="K345" i="1"/>
  <c r="L344" i="1"/>
  <c r="K344" i="1"/>
  <c r="L343" i="1"/>
  <c r="K343" i="1"/>
  <c r="L342" i="1"/>
  <c r="K342" i="1"/>
  <c r="L341" i="1"/>
  <c r="K341" i="1"/>
  <c r="L340" i="1"/>
  <c r="K340" i="1"/>
  <c r="L339" i="1"/>
  <c r="K339" i="1"/>
  <c r="L338" i="1"/>
  <c r="K338" i="1"/>
  <c r="L337" i="1"/>
  <c r="K337" i="1"/>
  <c r="L336" i="1"/>
  <c r="K336" i="1"/>
  <c r="L335" i="1"/>
  <c r="K335" i="1"/>
  <c r="L334" i="1"/>
  <c r="K334" i="1"/>
  <c r="L333" i="1"/>
  <c r="K333" i="1"/>
  <c r="L332" i="1"/>
  <c r="K332" i="1"/>
  <c r="L331" i="1"/>
  <c r="K331" i="1"/>
  <c r="L330" i="1"/>
  <c r="K330" i="1"/>
  <c r="L329" i="1"/>
  <c r="K329" i="1"/>
  <c r="L328" i="1"/>
  <c r="K328" i="1"/>
  <c r="L327" i="1"/>
  <c r="K327" i="1"/>
  <c r="L326" i="1"/>
  <c r="K326" i="1"/>
  <c r="L325" i="1"/>
  <c r="K325" i="1"/>
  <c r="L324" i="1"/>
  <c r="K324" i="1"/>
  <c r="L323" i="1"/>
  <c r="K323" i="1"/>
  <c r="L322" i="1"/>
  <c r="K322" i="1"/>
  <c r="L321" i="1"/>
  <c r="K321" i="1"/>
  <c r="L320" i="1"/>
  <c r="K320" i="1"/>
  <c r="L319" i="1"/>
  <c r="K319" i="1"/>
  <c r="L318" i="1"/>
  <c r="K318" i="1"/>
  <c r="L317" i="1"/>
  <c r="K317" i="1"/>
  <c r="L316" i="1"/>
  <c r="K316" i="1"/>
  <c r="L315" i="1"/>
  <c r="K315" i="1"/>
  <c r="L314" i="1"/>
  <c r="K314" i="1"/>
  <c r="L313" i="1"/>
  <c r="K313" i="1"/>
  <c r="L312" i="1"/>
  <c r="K312" i="1"/>
  <c r="L311" i="1"/>
  <c r="K311" i="1"/>
  <c r="L310" i="1"/>
  <c r="K310" i="1"/>
  <c r="L309" i="1"/>
  <c r="K309" i="1"/>
  <c r="L308" i="1"/>
  <c r="K308" i="1"/>
  <c r="L307" i="1"/>
  <c r="K307" i="1"/>
  <c r="L306" i="1"/>
  <c r="K306" i="1"/>
  <c r="L305" i="1"/>
  <c r="K305" i="1"/>
  <c r="L304" i="1"/>
  <c r="K304" i="1"/>
  <c r="L303" i="1"/>
  <c r="K303" i="1"/>
  <c r="L302" i="1"/>
  <c r="K302" i="1"/>
  <c r="L301" i="1"/>
  <c r="K301" i="1"/>
  <c r="L300" i="1"/>
  <c r="K300" i="1"/>
  <c r="L299" i="1"/>
  <c r="K299" i="1"/>
  <c r="L298" i="1"/>
  <c r="K298" i="1"/>
  <c r="L297" i="1"/>
  <c r="K297" i="1"/>
  <c r="L296" i="1"/>
  <c r="K296" i="1"/>
  <c r="L295" i="1"/>
  <c r="K295" i="1"/>
  <c r="L294" i="1"/>
  <c r="K294" i="1"/>
  <c r="L293" i="1"/>
  <c r="K293" i="1"/>
  <c r="L292" i="1"/>
  <c r="K292" i="1"/>
  <c r="L291" i="1"/>
  <c r="K291" i="1"/>
  <c r="L290" i="1"/>
  <c r="K290" i="1"/>
  <c r="L289" i="1"/>
  <c r="K289" i="1"/>
  <c r="L288" i="1"/>
  <c r="K288" i="1"/>
  <c r="L287" i="1"/>
  <c r="K287" i="1"/>
  <c r="L286" i="1"/>
  <c r="K286" i="1"/>
  <c r="L285" i="1"/>
  <c r="K285" i="1"/>
  <c r="L284" i="1"/>
  <c r="K284" i="1"/>
  <c r="L283" i="1"/>
  <c r="K283" i="1"/>
  <c r="L282" i="1"/>
  <c r="K282" i="1"/>
  <c r="L281" i="1"/>
  <c r="K281" i="1"/>
  <c r="L280" i="1"/>
  <c r="K280" i="1"/>
  <c r="L279" i="1"/>
  <c r="K279" i="1"/>
  <c r="L278" i="1"/>
  <c r="K278" i="1"/>
  <c r="L277" i="1"/>
  <c r="K277" i="1"/>
  <c r="L276" i="1"/>
  <c r="K276" i="1"/>
  <c r="L275" i="1"/>
  <c r="K275" i="1"/>
  <c r="L274" i="1"/>
  <c r="K274" i="1"/>
  <c r="L273" i="1"/>
  <c r="K273" i="1"/>
  <c r="L272" i="1"/>
  <c r="K272" i="1"/>
  <c r="L271" i="1"/>
  <c r="K271" i="1"/>
  <c r="L270" i="1"/>
  <c r="K270" i="1"/>
  <c r="L269" i="1"/>
  <c r="K269" i="1"/>
  <c r="L268" i="1"/>
  <c r="K268" i="1"/>
  <c r="L267" i="1"/>
  <c r="K267" i="1"/>
  <c r="L266" i="1"/>
  <c r="K266" i="1"/>
  <c r="L265" i="1"/>
  <c r="K265" i="1"/>
  <c r="L264" i="1"/>
  <c r="K264" i="1"/>
  <c r="L263" i="1"/>
  <c r="K263" i="1"/>
  <c r="L262" i="1"/>
  <c r="K262" i="1"/>
  <c r="L261" i="1"/>
  <c r="K261" i="1"/>
  <c r="L260" i="1"/>
  <c r="K260" i="1"/>
  <c r="L259" i="1"/>
  <c r="K259" i="1"/>
  <c r="L258" i="1"/>
  <c r="K258" i="1"/>
  <c r="L257" i="1"/>
  <c r="K257" i="1"/>
  <c r="L256" i="1"/>
  <c r="K256" i="1"/>
  <c r="L255" i="1"/>
  <c r="K255" i="1"/>
  <c r="L254" i="1"/>
  <c r="K254" i="1"/>
  <c r="L253" i="1"/>
  <c r="K253" i="1"/>
  <c r="L252" i="1"/>
  <c r="K252" i="1"/>
  <c r="L251" i="1"/>
  <c r="K251" i="1"/>
  <c r="L250" i="1"/>
  <c r="K250" i="1"/>
  <c r="L249" i="1"/>
  <c r="K249" i="1"/>
  <c r="L248" i="1"/>
  <c r="K248" i="1"/>
  <c r="L247" i="1"/>
  <c r="K247" i="1"/>
  <c r="L246" i="1"/>
  <c r="K246" i="1"/>
  <c r="L245" i="1"/>
  <c r="K245" i="1"/>
  <c r="L244" i="1"/>
  <c r="K244" i="1"/>
  <c r="L243" i="1"/>
  <c r="K243" i="1"/>
  <c r="L242" i="1"/>
  <c r="K242" i="1"/>
  <c r="L241" i="1"/>
  <c r="K241" i="1"/>
  <c r="L240" i="1"/>
  <c r="K240" i="1"/>
  <c r="L239" i="1"/>
  <c r="K239" i="1"/>
  <c r="L238" i="1"/>
  <c r="K238" i="1"/>
  <c r="L237" i="1"/>
  <c r="K237" i="1"/>
  <c r="L236" i="1"/>
  <c r="K236" i="1"/>
  <c r="L235" i="1"/>
  <c r="K235" i="1"/>
  <c r="L234" i="1"/>
  <c r="K234" i="1"/>
  <c r="L233" i="1"/>
  <c r="K233" i="1"/>
  <c r="L232" i="1"/>
  <c r="K232" i="1"/>
  <c r="L231" i="1"/>
  <c r="K231" i="1"/>
  <c r="L230" i="1"/>
  <c r="K230" i="1"/>
  <c r="L229" i="1"/>
  <c r="K229" i="1"/>
  <c r="L228" i="1"/>
  <c r="K228" i="1"/>
  <c r="L227" i="1"/>
  <c r="K227" i="1"/>
  <c r="L226" i="1"/>
  <c r="K226" i="1"/>
  <c r="L225" i="1"/>
  <c r="K225" i="1"/>
  <c r="L224" i="1"/>
  <c r="K224" i="1"/>
  <c r="L223" i="1"/>
  <c r="K223" i="1"/>
  <c r="L222" i="1"/>
  <c r="K222" i="1"/>
  <c r="L221" i="1"/>
  <c r="K221" i="1"/>
  <c r="L220" i="1"/>
  <c r="K220" i="1"/>
  <c r="L219" i="1"/>
  <c r="K219" i="1"/>
  <c r="L218" i="1"/>
  <c r="K218" i="1"/>
  <c r="L217" i="1"/>
  <c r="K217" i="1"/>
  <c r="L216" i="1"/>
  <c r="K216" i="1"/>
  <c r="L215" i="1"/>
  <c r="K215" i="1"/>
  <c r="L214" i="1"/>
  <c r="K214" i="1"/>
  <c r="L213" i="1"/>
  <c r="K213" i="1"/>
  <c r="L212" i="1"/>
  <c r="K212" i="1"/>
  <c r="L211" i="1"/>
  <c r="K211" i="1"/>
  <c r="L210" i="1"/>
  <c r="K210" i="1"/>
  <c r="L209" i="1"/>
  <c r="K209" i="1"/>
  <c r="L208" i="1"/>
  <c r="K208" i="1"/>
  <c r="L207" i="1"/>
  <c r="K207" i="1"/>
  <c r="L206" i="1"/>
  <c r="K206" i="1"/>
  <c r="L205" i="1"/>
  <c r="K205" i="1"/>
  <c r="L204" i="1"/>
  <c r="K204" i="1"/>
  <c r="L203" i="1"/>
  <c r="K203" i="1"/>
  <c r="L202" i="1"/>
  <c r="K202" i="1"/>
  <c r="L201" i="1"/>
  <c r="K201" i="1"/>
  <c r="L200" i="1"/>
  <c r="K200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L188" i="1"/>
  <c r="K188" i="1"/>
  <c r="L187" i="1"/>
  <c r="K187" i="1"/>
  <c r="L186" i="1"/>
  <c r="K186" i="1"/>
  <c r="L185" i="1"/>
  <c r="K185" i="1"/>
  <c r="L184" i="1"/>
  <c r="K184" i="1"/>
  <c r="L183" i="1"/>
  <c r="K183" i="1"/>
  <c r="L182" i="1"/>
  <c r="K182" i="1"/>
  <c r="L181" i="1"/>
  <c r="K181" i="1"/>
  <c r="L180" i="1"/>
  <c r="K180" i="1"/>
  <c r="L179" i="1"/>
  <c r="K179" i="1"/>
  <c r="L178" i="1"/>
  <c r="K178" i="1"/>
  <c r="L177" i="1"/>
  <c r="K177" i="1"/>
  <c r="L176" i="1"/>
  <c r="K176" i="1"/>
  <c r="L175" i="1"/>
  <c r="K175" i="1"/>
  <c r="L174" i="1"/>
  <c r="K174" i="1"/>
  <c r="L173" i="1"/>
  <c r="K173" i="1"/>
  <c r="L172" i="1"/>
  <c r="K172" i="1"/>
  <c r="L171" i="1"/>
  <c r="K171" i="1"/>
  <c r="L170" i="1"/>
  <c r="K170" i="1"/>
  <c r="L169" i="1"/>
  <c r="K169" i="1"/>
  <c r="L168" i="1"/>
  <c r="K168" i="1"/>
  <c r="L167" i="1"/>
  <c r="K167" i="1"/>
  <c r="L166" i="1"/>
  <c r="K166" i="1"/>
  <c r="L165" i="1"/>
  <c r="K165" i="1"/>
  <c r="L164" i="1"/>
  <c r="K164" i="1"/>
  <c r="L163" i="1"/>
  <c r="K163" i="1"/>
  <c r="L162" i="1"/>
  <c r="K162" i="1"/>
  <c r="L161" i="1"/>
  <c r="K161" i="1"/>
  <c r="L160" i="1"/>
  <c r="K160" i="1"/>
  <c r="L159" i="1"/>
  <c r="K159" i="1"/>
  <c r="L158" i="1"/>
  <c r="K158" i="1"/>
  <c r="L157" i="1"/>
  <c r="K157" i="1"/>
  <c r="L156" i="1"/>
  <c r="K156" i="1"/>
  <c r="L155" i="1"/>
  <c r="K155" i="1"/>
  <c r="L154" i="1"/>
  <c r="K154" i="1"/>
  <c r="L153" i="1"/>
  <c r="K153" i="1"/>
  <c r="L152" i="1"/>
  <c r="K152" i="1"/>
  <c r="L151" i="1"/>
  <c r="K151" i="1"/>
  <c r="L150" i="1"/>
  <c r="K150" i="1"/>
  <c r="L149" i="1"/>
  <c r="K149" i="1"/>
  <c r="L148" i="1"/>
  <c r="K148" i="1"/>
  <c r="L147" i="1"/>
  <c r="K147" i="1"/>
  <c r="L146" i="1"/>
  <c r="K146" i="1"/>
  <c r="L145" i="1"/>
  <c r="K145" i="1"/>
  <c r="L144" i="1"/>
  <c r="K144" i="1"/>
  <c r="L143" i="1"/>
  <c r="K143" i="1"/>
  <c r="L142" i="1"/>
  <c r="K142" i="1"/>
  <c r="L141" i="1"/>
  <c r="K141" i="1"/>
  <c r="L140" i="1"/>
  <c r="K140" i="1"/>
  <c r="L139" i="1"/>
  <c r="K139" i="1"/>
  <c r="L138" i="1"/>
  <c r="K138" i="1"/>
  <c r="L137" i="1"/>
  <c r="K137" i="1"/>
  <c r="L136" i="1"/>
  <c r="K136" i="1"/>
  <c r="L135" i="1"/>
  <c r="K135" i="1"/>
  <c r="L134" i="1"/>
  <c r="K134" i="1"/>
  <c r="L133" i="1"/>
  <c r="K133" i="1"/>
  <c r="L132" i="1"/>
  <c r="K132" i="1"/>
  <c r="L131" i="1"/>
  <c r="K131" i="1"/>
  <c r="L130" i="1"/>
  <c r="K130" i="1"/>
  <c r="L129" i="1"/>
  <c r="K129" i="1"/>
  <c r="L128" i="1"/>
  <c r="K128" i="1"/>
  <c r="L127" i="1"/>
  <c r="K127" i="1"/>
  <c r="L126" i="1"/>
  <c r="K126" i="1"/>
  <c r="L125" i="1"/>
  <c r="K125" i="1"/>
  <c r="L124" i="1"/>
  <c r="K124" i="1"/>
  <c r="L123" i="1"/>
  <c r="K123" i="1"/>
  <c r="L122" i="1"/>
  <c r="K122" i="1"/>
  <c r="L121" i="1"/>
  <c r="K121" i="1"/>
  <c r="L120" i="1"/>
  <c r="K120" i="1"/>
  <c r="L119" i="1"/>
  <c r="K119" i="1"/>
  <c r="L118" i="1"/>
  <c r="K118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L107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L4" i="1"/>
  <c r="K4" i="1"/>
  <c r="L3" i="1"/>
  <c r="K3" i="1"/>
</calcChain>
</file>

<file path=xl/sharedStrings.xml><?xml version="1.0" encoding="utf-8"?>
<sst xmlns="http://schemas.openxmlformats.org/spreadsheetml/2006/main" count="1858" uniqueCount="1857">
  <si>
    <t>Protein names</t>
  </si>
  <si>
    <t>Majority protein IDs</t>
  </si>
  <si>
    <t>Gene names</t>
  </si>
  <si>
    <t>Mol. weight [kDa]</t>
  </si>
  <si>
    <t>Intensity DR Brain KO1</t>
  </si>
  <si>
    <t>Intensity DR Brain KO2</t>
  </si>
  <si>
    <t>Intensity DR Brain KO3</t>
  </si>
  <si>
    <t>Intensity DR Brain WT1</t>
  </si>
  <si>
    <t>Intensity DR Brain WT2</t>
  </si>
  <si>
    <t>Intensity DR Brain WT3</t>
  </si>
  <si>
    <t>WT/KO intensity ratio</t>
  </si>
  <si>
    <t>P-value</t>
  </si>
  <si>
    <t>NADH dehydrogenase [ubiquinone] flavoprotein 1, mitochondrial</t>
  </si>
  <si>
    <t>Q91YT0</t>
  </si>
  <si>
    <t>Ndufv1</t>
  </si>
  <si>
    <t>Thy-1 membrane glycoprotein</t>
  </si>
  <si>
    <t>P01831</t>
  </si>
  <si>
    <t>Thy1</t>
  </si>
  <si>
    <t>Myosin light polypeptide 6</t>
  </si>
  <si>
    <t>Q60605</t>
  </si>
  <si>
    <t>Myl6</t>
  </si>
  <si>
    <t>V-type proton ATPase subunit G 2</t>
  </si>
  <si>
    <t>Q9WTT4</t>
  </si>
  <si>
    <t>Atp6v1g2</t>
  </si>
  <si>
    <t>Transforming growth factor-beta-induced protein ig-h3</t>
  </si>
  <si>
    <t>P82198</t>
  </si>
  <si>
    <t>Tgfbi</t>
  </si>
  <si>
    <t>Vesicle-fusing ATPase</t>
  </si>
  <si>
    <t>P46460</t>
  </si>
  <si>
    <t>Nsf</t>
  </si>
  <si>
    <t>Excitatory amino acid transporter 2</t>
  </si>
  <si>
    <t>P43006</t>
  </si>
  <si>
    <t>Slc1a2</t>
  </si>
  <si>
    <t>Glutamate dehydrogenase 1, mitochondrial</t>
  </si>
  <si>
    <t>P26443</t>
  </si>
  <si>
    <t>Glud1</t>
  </si>
  <si>
    <t>Voltage-dependent anion-selective channel protein 1</t>
  </si>
  <si>
    <t>Q60932</t>
  </si>
  <si>
    <t>Vdac1</t>
  </si>
  <si>
    <t>Cytochrome b-c1 complex subunit 1, mitochondrial</t>
  </si>
  <si>
    <t>Q9CZ13</t>
  </si>
  <si>
    <t>Uqcrc1</t>
  </si>
  <si>
    <t>Cytochrome b-c1 complex subunit 2, mitochondrial</t>
  </si>
  <si>
    <t>Q9DB77</t>
  </si>
  <si>
    <t>Uqcrc2</t>
  </si>
  <si>
    <t>Isocitrate dehydrogenase [NAD] subunit alpha, mitochondrial</t>
  </si>
  <si>
    <t>Q9D6R2</t>
  </si>
  <si>
    <t>Idh3a</t>
  </si>
  <si>
    <t>Pyruvate dehydrogenase E1 component subunit alpha, somatic form, mitochondrial</t>
  </si>
  <si>
    <t>P35486</t>
  </si>
  <si>
    <t>Pdha1</t>
  </si>
  <si>
    <t>Early endosome antigen 1</t>
  </si>
  <si>
    <t>Q8BL66</t>
  </si>
  <si>
    <t>Eea1</t>
  </si>
  <si>
    <t>Synaptophysin</t>
  </si>
  <si>
    <t>Q62277</t>
  </si>
  <si>
    <t>Syp</t>
  </si>
  <si>
    <t>Voltage-dependent anion-selective channel protein 2</t>
  </si>
  <si>
    <t>Q60930</t>
  </si>
  <si>
    <t>Vdac2</t>
  </si>
  <si>
    <t>NAD-dependent protein deacetylase sirtuin-2</t>
  </si>
  <si>
    <t>Q8VDQ8</t>
  </si>
  <si>
    <t>Sirt2</t>
  </si>
  <si>
    <t>NADH dehydrogenase [ubiquinone] iron-sulfur protein 6, mitochondrial</t>
  </si>
  <si>
    <t>P52503</t>
  </si>
  <si>
    <t>Ndufs6</t>
  </si>
  <si>
    <t>Ras-related protein Rab-3A</t>
  </si>
  <si>
    <t>P63011</t>
  </si>
  <si>
    <t>Rab3a</t>
  </si>
  <si>
    <t>Charged multivesicular body protein 4b</t>
  </si>
  <si>
    <t>Q9D8B3</t>
  </si>
  <si>
    <t>Chmp4b</t>
  </si>
  <si>
    <t>Sodium/potassium-transporting ATPase subunit alpha-1</t>
  </si>
  <si>
    <t>Q8VDN2</t>
  </si>
  <si>
    <t>Atp1a1</t>
  </si>
  <si>
    <t>Calcium/calmodulin-dependent protein kinase type II subunit alpha</t>
  </si>
  <si>
    <t>P11798</t>
  </si>
  <si>
    <t>Camk2a</t>
  </si>
  <si>
    <t>D-3-phosphoglycerate dehydrogenase</t>
  </si>
  <si>
    <t>Q61753</t>
  </si>
  <si>
    <t>Phgdh</t>
  </si>
  <si>
    <t>Ras-related C3 botulinum toxin substrate 2;Ras-related C3 botulinum toxin substrate 1;Ras-related C3 botulinum toxin substrate 3</t>
  </si>
  <si>
    <t>Q05144;P63001;P60764</t>
  </si>
  <si>
    <t>Rac2;Rac1;Rac3</t>
  </si>
  <si>
    <t>Ubiquitin-conjugating enzyme E2 variant 1</t>
  </si>
  <si>
    <t>Q9CZY3</t>
  </si>
  <si>
    <t>Ube2v1</t>
  </si>
  <si>
    <t>Syntaxin-binding protein 1</t>
  </si>
  <si>
    <t>O08599</t>
  </si>
  <si>
    <t>Stxbp1</t>
  </si>
  <si>
    <t>Phosphoglucomutase-1</t>
  </si>
  <si>
    <t>Q9D0F9</t>
  </si>
  <si>
    <t>Pgm1</t>
  </si>
  <si>
    <t>Rab GDP dissociation inhibitor alpha</t>
  </si>
  <si>
    <t>P50396</t>
  </si>
  <si>
    <t>Gdi1</t>
  </si>
  <si>
    <t>Sodium/potassium-transporting ATPase subunit alpha-3</t>
  </si>
  <si>
    <t>Q6PIC6</t>
  </si>
  <si>
    <t>Atp1a3</t>
  </si>
  <si>
    <t>Guanine nucleotide-binding protein G(o) subunit alpha</t>
  </si>
  <si>
    <t>P18872</t>
  </si>
  <si>
    <t>Gnao1</t>
  </si>
  <si>
    <t>ADP/ATP translocase 2;ADP/ATP translocase 2, N-terminally processed</t>
  </si>
  <si>
    <t>P51881</t>
  </si>
  <si>
    <t>Slc25a5</t>
  </si>
  <si>
    <t>2,3-cyclic-nucleotide 3-phosphodiesterase</t>
  </si>
  <si>
    <t>P16330</t>
  </si>
  <si>
    <t>Cnp</t>
  </si>
  <si>
    <t>Sodium/potassium-transporting ATPase subunit beta-1</t>
  </si>
  <si>
    <t>P14094</t>
  </si>
  <si>
    <t>Atp1b1</t>
  </si>
  <si>
    <t>Myelin-oligodendrocyte glycoprotein</t>
  </si>
  <si>
    <t>Q61885</t>
  </si>
  <si>
    <t>Mog</t>
  </si>
  <si>
    <t>Cytochrome c oxidase subunit 5B, mitochondrial</t>
  </si>
  <si>
    <t>P19536</t>
  </si>
  <si>
    <t>Cox5b</t>
  </si>
  <si>
    <t>Palmitoyl-protein thioesterase 1</t>
  </si>
  <si>
    <t>O88531</t>
  </si>
  <si>
    <t>Ppt1</t>
  </si>
  <si>
    <t>Amphiphysin</t>
  </si>
  <si>
    <t>Q7TQF7</t>
  </si>
  <si>
    <t>Amph</t>
  </si>
  <si>
    <t>Citrate synthase, mitochondrial</t>
  </si>
  <si>
    <t>Q9CZU6</t>
  </si>
  <si>
    <t>Cs</t>
  </si>
  <si>
    <t>Beta-actin-like protein 2</t>
  </si>
  <si>
    <t>Q8BFZ3</t>
  </si>
  <si>
    <t>Actbl2</t>
  </si>
  <si>
    <t>Ras-related protein Rab-10;Ras-related protein Rab-1B;Ras-related protein Rab-13;Ras-related protein Rab-1A;Ras-related protein Rab-8B;Ras-related protein Rab-8A;Ras-related protein Rab-15</t>
  </si>
  <si>
    <t>P61027;Q9D1G1;Q9DD03;P62821;P61028;P55258;Q8K386</t>
  </si>
  <si>
    <t>Rab10;Rab1b;Rab13;Rab1A;Rab8b;Rab8a;Rab15</t>
  </si>
  <si>
    <t>ADP/ATP translocase 1</t>
  </si>
  <si>
    <t>P48962</t>
  </si>
  <si>
    <t>Slc25a4</t>
  </si>
  <si>
    <t>ATP synthase subunit alpha, mitochondrial</t>
  </si>
  <si>
    <t>Q03265</t>
  </si>
  <si>
    <t>Atp5a1</t>
  </si>
  <si>
    <t>ATP synthase subunit beta, mitochondrial</t>
  </si>
  <si>
    <t>P56480</t>
  </si>
  <si>
    <t>Atp5b</t>
  </si>
  <si>
    <t>Neurotrimin</t>
  </si>
  <si>
    <t>Q99PJ0</t>
  </si>
  <si>
    <t>Ntm</t>
  </si>
  <si>
    <t>Guanine nucleotide-binding protein G(I)/G(S)/G(T) subunit beta-2;Guanine nucleotide-binding protein subunit beta-4</t>
  </si>
  <si>
    <t>P62880;P29387</t>
  </si>
  <si>
    <t>Gnb2;Gnb4</t>
  </si>
  <si>
    <t>Tubulin beta-4B chain</t>
  </si>
  <si>
    <t>P68372</t>
  </si>
  <si>
    <t>Tubb4b</t>
  </si>
  <si>
    <t>40S ribosomal protein S12</t>
  </si>
  <si>
    <t>P63323</t>
  </si>
  <si>
    <t>Rps12</t>
  </si>
  <si>
    <t>Aldehyde dehydrogenase, mitochondrial</t>
  </si>
  <si>
    <t>P47738</t>
  </si>
  <si>
    <t>Aldh2</t>
  </si>
  <si>
    <t>Acylphosphatase-1</t>
  </si>
  <si>
    <t>P56376</t>
  </si>
  <si>
    <t>Acyp1</t>
  </si>
  <si>
    <t>Serine--tRNA ligase, cytoplasmic</t>
  </si>
  <si>
    <t>P26638</t>
  </si>
  <si>
    <t>Sars</t>
  </si>
  <si>
    <t>Tubulin alpha-1C chain;Tubulin alpha-1A chain;Tubulin alpha-3 chain;Tubulin alpha-8 chain</t>
  </si>
  <si>
    <t>P68373;P68369;P05214;Q9JJZ2</t>
  </si>
  <si>
    <t>Tuba1c;Tuba1a;Tuba3a;Tuba8</t>
  </si>
  <si>
    <t>Phosphate carrier protein, mitochondrial</t>
  </si>
  <si>
    <t>Q8VEM8</t>
  </si>
  <si>
    <t>Slc25a3</t>
  </si>
  <si>
    <t>Tubulin alpha-4A chain</t>
  </si>
  <si>
    <t>P68368</t>
  </si>
  <si>
    <t>Tuba4a</t>
  </si>
  <si>
    <t>Oligodendrocyte-myelin glycoprotein</t>
  </si>
  <si>
    <t>Q63912</t>
  </si>
  <si>
    <t>Omg</t>
  </si>
  <si>
    <t>Myelin proteolipid protein</t>
  </si>
  <si>
    <t>P60202</t>
  </si>
  <si>
    <t>Plp1</t>
  </si>
  <si>
    <t>Phosphoglycerate kinase 1</t>
  </si>
  <si>
    <t>P09411</t>
  </si>
  <si>
    <t>Pgk1</t>
  </si>
  <si>
    <t>Tubulin beta-2A chain;Tubulin beta-2B chain</t>
  </si>
  <si>
    <t>Q7TMM9;Q9CWF2</t>
  </si>
  <si>
    <t>Tubb2a;Tubb2b</t>
  </si>
  <si>
    <t>Myotrophin</t>
  </si>
  <si>
    <t>P62774</t>
  </si>
  <si>
    <t>Mtpn</t>
  </si>
  <si>
    <t>Peptidyl-prolyl cis-trans isomerase FKBP2</t>
  </si>
  <si>
    <t>P45878</t>
  </si>
  <si>
    <t>Fkbp2</t>
  </si>
  <si>
    <t>Limbic system-associated membrane protein</t>
  </si>
  <si>
    <t>Q8BLK3</t>
  </si>
  <si>
    <t>Lsamp</t>
  </si>
  <si>
    <t>Heat shock protein HSP 90-alpha</t>
  </si>
  <si>
    <t>P07901</t>
  </si>
  <si>
    <t>Hsp90aa1</t>
  </si>
  <si>
    <t>Glucose-6-phosphate isomerase</t>
  </si>
  <si>
    <t>P06745;CON__Q3ZBD7</t>
  </si>
  <si>
    <t>Gpi</t>
  </si>
  <si>
    <t>Arf-GAP with GTPase, ANK repeat and PH domain-containing protein 3;Arf-GAP with GTPase, ANK repeat and PH domain-containing protein 1</t>
  </si>
  <si>
    <t>Q8VHH5;Q8BXK8</t>
  </si>
  <si>
    <t>Agap3;Agap1</t>
  </si>
  <si>
    <t>Cadherin-13</t>
  </si>
  <si>
    <t>Q9WTR5</t>
  </si>
  <si>
    <t>Cdh13</t>
  </si>
  <si>
    <t>NADH dehydrogenase [ubiquinone] flavoprotein 2, mitochondrial</t>
  </si>
  <si>
    <t>Q9D6J6</t>
  </si>
  <si>
    <t>Ndufv2</t>
  </si>
  <si>
    <t>Guanine nucleotide-binding protein G(I)/G(S)/G(T) subunit beta-1</t>
  </si>
  <si>
    <t>P62874</t>
  </si>
  <si>
    <t>Gnb1</t>
  </si>
  <si>
    <t>Alpha-synuclein</t>
  </si>
  <si>
    <t>O55042</t>
  </si>
  <si>
    <t>Snca</t>
  </si>
  <si>
    <t>Haptoglobin;Haptoglobin alpha chain;Haptoglobin beta chain</t>
  </si>
  <si>
    <t>Q61646</t>
  </si>
  <si>
    <t>Hp</t>
  </si>
  <si>
    <t>Profilin-2</t>
  </si>
  <si>
    <t>Q9JJV2</t>
  </si>
  <si>
    <t>Pfn2</t>
  </si>
  <si>
    <t>Phosphoserine aminotransferase</t>
  </si>
  <si>
    <t>Q99K85</t>
  </si>
  <si>
    <t>Psat1</t>
  </si>
  <si>
    <t>Serine/threonine-protein phosphatase 2A catalytic subunit alpha isoform</t>
  </si>
  <si>
    <t>P63330</t>
  </si>
  <si>
    <t>Ppp2ca</t>
  </si>
  <si>
    <t>Synaptotagmin-1</t>
  </si>
  <si>
    <t>P46096</t>
  </si>
  <si>
    <t>Syt1</t>
  </si>
  <si>
    <t>60 kDa heat shock protein, mitochondrial</t>
  </si>
  <si>
    <t>P63038</t>
  </si>
  <si>
    <t>Hspd1</t>
  </si>
  <si>
    <t>Glyceraldehyde-3-phosphate dehydrogenase</t>
  </si>
  <si>
    <t>P16858</t>
  </si>
  <si>
    <t>Gapdh</t>
  </si>
  <si>
    <t>Hyaluronan and proteoglycan link protein 2</t>
  </si>
  <si>
    <t>Q9ESM3</t>
  </si>
  <si>
    <t>Hapln2</t>
  </si>
  <si>
    <t>F-actin-capping protein subunit alpha-2;F-actin-capping protein subunit alpha-1</t>
  </si>
  <si>
    <t>P47754;P47753</t>
  </si>
  <si>
    <t>Capza2;Capza1</t>
  </si>
  <si>
    <t>Sorting nexin-3</t>
  </si>
  <si>
    <t>O70492</t>
  </si>
  <si>
    <t>Snx3</t>
  </si>
  <si>
    <t>Peptidyl-prolyl cis-trans isomerase NIMA-interacting 1</t>
  </si>
  <si>
    <t>Q9QUR7</t>
  </si>
  <si>
    <t>Pin1</t>
  </si>
  <si>
    <t>Guanine nucleotide-binding protein subunit beta-5</t>
  </si>
  <si>
    <t>P62881</t>
  </si>
  <si>
    <t>Gnb5</t>
  </si>
  <si>
    <t>Dual specificity protein phosphatase 3</t>
  </si>
  <si>
    <t>Q9D7X3</t>
  </si>
  <si>
    <t>Dusp3</t>
  </si>
  <si>
    <t>Lamin-B2</t>
  </si>
  <si>
    <t>P21619</t>
  </si>
  <si>
    <t>Lmnb2</t>
  </si>
  <si>
    <t>Isoaspartyl peptidase/L-asparaginase;Isoaspartyl peptidase/L-asparaginase alpha chain;Isoaspartyl peptidase/L-asparaginase beta chain</t>
  </si>
  <si>
    <t>Q8C0M9</t>
  </si>
  <si>
    <t>Asrgl1</t>
  </si>
  <si>
    <t>Glutaredoxin-1</t>
  </si>
  <si>
    <t>Q9QUH0</t>
  </si>
  <si>
    <t>Glrx</t>
  </si>
  <si>
    <t>Syntaxin-1A</t>
  </si>
  <si>
    <t>O35526</t>
  </si>
  <si>
    <t>Stx1a</t>
  </si>
  <si>
    <t>Dynein light chain 2, cytoplasmic</t>
  </si>
  <si>
    <t>Q9D0M5</t>
  </si>
  <si>
    <t>Dynll2</t>
  </si>
  <si>
    <t>Heterogeneous nuclear ribonucleoproteins C1/C2</t>
  </si>
  <si>
    <t>Q9Z204</t>
  </si>
  <si>
    <t>Hnrnpc</t>
  </si>
  <si>
    <t>3(2),5-bisphosphate nucleotidase 1</t>
  </si>
  <si>
    <t>Q9Z0S1</t>
  </si>
  <si>
    <t>Bpnt1</t>
  </si>
  <si>
    <t>Alpha-internexin</t>
  </si>
  <si>
    <t>P46660</t>
  </si>
  <si>
    <t>Ina</t>
  </si>
  <si>
    <t>Glutathione S-transferase P 1</t>
  </si>
  <si>
    <t>P19157</t>
  </si>
  <si>
    <t>Gstp1</t>
  </si>
  <si>
    <t>Peptidyl-prolyl cis-trans isomerase FKBP3</t>
  </si>
  <si>
    <t>Q62446</t>
  </si>
  <si>
    <t>Fkbp3</t>
  </si>
  <si>
    <t>Stress-70 protein, mitochondrial</t>
  </si>
  <si>
    <t>P38647</t>
  </si>
  <si>
    <t>Hspa9</t>
  </si>
  <si>
    <t>Tropomodulin-1</t>
  </si>
  <si>
    <t>P49813</t>
  </si>
  <si>
    <t>Tmod1</t>
  </si>
  <si>
    <t>Fatty acid-binding protein, epidermal</t>
  </si>
  <si>
    <t>Q05816</t>
  </si>
  <si>
    <t>Fabp5</t>
  </si>
  <si>
    <t>Endonuclease domain-containing 1 protein</t>
  </si>
  <si>
    <t>Q8C522</t>
  </si>
  <si>
    <t>Endod1</t>
  </si>
  <si>
    <t>Elongation factor 1-gamma</t>
  </si>
  <si>
    <t>Q9D8N0</t>
  </si>
  <si>
    <t>Eef1g</t>
  </si>
  <si>
    <t>Hypoxanthine-guanine phosphoribosyltransferase</t>
  </si>
  <si>
    <t>P00493</t>
  </si>
  <si>
    <t>Hprt1</t>
  </si>
  <si>
    <t>CUGBP Elav-like family member 2</t>
  </si>
  <si>
    <t>Q9Z0H4</t>
  </si>
  <si>
    <t>Celf2</t>
  </si>
  <si>
    <t>Heat shock protein 105 kDa</t>
  </si>
  <si>
    <t>Q61699</t>
  </si>
  <si>
    <t>Hsph1</t>
  </si>
  <si>
    <t>Proteasome subunit beta type-2</t>
  </si>
  <si>
    <t>Q9R1P3</t>
  </si>
  <si>
    <t>Psmb2</t>
  </si>
  <si>
    <t>Fatty acid-binding protein, heart</t>
  </si>
  <si>
    <t>P11404</t>
  </si>
  <si>
    <t>Fabp3</t>
  </si>
  <si>
    <t>Phosphopantothenoylcysteine decarboxylase</t>
  </si>
  <si>
    <t>Q8BZB2</t>
  </si>
  <si>
    <t>Ppcdc</t>
  </si>
  <si>
    <t>Hemoglobin subunit beta-1;Hemoglobin subunit beta-2</t>
  </si>
  <si>
    <t>P02088;P02089</t>
  </si>
  <si>
    <t>Hbb-b1;Hbb-b2</t>
  </si>
  <si>
    <t>Elongation factor 1-alpha 1;Elongation factor 1-alpha 2</t>
  </si>
  <si>
    <t>P10126;P62631</t>
  </si>
  <si>
    <t>Eef1a1;Eef1a2</t>
  </si>
  <si>
    <t>Proteasome subunit beta type-3</t>
  </si>
  <si>
    <t>Q9R1P1</t>
  </si>
  <si>
    <t>Psmb3</t>
  </si>
  <si>
    <t>Actin-related protein 2/3 complex subunit 4</t>
  </si>
  <si>
    <t>P59999</t>
  </si>
  <si>
    <t>Arpc4</t>
  </si>
  <si>
    <t>Thioredoxin domain-containing protein 17</t>
  </si>
  <si>
    <t>Q9CQM5</t>
  </si>
  <si>
    <t>Txndc17</t>
  </si>
  <si>
    <t>Copper chaperone for superoxide dismutase</t>
  </si>
  <si>
    <t>Q9WU84</t>
  </si>
  <si>
    <t>Ccs</t>
  </si>
  <si>
    <t>Splicing factor 1</t>
  </si>
  <si>
    <t>Q64213</t>
  </si>
  <si>
    <t>Sf1</t>
  </si>
  <si>
    <t>Adenylyl cyclase-associated protein 1</t>
  </si>
  <si>
    <t>P40124</t>
  </si>
  <si>
    <t>Cap1</t>
  </si>
  <si>
    <t>Acyl-coenzyme A thioesterase THEM4</t>
  </si>
  <si>
    <t>Q3UUI3</t>
  </si>
  <si>
    <t>Them4</t>
  </si>
  <si>
    <t>Beta-adducin</t>
  </si>
  <si>
    <t>Q9QYB8</t>
  </si>
  <si>
    <t>Add2</t>
  </si>
  <si>
    <t>Eukaryotic translation initiation factor 1A, X-chromosomal;Eukaryotic translation initiation factor 1A</t>
  </si>
  <si>
    <t>Q8BMJ3;Q60872</t>
  </si>
  <si>
    <t>Eif1ax;Eif1a</t>
  </si>
  <si>
    <t>SH3 domain-binding glutamic acid-rich-like protein</t>
  </si>
  <si>
    <t>Q9JJU8</t>
  </si>
  <si>
    <t>Sh3bgrl</t>
  </si>
  <si>
    <t>Scaffold attachment factor B1;Scaffold attachment factor B2</t>
  </si>
  <si>
    <t>D3YXK2;Q80YR5</t>
  </si>
  <si>
    <t>Safb;Safb2</t>
  </si>
  <si>
    <t>Glial fibrillary acidic protein</t>
  </si>
  <si>
    <t>P03995</t>
  </si>
  <si>
    <t>Gfap</t>
  </si>
  <si>
    <t>Cytosolic 10-formyltetrahydrofolate dehydrogenase</t>
  </si>
  <si>
    <t>Q8R0Y6</t>
  </si>
  <si>
    <t>Aldh1l1</t>
  </si>
  <si>
    <t>Copine-4;Copine-3;Copine-2;Copine-6;Copine-7</t>
  </si>
  <si>
    <t>Q8BLR2;Q8BT60;P59108;Q9Z140;Q0VE82</t>
  </si>
  <si>
    <t>Cpne4;Cpne3;Cpne2;Cpne6;Cpne7</t>
  </si>
  <si>
    <t>Peptidyl-prolyl cis-trans isomerase FKBP1A</t>
  </si>
  <si>
    <t>P26883</t>
  </si>
  <si>
    <t>Fkbp1a</t>
  </si>
  <si>
    <t>Heterogeneous nuclear ribonucleoprotein A3</t>
  </si>
  <si>
    <t>Q8BG05</t>
  </si>
  <si>
    <t>Hnrnpa3</t>
  </si>
  <si>
    <t>Disks large homolog 4</t>
  </si>
  <si>
    <t>Q62108</t>
  </si>
  <si>
    <t>Dlg4</t>
  </si>
  <si>
    <t>Myelin basic protein</t>
  </si>
  <si>
    <t>P04370</t>
  </si>
  <si>
    <t>Mbp</t>
  </si>
  <si>
    <t>Transcriptional activator protein Pur-alpha</t>
  </si>
  <si>
    <t>P42669</t>
  </si>
  <si>
    <t>Pura</t>
  </si>
  <si>
    <t>Aggrecan core protein</t>
  </si>
  <si>
    <t>Q61282</t>
  </si>
  <si>
    <t>Acan</t>
  </si>
  <si>
    <t>Prolyl endopeptidase</t>
  </si>
  <si>
    <t>Q9QUR6</t>
  </si>
  <si>
    <t>Prep</t>
  </si>
  <si>
    <t>Neurofilament heavy polypeptide</t>
  </si>
  <si>
    <t>P19246</t>
  </si>
  <si>
    <t>Nefh</t>
  </si>
  <si>
    <t>Synapsin-1</t>
  </si>
  <si>
    <t>O88935</t>
  </si>
  <si>
    <t>Syn1</t>
  </si>
  <si>
    <t>Paralemmin-2</t>
  </si>
  <si>
    <t>Q8BR92</t>
  </si>
  <si>
    <t>Palm2</t>
  </si>
  <si>
    <t>Protein phosphatase 1 regulatory subunit 11</t>
  </si>
  <si>
    <t>Q8K1L5</t>
  </si>
  <si>
    <t>Ppp1r11</t>
  </si>
  <si>
    <t>Protein bassoon</t>
  </si>
  <si>
    <t>O88737</t>
  </si>
  <si>
    <t>Bsn</t>
  </si>
  <si>
    <t>V-type proton ATPase subunit E 1</t>
  </si>
  <si>
    <t>P50518</t>
  </si>
  <si>
    <t>Atp6v1e1</t>
  </si>
  <si>
    <t>Heterogeneous nuclear ribonucleoprotein Q</t>
  </si>
  <si>
    <t>Q7TMK9</t>
  </si>
  <si>
    <t>Syncrip</t>
  </si>
  <si>
    <t>Prelamin-A/C;Lamin-A/C</t>
  </si>
  <si>
    <t>P48678</t>
  </si>
  <si>
    <t>Lmna</t>
  </si>
  <si>
    <t>Neurofilament light polypeptide</t>
  </si>
  <si>
    <t>P08551</t>
  </si>
  <si>
    <t>Nefl</t>
  </si>
  <si>
    <t>Calmodulin-1</t>
  </si>
  <si>
    <t>P0DP28;P0DP27;P0DP26</t>
  </si>
  <si>
    <t>Abl interactor 1;Abl interactor 2</t>
  </si>
  <si>
    <t>Q8CBW3;P62484</t>
  </si>
  <si>
    <t>Abi1;Abi2</t>
  </si>
  <si>
    <t>Cytochrome P450 3A11;Cytochrome P450 3A41</t>
  </si>
  <si>
    <t>Q64459;Q9JMA7</t>
  </si>
  <si>
    <t>Cyp3a11;Cyp3a41a</t>
  </si>
  <si>
    <t>Cytochrome c, somatic</t>
  </si>
  <si>
    <t>P62897</t>
  </si>
  <si>
    <t>Cycs</t>
  </si>
  <si>
    <t>Eukaryotic translation initiation factor 5A-1;Eukaryotic translation initiation factor 5A-2</t>
  </si>
  <si>
    <t>P63242;Q8BGY2</t>
  </si>
  <si>
    <t>Eif5a;Eif5a2</t>
  </si>
  <si>
    <t>Phospholipid hydroperoxide glutathione peroxidase, mitochondrial</t>
  </si>
  <si>
    <t>O70325</t>
  </si>
  <si>
    <t>Gpx4</t>
  </si>
  <si>
    <t>L-lactate dehydrogenase A chain</t>
  </si>
  <si>
    <t>P06151</t>
  </si>
  <si>
    <t>Ldha</t>
  </si>
  <si>
    <t>Lamin-B1</t>
  </si>
  <si>
    <t>P14733</t>
  </si>
  <si>
    <t>Lmnb1</t>
  </si>
  <si>
    <t>Macrophage migration inhibitory factor</t>
  </si>
  <si>
    <t>P34884</t>
  </si>
  <si>
    <t>Mif</t>
  </si>
  <si>
    <t>Platelet-activating factor acetylhydrolase IB subunit beta</t>
  </si>
  <si>
    <t>Q61206</t>
  </si>
  <si>
    <t>Pafah1b2</t>
  </si>
  <si>
    <t>Heterogeneous nuclear ribonucleoprotein D-like</t>
  </si>
  <si>
    <t>Q9Z130</t>
  </si>
  <si>
    <t>Hnrnpdl</t>
  </si>
  <si>
    <t>Neurocan core protein</t>
  </si>
  <si>
    <t>P55066</t>
  </si>
  <si>
    <t>Ncan</t>
  </si>
  <si>
    <t>Succinate dehydrogenase [ubiquinone] iron-sulfur subunit, mitochondrial</t>
  </si>
  <si>
    <t>Q9CQA3</t>
  </si>
  <si>
    <t>Sdhb</t>
  </si>
  <si>
    <t>Acyl-CoA-binding protein</t>
  </si>
  <si>
    <t>P31786</t>
  </si>
  <si>
    <t>Dbi</t>
  </si>
  <si>
    <t>Neuronal cell adhesion molecule</t>
  </si>
  <si>
    <t>Q810U4</t>
  </si>
  <si>
    <t>Nrcam</t>
  </si>
  <si>
    <t>RNA binding motif protein, X-linked-like-1;RNA-binding motif protein, X chromosome;RNA-binding motif protein, X chromosome, N-terminally processed</t>
  </si>
  <si>
    <t>Q91VM5;Q9WV02</t>
  </si>
  <si>
    <t>Rbmxl1;Rbmx</t>
  </si>
  <si>
    <t>Syntaxin-1B</t>
  </si>
  <si>
    <t>P61264</t>
  </si>
  <si>
    <t>Stx1b</t>
  </si>
  <si>
    <t>Coactosin-like protein</t>
  </si>
  <si>
    <t>Q9CQI6</t>
  </si>
  <si>
    <t>Cotl1</t>
  </si>
  <si>
    <t>Malate dehydrogenase, cytoplasmic</t>
  </si>
  <si>
    <t>P14152</t>
  </si>
  <si>
    <t>Mdh1</t>
  </si>
  <si>
    <t>60S ribosomal protein L12</t>
  </si>
  <si>
    <t>P35979</t>
  </si>
  <si>
    <t>Rpl12</t>
  </si>
  <si>
    <t>Thioredoxin</t>
  </si>
  <si>
    <t>P10639</t>
  </si>
  <si>
    <t>Txn</t>
  </si>
  <si>
    <t>Heterogeneous nuclear ribonucleoprotein A/B</t>
  </si>
  <si>
    <t>Q99020</t>
  </si>
  <si>
    <t>Hnrnpab</t>
  </si>
  <si>
    <t>L-lactate dehydrogenase B chain</t>
  </si>
  <si>
    <t>P16125</t>
  </si>
  <si>
    <t>Ldhb</t>
  </si>
  <si>
    <t>Xaa-Pro dipeptidase</t>
  </si>
  <si>
    <t>Q11136</t>
  </si>
  <si>
    <t>Pepd</t>
  </si>
  <si>
    <t>Dihydrolipoyllysine-residue acetyltransferase component of pyruvate dehydrogenase complex, mitochondrial</t>
  </si>
  <si>
    <t>Q8BMF4</t>
  </si>
  <si>
    <t>Dlat</t>
  </si>
  <si>
    <t>Heat shock cognate 71 kDa protein</t>
  </si>
  <si>
    <t>P63017</t>
  </si>
  <si>
    <t>Hspa8</t>
  </si>
  <si>
    <t>Serine/arginine-rich splicing factor 3</t>
  </si>
  <si>
    <t>P84104</t>
  </si>
  <si>
    <t>Srsf3</t>
  </si>
  <si>
    <t>Aspartoacylase</t>
  </si>
  <si>
    <t>Q8R3P0</t>
  </si>
  <si>
    <t>Aspa</t>
  </si>
  <si>
    <t>RNA-binding protein FUS</t>
  </si>
  <si>
    <t>P56959</t>
  </si>
  <si>
    <t>Fus</t>
  </si>
  <si>
    <t>Elongation factor 2;116 kDa U5 small nuclear ribonucleoprotein component</t>
  </si>
  <si>
    <t>P58252;O08810</t>
  </si>
  <si>
    <t>Eef2;Eftud2</t>
  </si>
  <si>
    <t>Poly(rC)-binding protein 2;Poly(rC)-binding protein 3</t>
  </si>
  <si>
    <t>Q61990;P57722</t>
  </si>
  <si>
    <t>Pcbp2;Pcbp3</t>
  </si>
  <si>
    <t>Cofilin-1</t>
  </si>
  <si>
    <t>P18760</t>
  </si>
  <si>
    <t>Cfl1</t>
  </si>
  <si>
    <t>Alpha-adducin</t>
  </si>
  <si>
    <t>Q9QYC0</t>
  </si>
  <si>
    <t>Add1</t>
  </si>
  <si>
    <t>Ermin</t>
  </si>
  <si>
    <t>Q5EBJ4</t>
  </si>
  <si>
    <t>Ermn</t>
  </si>
  <si>
    <t>10 kDa heat shock protein, mitochondrial</t>
  </si>
  <si>
    <t>Q64433</t>
  </si>
  <si>
    <t>Hspe1</t>
  </si>
  <si>
    <t>Vesicle-associated membrane protein-associated protein A</t>
  </si>
  <si>
    <t>Q9WV55</t>
  </si>
  <si>
    <t>Vapa</t>
  </si>
  <si>
    <t>Vesicle-associated membrane protein-associated protein B</t>
  </si>
  <si>
    <t>Q9QY76</t>
  </si>
  <si>
    <t>Vapb</t>
  </si>
  <si>
    <t>Iron-sulfur cluster assembly 1 homolog, mitochondrial</t>
  </si>
  <si>
    <t>Q9D924</t>
  </si>
  <si>
    <t>Isca1</t>
  </si>
  <si>
    <t>Insulin-degrading enzyme</t>
  </si>
  <si>
    <t>Q9JHR7</t>
  </si>
  <si>
    <t>Ide</t>
  </si>
  <si>
    <t>Copper homeostasis protein cutC homolog</t>
  </si>
  <si>
    <t>Q9D8X1</t>
  </si>
  <si>
    <t>Cutc</t>
  </si>
  <si>
    <t>Phosphatidylethanolamine-binding protein 1;Hippocampal cholinergic neurostimulating peptide</t>
  </si>
  <si>
    <t>P70296</t>
  </si>
  <si>
    <t>Pebp1</t>
  </si>
  <si>
    <t>Pyruvate kinase PKM</t>
  </si>
  <si>
    <t>P52480</t>
  </si>
  <si>
    <t>Pkm</t>
  </si>
  <si>
    <t>WW domain-binding protein 2</t>
  </si>
  <si>
    <t>P97765</t>
  </si>
  <si>
    <t>Wbp2</t>
  </si>
  <si>
    <t>Actin, gamma-enteric smooth muscle;Actin, aortic smooth muscle</t>
  </si>
  <si>
    <t>P63268;P62737</t>
  </si>
  <si>
    <t>Actg2;Acta2</t>
  </si>
  <si>
    <t>Cytochrome b-c1 complex subunit Rieske, mitochondrial;Cytochrome b-c1 complex subunit 11</t>
  </si>
  <si>
    <t>Q9CR68</t>
  </si>
  <si>
    <t>Uqcrfs1</t>
  </si>
  <si>
    <t>Peptidyl-prolyl cis-trans isomerase FKBP4;Peptidyl-prolyl cis-trans isomerase FKBP4, N-terminally processed</t>
  </si>
  <si>
    <t>P30416</t>
  </si>
  <si>
    <t>Fkbp4</t>
  </si>
  <si>
    <t>ADP-ribosylation factor-like protein 3</t>
  </si>
  <si>
    <t>Q9WUL7</t>
  </si>
  <si>
    <t>Arl3</t>
  </si>
  <si>
    <t>Dihydropyrimidinase-related protein 2</t>
  </si>
  <si>
    <t>O08553</t>
  </si>
  <si>
    <t>Dpysl2</t>
  </si>
  <si>
    <t>Proteasome subunit beta type-4</t>
  </si>
  <si>
    <t>P99026</t>
  </si>
  <si>
    <t>Psmb4</t>
  </si>
  <si>
    <t>Probable aminopeptidase NPEPL1</t>
  </si>
  <si>
    <t>Q6NSR8</t>
  </si>
  <si>
    <t>Npepl1</t>
  </si>
  <si>
    <t>Pyridoxal phosphate phosphatase</t>
  </si>
  <si>
    <t>P60487</t>
  </si>
  <si>
    <t>Pdxp</t>
  </si>
  <si>
    <t>Synaptojanin-1</t>
  </si>
  <si>
    <t>Q8CHC4</t>
  </si>
  <si>
    <t>Synj1</t>
  </si>
  <si>
    <t>40S ribosomal protein SA</t>
  </si>
  <si>
    <t>P14206</t>
  </si>
  <si>
    <t>Rpsa</t>
  </si>
  <si>
    <t>Diphosphoinositol polyphosphate phosphohydrolase 1</t>
  </si>
  <si>
    <t>Q9JI46</t>
  </si>
  <si>
    <t>Nudt3</t>
  </si>
  <si>
    <t>Tropomyosin alpha-4 chain</t>
  </si>
  <si>
    <t>Q6IRU2</t>
  </si>
  <si>
    <t>Tpm4</t>
  </si>
  <si>
    <t>Peroxiredoxin-5, mitochondrial</t>
  </si>
  <si>
    <t>P99029</t>
  </si>
  <si>
    <t>Prdx5</t>
  </si>
  <si>
    <t>Destrin</t>
  </si>
  <si>
    <t>Q9R0P5</t>
  </si>
  <si>
    <t>Dstn</t>
  </si>
  <si>
    <t>Methionine adenosyltransferase 2 subunit beta</t>
  </si>
  <si>
    <t>Q99LB6</t>
  </si>
  <si>
    <t>Mat2b</t>
  </si>
  <si>
    <t>Spectrin alpha chain, non-erythrocytic 1</t>
  </si>
  <si>
    <t>P16546</t>
  </si>
  <si>
    <t>Sptan1</t>
  </si>
  <si>
    <t>Cofilin-2</t>
  </si>
  <si>
    <t>P45591</t>
  </si>
  <si>
    <t>Cfl2</t>
  </si>
  <si>
    <t>Hemoglobin subunit alpha</t>
  </si>
  <si>
    <t>P01942</t>
  </si>
  <si>
    <t>Hba</t>
  </si>
  <si>
    <t>Dihydrolipoyl dehydrogenase, mitochondrial</t>
  </si>
  <si>
    <t>O08749</t>
  </si>
  <si>
    <t>Dld</t>
  </si>
  <si>
    <t>Triosephosphate isomerase</t>
  </si>
  <si>
    <t>P17751</t>
  </si>
  <si>
    <t>Tpi1</t>
  </si>
  <si>
    <t>Beta-synuclein</t>
  </si>
  <si>
    <t>Q91ZZ3</t>
  </si>
  <si>
    <t>Sncb</t>
  </si>
  <si>
    <t>Peptidyl-prolyl cis-trans isomerase H</t>
  </si>
  <si>
    <t>Q9D868</t>
  </si>
  <si>
    <t>Ppih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</si>
  <si>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</si>
  <si>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P62984;P62983;P0CG49;P0CG50</t>
  </si>
  <si>
    <t>Uba52;Rps27a;Ubb;Ubc</t>
  </si>
  <si>
    <t>Hepatoma-derived growth factor</t>
  </si>
  <si>
    <t>P51859</t>
  </si>
  <si>
    <t>Hdgf</t>
  </si>
  <si>
    <t>Kynurenine--oxoglutarate transaminase 1</t>
  </si>
  <si>
    <t>Q8BTY1</t>
  </si>
  <si>
    <t>Ccbl1</t>
  </si>
  <si>
    <t>F-actin-capping protein subunit beta</t>
  </si>
  <si>
    <t>P47757</t>
  </si>
  <si>
    <t>Capzb</t>
  </si>
  <si>
    <t>Neutral alpha-glucosidase AB</t>
  </si>
  <si>
    <t>Q8BHN3</t>
  </si>
  <si>
    <t>Ganab</t>
  </si>
  <si>
    <t>Peptidyl-prolyl cis-trans isomerase A;Peptidyl-prolyl cis-trans isomerase A, N-terminally processed</t>
  </si>
  <si>
    <t>P17742</t>
  </si>
  <si>
    <t>Ppia</t>
  </si>
  <si>
    <t>Aspartate aminotransferase, mitochondrial</t>
  </si>
  <si>
    <t>P05202</t>
  </si>
  <si>
    <t>Got2</t>
  </si>
  <si>
    <t>Galectin-1</t>
  </si>
  <si>
    <t>P16045</t>
  </si>
  <si>
    <t>Lgals1</t>
  </si>
  <si>
    <t>Myosin-9</t>
  </si>
  <si>
    <t>Q8VDD5</t>
  </si>
  <si>
    <t>Myh9</t>
  </si>
  <si>
    <t>Protein NipSnap homolog 3B</t>
  </si>
  <si>
    <t>Q9CQE1</t>
  </si>
  <si>
    <t>Nipsnap3b</t>
  </si>
  <si>
    <t>Glia maturation factor beta</t>
  </si>
  <si>
    <t>Q9CQI3</t>
  </si>
  <si>
    <t>Gmfb</t>
  </si>
  <si>
    <t>ATP synthase subunit delta, mitochondrial</t>
  </si>
  <si>
    <t>Q9D3D9</t>
  </si>
  <si>
    <t>Atp5d</t>
  </si>
  <si>
    <t>Malate dehydrogenase, mitochondrial</t>
  </si>
  <si>
    <t>P08249</t>
  </si>
  <si>
    <t>Mdh2</t>
  </si>
  <si>
    <t>Tubulin polymerization-promoting protein</t>
  </si>
  <si>
    <t>Q7TQD2</t>
  </si>
  <si>
    <t>Tppp</t>
  </si>
  <si>
    <t>Adenylate kinase isoenzyme 1</t>
  </si>
  <si>
    <t>Q9R0Y5</t>
  </si>
  <si>
    <t>Ak1</t>
  </si>
  <si>
    <t>Phosphotriesterase-related protein</t>
  </si>
  <si>
    <t>Q60866</t>
  </si>
  <si>
    <t>Pter</t>
  </si>
  <si>
    <t>ADP-ribose pyrophosphatase, mitochondrial</t>
  </si>
  <si>
    <t>Q8BVU5</t>
  </si>
  <si>
    <t>Nudt9</t>
  </si>
  <si>
    <t>Proteasome subunit alpha type-7</t>
  </si>
  <si>
    <t>Q9Z2U0</t>
  </si>
  <si>
    <t>Psma7</t>
  </si>
  <si>
    <t>Chromobox protein homolog 1</t>
  </si>
  <si>
    <t>P83917</t>
  </si>
  <si>
    <t>Cbx1</t>
  </si>
  <si>
    <t>Small ubiquitin-related modifier 2;Small ubiquitin-related modifier 3</t>
  </si>
  <si>
    <t>P61957;Q9Z172</t>
  </si>
  <si>
    <t>Sumo2;Sumo3</t>
  </si>
  <si>
    <t>Heat shock 70 kDa protein 4</t>
  </si>
  <si>
    <t>Q61316</t>
  </si>
  <si>
    <t>Hspa4</t>
  </si>
  <si>
    <t>Tropomyosin alpha-3 chain</t>
  </si>
  <si>
    <t>P21107</t>
  </si>
  <si>
    <t>Tpm3</t>
  </si>
  <si>
    <t>Histidine triad nucleotide-binding protein 1</t>
  </si>
  <si>
    <t>P70349</t>
  </si>
  <si>
    <t>Hint1</t>
  </si>
  <si>
    <t>Dihydropyrimidinase-related protein 4</t>
  </si>
  <si>
    <t>O35098</t>
  </si>
  <si>
    <t>Dpysl4</t>
  </si>
  <si>
    <t>FAD-linked sulfhydryl oxidase ALR</t>
  </si>
  <si>
    <t>P56213</t>
  </si>
  <si>
    <t>Gfer</t>
  </si>
  <si>
    <t>Spectrin beta chain, non-erythrocytic 1</t>
  </si>
  <si>
    <t>Q62261</t>
  </si>
  <si>
    <t>Sptbn1</t>
  </si>
  <si>
    <t>CB1 cannabinoid receptor-interacting protein 1</t>
  </si>
  <si>
    <t>Q5M8N0</t>
  </si>
  <si>
    <t>Cnrip1</t>
  </si>
  <si>
    <t>Vimentin</t>
  </si>
  <si>
    <t>P20152</t>
  </si>
  <si>
    <t>Vim</t>
  </si>
  <si>
    <t>Dynein light chain 1, cytoplasmic</t>
  </si>
  <si>
    <t>P63168</t>
  </si>
  <si>
    <t>Dynll1</t>
  </si>
  <si>
    <t>Eukaryotic translation initiation factor 4H</t>
  </si>
  <si>
    <t>Q9WUK2</t>
  </si>
  <si>
    <t>Eif4h</t>
  </si>
  <si>
    <t>Stress-induced-phosphoprotein 1</t>
  </si>
  <si>
    <t>Q60864</t>
  </si>
  <si>
    <t>Stip1</t>
  </si>
  <si>
    <t>Plasminogen activator inhibitor 1 RNA-binding protein</t>
  </si>
  <si>
    <t>Q9CY58</t>
  </si>
  <si>
    <t>Serbp1</t>
  </si>
  <si>
    <t>Heterogeneous nuclear ribonucleoprotein D0</t>
  </si>
  <si>
    <t>Q60668</t>
  </si>
  <si>
    <t>Hnrnpd</t>
  </si>
  <si>
    <t>Hsp90 co-chaperone Cdc37;Hsp90 co-chaperone Cdc37, N-terminally processed</t>
  </si>
  <si>
    <t>Q61081</t>
  </si>
  <si>
    <t>Cdc37</t>
  </si>
  <si>
    <t>SH3 and multiple ankyrin repeat domains protein 2</t>
  </si>
  <si>
    <t>Q80Z38</t>
  </si>
  <si>
    <t>Shank2</t>
  </si>
  <si>
    <t>Gamma-enolase</t>
  </si>
  <si>
    <t>P17183</t>
  </si>
  <si>
    <t>Eno2</t>
  </si>
  <si>
    <t>Transgelin-3</t>
  </si>
  <si>
    <t>Q9R1Q8</t>
  </si>
  <si>
    <t>Tagln3</t>
  </si>
  <si>
    <t>Dihydropyrimidinase-related protein 1</t>
  </si>
  <si>
    <t>P97427</t>
  </si>
  <si>
    <t>Crmp1</t>
  </si>
  <si>
    <t>Heterogeneous nuclear ribonucleoproteins A2/B1</t>
  </si>
  <si>
    <t>O88569</t>
  </si>
  <si>
    <t>Hnrnpa2b1</t>
  </si>
  <si>
    <t>Alpha-enolase</t>
  </si>
  <si>
    <t>P17182</t>
  </si>
  <si>
    <t>Eno1</t>
  </si>
  <si>
    <t>PITH domain-containing protein 1</t>
  </si>
  <si>
    <t>Q8BWR2</t>
  </si>
  <si>
    <t>Pithd1</t>
  </si>
  <si>
    <t>Sialic acid synthase</t>
  </si>
  <si>
    <t>Q99J77</t>
  </si>
  <si>
    <t>Nans</t>
  </si>
  <si>
    <t>Inositol monophosphatase 1</t>
  </si>
  <si>
    <t>O55023</t>
  </si>
  <si>
    <t>Impa1</t>
  </si>
  <si>
    <t>Splicing factor, proline- and glutamine-rich</t>
  </si>
  <si>
    <t>Q8VIJ6</t>
  </si>
  <si>
    <t>Sfpq</t>
  </si>
  <si>
    <t>Tubulin polymerization-promoting protein family member 3</t>
  </si>
  <si>
    <t>Q9CRB6</t>
  </si>
  <si>
    <t>Tppp3</t>
  </si>
  <si>
    <t>Stathmin</t>
  </si>
  <si>
    <t>P54227</t>
  </si>
  <si>
    <t>Stmn1</t>
  </si>
  <si>
    <t>Clathrin light chain B</t>
  </si>
  <si>
    <t>Q6IRU5</t>
  </si>
  <si>
    <t>Cltb</t>
  </si>
  <si>
    <t>Aminoacylase-1</t>
  </si>
  <si>
    <t>Q99JW2</t>
  </si>
  <si>
    <t>Acy1</t>
  </si>
  <si>
    <t>14-3-3 protein theta</t>
  </si>
  <si>
    <t>P68254</t>
  </si>
  <si>
    <t>Ywhaq</t>
  </si>
  <si>
    <t>GMP reductase 1</t>
  </si>
  <si>
    <t>Q9DCZ1</t>
  </si>
  <si>
    <t>Gmpr</t>
  </si>
  <si>
    <t>Growth factor receptor-bound protein 2</t>
  </si>
  <si>
    <t>Q60631</t>
  </si>
  <si>
    <t>Grb2</t>
  </si>
  <si>
    <t>Acetyl-CoA acetyltransferase, mitochondrial</t>
  </si>
  <si>
    <t>Q8QZT1</t>
  </si>
  <si>
    <t>Acat1</t>
  </si>
  <si>
    <t>Dematin</t>
  </si>
  <si>
    <t>Q9WV69</t>
  </si>
  <si>
    <t>Dmtn</t>
  </si>
  <si>
    <t>Fumarylacetoacetase</t>
  </si>
  <si>
    <t>P35505</t>
  </si>
  <si>
    <t>Fah</t>
  </si>
  <si>
    <t>Metallothionein-3</t>
  </si>
  <si>
    <t>P28184</t>
  </si>
  <si>
    <t>Mt3</t>
  </si>
  <si>
    <t>Transcription elongation factor B polypeptide 2</t>
  </si>
  <si>
    <t>P62869</t>
  </si>
  <si>
    <t>Tceb2</t>
  </si>
  <si>
    <t>Succinate dehydrogenase [ubiquinone] flavoprotein subunit, mitochondrial</t>
  </si>
  <si>
    <t>Q8K2B3</t>
  </si>
  <si>
    <t>Sdha</t>
  </si>
  <si>
    <t>Superoxide dismutase [Cu-Zn]</t>
  </si>
  <si>
    <t>P08228</t>
  </si>
  <si>
    <t>Sod1</t>
  </si>
  <si>
    <t>Clathrin coat assembly protein AP180</t>
  </si>
  <si>
    <t>Q61548</t>
  </si>
  <si>
    <t>Snap91</t>
  </si>
  <si>
    <t>Band 4.1-like protein 3;Band 4.1-like protein 3, N-terminally processed</t>
  </si>
  <si>
    <t>Q9WV92</t>
  </si>
  <si>
    <t>Epb41l3</t>
  </si>
  <si>
    <t>Ran-specific GTPase-activating protein</t>
  </si>
  <si>
    <t>P34022</t>
  </si>
  <si>
    <t>Ranbp1</t>
  </si>
  <si>
    <t>Na(+)/H(+) exchange regulatory cofactor NHE-RF1</t>
  </si>
  <si>
    <t>P70441</t>
  </si>
  <si>
    <t>Slc9a3r1</t>
  </si>
  <si>
    <t>Cytospin-B</t>
  </si>
  <si>
    <t>Q5SXY1</t>
  </si>
  <si>
    <t>Specc1</t>
  </si>
  <si>
    <t>Drebrin-like protein</t>
  </si>
  <si>
    <t>Q62418</t>
  </si>
  <si>
    <t>Dbnl</t>
  </si>
  <si>
    <t>Paralemmin-1</t>
  </si>
  <si>
    <t>Q9Z0P4</t>
  </si>
  <si>
    <t>Palm</t>
  </si>
  <si>
    <t>Drebrin</t>
  </si>
  <si>
    <t>Q9QXS6</t>
  </si>
  <si>
    <t>Dbn1</t>
  </si>
  <si>
    <t>Versican core protein</t>
  </si>
  <si>
    <t>Q62059</t>
  </si>
  <si>
    <t>Vcan</t>
  </si>
  <si>
    <t>Acylphosphatase-2</t>
  </si>
  <si>
    <t>P56375</t>
  </si>
  <si>
    <t>Acyp2</t>
  </si>
  <si>
    <t>Transketolase</t>
  </si>
  <si>
    <t>P40142</t>
  </si>
  <si>
    <t>Tkt</t>
  </si>
  <si>
    <t>Arpin</t>
  </si>
  <si>
    <t>Q9D0A3</t>
  </si>
  <si>
    <t>Glutathione synthetase</t>
  </si>
  <si>
    <t>P51855</t>
  </si>
  <si>
    <t>Gss</t>
  </si>
  <si>
    <t>Myosin-6;Myosin-7</t>
  </si>
  <si>
    <t>Q02566;Q91Z83</t>
  </si>
  <si>
    <t>Myh6;Myh7</t>
  </si>
  <si>
    <t>Selenium-binding protein 1;Selenium-binding protein 2</t>
  </si>
  <si>
    <t>P17563;Q63836</t>
  </si>
  <si>
    <t>Selenbp1;Selenbp2</t>
  </si>
  <si>
    <t>UPF0515 protein C19orf66 homolog</t>
  </si>
  <si>
    <t>Q8CAK3</t>
  </si>
  <si>
    <t>Na(+)/H(+) exchange regulatory cofactor NHE-RF2</t>
  </si>
  <si>
    <t>Q9JHL1</t>
  </si>
  <si>
    <t>Slc9a3r2</t>
  </si>
  <si>
    <t>2-aminoethanethiol dioxygenase</t>
  </si>
  <si>
    <t>Q6PDY2</t>
  </si>
  <si>
    <t>Ado</t>
  </si>
  <si>
    <t>Dihydropyrimidinase-related protein 5</t>
  </si>
  <si>
    <t>Q9EQF6</t>
  </si>
  <si>
    <t>Dpysl5</t>
  </si>
  <si>
    <t>Chromobox protein homolog 3</t>
  </si>
  <si>
    <t>P23198</t>
  </si>
  <si>
    <t>Cbx3</t>
  </si>
  <si>
    <t>WAS/WASL-interacting protein family member 3</t>
  </si>
  <si>
    <t>P0C7L0</t>
  </si>
  <si>
    <t>Wipf3</t>
  </si>
  <si>
    <t>182 kDa tankyrase-1-binding protein</t>
  </si>
  <si>
    <t>P58871</t>
  </si>
  <si>
    <t>Tnks1bp1</t>
  </si>
  <si>
    <t>Transgelin</t>
  </si>
  <si>
    <t>P37804</t>
  </si>
  <si>
    <t>Tagln</t>
  </si>
  <si>
    <t>Fumarylacetoacetate hydrolase domain-containing protein 2A</t>
  </si>
  <si>
    <t>Q3TC72</t>
  </si>
  <si>
    <t>Fahd2</t>
  </si>
  <si>
    <t>Homer protein homolog 3</t>
  </si>
  <si>
    <t>Q99JP6</t>
  </si>
  <si>
    <t>Homer3</t>
  </si>
  <si>
    <t>78 kDa glucose-regulated protein</t>
  </si>
  <si>
    <t>P20029</t>
  </si>
  <si>
    <t>Hspa5</t>
  </si>
  <si>
    <t>Isocitrate dehydrogenase [NADP] cytoplasmic</t>
  </si>
  <si>
    <t>O88844</t>
  </si>
  <si>
    <t>Idh1</t>
  </si>
  <si>
    <t>Pyruvate dehydrogenase protein X component, mitochondrial</t>
  </si>
  <si>
    <t>Q8BKZ9</t>
  </si>
  <si>
    <t>Pdhx</t>
  </si>
  <si>
    <t>26S proteasome non-ATPase regulatory subunit 9</t>
  </si>
  <si>
    <t>Q9CR00</t>
  </si>
  <si>
    <t>Psmd9</t>
  </si>
  <si>
    <t>Poly(rC)-binding protein 1</t>
  </si>
  <si>
    <t>P60335</t>
  </si>
  <si>
    <t>Pcbp1</t>
  </si>
  <si>
    <t>Aspartyl aminopeptidase</t>
  </si>
  <si>
    <t>Q9Z2W0</t>
  </si>
  <si>
    <t>Dnpep</t>
  </si>
  <si>
    <t>Fatty acid-binding protein, liver</t>
  </si>
  <si>
    <t>P12710</t>
  </si>
  <si>
    <t>Fabp1</t>
  </si>
  <si>
    <t>Charged multivesicular body protein 5</t>
  </si>
  <si>
    <t>Q9D7S9</t>
  </si>
  <si>
    <t>Chmp5</t>
  </si>
  <si>
    <t>Dihydropyrimidinase-related protein 3</t>
  </si>
  <si>
    <t>Q62188</t>
  </si>
  <si>
    <t>Dpysl3</t>
  </si>
  <si>
    <t>Adapter molecule crk</t>
  </si>
  <si>
    <t>Q64010</t>
  </si>
  <si>
    <t>Crk</t>
  </si>
  <si>
    <t>Stathmin-2</t>
  </si>
  <si>
    <t>P55821</t>
  </si>
  <si>
    <t>Stmn2</t>
  </si>
  <si>
    <t>Proteasome subunit beta type-6</t>
  </si>
  <si>
    <t>Q60692</t>
  </si>
  <si>
    <t>Psmb6</t>
  </si>
  <si>
    <t>Clathrin light chain A</t>
  </si>
  <si>
    <t>O08585</t>
  </si>
  <si>
    <t>Clta</t>
  </si>
  <si>
    <t>Prefoldin subunit 3</t>
  </si>
  <si>
    <t>P61759</t>
  </si>
  <si>
    <t>Vbp1</t>
  </si>
  <si>
    <t>Microtubule-associated protein tau</t>
  </si>
  <si>
    <t>P10637</t>
  </si>
  <si>
    <t>Mapt</t>
  </si>
  <si>
    <t>Actin, cytoplasmic 1;Actin, cytoplasmic 1, N-terminally processed</t>
  </si>
  <si>
    <t>P60710</t>
  </si>
  <si>
    <t>Actb</t>
  </si>
  <si>
    <t>Neuromodulin</t>
  </si>
  <si>
    <t>P06837</t>
  </si>
  <si>
    <t>Gap43</t>
  </si>
  <si>
    <t>14 kDa phosphohistidine phosphatase</t>
  </si>
  <si>
    <t>Q9DAK9</t>
  </si>
  <si>
    <t>Phpt1</t>
  </si>
  <si>
    <t>Cytosolic non-specific dipeptidase</t>
  </si>
  <si>
    <t>Q9D1A2</t>
  </si>
  <si>
    <t>Cndp2</t>
  </si>
  <si>
    <t>Tubulin-folding cofactor B</t>
  </si>
  <si>
    <t>Q9D1E6</t>
  </si>
  <si>
    <t>Tbcb</t>
  </si>
  <si>
    <t>Cytosol aminopeptidase</t>
  </si>
  <si>
    <t>Q9CPY7</t>
  </si>
  <si>
    <t>Lap3</t>
  </si>
  <si>
    <t>Enoyl-CoA hydratase, mitochondrial</t>
  </si>
  <si>
    <t>Q8BH95</t>
  </si>
  <si>
    <t>Echs1</t>
  </si>
  <si>
    <t>Hydroxyacylglutathione hydrolase, mitochondrial</t>
  </si>
  <si>
    <t>Q99KB8</t>
  </si>
  <si>
    <t>Hagh</t>
  </si>
  <si>
    <t>Ubiquitin-conjugating enzyme E2 variant 2</t>
  </si>
  <si>
    <t>Q9D2M8</t>
  </si>
  <si>
    <t>Ube2v2</t>
  </si>
  <si>
    <t>Toll-interacting protein</t>
  </si>
  <si>
    <t>Q9QZ06</t>
  </si>
  <si>
    <t>Tollip</t>
  </si>
  <si>
    <t>Nucleoside diphosphate kinase A</t>
  </si>
  <si>
    <t>P15532</t>
  </si>
  <si>
    <t>Nme1</t>
  </si>
  <si>
    <t>Protein enabled homolog</t>
  </si>
  <si>
    <t>Q03173</t>
  </si>
  <si>
    <t>Enah</t>
  </si>
  <si>
    <t>Ribose-phosphate pyrophosphokinase 1</t>
  </si>
  <si>
    <t>Q9D7G0</t>
  </si>
  <si>
    <t>Prps1</t>
  </si>
  <si>
    <t>Src substrate cortactin</t>
  </si>
  <si>
    <t>Q60598</t>
  </si>
  <si>
    <t>Cttn</t>
  </si>
  <si>
    <t>Proteasome subunit beta type-5</t>
  </si>
  <si>
    <t>O55234</t>
  </si>
  <si>
    <t>Psmb5</t>
  </si>
  <si>
    <t>NSFL1 cofactor p47</t>
  </si>
  <si>
    <t>Q9CZ44</t>
  </si>
  <si>
    <t>Nsfl1c</t>
  </si>
  <si>
    <t>AP2-associated protein kinase 1</t>
  </si>
  <si>
    <t>Q3UHJ0</t>
  </si>
  <si>
    <t>Aak1</t>
  </si>
  <si>
    <t>Fructose-bisphosphate aldolase B</t>
  </si>
  <si>
    <t>Q91Y97</t>
  </si>
  <si>
    <t>Aldob</t>
  </si>
  <si>
    <t>Superoxide dismutase [Mn], mitochondrial</t>
  </si>
  <si>
    <t>P09671</t>
  </si>
  <si>
    <t>Sod2</t>
  </si>
  <si>
    <t>Sorting nexin-12</t>
  </si>
  <si>
    <t>O70493</t>
  </si>
  <si>
    <t>Snx12</t>
  </si>
  <si>
    <t>Microtubule-associated protein 1A;MAP1A heavy chain;MAP1 light chain LC2</t>
  </si>
  <si>
    <t>Q9QYR6</t>
  </si>
  <si>
    <t>Map1a</t>
  </si>
  <si>
    <t>Ubiquitin carboxyl-terminal hydrolase isozyme L1</t>
  </si>
  <si>
    <t>Q9R0P9</t>
  </si>
  <si>
    <t>Uchl1</t>
  </si>
  <si>
    <t>Small nuclear ribonucleoprotein Sm D3</t>
  </si>
  <si>
    <t>P62320</t>
  </si>
  <si>
    <t>Snrpd3</t>
  </si>
  <si>
    <t>Disks large homolog 2</t>
  </si>
  <si>
    <t>Q91XM9</t>
  </si>
  <si>
    <t>Dlg2</t>
  </si>
  <si>
    <t>Cellular nucleic acid-binding protein</t>
  </si>
  <si>
    <t>P53996</t>
  </si>
  <si>
    <t>Cnbp</t>
  </si>
  <si>
    <t>High mobility group protein B1</t>
  </si>
  <si>
    <t>P63158</t>
  </si>
  <si>
    <t>Hmgb1</t>
  </si>
  <si>
    <t>Gamma-glutamylcyclotransferase</t>
  </si>
  <si>
    <t>Q9D7X8</t>
  </si>
  <si>
    <t>Ggct</t>
  </si>
  <si>
    <t>Translationally-controlled tumor protein</t>
  </si>
  <si>
    <t>P63028</t>
  </si>
  <si>
    <t>Tpt1</t>
  </si>
  <si>
    <t>Delta-aminolevulinic acid dehydratase</t>
  </si>
  <si>
    <t>P10518</t>
  </si>
  <si>
    <t>Alad</t>
  </si>
  <si>
    <t>Heterogeneous nuclear ribonucleoprotein H;Heterogeneous nuclear ribonucleoprotein H, N-terminally processed;Heterogeneous nuclear ribonucleoprotein H2</t>
  </si>
  <si>
    <t>O35737;P70333</t>
  </si>
  <si>
    <t>Hnrnph1;Hnrnph2</t>
  </si>
  <si>
    <t>Neural cell adhesion molecule 1</t>
  </si>
  <si>
    <t>P13595</t>
  </si>
  <si>
    <t>Ncam1</t>
  </si>
  <si>
    <t>Sorbin and SH3 domain-containing protein 1</t>
  </si>
  <si>
    <t>Q62417</t>
  </si>
  <si>
    <t>Sorbs1</t>
  </si>
  <si>
    <t>Brevican core protein</t>
  </si>
  <si>
    <t>Q61361</t>
  </si>
  <si>
    <t>Bcan</t>
  </si>
  <si>
    <t>Proteasome subunit beta type-1</t>
  </si>
  <si>
    <t>O09061</t>
  </si>
  <si>
    <t>Psmb1</t>
  </si>
  <si>
    <t>Ig heavy chain V region AC38 205.12;Ig heavy chain V region J558;Ig heavy chain V region MOPC 104E</t>
  </si>
  <si>
    <t>P06330;P01757;P01756</t>
  </si>
  <si>
    <t>Serine/arginine-rich splicing factor 1</t>
  </si>
  <si>
    <t>Q6PDM2</t>
  </si>
  <si>
    <t>Srsf1</t>
  </si>
  <si>
    <t>Fibronectin;Anastellin</t>
  </si>
  <si>
    <t>P11276</t>
  </si>
  <si>
    <t>Fn1</t>
  </si>
  <si>
    <t>Coiled-coil domain-containing protein 6</t>
  </si>
  <si>
    <t>D3YZP9</t>
  </si>
  <si>
    <t>Ccdc6</t>
  </si>
  <si>
    <t>Heterogeneous nuclear ribonucleoprotein A1;Heterogeneous nuclear ribonucleoprotein A1, N-terminally processed</t>
  </si>
  <si>
    <t>P49312</t>
  </si>
  <si>
    <t>Hnrnpa1</t>
  </si>
  <si>
    <t>Mammalian ependymin-related protein 1</t>
  </si>
  <si>
    <t>Q99M71</t>
  </si>
  <si>
    <t>Epdr1</t>
  </si>
  <si>
    <t>Dihydrolipoyllysine-residue succinyltransferase component of 2-oxoglutarate dehydrogenase complex, mitochondrial</t>
  </si>
  <si>
    <t>Q9D2G2</t>
  </si>
  <si>
    <t>Dlst</t>
  </si>
  <si>
    <t>Cysteine and glycine-rich protein 1</t>
  </si>
  <si>
    <t>P97315</t>
  </si>
  <si>
    <t>Csrp1</t>
  </si>
  <si>
    <t>Band 4.1-like protein 1</t>
  </si>
  <si>
    <t>Q9Z2H5</t>
  </si>
  <si>
    <t>Epb41l1</t>
  </si>
  <si>
    <t>Neuronal-specific septin-3</t>
  </si>
  <si>
    <t>Q9Z1S5</t>
  </si>
  <si>
    <t>S-adenosylmethionine synthase isoform type-2</t>
  </si>
  <si>
    <t>Q3THS6</t>
  </si>
  <si>
    <t>Mat2a</t>
  </si>
  <si>
    <t>Synaptosomal-associated protein 25</t>
  </si>
  <si>
    <t>P60879</t>
  </si>
  <si>
    <t>Snap25</t>
  </si>
  <si>
    <t>Nucleoside diphosphate kinase B</t>
  </si>
  <si>
    <t>Q01768</t>
  </si>
  <si>
    <t>Nme2</t>
  </si>
  <si>
    <t>Protein kinase C and casein kinase substrate in neurons protein 1</t>
  </si>
  <si>
    <t>Q61644</t>
  </si>
  <si>
    <t>Pacsin1</t>
  </si>
  <si>
    <t>Inorganic pyrophosphatase 2, mitochondrial</t>
  </si>
  <si>
    <t>Q91VM9</t>
  </si>
  <si>
    <t>Ppa2</t>
  </si>
  <si>
    <t>Uncharacterized protein KIAA1107</t>
  </si>
  <si>
    <t>Q80TK0</t>
  </si>
  <si>
    <t>Kiaa1107</t>
  </si>
  <si>
    <t>Histone H4</t>
  </si>
  <si>
    <t>P62806</t>
  </si>
  <si>
    <t>Hist1h4a</t>
  </si>
  <si>
    <t>Serine/arginine-rich splicing factor 2</t>
  </si>
  <si>
    <t>Q62093</t>
  </si>
  <si>
    <t>Srsf2</t>
  </si>
  <si>
    <t>Aspartate aminotransferase, cytoplasmic</t>
  </si>
  <si>
    <t>P05201</t>
  </si>
  <si>
    <t>Got1</t>
  </si>
  <si>
    <t>Serine/threonine-protein phosphatase 2A 55 kDa regulatory subunit B alpha isoform</t>
  </si>
  <si>
    <t>Q6P1F6</t>
  </si>
  <si>
    <t>Ppp2r2a</t>
  </si>
  <si>
    <t>Creatine kinase U-type, mitochondrial</t>
  </si>
  <si>
    <t>P30275</t>
  </si>
  <si>
    <t>Ckmt1</t>
  </si>
  <si>
    <t>Phosphoglycolate phosphatase</t>
  </si>
  <si>
    <t>Q8CHP8</t>
  </si>
  <si>
    <t>Pgp</t>
  </si>
  <si>
    <t>Serine/threonine-protein phosphatase 6 catalytic subunit;Serine/threonine-protein phosphatase 6 catalytic subunit, N-terminally processed</t>
  </si>
  <si>
    <t>Q9CQR6</t>
  </si>
  <si>
    <t>Ppp6c</t>
  </si>
  <si>
    <t>Microtubule-associated protein 4</t>
  </si>
  <si>
    <t>P27546</t>
  </si>
  <si>
    <t>Map4</t>
  </si>
  <si>
    <t>Hyaluronan and proteoglycan link protein 1</t>
  </si>
  <si>
    <t>Q9QUP5</t>
  </si>
  <si>
    <t>Hapln1</t>
  </si>
  <si>
    <t>Chromobox protein homolog 5</t>
  </si>
  <si>
    <t>Q61686</t>
  </si>
  <si>
    <t>Cbx5</t>
  </si>
  <si>
    <t>Ferritin heavy chain;Ferritin heavy chain, N-terminally processed</t>
  </si>
  <si>
    <t>P09528</t>
  </si>
  <si>
    <t>Fth1</t>
  </si>
  <si>
    <t>Titin</t>
  </si>
  <si>
    <t>A2ASS6</t>
  </si>
  <si>
    <t>Ttn</t>
  </si>
  <si>
    <t>Peroxiredoxin-6</t>
  </si>
  <si>
    <t>O08709</t>
  </si>
  <si>
    <t>Prdx6</t>
  </si>
  <si>
    <t>Proteasome subunit alpha type-2</t>
  </si>
  <si>
    <t>P49722</t>
  </si>
  <si>
    <t>Psma2</t>
  </si>
  <si>
    <t>Methylcrotonoyl-CoA carboxylase beta chain, mitochondrial</t>
  </si>
  <si>
    <t>Q3ULD5</t>
  </si>
  <si>
    <t>Mccc2</t>
  </si>
  <si>
    <t>UV excision repair protein RAD23 homolog B;UV excision repair protein RAD23 homolog A</t>
  </si>
  <si>
    <t>P54728;P54726</t>
  </si>
  <si>
    <t>Rad23b;Rad23a</t>
  </si>
  <si>
    <t>Peroxiredoxin-4</t>
  </si>
  <si>
    <t>O08807</t>
  </si>
  <si>
    <t>Prdx4</t>
  </si>
  <si>
    <t>Radixin;Moesin;Ezrin</t>
  </si>
  <si>
    <t>P26043;P26041;P26040</t>
  </si>
  <si>
    <t>Rdx;Msn;Ezr</t>
  </si>
  <si>
    <t>Cysteine-rich protein 2</t>
  </si>
  <si>
    <t>Q9DCT8</t>
  </si>
  <si>
    <t>Crip2</t>
  </si>
  <si>
    <t>Pyridoxal kinase</t>
  </si>
  <si>
    <t>Q8K183</t>
  </si>
  <si>
    <t>Pdxk</t>
  </si>
  <si>
    <t>Proteasome subunit alpha type-4</t>
  </si>
  <si>
    <t>Q9R1P0</t>
  </si>
  <si>
    <t>Psma4</t>
  </si>
  <si>
    <t>Reticulon-4</t>
  </si>
  <si>
    <t>Q99P72</t>
  </si>
  <si>
    <t>Rtn4</t>
  </si>
  <si>
    <t>Proteasome subunit alpha type-5</t>
  </si>
  <si>
    <t>Q9Z2U1</t>
  </si>
  <si>
    <t>Psma5</t>
  </si>
  <si>
    <t>Lactoylglutathione lyase</t>
  </si>
  <si>
    <t>Q9CPU0</t>
  </si>
  <si>
    <t>Glo1</t>
  </si>
  <si>
    <t>Mitochondrial peptide methionine sulfoxide reductase</t>
  </si>
  <si>
    <t>Q9D6Y7</t>
  </si>
  <si>
    <t>Msra</t>
  </si>
  <si>
    <t>Protein phosphatase 1 regulatory subunit 1B</t>
  </si>
  <si>
    <t>Q60829</t>
  </si>
  <si>
    <t>Ppp1r1b</t>
  </si>
  <si>
    <t>UMP-CMP kinase</t>
  </si>
  <si>
    <t>Q9DBP5</t>
  </si>
  <si>
    <t>Cmpk1</t>
  </si>
  <si>
    <t>LIM and SH3 domain protein 1</t>
  </si>
  <si>
    <t>Q61792</t>
  </si>
  <si>
    <t>Lasp1</t>
  </si>
  <si>
    <t>Adaptin ear-binding coat-associated protein 1</t>
  </si>
  <si>
    <t>Q9CR95</t>
  </si>
  <si>
    <t>Necap1</t>
  </si>
  <si>
    <t>Serine/threonine-protein kinase WNK2</t>
  </si>
  <si>
    <t>Q3UH66</t>
  </si>
  <si>
    <t>Wnk2</t>
  </si>
  <si>
    <t>Glutamine synthetase</t>
  </si>
  <si>
    <t>P15105</t>
  </si>
  <si>
    <t>Glul</t>
  </si>
  <si>
    <t>Far upstream element-binding protein 2</t>
  </si>
  <si>
    <t>Q3U0V1</t>
  </si>
  <si>
    <t>Khsrp</t>
  </si>
  <si>
    <t>Carbonic anhydrase-related protein 10</t>
  </si>
  <si>
    <t>P61215</t>
  </si>
  <si>
    <t>Ca10</t>
  </si>
  <si>
    <t>Actin, cytoplasmic 2;Actin, cytoplasmic 2, N-terminally processed</t>
  </si>
  <si>
    <t>P63260</t>
  </si>
  <si>
    <t>Actg1</t>
  </si>
  <si>
    <t>Brain acid soluble protein 1</t>
  </si>
  <si>
    <t>Q91XV3</t>
  </si>
  <si>
    <t>Basp1</t>
  </si>
  <si>
    <t>Heterogeneous nuclear ribonucleoprotein K</t>
  </si>
  <si>
    <t>P61979</t>
  </si>
  <si>
    <t>Hnrnpk</t>
  </si>
  <si>
    <t>Ubiquitin-conjugating enzyme E2 N</t>
  </si>
  <si>
    <t>P61089</t>
  </si>
  <si>
    <t>Ube2n</t>
  </si>
  <si>
    <t>Protein deglycase DJ-1</t>
  </si>
  <si>
    <t>Q99LX0</t>
  </si>
  <si>
    <t>Park7</t>
  </si>
  <si>
    <t>Glutaredoxin-3</t>
  </si>
  <si>
    <t>Q9CQM9</t>
  </si>
  <si>
    <t>Glrx3</t>
  </si>
  <si>
    <t>DAZ-associated protein 1</t>
  </si>
  <si>
    <t>Q9JII5</t>
  </si>
  <si>
    <t>Dazap1</t>
  </si>
  <si>
    <t>Tropomyosin alpha-1 chain</t>
  </si>
  <si>
    <t>P58771</t>
  </si>
  <si>
    <t>Tpm1</t>
  </si>
  <si>
    <t>Latexin</t>
  </si>
  <si>
    <t>P70202</t>
  </si>
  <si>
    <t>Lxn</t>
  </si>
  <si>
    <t>Gephyrin;Molybdopterin adenylyltransferase;Molybdopterin molybdenumtransferase</t>
  </si>
  <si>
    <t>Q8BUV3</t>
  </si>
  <si>
    <t>Gphn</t>
  </si>
  <si>
    <t>Crk-like protein</t>
  </si>
  <si>
    <t>P47941</t>
  </si>
  <si>
    <t>Crkl</t>
  </si>
  <si>
    <t>G protein-regulated inducer of neurite outgrowth 1</t>
  </si>
  <si>
    <t>Q3UNH4</t>
  </si>
  <si>
    <t>Gprin1</t>
  </si>
  <si>
    <t>Proteasome subunit alpha type-3</t>
  </si>
  <si>
    <t>O70435</t>
  </si>
  <si>
    <t>Psma3</t>
  </si>
  <si>
    <t>Thioredoxin domain-containing protein 12</t>
  </si>
  <si>
    <t>Q9CQU0</t>
  </si>
  <si>
    <t>Txndc12</t>
  </si>
  <si>
    <t>Persulfide dioxygenase ETHE1, mitochondrial</t>
  </si>
  <si>
    <t>Q9DCM0</t>
  </si>
  <si>
    <t>Ethe1</t>
  </si>
  <si>
    <t>Isopentenyl-diphosphate Delta-isomerase 1</t>
  </si>
  <si>
    <t>P58044</t>
  </si>
  <si>
    <t>Idi1</t>
  </si>
  <si>
    <t>Disks large homolog 3</t>
  </si>
  <si>
    <t>P70175</t>
  </si>
  <si>
    <t>Dlg3</t>
  </si>
  <si>
    <t>Microtubule-associated protein 2</t>
  </si>
  <si>
    <t>P20357</t>
  </si>
  <si>
    <t>Map2</t>
  </si>
  <si>
    <t>GMP reductase 2</t>
  </si>
  <si>
    <t>Q99L27</t>
  </si>
  <si>
    <t>Gmpr2</t>
  </si>
  <si>
    <t>Serine-threonine kinase receptor-associated protein</t>
  </si>
  <si>
    <t>Q9Z1Z2</t>
  </si>
  <si>
    <t>Strap</t>
  </si>
  <si>
    <t>Cleavage and polyadenylation specificity factor subunit 5</t>
  </si>
  <si>
    <t>Q9CQF3</t>
  </si>
  <si>
    <t>Nudt21</t>
  </si>
  <si>
    <t>Transgelin-2</t>
  </si>
  <si>
    <t>Q9WVA4</t>
  </si>
  <si>
    <t>Tagln2</t>
  </si>
  <si>
    <t>Neurogranin;NEUG(55-78)</t>
  </si>
  <si>
    <t>P60761</t>
  </si>
  <si>
    <t>Nrgn</t>
  </si>
  <si>
    <t>Tenascin-R</t>
  </si>
  <si>
    <t>Q8BYI9</t>
  </si>
  <si>
    <t>Tnr</t>
  </si>
  <si>
    <t>Creatine kinase B-type</t>
  </si>
  <si>
    <t>Q04447</t>
  </si>
  <si>
    <t>Ckb</t>
  </si>
  <si>
    <t>Small nuclear ribonucleoprotein Sm D2</t>
  </si>
  <si>
    <t>P62317</t>
  </si>
  <si>
    <t>Snrpd2</t>
  </si>
  <si>
    <t>Succinyl-CoA:3-ketoacid coenzyme A transferase 1, mitochondrial</t>
  </si>
  <si>
    <t>Q9D0K2</t>
  </si>
  <si>
    <t>Oxct1</t>
  </si>
  <si>
    <t>Beta-arrestin-1</t>
  </si>
  <si>
    <t>Q8BWG8</t>
  </si>
  <si>
    <t>Arrb1</t>
  </si>
  <si>
    <t>Phospholipase D3</t>
  </si>
  <si>
    <t>O35405</t>
  </si>
  <si>
    <t>Pld3</t>
  </si>
  <si>
    <t>Serine/threonine-protein phosphatase 5</t>
  </si>
  <si>
    <t>Q60676</t>
  </si>
  <si>
    <t>Ppp5c</t>
  </si>
  <si>
    <t>Succinate-semialdehyde dehydrogenase, mitochondrial</t>
  </si>
  <si>
    <t>Q8BWF0</t>
  </si>
  <si>
    <t>Aldh5a1</t>
  </si>
  <si>
    <t>Peroxiredoxin-1</t>
  </si>
  <si>
    <t>P35700</t>
  </si>
  <si>
    <t>Prdx1</t>
  </si>
  <si>
    <t>Transcription elongation factor A protein-like 3</t>
  </si>
  <si>
    <t>Q8R0A5</t>
  </si>
  <si>
    <t>Tceal3</t>
  </si>
  <si>
    <t>Rabphilin-3A</t>
  </si>
  <si>
    <t>P47708</t>
  </si>
  <si>
    <t>Rph3a</t>
  </si>
  <si>
    <t>Reticulon-3</t>
  </si>
  <si>
    <t>Q9ES97</t>
  </si>
  <si>
    <t>Rtn3</t>
  </si>
  <si>
    <t>Fructose-bisphosphate aldolase A</t>
  </si>
  <si>
    <t>P05064</t>
  </si>
  <si>
    <t>Aldoa</t>
  </si>
  <si>
    <t>Betaine--homocysteine S-methyltransferase 1;S-methylmethionine--homocysteine S-methyltransferase BHMT2</t>
  </si>
  <si>
    <t>O35490;Q91WS4</t>
  </si>
  <si>
    <t>Bhmt;Bhmt2</t>
  </si>
  <si>
    <t>Ig kappa chain C region</t>
  </si>
  <si>
    <t>P01837</t>
  </si>
  <si>
    <t>S-phase kinase-associated protein 1</t>
  </si>
  <si>
    <t>Q9WTX5</t>
  </si>
  <si>
    <t>Skp1</t>
  </si>
  <si>
    <t>Proteasome subunit alpha type-6</t>
  </si>
  <si>
    <t>Q9QUM9</t>
  </si>
  <si>
    <t>Psma6</t>
  </si>
  <si>
    <t>14-3-3 protein beta/alpha;14-3-3 protein beta/alpha, N-terminally processed</t>
  </si>
  <si>
    <t>Q9CQV8</t>
  </si>
  <si>
    <t>Ywhab</t>
  </si>
  <si>
    <t>Hemopexin</t>
  </si>
  <si>
    <t>Q91X72</t>
  </si>
  <si>
    <t>Hpx</t>
  </si>
  <si>
    <t>Myristoylated alanine-rich C-kinase substrate</t>
  </si>
  <si>
    <t>P26645</t>
  </si>
  <si>
    <t>Marcks</t>
  </si>
  <si>
    <t>Synaptopodin</t>
  </si>
  <si>
    <t>Q8CC35</t>
  </si>
  <si>
    <t>Synpo</t>
  </si>
  <si>
    <t>Oxygen-dependent coproporphyrinogen-III oxidase, mitochondrial</t>
  </si>
  <si>
    <t>P36552</t>
  </si>
  <si>
    <t>Cpox</t>
  </si>
  <si>
    <t>Serine/threonine-protein phosphatase PP1-gamma catalytic subunit</t>
  </si>
  <si>
    <t>P63087</t>
  </si>
  <si>
    <t>Ppp1cc</t>
  </si>
  <si>
    <t>Wiskott-Aldrich syndrome protein family member 1</t>
  </si>
  <si>
    <t>Q8R5H6</t>
  </si>
  <si>
    <t>Wasf1</t>
  </si>
  <si>
    <t>Histone H2A.Z;Histone H2A.V;Histone H2A type 1-F;Histone H2A type 1-H;Histone H2A type 1-K;Histone H2A type 2-B;Histone H2A type 3;Histone H2A type 2-A;Histone H2A.J;Histone H2A type 2-C;Histone H2AX</t>
  </si>
  <si>
    <t>P0C0S6;Q3THW5;Q8CGP5;C0HKE8;C0HKE1;C0HKE2;C0HKE3;C0HKE4;C0HKE9;C0HKE5;C0HKE7;C0HKE6;Q8CGP6;Q8CGP7;Q64522;Q8BFU2;Q6GSS7;Q8R1M2;Q64523;P27661</t>
  </si>
  <si>
    <t>H2afz;H2afv;Hist1h2af;Hist1h2ah;Hist1h2ak;Hist2h2ab;Hist3h2a;Hist2h2aa1;H2afj;Hist2h2ac;H2afx</t>
  </si>
  <si>
    <t>Reticulon-1</t>
  </si>
  <si>
    <t>Q8K0T0</t>
  </si>
  <si>
    <t>Rtn1</t>
  </si>
  <si>
    <t>LIM zinc-binding domain-containing Nebulette</t>
  </si>
  <si>
    <t>Q9DC07</t>
  </si>
  <si>
    <t>Nebl</t>
  </si>
  <si>
    <t>Serine/arginine-rich splicing factor 4;Serine/arginine-rich splicing factor 5;Serine/arginine-rich splicing factor 6</t>
  </si>
  <si>
    <t>Q8VE97;O35326;Q3TWW8</t>
  </si>
  <si>
    <t>Srsf4;Srsf5;Srsf6</t>
  </si>
  <si>
    <t>Protein disulfide-isomerase</t>
  </si>
  <si>
    <t>P09103</t>
  </si>
  <si>
    <t>P4hb</t>
  </si>
  <si>
    <t>Membrane-associated guanylate kinase, WW and PDZ domain-containing protein 2;Transcriptional coactivator YAP1;Membrane-associated guanylate kinase, WW and PDZ domain-containing protein 1</t>
  </si>
  <si>
    <t>Q9WVQ1;P46938;Q6RHR9</t>
  </si>
  <si>
    <t>Magi2;Yap1;Magi1</t>
  </si>
  <si>
    <t>Thioredoxin-dependent peroxide reductase, mitochondrial</t>
  </si>
  <si>
    <t>P20108</t>
  </si>
  <si>
    <t>Prdx3</t>
  </si>
  <si>
    <t>Rho GDP-dissociation inhibitor 1</t>
  </si>
  <si>
    <t>Q99PT1</t>
  </si>
  <si>
    <t>Arhgdia</t>
  </si>
  <si>
    <t>Secernin-1</t>
  </si>
  <si>
    <t>Q9CZC8</t>
  </si>
  <si>
    <t>Scrn1</t>
  </si>
  <si>
    <t>Cytosolic acyl coenzyme A thioester hydrolase</t>
  </si>
  <si>
    <t>Q91V12</t>
  </si>
  <si>
    <t>Acot7</t>
  </si>
  <si>
    <t>Prostaglandin-H2 D-isomerase</t>
  </si>
  <si>
    <t>O09114</t>
  </si>
  <si>
    <t>Ptgds</t>
  </si>
  <si>
    <t>Peroxiredoxin-2</t>
  </si>
  <si>
    <t>Q61171</t>
  </si>
  <si>
    <t>Prdx2</t>
  </si>
  <si>
    <t>Microtubule-associated protein 1B;MAP1B heavy chain;MAP1 light chain LC1</t>
  </si>
  <si>
    <t>P14873</t>
  </si>
  <si>
    <t>Map1b</t>
  </si>
  <si>
    <t>Neurofascin</t>
  </si>
  <si>
    <t>Q810U3</t>
  </si>
  <si>
    <t>Nfasc</t>
  </si>
  <si>
    <t>Microtubule-associated protein 6</t>
  </si>
  <si>
    <t>Q7TSJ2</t>
  </si>
  <si>
    <t>Map6</t>
  </si>
  <si>
    <t>NIF3-like protein 1</t>
  </si>
  <si>
    <t>Q9EQ80</t>
  </si>
  <si>
    <t>Nif3l1</t>
  </si>
  <si>
    <t>Ig mu chain C region</t>
  </si>
  <si>
    <t>P01872</t>
  </si>
  <si>
    <t>Ighm</t>
  </si>
  <si>
    <t>WD repeat domain phosphoinositide-interacting protein 3</t>
  </si>
  <si>
    <t>Q9CR39</t>
  </si>
  <si>
    <t>Wdr45b</t>
  </si>
  <si>
    <t>Breast carcinoma-amplified sequence 1 homolog</t>
  </si>
  <si>
    <t>Q80YN3</t>
  </si>
  <si>
    <t>Bcas1</t>
  </si>
  <si>
    <t>Alpha-aminoadipic semialdehyde dehydrogenase</t>
  </si>
  <si>
    <t>Q9DBF1</t>
  </si>
  <si>
    <t>Aldh7a1</t>
  </si>
  <si>
    <t>S-methyl-5-thioadenosine phosphorylase</t>
  </si>
  <si>
    <t>Q9CQ65</t>
  </si>
  <si>
    <t>Mtap</t>
  </si>
  <si>
    <t>CD5 antigen-like</t>
  </si>
  <si>
    <t>Q9QWK4</t>
  </si>
  <si>
    <t>Cd5l</t>
  </si>
  <si>
    <t>Contactin-1</t>
  </si>
  <si>
    <t>P12960</t>
  </si>
  <si>
    <t>Cntn1</t>
  </si>
  <si>
    <t>Elongation factor 1-delta</t>
  </si>
  <si>
    <t>P57776</t>
  </si>
  <si>
    <t>Eef1d</t>
  </si>
  <si>
    <t>ELKS/Rab6-interacting/CAST family member 1</t>
  </si>
  <si>
    <t>Q99MI1</t>
  </si>
  <si>
    <t>Erc1</t>
  </si>
  <si>
    <t>Glutathione reductase, mitochondrial</t>
  </si>
  <si>
    <t>P47791</t>
  </si>
  <si>
    <t>Gsr</t>
  </si>
  <si>
    <t>14-3-3 protein zeta/delta</t>
  </si>
  <si>
    <t>P63101</t>
  </si>
  <si>
    <t>Ywhaz</t>
  </si>
  <si>
    <t>Methylglutaconyl-CoA hydratase, mitochondrial</t>
  </si>
  <si>
    <t>Q9JLZ3</t>
  </si>
  <si>
    <t>Auh</t>
  </si>
  <si>
    <t>Transcription elongation factor A protein-like 5</t>
  </si>
  <si>
    <t>Q8CCT4</t>
  </si>
  <si>
    <t>Tceal5</t>
  </si>
  <si>
    <t>Immunoglobulin J chain</t>
  </si>
  <si>
    <t>P01592</t>
  </si>
  <si>
    <t>Igj</t>
  </si>
  <si>
    <t>Elongation factor 1-beta</t>
  </si>
  <si>
    <t>O70251</t>
  </si>
  <si>
    <t>Eef1b</t>
  </si>
  <si>
    <t>Malectin</t>
  </si>
  <si>
    <t>Q6ZQI3</t>
  </si>
  <si>
    <t>Mlec</t>
  </si>
  <si>
    <t>Small nuclear ribonucleoprotein-associated protein B;Small nuclear ribonucleoprotein-associated protein N</t>
  </si>
  <si>
    <t>P27048;P63163</t>
  </si>
  <si>
    <t>Snrpb;Snrpn</t>
  </si>
  <si>
    <t>Myc box-dependent-interacting protein 1</t>
  </si>
  <si>
    <t>O08539</t>
  </si>
  <si>
    <t>Bin1</t>
  </si>
  <si>
    <t>UBX domain-containing protein 1</t>
  </si>
  <si>
    <t>Q922Y1</t>
  </si>
  <si>
    <t>Ubxn1</t>
  </si>
  <si>
    <t>Serine/threonine-protein phosphatase PP1-beta catalytic subunit</t>
  </si>
  <si>
    <t>P62141</t>
  </si>
  <si>
    <t>Ppp1cb</t>
  </si>
  <si>
    <t>Protein phosphatase 1 regulatory subunit 7</t>
  </si>
  <si>
    <t>Q3UM45</t>
  </si>
  <si>
    <t>Ppp1r7</t>
  </si>
  <si>
    <t>Receptor-type tyrosine-protein phosphatase zeta</t>
  </si>
  <si>
    <t>B9EKR1</t>
  </si>
  <si>
    <t>Ptprz1</t>
  </si>
  <si>
    <t>Fatty acid-binding protein, brain</t>
  </si>
  <si>
    <t>P51880</t>
  </si>
  <si>
    <t>Fabp7</t>
  </si>
  <si>
    <t>Rab GTPase-binding effector protein 1</t>
  </si>
  <si>
    <t>O35551</t>
  </si>
  <si>
    <t>Rabep1</t>
  </si>
  <si>
    <t>Annexin A5</t>
  </si>
  <si>
    <t>P48036</t>
  </si>
  <si>
    <t>Anxa5</t>
  </si>
  <si>
    <t>Phosphoglycerate mutase 1</t>
  </si>
  <si>
    <t>Q9DBJ1</t>
  </si>
  <si>
    <t>Pgam1</t>
  </si>
  <si>
    <t>Cytochrome c oxidase assembly factor 7</t>
  </si>
  <si>
    <t>Q921H9</t>
  </si>
  <si>
    <t>Coa7</t>
  </si>
  <si>
    <t>Adenosylhomocysteinase</t>
  </si>
  <si>
    <t>P50247</t>
  </si>
  <si>
    <t>Ahcy</t>
  </si>
  <si>
    <t>Neurofilament medium polypeptide</t>
  </si>
  <si>
    <t>P08553</t>
  </si>
  <si>
    <t>Nefm</t>
  </si>
  <si>
    <t>DDB1- and CUL4-associated factor 7</t>
  </si>
  <si>
    <t>P61963</t>
  </si>
  <si>
    <t>Dcaf7</t>
  </si>
  <si>
    <t>Protein piccolo</t>
  </si>
  <si>
    <t>Q9QYX7</t>
  </si>
  <si>
    <t>Pclo</t>
  </si>
  <si>
    <t>Septin-6</t>
  </si>
  <si>
    <t>Q9R1T4</t>
  </si>
  <si>
    <t>Thioredoxin reductase 2, mitochondrial</t>
  </si>
  <si>
    <t>Q9JLT4</t>
  </si>
  <si>
    <t>Txnrd2</t>
  </si>
  <si>
    <t>NFU1 iron-sulfur cluster scaffold homolog, mitochondrial</t>
  </si>
  <si>
    <t>Q9QZ23</t>
  </si>
  <si>
    <t>Nfu1</t>
  </si>
  <si>
    <t>Serum albumin</t>
  </si>
  <si>
    <t>P07724</t>
  </si>
  <si>
    <t>Alb</t>
  </si>
  <si>
    <t>Eukaryotic translation initiation factor 4B</t>
  </si>
  <si>
    <t>Q8BGD9</t>
  </si>
  <si>
    <t>Eif4b</t>
  </si>
  <si>
    <t>Septin-5</t>
  </si>
  <si>
    <t>Q9Z2Q6</t>
  </si>
  <si>
    <t>Neural Wiskott-Aldrich syndrome protein</t>
  </si>
  <si>
    <t>Q91YD9</t>
  </si>
  <si>
    <t>Wasl</t>
  </si>
  <si>
    <t>Serine/threonine-protein phosphatase PP1-alpha catalytic subunit</t>
  </si>
  <si>
    <t>P62137</t>
  </si>
  <si>
    <t>Ppp1ca</t>
  </si>
  <si>
    <t>Alpha-1-antitrypsin 1-3;Alpha-1-antitrypsin 1-4;Alpha-1-antitrypsin 1-2;Alpha-1-antitrypsin 1-1</t>
  </si>
  <si>
    <t>Q00896;Q00897;P22599;P07758</t>
  </si>
  <si>
    <t>Serpina1c;Serpina1d;Serpina1b;Serpina1a</t>
  </si>
  <si>
    <t>Hepatoma-derived growth factor-related protein 3</t>
  </si>
  <si>
    <t>Q9JMG7</t>
  </si>
  <si>
    <t>Hdgfrp3</t>
  </si>
  <si>
    <t>Zyxin</t>
  </si>
  <si>
    <t>Q62523</t>
  </si>
  <si>
    <t>Zyx</t>
  </si>
  <si>
    <t>Endoplasmic reticulum resident protein 29</t>
  </si>
  <si>
    <t>P57759</t>
  </si>
  <si>
    <t>Erp29</t>
  </si>
  <si>
    <t>Peptidyl-prolyl cis-trans isomerase B</t>
  </si>
  <si>
    <t>P24369</t>
  </si>
  <si>
    <t>Ppib</t>
  </si>
  <si>
    <t>Cyclic AMP-responsive element-binding protein 1;Cyclic AMP-dependent transcription factor ATF-1</t>
  </si>
  <si>
    <t>Q01147;P81269</t>
  </si>
  <si>
    <t>Creb1;Atf1</t>
  </si>
  <si>
    <t>Nucleolysin TIAR;Nucleolysin TIA-1</t>
  </si>
  <si>
    <t>P70318;P52912</t>
  </si>
  <si>
    <t>Tial1;Tia1</t>
  </si>
  <si>
    <t>Kinesin-like protein KIF21A</t>
  </si>
  <si>
    <t>Q9QXL2</t>
  </si>
  <si>
    <t>Kif21a</t>
  </si>
  <si>
    <t>Aconitate hydratase, mitochondrial</t>
  </si>
  <si>
    <t>Q99KI0</t>
  </si>
  <si>
    <t>Aco2</t>
  </si>
  <si>
    <t>Ankyrin repeat domain-containing protein 26</t>
  </si>
  <si>
    <t>Q811D2</t>
  </si>
  <si>
    <t>Ankrd26</t>
  </si>
  <si>
    <t>Splicing factor 3B subunit 4</t>
  </si>
  <si>
    <t>Q8QZY9</t>
  </si>
  <si>
    <t>Sf3b4</t>
  </si>
  <si>
    <t>Serotransferrin</t>
  </si>
  <si>
    <t>Q921I1</t>
  </si>
  <si>
    <t>Tf</t>
  </si>
  <si>
    <t>Density-regulated protein</t>
  </si>
  <si>
    <t>Q9CQJ6</t>
  </si>
  <si>
    <t>Denr</t>
  </si>
  <si>
    <t>Tropomodulin-2</t>
  </si>
  <si>
    <t>Q9JKK7</t>
  </si>
  <si>
    <t>Tmod2</t>
  </si>
  <si>
    <t>Ephrin type-A receptor 2</t>
  </si>
  <si>
    <t>Q03145</t>
  </si>
  <si>
    <t>Epha2</t>
  </si>
  <si>
    <t>14-3-3 protein sigma</t>
  </si>
  <si>
    <t>O70456</t>
  </si>
  <si>
    <t>Sfn</t>
  </si>
  <si>
    <t>Carbonic anhydrase 2</t>
  </si>
  <si>
    <t>P00920</t>
  </si>
  <si>
    <t>Ca2</t>
  </si>
  <si>
    <t>Thioredoxin-like protein 1</t>
  </si>
  <si>
    <t>Q8CDN6</t>
  </si>
  <si>
    <t>Txnl1</t>
  </si>
  <si>
    <t>Far upstream element-binding protein 1</t>
  </si>
  <si>
    <t>Q91WJ8</t>
  </si>
  <si>
    <t>Fubp1</t>
  </si>
  <si>
    <t>Heterogeneous nuclear ribonucleoprotein F;Heterogeneous nuclear ribonucleoprotein F, N-terminally processed</t>
  </si>
  <si>
    <t>Q9Z2X1</t>
  </si>
  <si>
    <t>Hnrnpf</t>
  </si>
  <si>
    <t>MAP7 domain-containing protein 2</t>
  </si>
  <si>
    <t>A2AG50</t>
  </si>
  <si>
    <t>Map7d2</t>
  </si>
  <si>
    <t>Glutathione peroxidase 1</t>
  </si>
  <si>
    <t>P11352</t>
  </si>
  <si>
    <t>Gpx1</t>
  </si>
  <si>
    <t>D-tyrosyl-tRNA(Tyr) deacylase 1</t>
  </si>
  <si>
    <t>Q9DD18</t>
  </si>
  <si>
    <t>Dtd1</t>
  </si>
  <si>
    <t>14-3-3 protein epsilon</t>
  </si>
  <si>
    <t>P62259</t>
  </si>
  <si>
    <t>Ywhae</t>
  </si>
  <si>
    <t>DnaJ homolog subfamily B member 11</t>
  </si>
  <si>
    <t>Q99KV1</t>
  </si>
  <si>
    <t>Dnajb11</t>
  </si>
  <si>
    <t>Disks large homolog 1</t>
  </si>
  <si>
    <t>Q811D0</t>
  </si>
  <si>
    <t>Dlg1</t>
  </si>
  <si>
    <t>Thioredoxin domain-containing protein 5</t>
  </si>
  <si>
    <t>Q91W90</t>
  </si>
  <si>
    <t>Txndc5</t>
  </si>
  <si>
    <t>Proteasome subunit beta type-7</t>
  </si>
  <si>
    <t>P70195</t>
  </si>
  <si>
    <t>Psmb7</t>
  </si>
  <si>
    <t>Fructose-bisphosphate aldolase C</t>
  </si>
  <si>
    <t>P05063</t>
  </si>
  <si>
    <t>Aldoc</t>
  </si>
  <si>
    <t>Caskin-1</t>
  </si>
  <si>
    <t>Q6P9K8</t>
  </si>
  <si>
    <t>Caskin1</t>
  </si>
  <si>
    <t>F-box only protein 2</t>
  </si>
  <si>
    <t>Q80UW2</t>
  </si>
  <si>
    <t>Fbxo2</t>
  </si>
  <si>
    <t>Gelsolin</t>
  </si>
  <si>
    <t>P13020;CON__Q3SX14</t>
  </si>
  <si>
    <t>Gsn</t>
  </si>
  <si>
    <t>Transitional endoplasmic reticulum ATPase</t>
  </si>
  <si>
    <t>Q01853</t>
  </si>
  <si>
    <t>Vcp</t>
  </si>
  <si>
    <t>Diphosphoinositol polyphosphate phosphohydrolase 3-alpha;Diphosphoinositol polyphosphate phosphohydrolase 3-beta;Diphosphoinositol polyphosphate phosphohydrolase 2</t>
  </si>
  <si>
    <t>P0C027;P0C028;Q8R2U6</t>
  </si>
  <si>
    <t>Nudt10;Nudt11;Nudt4</t>
  </si>
  <si>
    <t>Glutathione S-transferase Mu 1</t>
  </si>
  <si>
    <t>P10649</t>
  </si>
  <si>
    <t>Gstm1</t>
  </si>
  <si>
    <t>A-kinase anchor protein 12</t>
  </si>
  <si>
    <t>Q9WTQ5</t>
  </si>
  <si>
    <t>Akap12</t>
  </si>
  <si>
    <t>14-3-3 protein gamma;14-3-3 protein gamma, N-terminally processed</t>
  </si>
  <si>
    <t>P61982</t>
  </si>
  <si>
    <t>Ywhag</t>
  </si>
  <si>
    <t>Oxidation resistance protein 1</t>
  </si>
  <si>
    <t>Q4KMM3</t>
  </si>
  <si>
    <t>Oxr1</t>
  </si>
  <si>
    <t>A-kinase anchor protein 5</t>
  </si>
  <si>
    <t>D3YVF0</t>
  </si>
  <si>
    <t>Akap5</t>
  </si>
  <si>
    <t>Calretinin</t>
  </si>
  <si>
    <t>Q08331</t>
  </si>
  <si>
    <t>Calb2</t>
  </si>
  <si>
    <t>Flavin reductase (NADPH)</t>
  </si>
  <si>
    <t>Q923D2</t>
  </si>
  <si>
    <t>Blvrb</t>
  </si>
  <si>
    <t>14-3-3 protein eta</t>
  </si>
  <si>
    <t>P68510</t>
  </si>
  <si>
    <t>Ywhah</t>
  </si>
  <si>
    <t>Branched-chain-amino-acid aminotransferase, cytosolic</t>
  </si>
  <si>
    <t>P24288</t>
  </si>
  <si>
    <t>Bcat1</t>
  </si>
  <si>
    <t>Ankyrin-2</t>
  </si>
  <si>
    <t>Q8C8R3</t>
  </si>
  <si>
    <t>Ank2</t>
  </si>
  <si>
    <t>Transaldolase</t>
  </si>
  <si>
    <t>Q93092</t>
  </si>
  <si>
    <t>Taldo1</t>
  </si>
  <si>
    <t>BAG family molecular chaperone regulator 3</t>
  </si>
  <si>
    <t>Q9JLV1</t>
  </si>
  <si>
    <t>Bag3</t>
  </si>
  <si>
    <t>Syntenin-1</t>
  </si>
  <si>
    <t>O08992</t>
  </si>
  <si>
    <t>Sdcbp</t>
  </si>
  <si>
    <t>Endophilin-A1</t>
  </si>
  <si>
    <t>Q62420</t>
  </si>
  <si>
    <t>Sh3gl2</t>
  </si>
  <si>
    <t>Septin-8</t>
  </si>
  <si>
    <t>Q8CHH9</t>
  </si>
  <si>
    <t>Selenide, water dikinase 1</t>
  </si>
  <si>
    <t>Q8BH69</t>
  </si>
  <si>
    <t>Sephs1</t>
  </si>
  <si>
    <t>ES1 protein homolog, mitochondrial</t>
  </si>
  <si>
    <t>Q9D172</t>
  </si>
  <si>
    <t>D10Jhu81e</t>
  </si>
  <si>
    <t>Protein PRRC2C</t>
  </si>
  <si>
    <t>Q3TLH4</t>
  </si>
  <si>
    <t>Prrc2c</t>
  </si>
  <si>
    <t>Protein disulfide-isomerase A3</t>
  </si>
  <si>
    <t>P27773</t>
  </si>
  <si>
    <t>Pdia3</t>
  </si>
  <si>
    <t>Proteasome subunit alpha type-1</t>
  </si>
  <si>
    <t>Q9R1P4</t>
  </si>
  <si>
    <t>Psma1</t>
  </si>
  <si>
    <t>Nitrilase homolog 1</t>
  </si>
  <si>
    <t>Q8VDK1</t>
  </si>
  <si>
    <t>Nit1</t>
  </si>
  <si>
    <t>NEDD8-conjugating enzyme Ubc12</t>
  </si>
  <si>
    <t>P61082</t>
  </si>
  <si>
    <t>Ube2m</t>
  </si>
  <si>
    <t>WD repeat domain phosphoinositide-interacting protein 4</t>
  </si>
  <si>
    <t>Q91VM3</t>
  </si>
  <si>
    <t>Wdr45</t>
  </si>
  <si>
    <t>Protein DEK</t>
  </si>
  <si>
    <t>Q7TNV0</t>
  </si>
  <si>
    <t>Dek</t>
  </si>
  <si>
    <t>Cleavage and polyadenylation specificity factor subunit 7</t>
  </si>
  <si>
    <t>Q8BTV2</t>
  </si>
  <si>
    <t>Cpsf7</t>
  </si>
  <si>
    <t>Septin-7</t>
  </si>
  <si>
    <t>O55131</t>
  </si>
  <si>
    <t>Dihydropteridine reductase</t>
  </si>
  <si>
    <t>Q8BVI4</t>
  </si>
  <si>
    <t>Qdpr</t>
  </si>
  <si>
    <t>Carbonic anhydrase-related protein 11</t>
  </si>
  <si>
    <t>O70354</t>
  </si>
  <si>
    <t>Ca11</t>
  </si>
  <si>
    <t>Transcription elongation factor A protein 1</t>
  </si>
  <si>
    <t>P10711</t>
  </si>
  <si>
    <t>Tcea1</t>
  </si>
  <si>
    <t>PC4 and SFRS1-interacting protein</t>
  </si>
  <si>
    <t>Q99JF8</t>
  </si>
  <si>
    <t>Psip1</t>
  </si>
  <si>
    <t>Protein disulfide-isomerase A4</t>
  </si>
  <si>
    <t>P08003</t>
  </si>
  <si>
    <t>Pdia4</t>
  </si>
  <si>
    <t>Lamina-associated polypeptide 2, isoforms beta/delta/epsilon/gamma;Lamina-associated polypeptide 2, isoforms alpha/zeta</t>
  </si>
  <si>
    <t>Q61029;Q61033</t>
  </si>
  <si>
    <t>Tmpo</t>
  </si>
  <si>
    <t>Ran-binding protein 3</t>
  </si>
  <si>
    <t>Q9CT10</t>
  </si>
  <si>
    <t>Ranbp3</t>
  </si>
  <si>
    <t>Protein phosphatase 1 regulatory subunit 12A</t>
  </si>
  <si>
    <t>Q9DBR7</t>
  </si>
  <si>
    <t>Ppp1r12a</t>
  </si>
  <si>
    <t>Prostaglandin E synthase 3</t>
  </si>
  <si>
    <t>Q9R0Q7</t>
  </si>
  <si>
    <t>Ptges3</t>
  </si>
  <si>
    <t>MAP7 domain-containing protein 1</t>
  </si>
  <si>
    <t>A2AJI0</t>
  </si>
  <si>
    <t>Map7d1</t>
  </si>
  <si>
    <t>Septin-11</t>
  </si>
  <si>
    <t>Q8C1B7</t>
  </si>
  <si>
    <t>SH3-containing GRB2-like protein 3-interacting protein 1</t>
  </si>
  <si>
    <t>Q8VD37</t>
  </si>
  <si>
    <t>Sgip1</t>
  </si>
  <si>
    <t>Centrosomal protein of 170 kDa</t>
  </si>
  <si>
    <t>Q6A065</t>
  </si>
  <si>
    <t>Cep170</t>
  </si>
  <si>
    <t>Septin-2</t>
  </si>
  <si>
    <t>P42208</t>
  </si>
  <si>
    <t>Calreticulin</t>
  </si>
  <si>
    <t>P14211</t>
  </si>
  <si>
    <t>Calr</t>
  </si>
  <si>
    <t>Retinal dehydrogenase 1</t>
  </si>
  <si>
    <t>P24549</t>
  </si>
  <si>
    <t>Aldh1a1</t>
  </si>
  <si>
    <t>Apoptotic chromatin condensation inducer in the nucleus</t>
  </si>
  <si>
    <t>Q9JIX8</t>
  </si>
  <si>
    <t>Acin1</t>
  </si>
  <si>
    <t>Nucleophosmin</t>
  </si>
  <si>
    <t>Q61937</t>
  </si>
  <si>
    <t>Npm1</t>
  </si>
  <si>
    <t>Endoplasmic reticulum resident protein 44</t>
  </si>
  <si>
    <t>Q9D1Q6</t>
  </si>
  <si>
    <t>Erp44</t>
  </si>
  <si>
    <t>CAP-Gly domain-containing linker protein 1</t>
  </si>
  <si>
    <t>Q922J3</t>
  </si>
  <si>
    <t>Clip1</t>
  </si>
  <si>
    <t>Fibrinogen alpha chain;Fibrinopeptide A;Fibrinogen alpha chain</t>
  </si>
  <si>
    <t>E9PV24</t>
  </si>
  <si>
    <t>Fga</t>
  </si>
  <si>
    <t>Cold shock domain-containing protein E1</t>
  </si>
  <si>
    <t>Q91W50</t>
  </si>
  <si>
    <t>Csde1</t>
  </si>
  <si>
    <t>Serine/threonine-protein phosphatase 2B catalytic subunit alpha isoform</t>
  </si>
  <si>
    <t>P63328</t>
  </si>
  <si>
    <t>Ppp3ca</t>
  </si>
  <si>
    <t>GRIP1-associated protein 1</t>
  </si>
  <si>
    <t>Q8VD04</t>
  </si>
  <si>
    <t>Gripap1</t>
  </si>
  <si>
    <t>Calcyclin-binding protein</t>
  </si>
  <si>
    <t>Q9CXW3</t>
  </si>
  <si>
    <t>Cacybp</t>
  </si>
  <si>
    <t>Actin-related protein 2/3 complex subunit 3</t>
  </si>
  <si>
    <t>Q9JM76</t>
  </si>
  <si>
    <t>Arpc3</t>
  </si>
  <si>
    <t>Vitamin D-binding protein</t>
  </si>
  <si>
    <t>P21614</t>
  </si>
  <si>
    <t>Gc</t>
  </si>
  <si>
    <t>Sickle tail protein</t>
  </si>
  <si>
    <t>A2AQ25</t>
  </si>
  <si>
    <t>Skt</t>
  </si>
  <si>
    <t>Serine/threonine-protein kinase SMG1</t>
  </si>
  <si>
    <t>Q8BKX6</t>
  </si>
  <si>
    <t>Smg1</t>
  </si>
  <si>
    <t>Probable G-protein coupled receptor 158</t>
  </si>
  <si>
    <t>Q8C419</t>
  </si>
  <si>
    <t>Gpr158</t>
  </si>
  <si>
    <t>ADP-sugar pyrophosphatase</t>
  </si>
  <si>
    <t>Q9JKX6</t>
  </si>
  <si>
    <t>Nudt5</t>
  </si>
  <si>
    <t>Gamma-soluble NSF attachment protein</t>
  </si>
  <si>
    <t>Q9CWZ7</t>
  </si>
  <si>
    <t>Napg</t>
  </si>
  <si>
    <t>Vinculin</t>
  </si>
  <si>
    <t>Q64727</t>
  </si>
  <si>
    <t>Vcl</t>
  </si>
  <si>
    <t>SAP domain-containing ribonucleoprotein</t>
  </si>
  <si>
    <t>Q9D1J3</t>
  </si>
  <si>
    <t>Sarnp</t>
  </si>
  <si>
    <t>Caspase-3;Caspase-3 subunit p17;Caspase-3 subunit p12</t>
  </si>
  <si>
    <t>P70677</t>
  </si>
  <si>
    <t>Casp3</t>
  </si>
  <si>
    <t>Serine/threonine-protein kinase WNK1</t>
  </si>
  <si>
    <t>P83741</t>
  </si>
  <si>
    <t>Wnk1</t>
  </si>
  <si>
    <t>Fibrinogen beta chain;Fibrinopeptide B;Fibrinogen beta chain</t>
  </si>
  <si>
    <t>Q8K0E8</t>
  </si>
  <si>
    <t>Fgb</t>
  </si>
  <si>
    <t>Leucine zipper putative tumor suppressor 3</t>
  </si>
  <si>
    <t>A2AHG0</t>
  </si>
  <si>
    <t>Lzts3</t>
  </si>
  <si>
    <t>Peptidyl-prolyl cis-trans isomerase D</t>
  </si>
  <si>
    <t>Q9CR16</t>
  </si>
  <si>
    <t>Ppid</t>
  </si>
  <si>
    <t>Nucleolar and coiled-body phosphoprotein 1</t>
  </si>
  <si>
    <t>E9Q5C9</t>
  </si>
  <si>
    <t>Nolc1</t>
  </si>
  <si>
    <t>Protein phosphatase 1 regulatory subunit 12C</t>
  </si>
  <si>
    <t>Q3UMT1</t>
  </si>
  <si>
    <t>Ppp1r12c</t>
  </si>
  <si>
    <t>Adenylosuccinate synthetase isozyme 2</t>
  </si>
  <si>
    <t>P46664</t>
  </si>
  <si>
    <t>Adss</t>
  </si>
  <si>
    <t>Mitotic checkpoint protein BUB3</t>
  </si>
  <si>
    <t>Q9WVA3</t>
  </si>
  <si>
    <t>Bub3</t>
  </si>
  <si>
    <t>Epsin-1</t>
  </si>
  <si>
    <t>Q80VP1</t>
  </si>
  <si>
    <t>Epn1</t>
  </si>
  <si>
    <t>Serine/threonine-protein kinase LMTK3</t>
  </si>
  <si>
    <t>Q5XJV6</t>
  </si>
  <si>
    <t>Lmtk3</t>
  </si>
  <si>
    <t>Polyadenylate-binding protein 1</t>
  </si>
  <si>
    <t>P29341</t>
  </si>
  <si>
    <t>Pabpc1</t>
  </si>
  <si>
    <t>26S proteasome non-ATPase regulatory subunit 4</t>
  </si>
  <si>
    <t>O35226</t>
  </si>
  <si>
    <t>Psmd4</t>
  </si>
  <si>
    <t>Nucleolar protein 3</t>
  </si>
  <si>
    <t>Q9D1X0</t>
  </si>
  <si>
    <t>Nol3</t>
  </si>
  <si>
    <t>Eukaryotic translation initiation factor 3 subunit I</t>
  </si>
  <si>
    <t>Q9QZD9</t>
  </si>
  <si>
    <t>Eif3i</t>
  </si>
  <si>
    <t>Nucleolin</t>
  </si>
  <si>
    <t>P09405</t>
  </si>
  <si>
    <t>Ncl</t>
  </si>
  <si>
    <t>Nascent polypeptide-associated complex subunit alpha, muscle-specific form;Nascent polypeptide-associated complex subunit alpha</t>
  </si>
  <si>
    <t>P70670;Q60817</t>
  </si>
  <si>
    <t>Naca</t>
  </si>
  <si>
    <t>Septin-4</t>
  </si>
  <si>
    <t>P28661</t>
  </si>
  <si>
    <t>Annexin A2</t>
  </si>
  <si>
    <t>P07356</t>
  </si>
  <si>
    <t>Anxa2</t>
  </si>
  <si>
    <t>Glucosidase 2 subunit beta</t>
  </si>
  <si>
    <t>O08795</t>
  </si>
  <si>
    <t>Prkcsh</t>
  </si>
  <si>
    <t>CAP-Gly domain-containing linker protein 2</t>
  </si>
  <si>
    <t>Q9Z0H8</t>
  </si>
  <si>
    <t>Clip2</t>
  </si>
  <si>
    <t>Arginase-1</t>
  </si>
  <si>
    <t>Q61176</t>
  </si>
  <si>
    <t>Arg1</t>
  </si>
  <si>
    <t>Treacle protein</t>
  </si>
  <si>
    <t>O08784</t>
  </si>
  <si>
    <t>Tcof1</t>
  </si>
  <si>
    <t>G protein-regulated inducer of neurite outgrowth 3</t>
  </si>
  <si>
    <t>Q8BWS5</t>
  </si>
  <si>
    <t>Gprin3</t>
  </si>
  <si>
    <t>Histone-binding protein RBBP7;Histone-binding protein RBBP4</t>
  </si>
  <si>
    <t>Q60973;Q60972</t>
  </si>
  <si>
    <t>Rbbp7;Rbbp4</t>
  </si>
  <si>
    <t>LysM and putative peptidoglycan-binding domain-containing protein 2</t>
  </si>
  <si>
    <t>Q9D7V2</t>
  </si>
  <si>
    <t>Lysmd2</t>
  </si>
  <si>
    <t>WASH complex subunit FAM21</t>
  </si>
  <si>
    <t>Q6PGL7</t>
  </si>
  <si>
    <t>Fam21</t>
  </si>
  <si>
    <t>Neuronal pentraxin receptor</t>
  </si>
  <si>
    <t>Q99J85</t>
  </si>
  <si>
    <t>Nptxr</t>
  </si>
  <si>
    <t>Stromal cell-derived factor 2</t>
  </si>
  <si>
    <t>Q9DCT5</t>
  </si>
  <si>
    <t>Sdf2</t>
  </si>
  <si>
    <t>Glyoxalase domain-containing protein 4</t>
  </si>
  <si>
    <t>Q9CPV4</t>
  </si>
  <si>
    <t>Glod4</t>
  </si>
  <si>
    <t>Desmoplakin</t>
  </si>
  <si>
    <t>E9Q557</t>
  </si>
  <si>
    <t>Dsp</t>
  </si>
  <si>
    <t>Protein-methionine sulfoxide oxidase MICAL3</t>
  </si>
  <si>
    <t>Q8CJ19</t>
  </si>
  <si>
    <t>Mical3</t>
  </si>
  <si>
    <t>Neurabin-2</t>
  </si>
  <si>
    <t>Q6R891</t>
  </si>
  <si>
    <t>Ppp1r9b</t>
  </si>
  <si>
    <t>Caprin-1</t>
  </si>
  <si>
    <t>Q60865</t>
  </si>
  <si>
    <t>Caprin1</t>
  </si>
  <si>
    <t>Junction plakoglobin</t>
  </si>
  <si>
    <t>Q02257</t>
  </si>
  <si>
    <t>Jup</t>
  </si>
  <si>
    <t>Microtubule-associated protein RP/EB family member 1</t>
  </si>
  <si>
    <t>Q61166</t>
  </si>
  <si>
    <t>Mapre1</t>
  </si>
  <si>
    <t>Acidic leucine-rich nuclear phosphoprotein 32 family member A</t>
  </si>
  <si>
    <t>O35381</t>
  </si>
  <si>
    <t>Anp32a</t>
  </si>
  <si>
    <t>Hepatoma-derived growth factor-related protein 2</t>
  </si>
  <si>
    <t>Q3UMU9</t>
  </si>
  <si>
    <t>Hdgfrp2</t>
  </si>
  <si>
    <t>Tripartite motif-containing protein 2</t>
  </si>
  <si>
    <t>Q9ESN6</t>
  </si>
  <si>
    <t>Trim2</t>
  </si>
  <si>
    <t>TOM1-like protein 2</t>
  </si>
  <si>
    <t>Q5SRX1</t>
  </si>
  <si>
    <t>Tom1l2</t>
  </si>
  <si>
    <t>Fibrinogen gamma chain</t>
  </si>
  <si>
    <t>Q8VCM7</t>
  </si>
  <si>
    <t>Fgg</t>
  </si>
  <si>
    <t>Ig heavy chain V region 1-62-3;Ig heavy chain V region VH558 B4;Ig heavy chain V region 186-1</t>
  </si>
  <si>
    <t>P01754;P06328;P01753</t>
  </si>
  <si>
    <t>Ighv1-62-3</t>
  </si>
  <si>
    <t>Green</t>
  </si>
  <si>
    <t>WT enriched</t>
  </si>
  <si>
    <t>Gray</t>
  </si>
  <si>
    <t>No Change</t>
  </si>
  <si>
    <t>Blue</t>
  </si>
  <si>
    <t xml:space="preserve">KO enriched </t>
  </si>
  <si>
    <t>Supplementary Data 33: 1 year old 50% DR CGL WT vs CGL KO Brain Protein-level BTA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</si>
</sst>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0">
    <xf numFmtId="0" fontId="0" fillId="0" borderId="0" xfId="0"/>
    <xf numFmtId="0" fontId="0" fillId="5" borderId="1" xfId="0" applyFill="1" applyBorder="1" applyAlignment="1">
      <alignment wrapText="1"/>
    </xf>
    <xf numFmtId="0" fontId="1" fillId="4" borderId="1" xfId="3" applyBorder="1"/>
    <xf numFmtId="0" fontId="1" fillId="2" borderId="1" xfId="1" applyBorder="1"/>
    <xf numFmtId="16" fontId="1" fillId="2" borderId="1" xfId="1" applyNumberFormat="1" applyBorder="1"/>
    <xf numFmtId="0" fontId="1" fillId="3" borderId="1" xfId="2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2" fillId="0" borderId="2" xfId="0" applyFont="1" applyBorder="1" applyAlignment="1">
      <alignment horizontal="center"/>
    </xf>
  </cellXfs>
  <cellStyles count="4">
    <cellStyle name="60% - Accent3" xfId="1" builtinId="40"/>
    <cellStyle name="60% - Accent5" xfId="2" builtinId="48"/>
    <cellStyle name="60% - Accent6" xfId="3" builtinId="5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20469</xdr:colOff>
      <xdr:row>7</xdr:row>
      <xdr:rowOff>44430</xdr:rowOff>
    </xdr:from>
    <xdr:to>
      <xdr:col>17</xdr:col>
      <xdr:colOff>167539</xdr:colOff>
      <xdr:row>18</xdr:row>
      <xdr:rowOff>107968</xdr:rowOff>
    </xdr:to>
    <xdr:grpSp>
      <xdr:nvGrpSpPr>
        <xdr:cNvPr id="11" name="Group 10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696076E9-90B2-491A-87F3-6E3867C4B211}"/>
            </a:ext>
          </a:extLst>
        </xdr:cNvPr>
        <xdr:cNvGrpSpPr/>
      </xdr:nvGrpSpPr>
      <xdr:grpSpPr>
        <a:xfrm>
          <a:off x="18856157" y="1675586"/>
          <a:ext cx="2742632" cy="2159038"/>
          <a:chOff x="859387" y="2005964"/>
          <a:chExt cx="3602768" cy="2552042"/>
        </a:xfrm>
      </xdr:grpSpPr>
      <xdr:pic>
        <xdr:nvPicPr>
          <xdr:cNvPr id="15" name="Picture 14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59387" y="2099412"/>
            <a:ext cx="3602768" cy="2458594"/>
          </a:xfrm>
          <a:prstGeom prst="rect">
            <a:avLst/>
          </a:prstGeom>
        </xdr:spPr>
      </xdr:pic>
      <xdr:sp macro="" textlink="">
        <xdr:nvSpPr>
          <xdr:cNvPr id="16" name="TextBox 205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40527590-AE18-4A62-8516-7228A840E40D}"/>
              </a:ext>
            </a:extLst>
          </xdr:cNvPr>
          <xdr:cNvSpPr txBox="1"/>
        </xdr:nvSpPr>
        <xdr:spPr>
          <a:xfrm>
            <a:off x="1917298" y="2005964"/>
            <a:ext cx="1504550" cy="2867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 b="1" u="sng">
                <a:cs typeface="Arial" panose="020B0604020202020204" pitchFamily="34" charset="0"/>
              </a:rPr>
              <a:t>Brain: Protein level</a:t>
            </a:r>
          </a:p>
        </xdr:txBody>
      </xdr:sp>
      <xdr:sp macro="" textlink="">
        <xdr:nvSpPr>
          <xdr:cNvPr id="17" name="TextBox 206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CE908A2F-C1E7-4075-B3AB-2F592C51D662}"/>
              </a:ext>
            </a:extLst>
          </xdr:cNvPr>
          <xdr:cNvSpPr txBox="1"/>
        </xdr:nvSpPr>
        <xdr:spPr>
          <a:xfrm>
            <a:off x="2892450" y="2160135"/>
            <a:ext cx="1145528" cy="63088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 b="1">
                <a:solidFill>
                  <a:srgbClr val="099963"/>
                </a:solidFill>
              </a:rPr>
              <a:t>CGL WT DR</a:t>
            </a:r>
          </a:p>
          <a:p>
            <a:pPr algn="ctr"/>
            <a:r>
              <a:rPr lang="en-US" sz="900" b="1">
                <a:solidFill>
                  <a:srgbClr val="099963"/>
                </a:solidFill>
              </a:rPr>
              <a:t>Enriched</a:t>
            </a:r>
          </a:p>
          <a:p>
            <a:pPr algn="ctr"/>
            <a:r>
              <a:rPr lang="en-US" sz="900" b="1">
                <a:solidFill>
                  <a:srgbClr val="099963"/>
                </a:solidFill>
              </a:rPr>
              <a:t>5</a:t>
            </a:r>
          </a:p>
        </xdr:txBody>
      </xdr:sp>
      <xdr:sp macro="" textlink="">
        <xdr:nvSpPr>
          <xdr:cNvPr id="18" name="TextBox 207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8C8C7565-B193-4385-870A-A27EF6D5354A}"/>
              </a:ext>
            </a:extLst>
          </xdr:cNvPr>
          <xdr:cNvSpPr txBox="1"/>
        </xdr:nvSpPr>
        <xdr:spPr>
          <a:xfrm>
            <a:off x="1297575" y="2164163"/>
            <a:ext cx="1145527" cy="63088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 b="1">
                <a:solidFill>
                  <a:srgbClr val="55A0FB"/>
                </a:solidFill>
              </a:rPr>
              <a:t>CGL KO DR</a:t>
            </a:r>
          </a:p>
          <a:p>
            <a:pPr algn="ctr"/>
            <a:r>
              <a:rPr lang="en-US" sz="900" b="1">
                <a:solidFill>
                  <a:srgbClr val="55A0FB"/>
                </a:solidFill>
              </a:rPr>
              <a:t>Enriched</a:t>
            </a:r>
          </a:p>
          <a:p>
            <a:pPr algn="ctr"/>
            <a:r>
              <a:rPr lang="en-US" sz="900" b="1">
                <a:solidFill>
                  <a:srgbClr val="55A0FB"/>
                </a:solidFill>
              </a:rPr>
              <a:t>3</a:t>
            </a:r>
          </a:p>
        </xdr:txBody>
      </xdr:sp>
      <xdr:sp macro="" textlink="">
        <xdr:nvSpPr>
          <xdr:cNvPr id="19" name="TextBox 208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8881F962-76E5-4620-91F2-CD23B50810B9}"/>
              </a:ext>
            </a:extLst>
          </xdr:cNvPr>
          <xdr:cNvSpPr txBox="1"/>
        </xdr:nvSpPr>
        <xdr:spPr>
          <a:xfrm>
            <a:off x="3741175" y="3325244"/>
            <a:ext cx="219677" cy="45882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*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9"/>
  <sheetViews>
    <sheetView tabSelected="1" topLeftCell="B1" zoomScale="80" zoomScaleNormal="80" workbookViewId="0">
      <selection activeCell="Z18" sqref="Z18"/>
    </sheetView>
  </sheetViews>
  <sheetFormatPr defaultRowHeight="15" x14ac:dyDescent="0.25"/>
  <cols>
    <col min="1" max="1" width="132" customWidth="1"/>
    <col min="2" max="2" width="13.7109375" customWidth="1"/>
    <col min="3" max="3" width="10.7109375" customWidth="1"/>
    <col min="4" max="4" width="12.7109375" customWidth="1"/>
    <col min="5" max="10" width="13" customWidth="1"/>
    <col min="11" max="11" width="17" customWidth="1"/>
    <col min="14" max="14" width="7.28515625" customWidth="1"/>
    <col min="15" max="15" width="13.42578125" bestFit="1" customWidth="1"/>
  </cols>
  <sheetData>
    <row r="1" spans="1:15" ht="18.75" x14ac:dyDescent="0.3">
      <c r="A1" s="9" t="s">
        <v>1856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5" ht="35.1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5" x14ac:dyDescent="0.25">
      <c r="A3" s="2" t="s">
        <v>12</v>
      </c>
      <c r="B3" s="2" t="s">
        <v>13</v>
      </c>
      <c r="C3" s="2" t="s">
        <v>14</v>
      </c>
      <c r="D3" s="2">
        <v>50.834000000000003</v>
      </c>
      <c r="E3" s="2">
        <v>270330</v>
      </c>
      <c r="F3" s="2">
        <v>374530</v>
      </c>
      <c r="G3" s="2">
        <v>10000</v>
      </c>
      <c r="H3" s="2">
        <v>3458900</v>
      </c>
      <c r="I3" s="2">
        <v>5755100</v>
      </c>
      <c r="J3" s="2">
        <v>2580300</v>
      </c>
      <c r="K3" s="2">
        <f t="shared" ref="K3:K66" si="0">SUM(H3:J3)/SUM(E3:G3)</f>
        <v>18.010414439727576</v>
      </c>
      <c r="L3" s="2">
        <f t="shared" ref="L3:L66" si="1">TTEST(E3:G3,H3:J3,2,2)</f>
        <v>1.7574853444568758E-2</v>
      </c>
      <c r="N3" s="6" t="s">
        <v>1850</v>
      </c>
      <c r="O3" s="6" t="s">
        <v>1851</v>
      </c>
    </row>
    <row r="4" spans="1:15" x14ac:dyDescent="0.25">
      <c r="A4" s="2" t="s">
        <v>15</v>
      </c>
      <c r="B4" s="2" t="s">
        <v>16</v>
      </c>
      <c r="C4" s="2" t="s">
        <v>17</v>
      </c>
      <c r="D4" s="2">
        <v>18.079999999999998</v>
      </c>
      <c r="E4" s="2">
        <v>10000</v>
      </c>
      <c r="F4" s="2">
        <v>2200900</v>
      </c>
      <c r="G4" s="2">
        <v>10000</v>
      </c>
      <c r="H4" s="2">
        <v>5498100</v>
      </c>
      <c r="I4" s="2">
        <v>12539000</v>
      </c>
      <c r="J4" s="2">
        <v>5197100</v>
      </c>
      <c r="K4" s="2">
        <f t="shared" si="0"/>
        <v>10.46161466072313</v>
      </c>
      <c r="L4" s="2">
        <f t="shared" si="1"/>
        <v>4.9136881486195313E-2</v>
      </c>
      <c r="N4" s="7" t="s">
        <v>1852</v>
      </c>
      <c r="O4" s="7" t="s">
        <v>1853</v>
      </c>
    </row>
    <row r="5" spans="1:15" x14ac:dyDescent="0.25">
      <c r="A5" s="2" t="s">
        <v>18</v>
      </c>
      <c r="B5" s="2" t="s">
        <v>19</v>
      </c>
      <c r="C5" s="2" t="s">
        <v>20</v>
      </c>
      <c r="D5" s="2">
        <v>16.93</v>
      </c>
      <c r="E5" s="2">
        <v>770600</v>
      </c>
      <c r="F5" s="2">
        <v>223420</v>
      </c>
      <c r="G5" s="2">
        <v>233670</v>
      </c>
      <c r="H5" s="2">
        <v>1976000</v>
      </c>
      <c r="I5" s="2">
        <v>2379100</v>
      </c>
      <c r="J5" s="2">
        <v>1048800</v>
      </c>
      <c r="K5" s="2">
        <f t="shared" si="0"/>
        <v>4.4016812061676811</v>
      </c>
      <c r="L5" s="2">
        <f t="shared" si="1"/>
        <v>3.2507925418758618E-2</v>
      </c>
      <c r="N5" s="8" t="s">
        <v>1854</v>
      </c>
      <c r="O5" s="8" t="s">
        <v>1855</v>
      </c>
    </row>
    <row r="6" spans="1:15" x14ac:dyDescent="0.25">
      <c r="A6" s="2" t="s">
        <v>21</v>
      </c>
      <c r="B6" s="2" t="s">
        <v>22</v>
      </c>
      <c r="C6" s="2" t="s">
        <v>23</v>
      </c>
      <c r="D6" s="2">
        <v>13.651</v>
      </c>
      <c r="E6" s="2">
        <v>10000</v>
      </c>
      <c r="F6" s="2">
        <v>142990</v>
      </c>
      <c r="G6" s="2">
        <v>255390</v>
      </c>
      <c r="H6" s="2">
        <v>367370</v>
      </c>
      <c r="I6" s="2">
        <v>482530</v>
      </c>
      <c r="J6" s="2">
        <v>314210</v>
      </c>
      <c r="K6" s="2">
        <f t="shared" si="0"/>
        <v>2.8505558548410792</v>
      </c>
      <c r="L6" s="2">
        <f t="shared" si="1"/>
        <v>4.3709537826784252E-2</v>
      </c>
    </row>
    <row r="7" spans="1:15" x14ac:dyDescent="0.25">
      <c r="A7" s="2" t="s">
        <v>24</v>
      </c>
      <c r="B7" s="2" t="s">
        <v>25</v>
      </c>
      <c r="C7" s="2" t="s">
        <v>26</v>
      </c>
      <c r="D7" s="2">
        <v>74.596000000000004</v>
      </c>
      <c r="E7" s="2">
        <v>4932900</v>
      </c>
      <c r="F7" s="2">
        <v>2985600</v>
      </c>
      <c r="G7" s="2">
        <v>4201200</v>
      </c>
      <c r="H7" s="2">
        <v>9992200</v>
      </c>
      <c r="I7" s="2">
        <v>8421900</v>
      </c>
      <c r="J7" s="2">
        <v>6834400</v>
      </c>
      <c r="K7" s="2">
        <f t="shared" si="0"/>
        <v>2.083261136826819</v>
      </c>
      <c r="L7" s="2">
        <f t="shared" si="1"/>
        <v>1.516403504308203E-2</v>
      </c>
    </row>
    <row r="8" spans="1:15" x14ac:dyDescent="0.25">
      <c r="A8" s="3" t="s">
        <v>27</v>
      </c>
      <c r="B8" s="3" t="s">
        <v>28</v>
      </c>
      <c r="C8" s="3" t="s">
        <v>29</v>
      </c>
      <c r="D8" s="3">
        <v>82.613</v>
      </c>
      <c r="E8" s="3">
        <v>10000</v>
      </c>
      <c r="F8" s="3">
        <v>10000</v>
      </c>
      <c r="G8" s="3">
        <v>10000</v>
      </c>
      <c r="H8" s="3">
        <v>1083100</v>
      </c>
      <c r="I8" s="3">
        <v>25799000</v>
      </c>
      <c r="J8" s="3">
        <v>10000</v>
      </c>
      <c r="K8" s="3">
        <f t="shared" si="0"/>
        <v>896.40333333333331</v>
      </c>
      <c r="L8" s="3">
        <f t="shared" si="1"/>
        <v>0.3476887263719205</v>
      </c>
    </row>
    <row r="9" spans="1:15" x14ac:dyDescent="0.25">
      <c r="A9" s="3" t="s">
        <v>30</v>
      </c>
      <c r="B9" s="3" t="s">
        <v>31</v>
      </c>
      <c r="C9" s="3" t="s">
        <v>32</v>
      </c>
      <c r="D9" s="3">
        <v>62.03</v>
      </c>
      <c r="E9" s="3">
        <v>10000</v>
      </c>
      <c r="F9" s="3">
        <v>10000</v>
      </c>
      <c r="G9" s="3">
        <v>10000</v>
      </c>
      <c r="H9" s="3">
        <v>593760</v>
      </c>
      <c r="I9" s="3">
        <v>22418000</v>
      </c>
      <c r="J9" s="3">
        <v>10000</v>
      </c>
      <c r="K9" s="3">
        <f t="shared" si="0"/>
        <v>767.39200000000005</v>
      </c>
      <c r="L9" s="3">
        <f t="shared" si="1"/>
        <v>0.3573494254755557</v>
      </c>
    </row>
    <row r="10" spans="1:15" x14ac:dyDescent="0.25">
      <c r="A10" s="3" t="s">
        <v>33</v>
      </c>
      <c r="B10" s="3" t="s">
        <v>34</v>
      </c>
      <c r="C10" s="3" t="s">
        <v>35</v>
      </c>
      <c r="D10" s="3">
        <v>61.335999999999999</v>
      </c>
      <c r="E10" s="3">
        <v>10000</v>
      </c>
      <c r="F10" s="3">
        <v>10000</v>
      </c>
      <c r="G10" s="3">
        <v>10000</v>
      </c>
      <c r="H10" s="3">
        <v>1073500</v>
      </c>
      <c r="I10" s="3">
        <v>18948000</v>
      </c>
      <c r="J10" s="3">
        <v>10000</v>
      </c>
      <c r="K10" s="3">
        <f t="shared" si="0"/>
        <v>667.7166666666667</v>
      </c>
      <c r="L10" s="3">
        <f t="shared" si="1"/>
        <v>0.33881782314042347</v>
      </c>
    </row>
    <row r="11" spans="1:15" x14ac:dyDescent="0.25">
      <c r="A11" s="3" t="s">
        <v>36</v>
      </c>
      <c r="B11" s="3" t="s">
        <v>37</v>
      </c>
      <c r="C11" s="3" t="s">
        <v>38</v>
      </c>
      <c r="D11" s="3">
        <v>32.350999999999999</v>
      </c>
      <c r="E11" s="3">
        <v>10000</v>
      </c>
      <c r="F11" s="3">
        <v>10000</v>
      </c>
      <c r="G11" s="3">
        <v>10000</v>
      </c>
      <c r="H11" s="3">
        <v>1236200</v>
      </c>
      <c r="I11" s="3">
        <v>16706000</v>
      </c>
      <c r="J11" s="3">
        <v>485910</v>
      </c>
      <c r="K11" s="3">
        <f t="shared" si="0"/>
        <v>614.27033333333338</v>
      </c>
      <c r="L11" s="3">
        <f t="shared" si="1"/>
        <v>0.31051151412744216</v>
      </c>
    </row>
    <row r="12" spans="1:15" x14ac:dyDescent="0.25">
      <c r="A12" s="3" t="s">
        <v>39</v>
      </c>
      <c r="B12" s="3" t="s">
        <v>40</v>
      </c>
      <c r="C12" s="3" t="s">
        <v>41</v>
      </c>
      <c r="D12" s="3">
        <v>52.850999999999999</v>
      </c>
      <c r="E12" s="3">
        <v>10000</v>
      </c>
      <c r="F12" s="3">
        <v>10000</v>
      </c>
      <c r="G12" s="3">
        <v>10000</v>
      </c>
      <c r="H12" s="3">
        <v>1234100</v>
      </c>
      <c r="I12" s="3">
        <v>14922000</v>
      </c>
      <c r="J12" s="3">
        <v>10000</v>
      </c>
      <c r="K12" s="3">
        <f t="shared" si="0"/>
        <v>538.87</v>
      </c>
      <c r="L12" s="3">
        <f t="shared" si="1"/>
        <v>0.32340813751958336</v>
      </c>
    </row>
    <row r="13" spans="1:15" x14ac:dyDescent="0.25">
      <c r="A13" s="3" t="s">
        <v>42</v>
      </c>
      <c r="B13" s="3" t="s">
        <v>43</v>
      </c>
      <c r="C13" s="3" t="s">
        <v>44</v>
      </c>
      <c r="D13" s="3">
        <v>48.234000000000002</v>
      </c>
      <c r="E13" s="3">
        <v>10000</v>
      </c>
      <c r="F13" s="3">
        <v>10000</v>
      </c>
      <c r="G13" s="3">
        <v>10000</v>
      </c>
      <c r="H13" s="3">
        <v>900320</v>
      </c>
      <c r="I13" s="3">
        <v>11149000</v>
      </c>
      <c r="J13" s="3">
        <v>10000</v>
      </c>
      <c r="K13" s="3">
        <f t="shared" si="0"/>
        <v>401.97733333333332</v>
      </c>
      <c r="L13" s="3">
        <f t="shared" si="1"/>
        <v>0.32467137210720853</v>
      </c>
    </row>
    <row r="14" spans="1:15" x14ac:dyDescent="0.25">
      <c r="A14" s="3" t="s">
        <v>45</v>
      </c>
      <c r="B14" s="3" t="s">
        <v>46</v>
      </c>
      <c r="C14" s="3" t="s">
        <v>47</v>
      </c>
      <c r="D14" s="3">
        <v>39.637999999999998</v>
      </c>
      <c r="E14" s="3">
        <v>10000</v>
      </c>
      <c r="F14" s="3">
        <v>10000</v>
      </c>
      <c r="G14" s="3">
        <v>10000</v>
      </c>
      <c r="H14" s="3">
        <v>621750</v>
      </c>
      <c r="I14" s="3">
        <v>10377000</v>
      </c>
      <c r="J14" s="3">
        <v>433270</v>
      </c>
      <c r="K14" s="3">
        <f t="shared" si="0"/>
        <v>381.06733333333335</v>
      </c>
      <c r="L14" s="3">
        <f t="shared" si="1"/>
        <v>0.3114909600938412</v>
      </c>
    </row>
    <row r="15" spans="1:15" x14ac:dyDescent="0.25">
      <c r="A15" s="3" t="s">
        <v>48</v>
      </c>
      <c r="B15" s="3" t="s">
        <v>49</v>
      </c>
      <c r="C15" s="3" t="s">
        <v>50</v>
      </c>
      <c r="D15" s="3">
        <v>43.231000000000002</v>
      </c>
      <c r="E15" s="3">
        <v>10000</v>
      </c>
      <c r="F15" s="3">
        <v>10000</v>
      </c>
      <c r="G15" s="3">
        <v>10000</v>
      </c>
      <c r="H15" s="3">
        <v>633450</v>
      </c>
      <c r="I15" s="3">
        <v>7541200</v>
      </c>
      <c r="J15" s="3">
        <v>10000</v>
      </c>
      <c r="K15" s="3">
        <f t="shared" si="0"/>
        <v>272.82166666666666</v>
      </c>
      <c r="L15" s="3">
        <f t="shared" si="1"/>
        <v>0.32300305603647494</v>
      </c>
    </row>
    <row r="16" spans="1:15" x14ac:dyDescent="0.25">
      <c r="A16" s="3" t="s">
        <v>51</v>
      </c>
      <c r="B16" s="3" t="s">
        <v>52</v>
      </c>
      <c r="C16" s="3" t="s">
        <v>53</v>
      </c>
      <c r="D16" s="3">
        <v>160.91</v>
      </c>
      <c r="E16" s="3">
        <v>10000</v>
      </c>
      <c r="F16" s="3">
        <v>10000</v>
      </c>
      <c r="G16" s="3">
        <v>10000</v>
      </c>
      <c r="H16" s="3">
        <v>10000</v>
      </c>
      <c r="I16" s="3">
        <v>2119100</v>
      </c>
      <c r="J16" s="3">
        <v>5099000</v>
      </c>
      <c r="K16" s="3">
        <f t="shared" si="0"/>
        <v>240.93666666666667</v>
      </c>
      <c r="L16" s="3">
        <f t="shared" si="1"/>
        <v>0.1794147489495935</v>
      </c>
    </row>
    <row r="17" spans="1:12" x14ac:dyDescent="0.25">
      <c r="A17" s="3" t="s">
        <v>54</v>
      </c>
      <c r="B17" s="3" t="s">
        <v>55</v>
      </c>
      <c r="C17" s="3" t="s">
        <v>56</v>
      </c>
      <c r="D17" s="3">
        <v>34.024000000000001</v>
      </c>
      <c r="E17" s="3">
        <v>10000</v>
      </c>
      <c r="F17" s="3">
        <v>10000</v>
      </c>
      <c r="G17" s="3">
        <v>10000</v>
      </c>
      <c r="H17" s="3">
        <v>443290</v>
      </c>
      <c r="I17" s="3">
        <v>6767600</v>
      </c>
      <c r="J17" s="3">
        <v>10000</v>
      </c>
      <c r="K17" s="3">
        <f t="shared" si="0"/>
        <v>240.69633333333334</v>
      </c>
      <c r="L17" s="3">
        <f t="shared" si="1"/>
        <v>0.33403028466382989</v>
      </c>
    </row>
    <row r="18" spans="1:12" x14ac:dyDescent="0.25">
      <c r="A18" s="3" t="s">
        <v>57</v>
      </c>
      <c r="B18" s="3" t="s">
        <v>58</v>
      </c>
      <c r="C18" s="3" t="s">
        <v>59</v>
      </c>
      <c r="D18" s="3">
        <v>31.731999999999999</v>
      </c>
      <c r="E18" s="3">
        <v>10000</v>
      </c>
      <c r="F18" s="3">
        <v>10000</v>
      </c>
      <c r="G18" s="3">
        <v>10000</v>
      </c>
      <c r="H18" s="3">
        <v>128570</v>
      </c>
      <c r="I18" s="3">
        <v>6535900</v>
      </c>
      <c r="J18" s="3">
        <v>10000</v>
      </c>
      <c r="K18" s="3">
        <f t="shared" si="0"/>
        <v>222.48233333333334</v>
      </c>
      <c r="L18" s="3">
        <f t="shared" si="1"/>
        <v>0.36230885091354448</v>
      </c>
    </row>
    <row r="19" spans="1:12" x14ac:dyDescent="0.25">
      <c r="A19" s="3" t="s">
        <v>60</v>
      </c>
      <c r="B19" s="3" t="s">
        <v>61</v>
      </c>
      <c r="C19" s="3" t="s">
        <v>62</v>
      </c>
      <c r="D19" s="3">
        <v>43.256</v>
      </c>
      <c r="E19" s="3">
        <v>10000</v>
      </c>
      <c r="F19" s="3">
        <v>10000</v>
      </c>
      <c r="G19" s="3">
        <v>10000</v>
      </c>
      <c r="H19" s="3">
        <v>227450</v>
      </c>
      <c r="I19" s="3">
        <v>4235000</v>
      </c>
      <c r="J19" s="3">
        <v>10000</v>
      </c>
      <c r="K19" s="3">
        <f t="shared" si="0"/>
        <v>149.08166666666668</v>
      </c>
      <c r="L19" s="3">
        <f t="shared" si="1"/>
        <v>0.34166031716767992</v>
      </c>
    </row>
    <row r="20" spans="1:12" x14ac:dyDescent="0.25">
      <c r="A20" s="3" t="s">
        <v>63</v>
      </c>
      <c r="B20" s="3" t="s">
        <v>64</v>
      </c>
      <c r="C20" s="3" t="s">
        <v>65</v>
      </c>
      <c r="D20" s="3">
        <v>13.02</v>
      </c>
      <c r="E20" s="3">
        <v>10000</v>
      </c>
      <c r="F20" s="3">
        <v>10000</v>
      </c>
      <c r="G20" s="3">
        <v>10000</v>
      </c>
      <c r="H20" s="3">
        <v>10000</v>
      </c>
      <c r="I20" s="3">
        <v>3151700</v>
      </c>
      <c r="J20" s="3">
        <v>1128700</v>
      </c>
      <c r="K20" s="3">
        <f t="shared" si="0"/>
        <v>143.01333333333332</v>
      </c>
      <c r="L20" s="3">
        <f t="shared" si="1"/>
        <v>0.19730863863249604</v>
      </c>
    </row>
    <row r="21" spans="1:12" x14ac:dyDescent="0.25">
      <c r="A21" s="3" t="s">
        <v>66</v>
      </c>
      <c r="B21" s="3" t="s">
        <v>67</v>
      </c>
      <c r="C21" s="3" t="s">
        <v>68</v>
      </c>
      <c r="D21" s="3">
        <v>24.97</v>
      </c>
      <c r="E21" s="3">
        <v>10000</v>
      </c>
      <c r="F21" s="3">
        <v>10000</v>
      </c>
      <c r="G21" s="3">
        <v>10000</v>
      </c>
      <c r="H21" s="3">
        <v>322190</v>
      </c>
      <c r="I21" s="3">
        <v>3314300</v>
      </c>
      <c r="J21" s="3">
        <v>10000</v>
      </c>
      <c r="K21" s="3">
        <f t="shared" si="0"/>
        <v>121.54966666666667</v>
      </c>
      <c r="L21" s="3">
        <f t="shared" si="1"/>
        <v>0.31623493270413094</v>
      </c>
    </row>
    <row r="22" spans="1:12" x14ac:dyDescent="0.25">
      <c r="A22" s="3" t="s">
        <v>69</v>
      </c>
      <c r="B22" s="3" t="s">
        <v>70</v>
      </c>
      <c r="C22" s="3" t="s">
        <v>71</v>
      </c>
      <c r="D22" s="3">
        <v>24.936</v>
      </c>
      <c r="E22" s="3">
        <v>10000</v>
      </c>
      <c r="F22" s="3">
        <v>10000</v>
      </c>
      <c r="G22" s="3">
        <v>10000</v>
      </c>
      <c r="H22" s="3">
        <v>10000</v>
      </c>
      <c r="I22" s="3">
        <v>802720</v>
      </c>
      <c r="J22" s="3">
        <v>1631900</v>
      </c>
      <c r="K22" s="3">
        <f t="shared" si="0"/>
        <v>81.487333333333339</v>
      </c>
      <c r="L22" s="3">
        <f t="shared" si="1"/>
        <v>0.16075173828468067</v>
      </c>
    </row>
    <row r="23" spans="1:12" x14ac:dyDescent="0.25">
      <c r="A23" s="3" t="s">
        <v>72</v>
      </c>
      <c r="B23" s="3" t="s">
        <v>73</v>
      </c>
      <c r="C23" s="3" t="s">
        <v>74</v>
      </c>
      <c r="D23" s="3">
        <v>112.98</v>
      </c>
      <c r="E23" s="3">
        <v>203820</v>
      </c>
      <c r="F23" s="3">
        <v>10000</v>
      </c>
      <c r="G23" s="3">
        <v>10000</v>
      </c>
      <c r="H23" s="3">
        <v>477590</v>
      </c>
      <c r="I23" s="3">
        <v>17195000</v>
      </c>
      <c r="J23" s="3">
        <v>10000</v>
      </c>
      <c r="K23" s="3">
        <f t="shared" si="0"/>
        <v>79.003618979537123</v>
      </c>
      <c r="L23" s="3">
        <f t="shared" si="1"/>
        <v>0.36138788785499865</v>
      </c>
    </row>
    <row r="24" spans="1:12" x14ac:dyDescent="0.25">
      <c r="A24" s="3" t="s">
        <v>75</v>
      </c>
      <c r="B24" s="3" t="s">
        <v>76</v>
      </c>
      <c r="C24" s="3" t="s">
        <v>77</v>
      </c>
      <c r="D24" s="3">
        <v>54.113999999999997</v>
      </c>
      <c r="E24" s="3">
        <v>510770</v>
      </c>
      <c r="F24" s="3">
        <v>10000</v>
      </c>
      <c r="G24" s="3">
        <v>10000</v>
      </c>
      <c r="H24" s="3">
        <v>347230</v>
      </c>
      <c r="I24" s="3">
        <v>33060000</v>
      </c>
      <c r="J24" s="3">
        <v>406920</v>
      </c>
      <c r="K24" s="3">
        <f t="shared" si="0"/>
        <v>63.707726510541292</v>
      </c>
      <c r="L24" s="3">
        <f t="shared" si="1"/>
        <v>0.36613653809608082</v>
      </c>
    </row>
    <row r="25" spans="1:12" x14ac:dyDescent="0.25">
      <c r="A25" s="3" t="s">
        <v>78</v>
      </c>
      <c r="B25" s="3" t="s">
        <v>79</v>
      </c>
      <c r="C25" s="3" t="s">
        <v>80</v>
      </c>
      <c r="D25" s="3">
        <v>56.585000000000001</v>
      </c>
      <c r="E25" s="3">
        <v>10000</v>
      </c>
      <c r="F25" s="3">
        <v>10000</v>
      </c>
      <c r="G25" s="3">
        <v>10000</v>
      </c>
      <c r="H25" s="3">
        <v>10000</v>
      </c>
      <c r="I25" s="3">
        <v>891640</v>
      </c>
      <c r="J25" s="3">
        <v>415910</v>
      </c>
      <c r="K25" s="3">
        <f t="shared" si="0"/>
        <v>43.918333333333337</v>
      </c>
      <c r="L25" s="3">
        <f t="shared" si="1"/>
        <v>0.16735552852256458</v>
      </c>
    </row>
    <row r="26" spans="1:12" x14ac:dyDescent="0.25">
      <c r="A26" s="3" t="s">
        <v>81</v>
      </c>
      <c r="B26" s="3" t="s">
        <v>82</v>
      </c>
      <c r="C26" s="3" t="s">
        <v>83</v>
      </c>
      <c r="D26" s="3">
        <v>21.440999999999999</v>
      </c>
      <c r="E26" s="3">
        <v>10000</v>
      </c>
      <c r="F26" s="3">
        <v>10000</v>
      </c>
      <c r="G26" s="3">
        <v>10000</v>
      </c>
      <c r="H26" s="3">
        <v>689150</v>
      </c>
      <c r="I26" s="3">
        <v>614500</v>
      </c>
      <c r="J26" s="3">
        <v>10000</v>
      </c>
      <c r="K26" s="3">
        <f t="shared" si="0"/>
        <v>43.788333333333334</v>
      </c>
      <c r="L26" s="3">
        <f t="shared" si="1"/>
        <v>0.11745997030029512</v>
      </c>
    </row>
    <row r="27" spans="1:12" x14ac:dyDescent="0.25">
      <c r="A27" s="3" t="s">
        <v>84</v>
      </c>
      <c r="B27" s="3" t="s">
        <v>85</v>
      </c>
      <c r="C27" s="3" t="s">
        <v>86</v>
      </c>
      <c r="D27" s="3">
        <v>16.355</v>
      </c>
      <c r="E27" s="3">
        <v>10000</v>
      </c>
      <c r="F27" s="3">
        <v>10000</v>
      </c>
      <c r="G27" s="3">
        <v>10000</v>
      </c>
      <c r="H27" s="3">
        <v>357630</v>
      </c>
      <c r="I27" s="3">
        <v>929050</v>
      </c>
      <c r="J27" s="3">
        <v>10000</v>
      </c>
      <c r="K27" s="3">
        <f t="shared" si="0"/>
        <v>43.222666666666669</v>
      </c>
      <c r="L27" s="3">
        <f t="shared" si="1"/>
        <v>0.19015951130407169</v>
      </c>
    </row>
    <row r="28" spans="1:12" x14ac:dyDescent="0.25">
      <c r="A28" s="3" t="s">
        <v>87</v>
      </c>
      <c r="B28" s="3" t="s">
        <v>88</v>
      </c>
      <c r="C28" s="3" t="s">
        <v>89</v>
      </c>
      <c r="D28" s="3">
        <v>67.567999999999998</v>
      </c>
      <c r="E28" s="3">
        <v>10000</v>
      </c>
      <c r="F28" s="3">
        <v>10000</v>
      </c>
      <c r="G28" s="3">
        <v>663600</v>
      </c>
      <c r="H28" s="3">
        <v>1723300</v>
      </c>
      <c r="I28" s="3">
        <v>23914000</v>
      </c>
      <c r="J28" s="3">
        <v>10000</v>
      </c>
      <c r="K28" s="3">
        <f t="shared" si="0"/>
        <v>37.517992978349909</v>
      </c>
      <c r="L28" s="3">
        <f t="shared" si="1"/>
        <v>0.34072389043325985</v>
      </c>
    </row>
    <row r="29" spans="1:12" x14ac:dyDescent="0.25">
      <c r="A29" s="3" t="s">
        <v>90</v>
      </c>
      <c r="B29" s="3" t="s">
        <v>91</v>
      </c>
      <c r="C29" s="3" t="s">
        <v>92</v>
      </c>
      <c r="D29" s="3">
        <v>61.417000000000002</v>
      </c>
      <c r="E29" s="3">
        <v>10000</v>
      </c>
      <c r="F29" s="3">
        <v>10000</v>
      </c>
      <c r="G29" s="3">
        <v>10000</v>
      </c>
      <c r="H29" s="3">
        <v>943050</v>
      </c>
      <c r="I29" s="3">
        <v>159520</v>
      </c>
      <c r="J29" s="3">
        <v>10000</v>
      </c>
      <c r="K29" s="3">
        <f t="shared" si="0"/>
        <v>37.085666666666668</v>
      </c>
      <c r="L29" s="3">
        <f t="shared" si="1"/>
        <v>0.28036313937989926</v>
      </c>
    </row>
    <row r="30" spans="1:12" x14ac:dyDescent="0.25">
      <c r="A30" s="3" t="s">
        <v>93</v>
      </c>
      <c r="B30" s="3" t="s">
        <v>94</v>
      </c>
      <c r="C30" s="3" t="s">
        <v>95</v>
      </c>
      <c r="D30" s="3">
        <v>50.521000000000001</v>
      </c>
      <c r="E30" s="3">
        <v>10000</v>
      </c>
      <c r="F30" s="3">
        <v>10000</v>
      </c>
      <c r="G30" s="3">
        <v>244800</v>
      </c>
      <c r="H30" s="3">
        <v>389410</v>
      </c>
      <c r="I30" s="3">
        <v>9409500</v>
      </c>
      <c r="J30" s="3">
        <v>10000</v>
      </c>
      <c r="K30" s="3">
        <f t="shared" si="0"/>
        <v>37.042711480362534</v>
      </c>
      <c r="L30" s="3">
        <f t="shared" si="1"/>
        <v>0.35900987997093875</v>
      </c>
    </row>
    <row r="31" spans="1:12" x14ac:dyDescent="0.25">
      <c r="A31" s="3" t="s">
        <v>96</v>
      </c>
      <c r="B31" s="3" t="s">
        <v>97</v>
      </c>
      <c r="C31" s="3" t="s">
        <v>98</v>
      </c>
      <c r="D31" s="3">
        <v>111.69</v>
      </c>
      <c r="E31" s="3">
        <v>862330</v>
      </c>
      <c r="F31" s="3">
        <v>784710</v>
      </c>
      <c r="G31" s="3">
        <v>1686400</v>
      </c>
      <c r="H31" s="3">
        <v>2507100</v>
      </c>
      <c r="I31" s="3">
        <v>115110000</v>
      </c>
      <c r="J31" s="3">
        <v>2893700</v>
      </c>
      <c r="K31" s="3">
        <f t="shared" si="0"/>
        <v>36.15208313333973</v>
      </c>
      <c r="L31" s="3">
        <f t="shared" si="1"/>
        <v>0.3560900002185704</v>
      </c>
    </row>
    <row r="32" spans="1:12" x14ac:dyDescent="0.25">
      <c r="A32" s="3" t="s">
        <v>99</v>
      </c>
      <c r="B32" s="3" t="s">
        <v>100</v>
      </c>
      <c r="C32" s="3" t="s">
        <v>101</v>
      </c>
      <c r="D32" s="3">
        <v>40.084000000000003</v>
      </c>
      <c r="E32" s="3">
        <v>894160</v>
      </c>
      <c r="F32" s="3">
        <v>10000</v>
      </c>
      <c r="G32" s="3">
        <v>747190</v>
      </c>
      <c r="H32" s="3">
        <v>981730</v>
      </c>
      <c r="I32" s="3">
        <v>55183000</v>
      </c>
      <c r="J32" s="3">
        <v>1344500</v>
      </c>
      <c r="K32" s="3">
        <f t="shared" si="0"/>
        <v>34.825585127320075</v>
      </c>
      <c r="L32" s="3">
        <f t="shared" si="1"/>
        <v>0.35959750955560615</v>
      </c>
    </row>
    <row r="33" spans="1:12" x14ac:dyDescent="0.25">
      <c r="A33" s="3" t="s">
        <v>102</v>
      </c>
      <c r="B33" s="3" t="s">
        <v>103</v>
      </c>
      <c r="C33" s="3" t="s">
        <v>104</v>
      </c>
      <c r="D33" s="3">
        <v>32.930999999999997</v>
      </c>
      <c r="E33" s="3">
        <v>10000</v>
      </c>
      <c r="F33" s="3">
        <v>10000</v>
      </c>
      <c r="G33" s="3">
        <v>452480</v>
      </c>
      <c r="H33" s="3">
        <v>840970</v>
      </c>
      <c r="I33" s="3">
        <v>10900000</v>
      </c>
      <c r="J33" s="3">
        <v>407230</v>
      </c>
      <c r="K33" s="3">
        <f t="shared" si="0"/>
        <v>25.711564510667117</v>
      </c>
      <c r="L33" s="3">
        <f t="shared" si="1"/>
        <v>0.31999298660249959</v>
      </c>
    </row>
    <row r="34" spans="1:12" x14ac:dyDescent="0.25">
      <c r="A34" s="3" t="s">
        <v>105</v>
      </c>
      <c r="B34" s="3" t="s">
        <v>106</v>
      </c>
      <c r="C34" s="3" t="s">
        <v>107</v>
      </c>
      <c r="D34" s="3">
        <v>47.122999999999998</v>
      </c>
      <c r="E34" s="3">
        <v>1061200</v>
      </c>
      <c r="F34" s="3">
        <v>756630</v>
      </c>
      <c r="G34" s="3">
        <v>2130800</v>
      </c>
      <c r="H34" s="3">
        <v>5837300</v>
      </c>
      <c r="I34" s="3">
        <v>83930000</v>
      </c>
      <c r="J34" s="3">
        <v>1111500</v>
      </c>
      <c r="K34" s="3">
        <f t="shared" si="0"/>
        <v>23.015273651874196</v>
      </c>
      <c r="L34" s="3">
        <f t="shared" si="1"/>
        <v>0.34132907721275796</v>
      </c>
    </row>
    <row r="35" spans="1:12" x14ac:dyDescent="0.25">
      <c r="A35" s="3" t="s">
        <v>108</v>
      </c>
      <c r="B35" s="3" t="s">
        <v>109</v>
      </c>
      <c r="C35" s="3" t="s">
        <v>110</v>
      </c>
      <c r="D35" s="3">
        <v>35.194000000000003</v>
      </c>
      <c r="E35" s="3">
        <v>10000</v>
      </c>
      <c r="F35" s="3">
        <v>10000</v>
      </c>
      <c r="G35" s="3">
        <v>1470500</v>
      </c>
      <c r="H35" s="3">
        <v>996280</v>
      </c>
      <c r="I35" s="3">
        <v>30524000</v>
      </c>
      <c r="J35" s="3">
        <v>544450</v>
      </c>
      <c r="K35" s="3">
        <f t="shared" si="0"/>
        <v>21.512733981885273</v>
      </c>
      <c r="L35" s="3">
        <f t="shared" si="1"/>
        <v>0.36277631337705968</v>
      </c>
    </row>
    <row r="36" spans="1:12" x14ac:dyDescent="0.25">
      <c r="A36" s="3" t="s">
        <v>111</v>
      </c>
      <c r="B36" s="3" t="s">
        <v>112</v>
      </c>
      <c r="C36" s="3" t="s">
        <v>113</v>
      </c>
      <c r="D36" s="3">
        <v>28.271000000000001</v>
      </c>
      <c r="E36" s="3">
        <v>10000</v>
      </c>
      <c r="F36" s="3">
        <v>10000</v>
      </c>
      <c r="G36" s="3">
        <v>732340</v>
      </c>
      <c r="H36" s="3">
        <v>1646200</v>
      </c>
      <c r="I36" s="3">
        <v>11994000</v>
      </c>
      <c r="J36" s="3">
        <v>10000</v>
      </c>
      <c r="K36" s="3">
        <f t="shared" si="0"/>
        <v>18.143658452295504</v>
      </c>
      <c r="L36" s="3">
        <f t="shared" si="1"/>
        <v>0.31659166951161921</v>
      </c>
    </row>
    <row r="37" spans="1:12" x14ac:dyDescent="0.25">
      <c r="A37" s="3" t="s">
        <v>114</v>
      </c>
      <c r="B37" s="3" t="s">
        <v>115</v>
      </c>
      <c r="C37" s="3" t="s">
        <v>116</v>
      </c>
      <c r="D37" s="3">
        <v>13.813000000000001</v>
      </c>
      <c r="E37" s="3">
        <v>604690</v>
      </c>
      <c r="F37" s="3">
        <v>362540</v>
      </c>
      <c r="G37" s="3">
        <v>489000</v>
      </c>
      <c r="H37" s="3">
        <v>1692400</v>
      </c>
      <c r="I37" s="3">
        <v>21277000</v>
      </c>
      <c r="J37" s="3">
        <v>2565300</v>
      </c>
      <c r="K37" s="3">
        <f t="shared" si="0"/>
        <v>17.534798761184703</v>
      </c>
      <c r="L37" s="3">
        <f t="shared" si="1"/>
        <v>0.27733298871568096</v>
      </c>
    </row>
    <row r="38" spans="1:12" x14ac:dyDescent="0.25">
      <c r="A38" s="3" t="s">
        <v>117</v>
      </c>
      <c r="B38" s="3" t="s">
        <v>118</v>
      </c>
      <c r="C38" s="3" t="s">
        <v>119</v>
      </c>
      <c r="D38" s="3">
        <v>34.49</v>
      </c>
      <c r="E38" s="3">
        <v>10000</v>
      </c>
      <c r="F38" s="3">
        <v>10000</v>
      </c>
      <c r="G38" s="3">
        <v>276750</v>
      </c>
      <c r="H38" s="3">
        <v>4646000</v>
      </c>
      <c r="I38" s="3">
        <v>10000</v>
      </c>
      <c r="J38" s="3">
        <v>10000</v>
      </c>
      <c r="K38" s="3">
        <f t="shared" si="0"/>
        <v>15.723673125526538</v>
      </c>
      <c r="L38" s="3">
        <f t="shared" si="1"/>
        <v>0.40002713888659208</v>
      </c>
    </row>
    <row r="39" spans="1:12" x14ac:dyDescent="0.25">
      <c r="A39" s="3" t="s">
        <v>120</v>
      </c>
      <c r="B39" s="3" t="s">
        <v>121</v>
      </c>
      <c r="C39" s="3" t="s">
        <v>122</v>
      </c>
      <c r="D39" s="3">
        <v>75.012</v>
      </c>
      <c r="E39" s="3">
        <v>326600</v>
      </c>
      <c r="F39" s="3">
        <v>10000</v>
      </c>
      <c r="G39" s="3">
        <v>10000</v>
      </c>
      <c r="H39" s="3">
        <v>259100</v>
      </c>
      <c r="I39" s="3">
        <v>4949600</v>
      </c>
      <c r="J39" s="3">
        <v>10000</v>
      </c>
      <c r="K39" s="3">
        <f t="shared" si="0"/>
        <v>15.056837853433352</v>
      </c>
      <c r="L39" s="3">
        <f t="shared" si="1"/>
        <v>0.37019884497135114</v>
      </c>
    </row>
    <row r="40" spans="1:12" x14ac:dyDescent="0.25">
      <c r="A40" s="3" t="s">
        <v>123</v>
      </c>
      <c r="B40" s="3" t="s">
        <v>124</v>
      </c>
      <c r="C40" s="3" t="s">
        <v>125</v>
      </c>
      <c r="D40" s="3">
        <v>51.735999999999997</v>
      </c>
      <c r="E40" s="3">
        <v>10000</v>
      </c>
      <c r="F40" s="3">
        <v>618950</v>
      </c>
      <c r="G40" s="3">
        <v>807700</v>
      </c>
      <c r="H40" s="3">
        <v>10000</v>
      </c>
      <c r="I40" s="3">
        <v>19846000</v>
      </c>
      <c r="J40" s="3">
        <v>10000</v>
      </c>
      <c r="K40" s="3">
        <f t="shared" si="0"/>
        <v>13.828002645042286</v>
      </c>
      <c r="L40" s="3">
        <f t="shared" si="1"/>
        <v>0.40571808697414391</v>
      </c>
    </row>
    <row r="41" spans="1:12" x14ac:dyDescent="0.25">
      <c r="A41" s="3" t="s">
        <v>126</v>
      </c>
      <c r="B41" s="3" t="s">
        <v>127</v>
      </c>
      <c r="C41" s="3" t="s">
        <v>128</v>
      </c>
      <c r="D41" s="3">
        <v>42.003999999999998</v>
      </c>
      <c r="E41" s="3">
        <v>13160000</v>
      </c>
      <c r="F41" s="3">
        <v>10000</v>
      </c>
      <c r="G41" s="3">
        <v>10000</v>
      </c>
      <c r="H41" s="3">
        <v>10000</v>
      </c>
      <c r="I41" s="3">
        <v>109700000</v>
      </c>
      <c r="J41" s="3">
        <v>71292000</v>
      </c>
      <c r="K41" s="3">
        <f t="shared" si="0"/>
        <v>13.733080424886191</v>
      </c>
      <c r="L41" s="3">
        <f t="shared" si="1"/>
        <v>0.15964816445550878</v>
      </c>
    </row>
    <row r="42" spans="1:12" x14ac:dyDescent="0.25">
      <c r="A42" s="3" t="s">
        <v>129</v>
      </c>
      <c r="B42" s="3" t="s">
        <v>130</v>
      </c>
      <c r="C42" s="3" t="s">
        <v>131</v>
      </c>
      <c r="D42" s="3">
        <v>22.541</v>
      </c>
      <c r="E42" s="3">
        <v>10000</v>
      </c>
      <c r="F42" s="3">
        <v>10000</v>
      </c>
      <c r="G42" s="3">
        <v>262580</v>
      </c>
      <c r="H42" s="3">
        <v>322470</v>
      </c>
      <c r="I42" s="3">
        <v>3480500</v>
      </c>
      <c r="J42" s="3">
        <v>10000</v>
      </c>
      <c r="K42" s="3">
        <f t="shared" si="0"/>
        <v>13.493417793191309</v>
      </c>
      <c r="L42" s="3">
        <f t="shared" si="1"/>
        <v>0.34946221411474482</v>
      </c>
    </row>
    <row r="43" spans="1:12" x14ac:dyDescent="0.25">
      <c r="A43" s="3" t="s">
        <v>132</v>
      </c>
      <c r="B43" s="3" t="s">
        <v>133</v>
      </c>
      <c r="C43" s="3" t="s">
        <v>134</v>
      </c>
      <c r="D43" s="3">
        <v>32.904000000000003</v>
      </c>
      <c r="E43" s="3">
        <v>906230</v>
      </c>
      <c r="F43" s="3">
        <v>797940</v>
      </c>
      <c r="G43" s="3">
        <v>1620200</v>
      </c>
      <c r="H43" s="3">
        <v>2306300</v>
      </c>
      <c r="I43" s="3">
        <v>36423000</v>
      </c>
      <c r="J43" s="3">
        <v>187420</v>
      </c>
      <c r="K43" s="3">
        <f t="shared" si="0"/>
        <v>11.70649476442153</v>
      </c>
      <c r="L43" s="3">
        <f t="shared" si="1"/>
        <v>0.36953800249432339</v>
      </c>
    </row>
    <row r="44" spans="1:12" x14ac:dyDescent="0.25">
      <c r="A44" s="3" t="s">
        <v>135</v>
      </c>
      <c r="B44" s="3" t="s">
        <v>136</v>
      </c>
      <c r="C44" s="3" t="s">
        <v>137</v>
      </c>
      <c r="D44" s="3">
        <v>59.752000000000002</v>
      </c>
      <c r="E44" s="3">
        <v>2285900</v>
      </c>
      <c r="F44" s="3">
        <v>3506700</v>
      </c>
      <c r="G44" s="3">
        <v>3793800</v>
      </c>
      <c r="H44" s="3">
        <v>6312700</v>
      </c>
      <c r="I44" s="3">
        <v>95432000</v>
      </c>
      <c r="J44" s="3">
        <v>4675100</v>
      </c>
      <c r="K44" s="3">
        <f t="shared" si="0"/>
        <v>11.101122423433196</v>
      </c>
      <c r="L44" s="3">
        <f t="shared" si="1"/>
        <v>0.34233762101973975</v>
      </c>
    </row>
    <row r="45" spans="1:12" x14ac:dyDescent="0.25">
      <c r="A45" s="3" t="s">
        <v>138</v>
      </c>
      <c r="B45" s="3" t="s">
        <v>139</v>
      </c>
      <c r="C45" s="3" t="s">
        <v>140</v>
      </c>
      <c r="D45" s="3">
        <v>56.3</v>
      </c>
      <c r="E45" s="3">
        <v>2250400</v>
      </c>
      <c r="F45" s="3">
        <v>2699600</v>
      </c>
      <c r="G45" s="3">
        <v>4428500</v>
      </c>
      <c r="H45" s="3">
        <v>10148000</v>
      </c>
      <c r="I45" s="3">
        <v>87599000</v>
      </c>
      <c r="J45" s="3">
        <v>1772200</v>
      </c>
      <c r="K45" s="3">
        <f t="shared" si="0"/>
        <v>10.611419736631657</v>
      </c>
      <c r="L45" s="3">
        <f t="shared" si="1"/>
        <v>0.33328442963557314</v>
      </c>
    </row>
    <row r="46" spans="1:12" x14ac:dyDescent="0.25">
      <c r="A46" s="3" t="s">
        <v>141</v>
      </c>
      <c r="B46" s="3" t="s">
        <v>142</v>
      </c>
      <c r="C46" s="3" t="s">
        <v>143</v>
      </c>
      <c r="D46" s="3">
        <v>37.984000000000002</v>
      </c>
      <c r="E46" s="3">
        <v>10000</v>
      </c>
      <c r="F46" s="3">
        <v>1827000</v>
      </c>
      <c r="G46" s="3">
        <v>10000</v>
      </c>
      <c r="H46" s="3">
        <v>3370000</v>
      </c>
      <c r="I46" s="3">
        <v>10524000</v>
      </c>
      <c r="J46" s="3">
        <v>4254900</v>
      </c>
      <c r="K46" s="3">
        <f t="shared" si="0"/>
        <v>9.8261505143475905</v>
      </c>
      <c r="L46" s="3">
        <f t="shared" si="1"/>
        <v>8.0215132281529031E-2</v>
      </c>
    </row>
    <row r="47" spans="1:12" x14ac:dyDescent="0.25">
      <c r="A47" s="3" t="s">
        <v>144</v>
      </c>
      <c r="B47" s="3" t="s">
        <v>145</v>
      </c>
      <c r="C47" s="3" t="s">
        <v>146</v>
      </c>
      <c r="D47" s="3">
        <v>37.331000000000003</v>
      </c>
      <c r="E47" s="3">
        <v>10000</v>
      </c>
      <c r="F47" s="3">
        <v>936860</v>
      </c>
      <c r="G47" s="3">
        <v>1077400</v>
      </c>
      <c r="H47" s="3">
        <v>245520</v>
      </c>
      <c r="I47" s="3">
        <v>18348000</v>
      </c>
      <c r="J47" s="3">
        <v>660420</v>
      </c>
      <c r="K47" s="3">
        <f t="shared" si="0"/>
        <v>9.5115943604082478</v>
      </c>
      <c r="L47" s="3">
        <f t="shared" si="1"/>
        <v>0.39092245373925144</v>
      </c>
    </row>
    <row r="48" spans="1:12" x14ac:dyDescent="0.25">
      <c r="A48" s="3" t="s">
        <v>147</v>
      </c>
      <c r="B48" s="3" t="s">
        <v>148</v>
      </c>
      <c r="C48" s="3" t="s">
        <v>149</v>
      </c>
      <c r="D48" s="3">
        <v>49.83</v>
      </c>
      <c r="E48" s="3">
        <v>5459400</v>
      </c>
      <c r="F48" s="3">
        <v>7008600</v>
      </c>
      <c r="G48" s="3">
        <v>10810000</v>
      </c>
      <c r="H48" s="3">
        <v>9318400</v>
      </c>
      <c r="I48" s="3">
        <v>186820000</v>
      </c>
      <c r="J48" s="3">
        <v>6688400</v>
      </c>
      <c r="K48" s="3">
        <f t="shared" si="0"/>
        <v>8.713239969069507</v>
      </c>
      <c r="L48" s="3">
        <f t="shared" si="1"/>
        <v>0.37233401031710711</v>
      </c>
    </row>
    <row r="49" spans="1:12" x14ac:dyDescent="0.25">
      <c r="A49" s="3" t="s">
        <v>150</v>
      </c>
      <c r="B49" s="3" t="s">
        <v>151</v>
      </c>
      <c r="C49" s="3" t="s">
        <v>152</v>
      </c>
      <c r="D49" s="3">
        <v>14.525</v>
      </c>
      <c r="E49" s="3">
        <v>10000</v>
      </c>
      <c r="F49" s="3">
        <v>10000</v>
      </c>
      <c r="G49" s="3">
        <v>356670</v>
      </c>
      <c r="H49" s="3">
        <v>10000</v>
      </c>
      <c r="I49" s="3">
        <v>2380400</v>
      </c>
      <c r="J49" s="3">
        <v>833720</v>
      </c>
      <c r="K49" s="3">
        <f t="shared" si="0"/>
        <v>8.5595348713728203</v>
      </c>
      <c r="L49" s="3">
        <f t="shared" si="1"/>
        <v>0.24906790959439393</v>
      </c>
    </row>
    <row r="50" spans="1:12" x14ac:dyDescent="0.25">
      <c r="A50" s="3" t="s">
        <v>153</v>
      </c>
      <c r="B50" s="3" t="s">
        <v>154</v>
      </c>
      <c r="C50" s="3" t="s">
        <v>155</v>
      </c>
      <c r="D50" s="3">
        <v>56.536999999999999</v>
      </c>
      <c r="E50" s="3">
        <v>10000</v>
      </c>
      <c r="F50" s="3">
        <v>179110</v>
      </c>
      <c r="G50" s="3">
        <v>10000</v>
      </c>
      <c r="H50" s="3">
        <v>10000</v>
      </c>
      <c r="I50" s="3">
        <v>951330</v>
      </c>
      <c r="J50" s="3">
        <v>664490</v>
      </c>
      <c r="K50" s="3">
        <f t="shared" si="0"/>
        <v>8.1654361910501727</v>
      </c>
      <c r="L50" s="3">
        <f t="shared" si="1"/>
        <v>0.16957938770866313</v>
      </c>
    </row>
    <row r="51" spans="1:12" x14ac:dyDescent="0.25">
      <c r="A51" s="3" t="s">
        <v>156</v>
      </c>
      <c r="B51" s="3" t="s">
        <v>157</v>
      </c>
      <c r="C51" s="3" t="s">
        <v>158</v>
      </c>
      <c r="D51" s="3">
        <v>11.241</v>
      </c>
      <c r="E51" s="3">
        <v>10000</v>
      </c>
      <c r="F51" s="3">
        <v>10000</v>
      </c>
      <c r="G51" s="3">
        <v>241610</v>
      </c>
      <c r="H51" s="3">
        <v>10000</v>
      </c>
      <c r="I51" s="3">
        <v>1142900</v>
      </c>
      <c r="J51" s="3">
        <v>944280</v>
      </c>
      <c r="K51" s="3">
        <f t="shared" si="0"/>
        <v>8.0164366805550245</v>
      </c>
      <c r="L51" s="3">
        <f t="shared" si="1"/>
        <v>0.1623392422240631</v>
      </c>
    </row>
    <row r="52" spans="1:12" x14ac:dyDescent="0.25">
      <c r="A52" s="3" t="s">
        <v>159</v>
      </c>
      <c r="B52" s="3" t="s">
        <v>160</v>
      </c>
      <c r="C52" s="3" t="s">
        <v>161</v>
      </c>
      <c r="D52" s="3">
        <v>58.387999999999998</v>
      </c>
      <c r="E52" s="3">
        <v>10000</v>
      </c>
      <c r="F52" s="3">
        <v>110390</v>
      </c>
      <c r="G52" s="3">
        <v>10000</v>
      </c>
      <c r="H52" s="3">
        <v>10000</v>
      </c>
      <c r="I52" s="3">
        <v>979990</v>
      </c>
      <c r="J52" s="3">
        <v>10000</v>
      </c>
      <c r="K52" s="3">
        <f t="shared" si="0"/>
        <v>7.6692230999309761</v>
      </c>
      <c r="L52" s="3">
        <f t="shared" si="1"/>
        <v>0.42292705560108279</v>
      </c>
    </row>
    <row r="53" spans="1:12" x14ac:dyDescent="0.25">
      <c r="A53" s="3" t="s">
        <v>162</v>
      </c>
      <c r="B53" s="3" t="s">
        <v>163</v>
      </c>
      <c r="C53" s="3" t="s">
        <v>164</v>
      </c>
      <c r="D53" s="3">
        <v>49.908999999999999</v>
      </c>
      <c r="E53" s="3">
        <v>9483700</v>
      </c>
      <c r="F53" s="3">
        <v>15091000</v>
      </c>
      <c r="G53" s="3">
        <v>18539000</v>
      </c>
      <c r="H53" s="3">
        <v>21152000</v>
      </c>
      <c r="I53" s="3">
        <v>297670000</v>
      </c>
      <c r="J53" s="3">
        <v>11823000</v>
      </c>
      <c r="K53" s="3">
        <f t="shared" si="0"/>
        <v>7.6691399717491189</v>
      </c>
      <c r="L53" s="3">
        <f t="shared" si="1"/>
        <v>0.36466330743627284</v>
      </c>
    </row>
    <row r="54" spans="1:12" x14ac:dyDescent="0.25">
      <c r="A54" s="3" t="s">
        <v>165</v>
      </c>
      <c r="B54" s="3" t="s">
        <v>166</v>
      </c>
      <c r="C54" s="3" t="s">
        <v>167</v>
      </c>
      <c r="D54" s="3">
        <v>39.631999999999998</v>
      </c>
      <c r="E54" s="3">
        <v>546390</v>
      </c>
      <c r="F54" s="3">
        <v>10000</v>
      </c>
      <c r="G54" s="3">
        <v>751940</v>
      </c>
      <c r="H54" s="3">
        <v>865710</v>
      </c>
      <c r="I54" s="3">
        <v>8674400</v>
      </c>
      <c r="J54" s="3">
        <v>10000</v>
      </c>
      <c r="K54" s="3">
        <f t="shared" si="0"/>
        <v>7.2994657311228819</v>
      </c>
      <c r="L54" s="3">
        <f t="shared" si="1"/>
        <v>0.3767362133014423</v>
      </c>
    </row>
    <row r="55" spans="1:12" x14ac:dyDescent="0.25">
      <c r="A55" s="3" t="s">
        <v>168</v>
      </c>
      <c r="B55" s="3" t="s">
        <v>169</v>
      </c>
      <c r="C55" s="3" t="s">
        <v>170</v>
      </c>
      <c r="D55" s="3">
        <v>49.923999999999999</v>
      </c>
      <c r="E55" s="3">
        <v>1328500</v>
      </c>
      <c r="F55" s="3">
        <v>1684000</v>
      </c>
      <c r="G55" s="3">
        <v>2545400</v>
      </c>
      <c r="H55" s="3">
        <v>2932300</v>
      </c>
      <c r="I55" s="3">
        <v>35764000</v>
      </c>
      <c r="J55" s="3">
        <v>1825900</v>
      </c>
      <c r="K55" s="3">
        <f t="shared" si="0"/>
        <v>7.2909192320840601</v>
      </c>
      <c r="L55" s="3">
        <f t="shared" si="1"/>
        <v>0.35446936372348681</v>
      </c>
    </row>
    <row r="56" spans="1:12" x14ac:dyDescent="0.25">
      <c r="A56" s="3" t="s">
        <v>171</v>
      </c>
      <c r="B56" s="3" t="s">
        <v>172</v>
      </c>
      <c r="C56" s="3" t="s">
        <v>173</v>
      </c>
      <c r="D56" s="3">
        <v>49.283000000000001</v>
      </c>
      <c r="E56" s="3">
        <v>10000</v>
      </c>
      <c r="F56" s="3">
        <v>517640</v>
      </c>
      <c r="G56" s="3">
        <v>10000</v>
      </c>
      <c r="H56" s="3">
        <v>10000</v>
      </c>
      <c r="I56" s="3">
        <v>2812300</v>
      </c>
      <c r="J56" s="3">
        <v>1007500</v>
      </c>
      <c r="K56" s="3">
        <f t="shared" si="0"/>
        <v>7.1233539171192621</v>
      </c>
      <c r="L56" s="3">
        <f t="shared" si="1"/>
        <v>0.26019043327446312</v>
      </c>
    </row>
    <row r="57" spans="1:12" x14ac:dyDescent="0.25">
      <c r="A57" s="3" t="s">
        <v>174</v>
      </c>
      <c r="B57" s="3" t="s">
        <v>175</v>
      </c>
      <c r="C57" s="3" t="s">
        <v>176</v>
      </c>
      <c r="D57" s="3">
        <v>30.077000000000002</v>
      </c>
      <c r="E57" s="3">
        <v>3330100</v>
      </c>
      <c r="F57" s="3">
        <v>5583200</v>
      </c>
      <c r="G57" s="3">
        <v>4797800</v>
      </c>
      <c r="H57" s="3">
        <v>12909000</v>
      </c>
      <c r="I57" s="3">
        <v>76823000</v>
      </c>
      <c r="J57" s="3">
        <v>6920900</v>
      </c>
      <c r="K57" s="3">
        <f t="shared" si="0"/>
        <v>7.0492447724836085</v>
      </c>
      <c r="L57" s="3">
        <f t="shared" si="1"/>
        <v>0.28428289733206363</v>
      </c>
    </row>
    <row r="58" spans="1:12" x14ac:dyDescent="0.25">
      <c r="A58" s="3" t="s">
        <v>177</v>
      </c>
      <c r="B58" s="3" t="s">
        <v>178</v>
      </c>
      <c r="C58" s="3" t="s">
        <v>179</v>
      </c>
      <c r="D58" s="3">
        <v>44.55</v>
      </c>
      <c r="E58" s="3">
        <v>341570</v>
      </c>
      <c r="F58" s="3">
        <v>708810</v>
      </c>
      <c r="G58" s="3">
        <v>1079200</v>
      </c>
      <c r="H58" s="3">
        <v>749900</v>
      </c>
      <c r="I58" s="3">
        <v>12671000</v>
      </c>
      <c r="J58" s="3">
        <v>386260</v>
      </c>
      <c r="K58" s="3">
        <f t="shared" si="0"/>
        <v>6.4835131810028273</v>
      </c>
      <c r="L58" s="3">
        <f t="shared" si="1"/>
        <v>0.38999659781197088</v>
      </c>
    </row>
    <row r="59" spans="1:12" x14ac:dyDescent="0.25">
      <c r="A59" s="3" t="s">
        <v>180</v>
      </c>
      <c r="B59" s="3" t="s">
        <v>181</v>
      </c>
      <c r="C59" s="3" t="s">
        <v>182</v>
      </c>
      <c r="D59" s="3">
        <v>49.905999999999999</v>
      </c>
      <c r="E59" s="3">
        <v>1792500</v>
      </c>
      <c r="F59" s="3">
        <v>3105500</v>
      </c>
      <c r="G59" s="3">
        <v>5171100</v>
      </c>
      <c r="H59" s="3">
        <v>4393200</v>
      </c>
      <c r="I59" s="3">
        <v>58717000</v>
      </c>
      <c r="J59" s="3">
        <v>1614300</v>
      </c>
      <c r="K59" s="3">
        <f t="shared" si="0"/>
        <v>6.4280322968289125</v>
      </c>
      <c r="L59" s="3">
        <f t="shared" si="1"/>
        <v>0.38313006003597189</v>
      </c>
    </row>
    <row r="60" spans="1:12" x14ac:dyDescent="0.25">
      <c r="A60" s="3" t="s">
        <v>183</v>
      </c>
      <c r="B60" s="3" t="s">
        <v>184</v>
      </c>
      <c r="C60" s="3" t="s">
        <v>185</v>
      </c>
      <c r="D60" s="3">
        <v>12.861000000000001</v>
      </c>
      <c r="E60" s="3">
        <v>1617200</v>
      </c>
      <c r="F60" s="3">
        <v>10000</v>
      </c>
      <c r="G60" s="3">
        <v>3088000</v>
      </c>
      <c r="H60" s="3">
        <v>1999200</v>
      </c>
      <c r="I60" s="3">
        <v>16573000</v>
      </c>
      <c r="J60" s="3">
        <v>9577000</v>
      </c>
      <c r="K60" s="3">
        <f t="shared" si="0"/>
        <v>5.9698846284356977</v>
      </c>
      <c r="L60" s="3">
        <f t="shared" si="1"/>
        <v>0.14351864878574977</v>
      </c>
    </row>
    <row r="61" spans="1:12" x14ac:dyDescent="0.25">
      <c r="A61" s="3" t="s">
        <v>186</v>
      </c>
      <c r="B61" s="3" t="s">
        <v>187</v>
      </c>
      <c r="C61" s="3" t="s">
        <v>188</v>
      </c>
      <c r="D61" s="3">
        <v>15.343999999999999</v>
      </c>
      <c r="E61" s="3">
        <v>10000</v>
      </c>
      <c r="F61" s="3">
        <v>10000</v>
      </c>
      <c r="G61" s="3">
        <v>1013600</v>
      </c>
      <c r="H61" s="3">
        <v>10000</v>
      </c>
      <c r="I61" s="3">
        <v>4598700</v>
      </c>
      <c r="J61" s="3">
        <v>1144700</v>
      </c>
      <c r="K61" s="3">
        <f t="shared" si="0"/>
        <v>5.5663699690402479</v>
      </c>
      <c r="L61" s="3">
        <f t="shared" si="1"/>
        <v>0.32998233797849219</v>
      </c>
    </row>
    <row r="62" spans="1:12" x14ac:dyDescent="0.25">
      <c r="A62" s="3" t="s">
        <v>189</v>
      </c>
      <c r="B62" s="3" t="s">
        <v>190</v>
      </c>
      <c r="C62" s="3" t="s">
        <v>191</v>
      </c>
      <c r="D62" s="3">
        <v>38.085999999999999</v>
      </c>
      <c r="E62" s="3">
        <v>344800</v>
      </c>
      <c r="F62" s="3">
        <v>609530</v>
      </c>
      <c r="G62" s="3">
        <v>420660</v>
      </c>
      <c r="H62" s="3">
        <v>1391400</v>
      </c>
      <c r="I62" s="3">
        <v>4421600</v>
      </c>
      <c r="J62" s="3">
        <v>1793100</v>
      </c>
      <c r="K62" s="3">
        <f t="shared" si="0"/>
        <v>5.5317493218132494</v>
      </c>
      <c r="L62" s="3">
        <f t="shared" si="1"/>
        <v>9.4915119969573525E-2</v>
      </c>
    </row>
    <row r="63" spans="1:12" x14ac:dyDescent="0.25">
      <c r="A63" s="3" t="s">
        <v>192</v>
      </c>
      <c r="B63" s="3" t="s">
        <v>193</v>
      </c>
      <c r="C63" s="3" t="s">
        <v>194</v>
      </c>
      <c r="D63" s="3">
        <v>84.787000000000006</v>
      </c>
      <c r="E63" s="3">
        <v>1394000</v>
      </c>
      <c r="F63" s="3">
        <v>1792900</v>
      </c>
      <c r="G63" s="3">
        <v>2602800</v>
      </c>
      <c r="H63" s="3">
        <v>1215600</v>
      </c>
      <c r="I63" s="3">
        <v>27304000</v>
      </c>
      <c r="J63" s="3">
        <v>731370</v>
      </c>
      <c r="K63" s="3">
        <f t="shared" si="0"/>
        <v>5.0522427759642126</v>
      </c>
      <c r="L63" s="3">
        <f t="shared" si="1"/>
        <v>0.42366849535135914</v>
      </c>
    </row>
    <row r="64" spans="1:12" x14ac:dyDescent="0.25">
      <c r="A64" s="3" t="s">
        <v>195</v>
      </c>
      <c r="B64" s="3" t="s">
        <v>196</v>
      </c>
      <c r="C64" s="3" t="s">
        <v>197</v>
      </c>
      <c r="D64" s="3">
        <v>62.765999999999998</v>
      </c>
      <c r="E64" s="3">
        <v>318020</v>
      </c>
      <c r="F64" s="3">
        <v>1059100</v>
      </c>
      <c r="G64" s="3">
        <v>1605000</v>
      </c>
      <c r="H64" s="3">
        <v>8989100</v>
      </c>
      <c r="I64" s="3">
        <v>5388000</v>
      </c>
      <c r="J64" s="3">
        <v>502030</v>
      </c>
      <c r="K64" s="3">
        <f t="shared" si="0"/>
        <v>4.9894471047442757</v>
      </c>
      <c r="L64" s="3">
        <f t="shared" si="1"/>
        <v>0.18610276643462256</v>
      </c>
    </row>
    <row r="65" spans="1:12" x14ac:dyDescent="0.25">
      <c r="A65" s="3" t="s">
        <v>198</v>
      </c>
      <c r="B65" s="3" t="s">
        <v>199</v>
      </c>
      <c r="C65" s="3" t="s">
        <v>200</v>
      </c>
      <c r="D65" s="3">
        <v>97.963999999999999</v>
      </c>
      <c r="E65" s="3">
        <v>10000</v>
      </c>
      <c r="F65" s="3">
        <v>1280000</v>
      </c>
      <c r="G65" s="3">
        <v>630770</v>
      </c>
      <c r="H65" s="3">
        <v>10000</v>
      </c>
      <c r="I65" s="3">
        <v>4797500</v>
      </c>
      <c r="J65" s="3">
        <v>4692000</v>
      </c>
      <c r="K65" s="3">
        <f t="shared" si="0"/>
        <v>4.9456728291258196</v>
      </c>
      <c r="L65" s="3">
        <f t="shared" si="1"/>
        <v>0.19403402419337706</v>
      </c>
    </row>
    <row r="66" spans="1:12" x14ac:dyDescent="0.25">
      <c r="A66" s="3" t="s">
        <v>201</v>
      </c>
      <c r="B66" s="3" t="s">
        <v>202</v>
      </c>
      <c r="C66" s="3" t="s">
        <v>203</v>
      </c>
      <c r="D66" s="3">
        <v>78.185000000000002</v>
      </c>
      <c r="E66" s="3">
        <v>10000</v>
      </c>
      <c r="F66" s="3">
        <v>246890</v>
      </c>
      <c r="G66" s="3">
        <v>10000</v>
      </c>
      <c r="H66" s="3">
        <v>10000</v>
      </c>
      <c r="I66" s="3">
        <v>1147000</v>
      </c>
      <c r="J66" s="3">
        <v>156220</v>
      </c>
      <c r="K66" s="3">
        <f t="shared" si="0"/>
        <v>4.9204541196747726</v>
      </c>
      <c r="L66" s="3">
        <f t="shared" si="1"/>
        <v>0.39429968541434901</v>
      </c>
    </row>
    <row r="67" spans="1:12" x14ac:dyDescent="0.25">
      <c r="A67" s="3" t="s">
        <v>204</v>
      </c>
      <c r="B67" s="3" t="s">
        <v>205</v>
      </c>
      <c r="C67" s="3" t="s">
        <v>206</v>
      </c>
      <c r="D67" s="3">
        <v>27.285</v>
      </c>
      <c r="E67" s="3">
        <v>212350</v>
      </c>
      <c r="F67" s="3">
        <v>609420</v>
      </c>
      <c r="G67" s="3">
        <v>1436700</v>
      </c>
      <c r="H67" s="3">
        <v>784650</v>
      </c>
      <c r="I67" s="3">
        <v>7374800</v>
      </c>
      <c r="J67" s="3">
        <v>2694500</v>
      </c>
      <c r="K67" s="3">
        <f t="shared" ref="K67:K130" si="2">SUM(H67:J67)/SUM(E67:G67)</f>
        <v>4.8058862858483842</v>
      </c>
      <c r="L67" s="3">
        <f t="shared" ref="L67:L130" si="3">TTEST(E67:G67,H67:J67,2,2)</f>
        <v>0.22345787325285951</v>
      </c>
    </row>
    <row r="68" spans="1:12" x14ac:dyDescent="0.25">
      <c r="A68" s="3" t="s">
        <v>207</v>
      </c>
      <c r="B68" s="3" t="s">
        <v>208</v>
      </c>
      <c r="C68" s="3" t="s">
        <v>209</v>
      </c>
      <c r="D68" s="3">
        <v>37.377000000000002</v>
      </c>
      <c r="E68" s="3">
        <v>10000</v>
      </c>
      <c r="F68" s="3">
        <v>1113700</v>
      </c>
      <c r="G68" s="3">
        <v>490280</v>
      </c>
      <c r="H68" s="3">
        <v>505440</v>
      </c>
      <c r="I68" s="3">
        <v>6536800</v>
      </c>
      <c r="J68" s="3">
        <v>611250</v>
      </c>
      <c r="K68" s="3">
        <f t="shared" si="2"/>
        <v>4.7419980421070891</v>
      </c>
      <c r="L68" s="3">
        <f t="shared" si="3"/>
        <v>0.37503600134050491</v>
      </c>
    </row>
    <row r="69" spans="1:12" x14ac:dyDescent="0.25">
      <c r="A69" s="3" t="s">
        <v>210</v>
      </c>
      <c r="B69" s="3" t="s">
        <v>211</v>
      </c>
      <c r="C69" s="3" t="s">
        <v>212</v>
      </c>
      <c r="D69" s="3">
        <v>14.484999999999999</v>
      </c>
      <c r="E69" s="3">
        <v>10000</v>
      </c>
      <c r="F69" s="3">
        <v>10000</v>
      </c>
      <c r="G69" s="3">
        <v>1225500</v>
      </c>
      <c r="H69" s="3">
        <v>10000</v>
      </c>
      <c r="I69" s="3">
        <v>5555200</v>
      </c>
      <c r="J69" s="3">
        <v>10000</v>
      </c>
      <c r="K69" s="3">
        <f t="shared" si="2"/>
        <v>4.4762745885186668</v>
      </c>
      <c r="L69" s="3">
        <f t="shared" si="3"/>
        <v>0.48814374628285506</v>
      </c>
    </row>
    <row r="70" spans="1:12" x14ac:dyDescent="0.25">
      <c r="A70" s="3" t="s">
        <v>213</v>
      </c>
      <c r="B70" s="3" t="s">
        <v>214</v>
      </c>
      <c r="C70" s="3" t="s">
        <v>215</v>
      </c>
      <c r="D70" s="3">
        <v>38.752000000000002</v>
      </c>
      <c r="E70" s="3">
        <v>483050</v>
      </c>
      <c r="F70" s="3">
        <v>1615600</v>
      </c>
      <c r="G70" s="3">
        <v>1400800</v>
      </c>
      <c r="H70" s="3">
        <v>10000</v>
      </c>
      <c r="I70" s="3">
        <v>8837000</v>
      </c>
      <c r="J70" s="3">
        <v>6060100</v>
      </c>
      <c r="K70" s="3">
        <f t="shared" si="2"/>
        <v>4.259840832130763</v>
      </c>
      <c r="L70" s="3">
        <f t="shared" si="3"/>
        <v>0.22159595906152058</v>
      </c>
    </row>
    <row r="71" spans="1:12" x14ac:dyDescent="0.25">
      <c r="A71" s="3" t="s">
        <v>216</v>
      </c>
      <c r="B71" s="3" t="s">
        <v>217</v>
      </c>
      <c r="C71" s="3" t="s">
        <v>218</v>
      </c>
      <c r="D71" s="3">
        <v>15.032</v>
      </c>
      <c r="E71" s="3">
        <v>2810300</v>
      </c>
      <c r="F71" s="3">
        <v>4018200</v>
      </c>
      <c r="G71" s="3">
        <v>168210</v>
      </c>
      <c r="H71" s="3">
        <v>1815400</v>
      </c>
      <c r="I71" s="3">
        <v>13325000</v>
      </c>
      <c r="J71" s="3">
        <v>12794000</v>
      </c>
      <c r="K71" s="3">
        <f t="shared" si="2"/>
        <v>3.9925050488015081</v>
      </c>
      <c r="L71" s="3">
        <f t="shared" si="3"/>
        <v>0.14958336477816814</v>
      </c>
    </row>
    <row r="72" spans="1:12" x14ac:dyDescent="0.25">
      <c r="A72" s="3" t="s">
        <v>219</v>
      </c>
      <c r="B72" s="3" t="s">
        <v>220</v>
      </c>
      <c r="C72" s="3" t="s">
        <v>221</v>
      </c>
      <c r="D72" s="3">
        <v>40.472000000000001</v>
      </c>
      <c r="E72" s="3">
        <v>10000</v>
      </c>
      <c r="F72" s="3">
        <v>472750</v>
      </c>
      <c r="G72" s="3">
        <v>10000</v>
      </c>
      <c r="H72" s="3">
        <v>610020</v>
      </c>
      <c r="I72" s="3">
        <v>1325300</v>
      </c>
      <c r="J72" s="3">
        <v>10000</v>
      </c>
      <c r="K72" s="3">
        <f t="shared" si="2"/>
        <v>3.9478843226788434</v>
      </c>
      <c r="L72" s="3">
        <f t="shared" si="3"/>
        <v>0.30333128578170759</v>
      </c>
    </row>
    <row r="73" spans="1:12" x14ac:dyDescent="0.25">
      <c r="A73" s="3" t="s">
        <v>222</v>
      </c>
      <c r="B73" s="3" t="s">
        <v>223</v>
      </c>
      <c r="C73" s="3" t="s">
        <v>224</v>
      </c>
      <c r="D73" s="3">
        <v>35.607999999999997</v>
      </c>
      <c r="E73" s="3">
        <v>10000</v>
      </c>
      <c r="F73" s="3">
        <v>1122000</v>
      </c>
      <c r="G73" s="3">
        <v>231730</v>
      </c>
      <c r="H73" s="3">
        <v>10000</v>
      </c>
      <c r="I73" s="3">
        <v>3980300</v>
      </c>
      <c r="J73" s="3">
        <v>1381400</v>
      </c>
      <c r="K73" s="3">
        <f t="shared" si="2"/>
        <v>3.9389761903015992</v>
      </c>
      <c r="L73" s="3">
        <f t="shared" si="3"/>
        <v>0.33247959121936072</v>
      </c>
    </row>
    <row r="74" spans="1:12" x14ac:dyDescent="0.25">
      <c r="A74" s="3" t="s">
        <v>225</v>
      </c>
      <c r="B74" s="3" t="s">
        <v>226</v>
      </c>
      <c r="C74" s="3" t="s">
        <v>227</v>
      </c>
      <c r="D74" s="3">
        <v>47.417000000000002</v>
      </c>
      <c r="E74" s="3">
        <v>1545900</v>
      </c>
      <c r="F74" s="3">
        <v>1489800</v>
      </c>
      <c r="G74" s="3">
        <v>1816500</v>
      </c>
      <c r="H74" s="3">
        <v>1586900</v>
      </c>
      <c r="I74" s="3">
        <v>12950000</v>
      </c>
      <c r="J74" s="3">
        <v>3367900</v>
      </c>
      <c r="K74" s="3">
        <f t="shared" si="2"/>
        <v>3.6900375087589135</v>
      </c>
      <c r="L74" s="3">
        <f t="shared" si="3"/>
        <v>0.28523430199207239</v>
      </c>
    </row>
    <row r="75" spans="1:12" x14ac:dyDescent="0.25">
      <c r="A75" s="3" t="s">
        <v>228</v>
      </c>
      <c r="B75" s="3" t="s">
        <v>229</v>
      </c>
      <c r="C75" s="3" t="s">
        <v>230</v>
      </c>
      <c r="D75" s="3">
        <v>60.954999999999998</v>
      </c>
      <c r="E75" s="3">
        <v>394590</v>
      </c>
      <c r="F75" s="3">
        <v>1606100</v>
      </c>
      <c r="G75" s="3">
        <v>1337100</v>
      </c>
      <c r="H75" s="3">
        <v>953330</v>
      </c>
      <c r="I75" s="3">
        <v>10597000</v>
      </c>
      <c r="J75" s="3">
        <v>576590</v>
      </c>
      <c r="K75" s="3">
        <f t="shared" si="2"/>
        <v>3.6332183870165591</v>
      </c>
      <c r="L75" s="3">
        <f t="shared" si="3"/>
        <v>0.42476922910541876</v>
      </c>
    </row>
    <row r="76" spans="1:12" x14ac:dyDescent="0.25">
      <c r="A76" s="3" t="s">
        <v>231</v>
      </c>
      <c r="B76" s="3" t="s">
        <v>232</v>
      </c>
      <c r="C76" s="3" t="s">
        <v>233</v>
      </c>
      <c r="D76" s="3">
        <v>35.81</v>
      </c>
      <c r="E76" s="3">
        <v>6765400</v>
      </c>
      <c r="F76" s="3">
        <v>16740000</v>
      </c>
      <c r="G76" s="3">
        <v>14281000</v>
      </c>
      <c r="H76" s="3">
        <v>11917000</v>
      </c>
      <c r="I76" s="3">
        <v>111620000</v>
      </c>
      <c r="J76" s="3">
        <v>9247300</v>
      </c>
      <c r="K76" s="3">
        <f t="shared" si="2"/>
        <v>3.5140764931298034</v>
      </c>
      <c r="L76" s="3">
        <f t="shared" si="3"/>
        <v>0.4021409643683671</v>
      </c>
    </row>
    <row r="77" spans="1:12" x14ac:dyDescent="0.25">
      <c r="A77" s="3" t="s">
        <v>234</v>
      </c>
      <c r="B77" s="3" t="s">
        <v>235</v>
      </c>
      <c r="C77" s="3" t="s">
        <v>236</v>
      </c>
      <c r="D77" s="3">
        <v>37.924999999999997</v>
      </c>
      <c r="E77" s="3">
        <v>1372400</v>
      </c>
      <c r="F77" s="3">
        <v>1124500</v>
      </c>
      <c r="G77" s="3">
        <v>670020</v>
      </c>
      <c r="H77" s="3">
        <v>1474300</v>
      </c>
      <c r="I77" s="3">
        <v>4235900</v>
      </c>
      <c r="J77" s="3">
        <v>4804700</v>
      </c>
      <c r="K77" s="3">
        <f t="shared" si="2"/>
        <v>3.320229118512624</v>
      </c>
      <c r="L77" s="3">
        <f t="shared" si="3"/>
        <v>7.9798871550545894E-2</v>
      </c>
    </row>
    <row r="78" spans="1:12" x14ac:dyDescent="0.25">
      <c r="A78" s="3" t="s">
        <v>237</v>
      </c>
      <c r="B78" s="3" t="s">
        <v>238</v>
      </c>
      <c r="C78" s="3" t="s">
        <v>239</v>
      </c>
      <c r="D78" s="3">
        <v>32.966999999999999</v>
      </c>
      <c r="E78" s="3">
        <v>10000</v>
      </c>
      <c r="F78" s="3">
        <v>461640</v>
      </c>
      <c r="G78" s="3">
        <v>503570</v>
      </c>
      <c r="H78" s="3">
        <v>10000</v>
      </c>
      <c r="I78" s="3">
        <v>2632900</v>
      </c>
      <c r="J78" s="3">
        <v>412530</v>
      </c>
      <c r="K78" s="3">
        <f t="shared" si="2"/>
        <v>3.1330995375355051</v>
      </c>
      <c r="L78" s="3">
        <f t="shared" si="3"/>
        <v>0.45082370478108991</v>
      </c>
    </row>
    <row r="79" spans="1:12" x14ac:dyDescent="0.25">
      <c r="A79" s="3" t="s">
        <v>240</v>
      </c>
      <c r="B79" s="3" t="s">
        <v>241</v>
      </c>
      <c r="C79" s="3" t="s">
        <v>242</v>
      </c>
      <c r="D79" s="3">
        <v>18.757000000000001</v>
      </c>
      <c r="E79" s="3">
        <v>10000</v>
      </c>
      <c r="F79" s="3">
        <v>1520900</v>
      </c>
      <c r="G79" s="3">
        <v>1233300</v>
      </c>
      <c r="H79" s="3">
        <v>326240</v>
      </c>
      <c r="I79" s="3">
        <v>4519300</v>
      </c>
      <c r="J79" s="3">
        <v>3019800</v>
      </c>
      <c r="K79" s="3">
        <f t="shared" si="2"/>
        <v>2.8454308660733667</v>
      </c>
      <c r="L79" s="3">
        <f t="shared" si="3"/>
        <v>0.26445125085279308</v>
      </c>
    </row>
    <row r="80" spans="1:12" x14ac:dyDescent="0.25">
      <c r="A80" s="3" t="s">
        <v>243</v>
      </c>
      <c r="B80" s="3" t="s">
        <v>244</v>
      </c>
      <c r="C80" s="3" t="s">
        <v>245</v>
      </c>
      <c r="D80" s="3">
        <v>18.37</v>
      </c>
      <c r="E80" s="3">
        <v>968760</v>
      </c>
      <c r="F80" s="3">
        <v>4497200</v>
      </c>
      <c r="G80" s="3">
        <v>3141000</v>
      </c>
      <c r="H80" s="3">
        <v>10000</v>
      </c>
      <c r="I80" s="3">
        <v>17694000</v>
      </c>
      <c r="J80" s="3">
        <v>6683400</v>
      </c>
      <c r="K80" s="3">
        <f t="shared" si="2"/>
        <v>2.8334510675081561</v>
      </c>
      <c r="L80" s="3">
        <f t="shared" si="3"/>
        <v>0.37366578872468764</v>
      </c>
    </row>
    <row r="81" spans="1:12" x14ac:dyDescent="0.25">
      <c r="A81" s="3" t="s">
        <v>246</v>
      </c>
      <c r="B81" s="3" t="s">
        <v>247</v>
      </c>
      <c r="C81" s="3" t="s">
        <v>248</v>
      </c>
      <c r="D81" s="3">
        <v>43.564999999999998</v>
      </c>
      <c r="E81" s="3">
        <v>10000</v>
      </c>
      <c r="F81" s="3">
        <v>8523600</v>
      </c>
      <c r="G81" s="3">
        <v>10000</v>
      </c>
      <c r="H81" s="3">
        <v>10000</v>
      </c>
      <c r="I81" s="3">
        <v>16014000</v>
      </c>
      <c r="J81" s="3">
        <v>7567000</v>
      </c>
      <c r="K81" s="3">
        <f t="shared" si="2"/>
        <v>2.7612481857764877</v>
      </c>
      <c r="L81" s="3">
        <f t="shared" si="3"/>
        <v>0.40743608301076101</v>
      </c>
    </row>
    <row r="82" spans="1:12" x14ac:dyDescent="0.25">
      <c r="A82" s="3" t="s">
        <v>249</v>
      </c>
      <c r="B82" s="3" t="s">
        <v>250</v>
      </c>
      <c r="C82" s="3" t="s">
        <v>251</v>
      </c>
      <c r="D82" s="3">
        <v>20.472000000000001</v>
      </c>
      <c r="E82" s="3">
        <v>10000</v>
      </c>
      <c r="F82" s="3">
        <v>1057200</v>
      </c>
      <c r="G82" s="3">
        <v>10000</v>
      </c>
      <c r="H82" s="3">
        <v>10000</v>
      </c>
      <c r="I82" s="3">
        <v>2478800</v>
      </c>
      <c r="J82" s="3">
        <v>415710</v>
      </c>
      <c r="K82" s="3">
        <f t="shared" si="2"/>
        <v>2.6963516524322317</v>
      </c>
      <c r="L82" s="3">
        <f t="shared" si="3"/>
        <v>0.50865573267322217</v>
      </c>
    </row>
    <row r="83" spans="1:12" x14ac:dyDescent="0.25">
      <c r="A83" s="3" t="s">
        <v>252</v>
      </c>
      <c r="B83" s="3" t="s">
        <v>253</v>
      </c>
      <c r="C83" s="3" t="s">
        <v>254</v>
      </c>
      <c r="D83" s="3">
        <v>67.316999999999993</v>
      </c>
      <c r="E83" s="3">
        <v>10000</v>
      </c>
      <c r="F83" s="3">
        <v>1242100</v>
      </c>
      <c r="G83" s="3">
        <v>10000</v>
      </c>
      <c r="H83" s="3">
        <v>10000</v>
      </c>
      <c r="I83" s="3">
        <v>1838900</v>
      </c>
      <c r="J83" s="3">
        <v>1503600</v>
      </c>
      <c r="K83" s="3">
        <f t="shared" si="2"/>
        <v>2.6562871404801522</v>
      </c>
      <c r="L83" s="3">
        <f t="shared" si="3"/>
        <v>0.37352578892142091</v>
      </c>
    </row>
    <row r="84" spans="1:12" x14ac:dyDescent="0.25">
      <c r="A84" s="3" t="s">
        <v>255</v>
      </c>
      <c r="B84" s="3" t="s">
        <v>256</v>
      </c>
      <c r="C84" s="3" t="s">
        <v>257</v>
      </c>
      <c r="D84" s="3">
        <v>33.950000000000003</v>
      </c>
      <c r="E84" s="3">
        <v>21436000</v>
      </c>
      <c r="F84" s="3">
        <v>33583000</v>
      </c>
      <c r="G84" s="3">
        <v>23031000</v>
      </c>
      <c r="H84" s="3">
        <v>33230000</v>
      </c>
      <c r="I84" s="3">
        <v>100550000</v>
      </c>
      <c r="J84" s="3">
        <v>73242000</v>
      </c>
      <c r="K84" s="3">
        <f t="shared" si="2"/>
        <v>2.6524279308135812</v>
      </c>
      <c r="L84" s="3">
        <f t="shared" si="3"/>
        <v>9.7048863767486365E-2</v>
      </c>
    </row>
    <row r="85" spans="1:12" x14ac:dyDescent="0.25">
      <c r="A85" s="3" t="s">
        <v>258</v>
      </c>
      <c r="B85" s="3" t="s">
        <v>259</v>
      </c>
      <c r="C85" s="3" t="s">
        <v>260</v>
      </c>
      <c r="D85" s="3">
        <v>11.871</v>
      </c>
      <c r="E85" s="3">
        <v>1011300</v>
      </c>
      <c r="F85" s="3">
        <v>1561800</v>
      </c>
      <c r="G85" s="3">
        <v>2039600</v>
      </c>
      <c r="H85" s="3">
        <v>1057400</v>
      </c>
      <c r="I85" s="3">
        <v>5780100</v>
      </c>
      <c r="J85" s="3">
        <v>5376800</v>
      </c>
      <c r="K85" s="3">
        <f t="shared" si="2"/>
        <v>2.647971903657294</v>
      </c>
      <c r="L85" s="3">
        <f t="shared" si="3"/>
        <v>0.17533334967262468</v>
      </c>
    </row>
    <row r="86" spans="1:12" x14ac:dyDescent="0.25">
      <c r="A86" s="3" t="s">
        <v>261</v>
      </c>
      <c r="B86" s="3" t="s">
        <v>262</v>
      </c>
      <c r="C86" s="3" t="s">
        <v>263</v>
      </c>
      <c r="D86" s="3">
        <v>33.054000000000002</v>
      </c>
      <c r="E86" s="3">
        <v>10000</v>
      </c>
      <c r="F86" s="3">
        <v>10000</v>
      </c>
      <c r="G86" s="3">
        <v>503490</v>
      </c>
      <c r="H86" s="3">
        <v>10000</v>
      </c>
      <c r="I86" s="3">
        <v>1359800</v>
      </c>
      <c r="J86" s="3">
        <v>10000</v>
      </c>
      <c r="K86" s="3">
        <f t="shared" si="2"/>
        <v>2.6357714569523774</v>
      </c>
      <c r="L86" s="3">
        <f t="shared" si="3"/>
        <v>0.58336873254600508</v>
      </c>
    </row>
    <row r="87" spans="1:12" x14ac:dyDescent="0.25">
      <c r="A87" s="3" t="s">
        <v>264</v>
      </c>
      <c r="B87" s="3" t="s">
        <v>265</v>
      </c>
      <c r="C87" s="3" t="s">
        <v>266</v>
      </c>
      <c r="D87" s="3">
        <v>10.35</v>
      </c>
      <c r="E87" s="3">
        <v>600460</v>
      </c>
      <c r="F87" s="3">
        <v>10000</v>
      </c>
      <c r="G87" s="3">
        <v>3065300</v>
      </c>
      <c r="H87" s="3">
        <v>10000</v>
      </c>
      <c r="I87" s="3">
        <v>4001000</v>
      </c>
      <c r="J87" s="3">
        <v>5676700</v>
      </c>
      <c r="K87" s="3">
        <f t="shared" si="2"/>
        <v>2.6355638017716063</v>
      </c>
      <c r="L87" s="3">
        <f t="shared" si="3"/>
        <v>0.35634085235341767</v>
      </c>
    </row>
    <row r="88" spans="1:12" x14ac:dyDescent="0.25">
      <c r="A88" s="3" t="s">
        <v>267</v>
      </c>
      <c r="B88" s="3" t="s">
        <v>268</v>
      </c>
      <c r="C88" s="3" t="s">
        <v>269</v>
      </c>
      <c r="D88" s="3">
        <v>34.384</v>
      </c>
      <c r="E88" s="3">
        <v>10000</v>
      </c>
      <c r="F88" s="3">
        <v>421940</v>
      </c>
      <c r="G88" s="3">
        <v>10000</v>
      </c>
      <c r="H88" s="3">
        <v>10000</v>
      </c>
      <c r="I88" s="3">
        <v>1142100</v>
      </c>
      <c r="J88" s="3">
        <v>10000</v>
      </c>
      <c r="K88" s="3">
        <f t="shared" si="2"/>
        <v>2.629542471828755</v>
      </c>
      <c r="L88" s="3">
        <f t="shared" si="3"/>
        <v>0.58218257013324559</v>
      </c>
    </row>
    <row r="89" spans="1:12" x14ac:dyDescent="0.25">
      <c r="A89" s="3" t="s">
        <v>270</v>
      </c>
      <c r="B89" s="3" t="s">
        <v>271</v>
      </c>
      <c r="C89" s="3" t="s">
        <v>272</v>
      </c>
      <c r="D89" s="3">
        <v>33.195999999999998</v>
      </c>
      <c r="E89" s="3">
        <v>1084100</v>
      </c>
      <c r="F89" s="3">
        <v>503200</v>
      </c>
      <c r="G89" s="3">
        <v>10000</v>
      </c>
      <c r="H89" s="3">
        <v>488920</v>
      </c>
      <c r="I89" s="3">
        <v>2000400</v>
      </c>
      <c r="J89" s="3">
        <v>1674500</v>
      </c>
      <c r="K89" s="3">
        <f t="shared" si="2"/>
        <v>2.6067864521379827</v>
      </c>
      <c r="L89" s="3">
        <f t="shared" si="3"/>
        <v>0.19761716909837107</v>
      </c>
    </row>
    <row r="90" spans="1:12" x14ac:dyDescent="0.25">
      <c r="A90" s="3" t="s">
        <v>273</v>
      </c>
      <c r="B90" s="3" t="s">
        <v>274</v>
      </c>
      <c r="C90" s="3" t="s">
        <v>275</v>
      </c>
      <c r="D90" s="3">
        <v>55.381999999999998</v>
      </c>
      <c r="E90" s="3">
        <v>3217600</v>
      </c>
      <c r="F90" s="3">
        <v>5121800</v>
      </c>
      <c r="G90" s="3">
        <v>4530600</v>
      </c>
      <c r="H90" s="3">
        <v>8857900</v>
      </c>
      <c r="I90" s="3">
        <v>20288000</v>
      </c>
      <c r="J90" s="3">
        <v>4323700</v>
      </c>
      <c r="K90" s="3">
        <f t="shared" si="2"/>
        <v>2.6005905205905204</v>
      </c>
      <c r="L90" s="3">
        <f t="shared" si="3"/>
        <v>0.2244379123618466</v>
      </c>
    </row>
    <row r="91" spans="1:12" x14ac:dyDescent="0.25">
      <c r="A91" s="3" t="s">
        <v>276</v>
      </c>
      <c r="B91" s="3" t="s">
        <v>277</v>
      </c>
      <c r="C91" s="3" t="s">
        <v>278</v>
      </c>
      <c r="D91" s="3">
        <v>23.609000000000002</v>
      </c>
      <c r="E91" s="3">
        <v>1093000</v>
      </c>
      <c r="F91" s="3">
        <v>3557200</v>
      </c>
      <c r="G91" s="3">
        <v>2864100</v>
      </c>
      <c r="H91" s="3">
        <v>514380</v>
      </c>
      <c r="I91" s="3">
        <v>16143000</v>
      </c>
      <c r="J91" s="3">
        <v>2480600</v>
      </c>
      <c r="K91" s="3">
        <f t="shared" si="2"/>
        <v>2.5468746257136394</v>
      </c>
      <c r="L91" s="3">
        <f t="shared" si="3"/>
        <v>0.47911526891895212</v>
      </c>
    </row>
    <row r="92" spans="1:12" x14ac:dyDescent="0.25">
      <c r="A92" s="3" t="s">
        <v>279</v>
      </c>
      <c r="B92" s="3" t="s">
        <v>280</v>
      </c>
      <c r="C92" s="3" t="s">
        <v>281</v>
      </c>
      <c r="D92" s="3">
        <v>25.146999999999998</v>
      </c>
      <c r="E92" s="3">
        <v>349940</v>
      </c>
      <c r="F92" s="3">
        <v>2324700</v>
      </c>
      <c r="G92" s="3">
        <v>1934600</v>
      </c>
      <c r="H92" s="3">
        <v>413990</v>
      </c>
      <c r="I92" s="3">
        <v>5287900</v>
      </c>
      <c r="J92" s="3">
        <v>6004900</v>
      </c>
      <c r="K92" s="3">
        <f t="shared" si="2"/>
        <v>2.5398525570376029</v>
      </c>
      <c r="L92" s="3">
        <f t="shared" si="3"/>
        <v>0.27170684276658696</v>
      </c>
    </row>
    <row r="93" spans="1:12" x14ac:dyDescent="0.25">
      <c r="A93" s="3" t="s">
        <v>282</v>
      </c>
      <c r="B93" s="3" t="s">
        <v>283</v>
      </c>
      <c r="C93" s="3" t="s">
        <v>284</v>
      </c>
      <c r="D93" s="3">
        <v>73.459999999999994</v>
      </c>
      <c r="E93" s="3">
        <v>10000</v>
      </c>
      <c r="F93" s="3">
        <v>2523700</v>
      </c>
      <c r="G93" s="3">
        <v>1930400</v>
      </c>
      <c r="H93" s="3">
        <v>10000</v>
      </c>
      <c r="I93" s="3">
        <v>8303900</v>
      </c>
      <c r="J93" s="3">
        <v>3010000</v>
      </c>
      <c r="K93" s="3">
        <f t="shared" si="2"/>
        <v>2.5366591250196007</v>
      </c>
      <c r="L93" s="3">
        <f t="shared" si="3"/>
        <v>0.41897440284055842</v>
      </c>
    </row>
    <row r="94" spans="1:12" x14ac:dyDescent="0.25">
      <c r="A94" s="3" t="s">
        <v>285</v>
      </c>
      <c r="B94" s="3" t="s">
        <v>286</v>
      </c>
      <c r="C94" s="3" t="s">
        <v>287</v>
      </c>
      <c r="D94" s="3">
        <v>40.466000000000001</v>
      </c>
      <c r="E94" s="3">
        <v>96315</v>
      </c>
      <c r="F94" s="3">
        <v>513290</v>
      </c>
      <c r="G94" s="3">
        <v>349060</v>
      </c>
      <c r="H94" s="3">
        <v>10000</v>
      </c>
      <c r="I94" s="3">
        <v>1968800</v>
      </c>
      <c r="J94" s="3">
        <v>385910</v>
      </c>
      <c r="K94" s="3">
        <f t="shared" si="2"/>
        <v>2.4666697960184214</v>
      </c>
      <c r="L94" s="3">
        <f t="shared" si="3"/>
        <v>0.48667790787980847</v>
      </c>
    </row>
    <row r="95" spans="1:12" x14ac:dyDescent="0.25">
      <c r="A95" s="3" t="s">
        <v>288</v>
      </c>
      <c r="B95" s="3" t="s">
        <v>289</v>
      </c>
      <c r="C95" s="3" t="s">
        <v>290</v>
      </c>
      <c r="D95" s="3">
        <v>15.137</v>
      </c>
      <c r="E95" s="3">
        <v>7379400</v>
      </c>
      <c r="F95" s="3">
        <v>22334000</v>
      </c>
      <c r="G95" s="3">
        <v>24599000</v>
      </c>
      <c r="H95" s="3">
        <v>11276000</v>
      </c>
      <c r="I95" s="3">
        <v>82339000</v>
      </c>
      <c r="J95" s="3">
        <v>39535000</v>
      </c>
      <c r="K95" s="3">
        <f t="shared" si="2"/>
        <v>2.4515580235820917</v>
      </c>
      <c r="L95" s="3">
        <f t="shared" si="3"/>
        <v>0.28582689454351373</v>
      </c>
    </row>
    <row r="96" spans="1:12" x14ac:dyDescent="0.25">
      <c r="A96" s="3" t="s">
        <v>291</v>
      </c>
      <c r="B96" s="3" t="s">
        <v>292</v>
      </c>
      <c r="C96" s="3" t="s">
        <v>293</v>
      </c>
      <c r="D96" s="3">
        <v>55.262</v>
      </c>
      <c r="E96" s="3">
        <v>420660</v>
      </c>
      <c r="F96" s="3">
        <v>1011500</v>
      </c>
      <c r="G96" s="3">
        <v>516680</v>
      </c>
      <c r="H96" s="3">
        <v>422180</v>
      </c>
      <c r="I96" s="3">
        <v>3196500</v>
      </c>
      <c r="J96" s="3">
        <v>1132800</v>
      </c>
      <c r="K96" s="3">
        <f t="shared" si="2"/>
        <v>2.4381067712074875</v>
      </c>
      <c r="L96" s="3">
        <f t="shared" si="3"/>
        <v>0.33440451323155279</v>
      </c>
    </row>
    <row r="97" spans="1:12" x14ac:dyDescent="0.25">
      <c r="A97" s="3" t="s">
        <v>294</v>
      </c>
      <c r="B97" s="3" t="s">
        <v>295</v>
      </c>
      <c r="C97" s="3" t="s">
        <v>296</v>
      </c>
      <c r="D97" s="3">
        <v>50.06</v>
      </c>
      <c r="E97" s="3">
        <v>10000</v>
      </c>
      <c r="F97" s="3">
        <v>10000</v>
      </c>
      <c r="G97" s="3">
        <v>243920</v>
      </c>
      <c r="H97" s="3">
        <v>10000</v>
      </c>
      <c r="I97" s="3">
        <v>618580</v>
      </c>
      <c r="J97" s="3">
        <v>10000</v>
      </c>
      <c r="K97" s="3">
        <f t="shared" si="2"/>
        <v>2.4195968475295544</v>
      </c>
      <c r="L97" s="3">
        <f t="shared" si="3"/>
        <v>0.59630612866998933</v>
      </c>
    </row>
    <row r="98" spans="1:12" x14ac:dyDescent="0.25">
      <c r="A98" s="3" t="s">
        <v>297</v>
      </c>
      <c r="B98" s="3" t="s">
        <v>298</v>
      </c>
      <c r="C98" s="3" t="s">
        <v>299</v>
      </c>
      <c r="D98" s="3">
        <v>24.57</v>
      </c>
      <c r="E98" s="3">
        <v>19388000</v>
      </c>
      <c r="F98" s="3">
        <v>47026000</v>
      </c>
      <c r="G98" s="3">
        <v>32144000</v>
      </c>
      <c r="H98" s="3">
        <v>28379000</v>
      </c>
      <c r="I98" s="3">
        <v>106490000</v>
      </c>
      <c r="J98" s="3">
        <v>102330000</v>
      </c>
      <c r="K98" s="3">
        <f t="shared" si="2"/>
        <v>2.4066945351975488</v>
      </c>
      <c r="L98" s="3">
        <f t="shared" si="3"/>
        <v>0.15731541571538352</v>
      </c>
    </row>
    <row r="99" spans="1:12" x14ac:dyDescent="0.25">
      <c r="A99" s="3" t="s">
        <v>300</v>
      </c>
      <c r="B99" s="3" t="s">
        <v>301</v>
      </c>
      <c r="C99" s="3" t="s">
        <v>302</v>
      </c>
      <c r="D99" s="3">
        <v>54.27</v>
      </c>
      <c r="E99" s="3">
        <v>10000</v>
      </c>
      <c r="F99" s="3">
        <v>1256200</v>
      </c>
      <c r="G99" s="3">
        <v>10000</v>
      </c>
      <c r="H99" s="3">
        <v>10000</v>
      </c>
      <c r="I99" s="3">
        <v>1204000</v>
      </c>
      <c r="J99" s="3">
        <v>1835800</v>
      </c>
      <c r="K99" s="3">
        <f t="shared" si="2"/>
        <v>2.3897508227550541</v>
      </c>
      <c r="L99" s="3">
        <f t="shared" si="3"/>
        <v>0.43218018949827686</v>
      </c>
    </row>
    <row r="100" spans="1:12" x14ac:dyDescent="0.25">
      <c r="A100" s="3" t="s">
        <v>303</v>
      </c>
      <c r="B100" s="3" t="s">
        <v>304</v>
      </c>
      <c r="C100" s="3" t="s">
        <v>305</v>
      </c>
      <c r="D100" s="3">
        <v>96.406000000000006</v>
      </c>
      <c r="E100" s="3">
        <v>280970</v>
      </c>
      <c r="F100" s="3">
        <v>288220</v>
      </c>
      <c r="G100" s="3">
        <v>494810</v>
      </c>
      <c r="H100" s="3">
        <v>1123700</v>
      </c>
      <c r="I100" s="3">
        <v>1116000</v>
      </c>
      <c r="J100" s="3">
        <v>292820</v>
      </c>
      <c r="K100" s="3">
        <f t="shared" si="2"/>
        <v>2.3801879699248119</v>
      </c>
      <c r="L100" s="3">
        <f t="shared" si="3"/>
        <v>0.1603935673555712</v>
      </c>
    </row>
    <row r="101" spans="1:12" x14ac:dyDescent="0.25">
      <c r="A101" s="3" t="s">
        <v>306</v>
      </c>
      <c r="B101" s="3" t="s">
        <v>307</v>
      </c>
      <c r="C101" s="3" t="s">
        <v>308</v>
      </c>
      <c r="D101" s="3">
        <v>22.905999999999999</v>
      </c>
      <c r="E101" s="3">
        <v>794590</v>
      </c>
      <c r="F101" s="3">
        <v>754620</v>
      </c>
      <c r="G101" s="3">
        <v>1389700</v>
      </c>
      <c r="H101" s="3">
        <v>488410</v>
      </c>
      <c r="I101" s="3">
        <v>4799500</v>
      </c>
      <c r="J101" s="3">
        <v>1696600</v>
      </c>
      <c r="K101" s="3">
        <f t="shared" si="2"/>
        <v>2.3765647808200998</v>
      </c>
      <c r="L101" s="3">
        <f t="shared" si="3"/>
        <v>0.35825708110318899</v>
      </c>
    </row>
    <row r="102" spans="1:12" x14ac:dyDescent="0.25">
      <c r="A102" s="3" t="s">
        <v>309</v>
      </c>
      <c r="B102" s="3" t="s">
        <v>310</v>
      </c>
      <c r="C102" s="3" t="s">
        <v>311</v>
      </c>
      <c r="D102" s="3">
        <v>14.819000000000001</v>
      </c>
      <c r="E102" s="3">
        <v>1589400</v>
      </c>
      <c r="F102" s="3">
        <v>4036400</v>
      </c>
      <c r="G102" s="3">
        <v>4034100</v>
      </c>
      <c r="H102" s="3">
        <v>2954200</v>
      </c>
      <c r="I102" s="3">
        <v>10059000</v>
      </c>
      <c r="J102" s="3">
        <v>9727800</v>
      </c>
      <c r="K102" s="3">
        <f t="shared" si="2"/>
        <v>2.3541651569892026</v>
      </c>
      <c r="L102" s="3">
        <f t="shared" si="3"/>
        <v>0.15028791953733289</v>
      </c>
    </row>
    <row r="103" spans="1:12" x14ac:dyDescent="0.25">
      <c r="A103" s="3" t="s">
        <v>312</v>
      </c>
      <c r="B103" s="3" t="s">
        <v>313</v>
      </c>
      <c r="C103" s="3" t="s">
        <v>314</v>
      </c>
      <c r="D103" s="3">
        <v>22.344000000000001</v>
      </c>
      <c r="E103" s="3">
        <v>10000</v>
      </c>
      <c r="F103" s="3">
        <v>791430</v>
      </c>
      <c r="G103" s="3">
        <v>10000</v>
      </c>
      <c r="H103" s="3">
        <v>10000</v>
      </c>
      <c r="I103" s="3">
        <v>1333800</v>
      </c>
      <c r="J103" s="3">
        <v>529580</v>
      </c>
      <c r="K103" s="3">
        <f t="shared" si="2"/>
        <v>2.3087388930653292</v>
      </c>
      <c r="L103" s="3">
        <f t="shared" si="3"/>
        <v>0.48882884073667643</v>
      </c>
    </row>
    <row r="104" spans="1:12" x14ac:dyDescent="0.25">
      <c r="A104" s="3" t="s">
        <v>315</v>
      </c>
      <c r="B104" s="3" t="s">
        <v>316</v>
      </c>
      <c r="C104" s="3" t="s">
        <v>317</v>
      </c>
      <c r="D104" s="3">
        <v>15.84</v>
      </c>
      <c r="E104" s="3">
        <v>1674600</v>
      </c>
      <c r="F104" s="3">
        <v>2924200</v>
      </c>
      <c r="G104" s="3">
        <v>4073100</v>
      </c>
      <c r="H104" s="3">
        <v>1665400</v>
      </c>
      <c r="I104" s="3">
        <v>15359000</v>
      </c>
      <c r="J104" s="3">
        <v>2689200</v>
      </c>
      <c r="K104" s="3">
        <f t="shared" si="2"/>
        <v>2.2732734464188931</v>
      </c>
      <c r="L104" s="3">
        <f t="shared" si="3"/>
        <v>0.45541645070372461</v>
      </c>
    </row>
    <row r="105" spans="1:12" x14ac:dyDescent="0.25">
      <c r="A105" s="3" t="s">
        <v>318</v>
      </c>
      <c r="B105" s="3" t="s">
        <v>319</v>
      </c>
      <c r="C105" s="3" t="s">
        <v>320</v>
      </c>
      <c r="D105" s="3">
        <v>50.113</v>
      </c>
      <c r="E105" s="3">
        <v>1729400</v>
      </c>
      <c r="F105" s="3">
        <v>1842800</v>
      </c>
      <c r="G105" s="3">
        <v>4026000</v>
      </c>
      <c r="H105" s="3">
        <v>2265100</v>
      </c>
      <c r="I105" s="3">
        <v>13075000</v>
      </c>
      <c r="J105" s="3">
        <v>1908200</v>
      </c>
      <c r="K105" s="3">
        <f t="shared" si="2"/>
        <v>2.2700508015056196</v>
      </c>
      <c r="L105" s="3">
        <f t="shared" si="3"/>
        <v>0.4382031685236456</v>
      </c>
    </row>
    <row r="106" spans="1:12" x14ac:dyDescent="0.25">
      <c r="A106" s="3" t="s">
        <v>321</v>
      </c>
      <c r="B106" s="3" t="s">
        <v>322</v>
      </c>
      <c r="C106" s="3" t="s">
        <v>323</v>
      </c>
      <c r="D106" s="3">
        <v>22.965</v>
      </c>
      <c r="E106" s="3">
        <v>444150</v>
      </c>
      <c r="F106" s="3">
        <v>1011900</v>
      </c>
      <c r="G106" s="3">
        <v>1001000</v>
      </c>
      <c r="H106" s="3">
        <v>10000</v>
      </c>
      <c r="I106" s="3">
        <v>3600100</v>
      </c>
      <c r="J106" s="3">
        <v>1956800</v>
      </c>
      <c r="K106" s="3">
        <f t="shared" si="2"/>
        <v>2.2656844590057181</v>
      </c>
      <c r="L106" s="3">
        <f t="shared" si="3"/>
        <v>0.38120475464308257</v>
      </c>
    </row>
    <row r="107" spans="1:12" x14ac:dyDescent="0.25">
      <c r="A107" s="3" t="s">
        <v>324</v>
      </c>
      <c r="B107" s="3" t="s">
        <v>325</v>
      </c>
      <c r="C107" s="3" t="s">
        <v>326</v>
      </c>
      <c r="D107" s="3">
        <v>19.667000000000002</v>
      </c>
      <c r="E107" s="3">
        <v>303850</v>
      </c>
      <c r="F107" s="3">
        <v>10000</v>
      </c>
      <c r="G107" s="3">
        <v>534880</v>
      </c>
      <c r="H107" s="3">
        <v>10000</v>
      </c>
      <c r="I107" s="3">
        <v>1287700</v>
      </c>
      <c r="J107" s="3">
        <v>615650</v>
      </c>
      <c r="K107" s="3">
        <f t="shared" si="2"/>
        <v>2.254368291447221</v>
      </c>
      <c r="L107" s="3">
        <f t="shared" si="3"/>
        <v>0.42408407316089697</v>
      </c>
    </row>
    <row r="108" spans="1:12" x14ac:dyDescent="0.25">
      <c r="A108" s="3" t="s">
        <v>327</v>
      </c>
      <c r="B108" s="3" t="s">
        <v>328</v>
      </c>
      <c r="C108" s="3" t="s">
        <v>329</v>
      </c>
      <c r="D108" s="3">
        <v>14.015000000000001</v>
      </c>
      <c r="E108" s="3">
        <v>328800</v>
      </c>
      <c r="F108" s="3">
        <v>2034200</v>
      </c>
      <c r="G108" s="3">
        <v>1900500</v>
      </c>
      <c r="H108" s="3">
        <v>569620</v>
      </c>
      <c r="I108" s="3">
        <v>5969000</v>
      </c>
      <c r="J108" s="3">
        <v>3065800</v>
      </c>
      <c r="K108" s="3">
        <f t="shared" si="2"/>
        <v>2.2527078691216138</v>
      </c>
      <c r="L108" s="3">
        <f t="shared" si="3"/>
        <v>0.34220808360057087</v>
      </c>
    </row>
    <row r="109" spans="1:12" x14ac:dyDescent="0.25">
      <c r="A109" s="3" t="s">
        <v>330</v>
      </c>
      <c r="B109" s="3" t="s">
        <v>331</v>
      </c>
      <c r="C109" s="3" t="s">
        <v>332</v>
      </c>
      <c r="D109" s="3">
        <v>28.911000000000001</v>
      </c>
      <c r="E109" s="3">
        <v>2918900</v>
      </c>
      <c r="F109" s="3">
        <v>1468600</v>
      </c>
      <c r="G109" s="3">
        <v>2802300</v>
      </c>
      <c r="H109" s="3">
        <v>1956300</v>
      </c>
      <c r="I109" s="3">
        <v>8242300</v>
      </c>
      <c r="J109" s="3">
        <v>5995900</v>
      </c>
      <c r="K109" s="3">
        <f t="shared" si="2"/>
        <v>2.2524270494311387</v>
      </c>
      <c r="L109" s="3">
        <f t="shared" si="3"/>
        <v>0.18874966889690753</v>
      </c>
    </row>
    <row r="110" spans="1:12" x14ac:dyDescent="0.25">
      <c r="A110" s="3" t="s">
        <v>333</v>
      </c>
      <c r="B110" s="3" t="s">
        <v>334</v>
      </c>
      <c r="C110" s="3" t="s">
        <v>335</v>
      </c>
      <c r="D110" s="3">
        <v>70.402000000000001</v>
      </c>
      <c r="E110" s="3">
        <v>10000</v>
      </c>
      <c r="F110" s="3">
        <v>1697700</v>
      </c>
      <c r="G110" s="3">
        <v>10000</v>
      </c>
      <c r="H110" s="3">
        <v>10000</v>
      </c>
      <c r="I110" s="3">
        <v>3127700</v>
      </c>
      <c r="J110" s="3">
        <v>719440</v>
      </c>
      <c r="K110" s="3">
        <f t="shared" si="2"/>
        <v>2.2455259940618268</v>
      </c>
      <c r="L110" s="3">
        <f t="shared" si="3"/>
        <v>0.55159384530467803</v>
      </c>
    </row>
    <row r="111" spans="1:12" x14ac:dyDescent="0.25">
      <c r="A111" s="3" t="s">
        <v>336</v>
      </c>
      <c r="B111" s="3" t="s">
        <v>337</v>
      </c>
      <c r="C111" s="3" t="s">
        <v>338</v>
      </c>
      <c r="D111" s="3">
        <v>51.564</v>
      </c>
      <c r="E111" s="3">
        <v>10000</v>
      </c>
      <c r="F111" s="3">
        <v>10000</v>
      </c>
      <c r="G111" s="3">
        <v>604960</v>
      </c>
      <c r="H111" s="3">
        <v>10000</v>
      </c>
      <c r="I111" s="3">
        <v>1373900</v>
      </c>
      <c r="J111" s="3">
        <v>10000</v>
      </c>
      <c r="K111" s="3">
        <f t="shared" si="2"/>
        <v>2.2303827444956479</v>
      </c>
      <c r="L111" s="3">
        <f t="shared" si="3"/>
        <v>0.63258507400275388</v>
      </c>
    </row>
    <row r="112" spans="1:12" x14ac:dyDescent="0.25">
      <c r="A112" s="3" t="s">
        <v>339</v>
      </c>
      <c r="B112" s="3" t="s">
        <v>340</v>
      </c>
      <c r="C112" s="3" t="s">
        <v>341</v>
      </c>
      <c r="D112" s="3">
        <v>26.030999999999999</v>
      </c>
      <c r="E112" s="3">
        <v>157300</v>
      </c>
      <c r="F112" s="3">
        <v>737000</v>
      </c>
      <c r="G112" s="3">
        <v>815810</v>
      </c>
      <c r="H112" s="3">
        <v>10000</v>
      </c>
      <c r="I112" s="3">
        <v>2522500</v>
      </c>
      <c r="J112" s="3">
        <v>1268000</v>
      </c>
      <c r="K112" s="3">
        <f t="shared" si="2"/>
        <v>2.2223716603025538</v>
      </c>
      <c r="L112" s="3">
        <f t="shared" si="3"/>
        <v>0.40796138015686373</v>
      </c>
    </row>
    <row r="113" spans="1:12" x14ac:dyDescent="0.25">
      <c r="A113" s="3" t="s">
        <v>342</v>
      </c>
      <c r="B113" s="3" t="s">
        <v>343</v>
      </c>
      <c r="C113" s="3" t="s">
        <v>344</v>
      </c>
      <c r="D113" s="3">
        <v>80.641000000000005</v>
      </c>
      <c r="E113" s="3">
        <v>10000</v>
      </c>
      <c r="F113" s="3">
        <v>497170</v>
      </c>
      <c r="G113" s="3">
        <v>230790</v>
      </c>
      <c r="H113" s="3">
        <v>10000</v>
      </c>
      <c r="I113" s="3">
        <v>1620000</v>
      </c>
      <c r="J113" s="3">
        <v>10000</v>
      </c>
      <c r="K113" s="3">
        <f t="shared" si="2"/>
        <v>2.2223426743996963</v>
      </c>
      <c r="L113" s="3">
        <f t="shared" si="3"/>
        <v>0.6166482887083069</v>
      </c>
    </row>
    <row r="114" spans="1:12" x14ac:dyDescent="0.25">
      <c r="A114" s="3" t="s">
        <v>345</v>
      </c>
      <c r="B114" s="3" t="s">
        <v>346</v>
      </c>
      <c r="C114" s="3" t="s">
        <v>347</v>
      </c>
      <c r="D114" s="3">
        <v>16.46</v>
      </c>
      <c r="E114" s="3">
        <v>10000</v>
      </c>
      <c r="F114" s="3">
        <v>799810</v>
      </c>
      <c r="G114" s="3">
        <v>1097900</v>
      </c>
      <c r="H114" s="3">
        <v>10000</v>
      </c>
      <c r="I114" s="3">
        <v>2589600</v>
      </c>
      <c r="J114" s="3">
        <v>1630500</v>
      </c>
      <c r="K114" s="3">
        <f t="shared" si="2"/>
        <v>2.2173705647084723</v>
      </c>
      <c r="L114" s="3">
        <f t="shared" si="3"/>
        <v>0.39847331638865202</v>
      </c>
    </row>
    <row r="115" spans="1:12" x14ac:dyDescent="0.25">
      <c r="A115" s="3" t="s">
        <v>348</v>
      </c>
      <c r="B115" s="3" t="s">
        <v>349</v>
      </c>
      <c r="C115" s="3" t="s">
        <v>350</v>
      </c>
      <c r="D115" s="3">
        <v>12.811</v>
      </c>
      <c r="E115" s="3">
        <v>984090</v>
      </c>
      <c r="F115" s="3">
        <v>953420</v>
      </c>
      <c r="G115" s="3">
        <v>1048400</v>
      </c>
      <c r="H115" s="3">
        <v>903660</v>
      </c>
      <c r="I115" s="3">
        <v>3777900</v>
      </c>
      <c r="J115" s="3">
        <v>1927400</v>
      </c>
      <c r="K115" s="3">
        <f t="shared" si="2"/>
        <v>2.2133821849955289</v>
      </c>
      <c r="L115" s="3">
        <f t="shared" si="3"/>
        <v>0.22459296230359907</v>
      </c>
    </row>
    <row r="116" spans="1:12" x14ac:dyDescent="0.25">
      <c r="A116" s="3" t="s">
        <v>351</v>
      </c>
      <c r="B116" s="3" t="s">
        <v>352</v>
      </c>
      <c r="C116" s="3" t="s">
        <v>353</v>
      </c>
      <c r="D116" s="3">
        <v>105.1</v>
      </c>
      <c r="E116" s="3">
        <v>373430</v>
      </c>
      <c r="F116" s="3">
        <v>4850500</v>
      </c>
      <c r="G116" s="3">
        <v>228550</v>
      </c>
      <c r="H116" s="3">
        <v>936410</v>
      </c>
      <c r="I116" s="3">
        <v>7300400</v>
      </c>
      <c r="J116" s="3">
        <v>3676700</v>
      </c>
      <c r="K116" s="3">
        <f t="shared" si="2"/>
        <v>2.1849708756382418</v>
      </c>
      <c r="L116" s="3">
        <f t="shared" si="3"/>
        <v>0.41795886621161976</v>
      </c>
    </row>
    <row r="117" spans="1:12" x14ac:dyDescent="0.25">
      <c r="A117" s="3" t="s">
        <v>354</v>
      </c>
      <c r="B117" s="3" t="s">
        <v>355</v>
      </c>
      <c r="C117" s="3" t="s">
        <v>356</v>
      </c>
      <c r="D117" s="3">
        <v>49.899000000000001</v>
      </c>
      <c r="E117" s="3">
        <v>2957900</v>
      </c>
      <c r="F117" s="3">
        <v>8726400</v>
      </c>
      <c r="G117" s="3">
        <v>6617200</v>
      </c>
      <c r="H117" s="3">
        <v>3115800</v>
      </c>
      <c r="I117" s="3">
        <v>14593000</v>
      </c>
      <c r="J117" s="3">
        <v>21354000</v>
      </c>
      <c r="K117" s="3">
        <f t="shared" si="2"/>
        <v>2.134404283801874</v>
      </c>
      <c r="L117" s="3">
        <f t="shared" si="3"/>
        <v>0.28294142969642971</v>
      </c>
    </row>
    <row r="118" spans="1:12" x14ac:dyDescent="0.25">
      <c r="A118" s="3" t="s">
        <v>357</v>
      </c>
      <c r="B118" s="3" t="s">
        <v>358</v>
      </c>
      <c r="C118" s="3" t="s">
        <v>359</v>
      </c>
      <c r="D118" s="3">
        <v>98.707999999999998</v>
      </c>
      <c r="E118" s="3">
        <v>10000</v>
      </c>
      <c r="F118" s="3">
        <v>411630</v>
      </c>
      <c r="G118" s="3">
        <v>10000</v>
      </c>
      <c r="H118" s="3">
        <v>10000</v>
      </c>
      <c r="I118" s="3">
        <v>627120</v>
      </c>
      <c r="J118" s="3">
        <v>271370</v>
      </c>
      <c r="K118" s="3">
        <f t="shared" si="2"/>
        <v>2.1047888237610919</v>
      </c>
      <c r="L118" s="3">
        <f t="shared" si="3"/>
        <v>0.51605476765716474</v>
      </c>
    </row>
    <row r="119" spans="1:12" x14ac:dyDescent="0.25">
      <c r="A119" s="3" t="s">
        <v>360</v>
      </c>
      <c r="B119" s="3" t="s">
        <v>361</v>
      </c>
      <c r="C119" s="3" t="s">
        <v>362</v>
      </c>
      <c r="D119" s="3">
        <v>62.406999999999996</v>
      </c>
      <c r="E119" s="3">
        <v>10000</v>
      </c>
      <c r="F119" s="3">
        <v>662460</v>
      </c>
      <c r="G119" s="3">
        <v>199260</v>
      </c>
      <c r="H119" s="3">
        <v>10000</v>
      </c>
      <c r="I119" s="3">
        <v>1217300</v>
      </c>
      <c r="J119" s="3">
        <v>602700</v>
      </c>
      <c r="K119" s="3">
        <f t="shared" si="2"/>
        <v>2.0992979397054099</v>
      </c>
      <c r="L119" s="3">
        <f t="shared" si="3"/>
        <v>0.46802062508055109</v>
      </c>
    </row>
    <row r="120" spans="1:12" x14ac:dyDescent="0.25">
      <c r="A120" s="3" t="s">
        <v>363</v>
      </c>
      <c r="B120" s="3" t="s">
        <v>364</v>
      </c>
      <c r="C120" s="3" t="s">
        <v>365</v>
      </c>
      <c r="D120" s="3">
        <v>11.922000000000001</v>
      </c>
      <c r="E120" s="3">
        <v>5284400</v>
      </c>
      <c r="F120" s="3">
        <v>6873800</v>
      </c>
      <c r="G120" s="3">
        <v>9457500</v>
      </c>
      <c r="H120" s="3">
        <v>8666900</v>
      </c>
      <c r="I120" s="3">
        <v>22174000</v>
      </c>
      <c r="J120" s="3">
        <v>14188000</v>
      </c>
      <c r="K120" s="3">
        <f t="shared" si="2"/>
        <v>2.0831571496643644</v>
      </c>
      <c r="L120" s="3">
        <f t="shared" si="3"/>
        <v>0.13005896130871125</v>
      </c>
    </row>
    <row r="121" spans="1:12" x14ac:dyDescent="0.25">
      <c r="A121" s="3" t="s">
        <v>366</v>
      </c>
      <c r="B121" s="3" t="s">
        <v>367</v>
      </c>
      <c r="C121" s="3" t="s">
        <v>368</v>
      </c>
      <c r="D121" s="3">
        <v>39.652000000000001</v>
      </c>
      <c r="E121" s="3">
        <v>2694000</v>
      </c>
      <c r="F121" s="3">
        <v>48011000</v>
      </c>
      <c r="G121" s="3">
        <v>16384000</v>
      </c>
      <c r="H121" s="3">
        <v>5024000</v>
      </c>
      <c r="I121" s="3">
        <v>96505000</v>
      </c>
      <c r="J121" s="3">
        <v>38138000</v>
      </c>
      <c r="K121" s="3">
        <f t="shared" si="2"/>
        <v>2.0818166912608622</v>
      </c>
      <c r="L121" s="3">
        <f t="shared" si="3"/>
        <v>0.46409919880962192</v>
      </c>
    </row>
    <row r="122" spans="1:12" x14ac:dyDescent="0.25">
      <c r="A122" s="3" t="s">
        <v>369</v>
      </c>
      <c r="B122" s="3" t="s">
        <v>370</v>
      </c>
      <c r="C122" s="3" t="s">
        <v>371</v>
      </c>
      <c r="D122" s="3">
        <v>80.471000000000004</v>
      </c>
      <c r="E122" s="3">
        <v>1259900</v>
      </c>
      <c r="F122" s="3">
        <v>120680</v>
      </c>
      <c r="G122" s="3">
        <v>529020</v>
      </c>
      <c r="H122" s="3">
        <v>10000</v>
      </c>
      <c r="I122" s="3">
        <v>3882700</v>
      </c>
      <c r="J122" s="3">
        <v>10000</v>
      </c>
      <c r="K122" s="3">
        <f t="shared" si="2"/>
        <v>2.0437264348554671</v>
      </c>
      <c r="L122" s="3">
        <f t="shared" si="3"/>
        <v>0.64441399649461906</v>
      </c>
    </row>
    <row r="123" spans="1:12" x14ac:dyDescent="0.25">
      <c r="A123" s="3" t="s">
        <v>372</v>
      </c>
      <c r="B123" s="3" t="s">
        <v>373</v>
      </c>
      <c r="C123" s="3" t="s">
        <v>374</v>
      </c>
      <c r="D123" s="3">
        <v>27.167000000000002</v>
      </c>
      <c r="E123" s="3">
        <v>471900</v>
      </c>
      <c r="F123" s="3">
        <v>1311400</v>
      </c>
      <c r="G123" s="3">
        <v>1806400</v>
      </c>
      <c r="H123" s="3">
        <v>963040</v>
      </c>
      <c r="I123" s="3">
        <v>4325900</v>
      </c>
      <c r="J123" s="3">
        <v>2045800</v>
      </c>
      <c r="K123" s="3">
        <f t="shared" si="2"/>
        <v>2.0432738111819928</v>
      </c>
      <c r="L123" s="3">
        <f t="shared" si="3"/>
        <v>0.30612764273966592</v>
      </c>
    </row>
    <row r="124" spans="1:12" x14ac:dyDescent="0.25">
      <c r="A124" s="3" t="s">
        <v>375</v>
      </c>
      <c r="B124" s="3" t="s">
        <v>376</v>
      </c>
      <c r="C124" s="3" t="s">
        <v>377</v>
      </c>
      <c r="D124" s="3">
        <v>34.883000000000003</v>
      </c>
      <c r="E124" s="3">
        <v>10000</v>
      </c>
      <c r="F124" s="3">
        <v>276620</v>
      </c>
      <c r="G124" s="3">
        <v>212570</v>
      </c>
      <c r="H124" s="3">
        <v>10000</v>
      </c>
      <c r="I124" s="3">
        <v>996840</v>
      </c>
      <c r="J124" s="3">
        <v>10000</v>
      </c>
      <c r="K124" s="3">
        <f t="shared" si="2"/>
        <v>2.036979907450069</v>
      </c>
      <c r="L124" s="3">
        <f t="shared" si="3"/>
        <v>0.6371793539254027</v>
      </c>
    </row>
    <row r="125" spans="1:12" x14ac:dyDescent="0.25">
      <c r="A125" s="3" t="s">
        <v>378</v>
      </c>
      <c r="B125" s="3" t="s">
        <v>379</v>
      </c>
      <c r="C125" s="3" t="s">
        <v>380</v>
      </c>
      <c r="D125" s="3">
        <v>221.94</v>
      </c>
      <c r="E125" s="3">
        <v>3137700</v>
      </c>
      <c r="F125" s="3">
        <v>4471700</v>
      </c>
      <c r="G125" s="3">
        <v>1564200</v>
      </c>
      <c r="H125" s="3">
        <v>2915700</v>
      </c>
      <c r="I125" s="3">
        <v>9991800</v>
      </c>
      <c r="J125" s="3">
        <v>5682100</v>
      </c>
      <c r="K125" s="3">
        <f t="shared" si="2"/>
        <v>2.0264236504752771</v>
      </c>
      <c r="L125" s="3">
        <f t="shared" si="3"/>
        <v>0.23094890706548088</v>
      </c>
    </row>
    <row r="126" spans="1:12" x14ac:dyDescent="0.25">
      <c r="A126" s="3" t="s">
        <v>381</v>
      </c>
      <c r="B126" s="3" t="s">
        <v>382</v>
      </c>
      <c r="C126" s="3" t="s">
        <v>383</v>
      </c>
      <c r="D126" s="3">
        <v>80.751000000000005</v>
      </c>
      <c r="E126" s="3">
        <v>10000</v>
      </c>
      <c r="F126" s="3">
        <v>178030</v>
      </c>
      <c r="G126" s="3">
        <v>10000</v>
      </c>
      <c r="H126" s="3">
        <v>10000</v>
      </c>
      <c r="I126" s="3">
        <v>379440</v>
      </c>
      <c r="J126" s="3">
        <v>10000</v>
      </c>
      <c r="K126" s="3">
        <f t="shared" si="2"/>
        <v>2.0170681209917691</v>
      </c>
      <c r="L126" s="3">
        <f t="shared" si="3"/>
        <v>0.64574416393110035</v>
      </c>
    </row>
    <row r="127" spans="1:12" x14ac:dyDescent="0.25">
      <c r="A127" s="3" t="s">
        <v>384</v>
      </c>
      <c r="B127" s="3" t="s">
        <v>385</v>
      </c>
      <c r="C127" s="3" t="s">
        <v>386</v>
      </c>
      <c r="D127" s="3">
        <v>116.99</v>
      </c>
      <c r="E127" s="3">
        <v>221420</v>
      </c>
      <c r="F127" s="3">
        <v>736690</v>
      </c>
      <c r="G127" s="3">
        <v>242530</v>
      </c>
      <c r="H127" s="3">
        <v>1441900</v>
      </c>
      <c r="I127" s="3">
        <v>558160</v>
      </c>
      <c r="J127" s="3">
        <v>421290</v>
      </c>
      <c r="K127" s="3">
        <f t="shared" si="2"/>
        <v>2.0167160847547976</v>
      </c>
      <c r="L127" s="3">
        <f t="shared" si="3"/>
        <v>0.32323280302169277</v>
      </c>
    </row>
    <row r="128" spans="1:12" x14ac:dyDescent="0.25">
      <c r="A128" s="3" t="s">
        <v>387</v>
      </c>
      <c r="B128" s="3" t="s">
        <v>388</v>
      </c>
      <c r="C128" s="3" t="s">
        <v>389</v>
      </c>
      <c r="D128" s="3">
        <v>74.096000000000004</v>
      </c>
      <c r="E128" s="3">
        <v>1998300</v>
      </c>
      <c r="F128" s="3">
        <v>10159000</v>
      </c>
      <c r="G128" s="3">
        <v>4852500</v>
      </c>
      <c r="H128" s="3">
        <v>1372900</v>
      </c>
      <c r="I128" s="3">
        <v>29945000</v>
      </c>
      <c r="J128" s="3">
        <v>2866700</v>
      </c>
      <c r="K128" s="3">
        <f t="shared" si="2"/>
        <v>2.0097002904208163</v>
      </c>
      <c r="L128" s="3">
        <f t="shared" si="3"/>
        <v>0.5825999870387315</v>
      </c>
    </row>
    <row r="129" spans="1:12" x14ac:dyDescent="0.25">
      <c r="A129" s="3" t="s">
        <v>390</v>
      </c>
      <c r="B129" s="3" t="s">
        <v>391</v>
      </c>
      <c r="C129" s="3" t="s">
        <v>392</v>
      </c>
      <c r="D129" s="3">
        <v>42.094999999999999</v>
      </c>
      <c r="E129" s="3">
        <v>10000</v>
      </c>
      <c r="F129" s="3">
        <v>1381300</v>
      </c>
      <c r="G129" s="3">
        <v>689460</v>
      </c>
      <c r="H129" s="3">
        <v>10000</v>
      </c>
      <c r="I129" s="3">
        <v>3342100</v>
      </c>
      <c r="J129" s="3">
        <v>813920</v>
      </c>
      <c r="K129" s="3">
        <f t="shared" si="2"/>
        <v>2.0021626713316287</v>
      </c>
      <c r="L129" s="3">
        <f t="shared" si="3"/>
        <v>0.55457711773497587</v>
      </c>
    </row>
    <row r="130" spans="1:12" x14ac:dyDescent="0.25">
      <c r="A130" s="3" t="s">
        <v>393</v>
      </c>
      <c r="B130" s="3" t="s">
        <v>394</v>
      </c>
      <c r="C130" s="3" t="s">
        <v>395</v>
      </c>
      <c r="D130" s="3">
        <v>14.544</v>
      </c>
      <c r="E130" s="3">
        <v>10000</v>
      </c>
      <c r="F130" s="3">
        <v>812830</v>
      </c>
      <c r="G130" s="3">
        <v>2799600</v>
      </c>
      <c r="H130" s="3">
        <v>1374300</v>
      </c>
      <c r="I130" s="3">
        <v>5193600</v>
      </c>
      <c r="J130" s="3">
        <v>671630</v>
      </c>
      <c r="K130" s="3">
        <f t="shared" si="2"/>
        <v>1.9985286120090657</v>
      </c>
      <c r="L130" s="3">
        <f t="shared" si="3"/>
        <v>0.5008761936159617</v>
      </c>
    </row>
    <row r="131" spans="1:12" x14ac:dyDescent="0.25">
      <c r="A131" s="3" t="s">
        <v>396</v>
      </c>
      <c r="B131" s="3" t="s">
        <v>397</v>
      </c>
      <c r="C131" s="3" t="s">
        <v>398</v>
      </c>
      <c r="D131" s="3">
        <v>418.84</v>
      </c>
      <c r="E131" s="3">
        <v>2181300</v>
      </c>
      <c r="F131" s="3">
        <v>19844000</v>
      </c>
      <c r="G131" s="3">
        <v>6720200</v>
      </c>
      <c r="H131" s="3">
        <v>1435200</v>
      </c>
      <c r="I131" s="3">
        <v>36732000</v>
      </c>
      <c r="J131" s="3">
        <v>18975000</v>
      </c>
      <c r="K131" s="3">
        <f t="shared" ref="K131:K194" si="4">SUM(H131:J131)/SUM(E131:G131)</f>
        <v>1.9878659268407228</v>
      </c>
      <c r="L131" s="3">
        <f t="shared" ref="L131:L194" si="5">TTEST(E131:G131,H131:J131,2,2)</f>
        <v>0.45609174268265068</v>
      </c>
    </row>
    <row r="132" spans="1:12" x14ac:dyDescent="0.25">
      <c r="A132" s="3" t="s">
        <v>399</v>
      </c>
      <c r="B132" s="3" t="s">
        <v>400</v>
      </c>
      <c r="C132" s="3" t="s">
        <v>401</v>
      </c>
      <c r="D132" s="3">
        <v>26.157</v>
      </c>
      <c r="E132" s="3">
        <v>993500</v>
      </c>
      <c r="F132" s="3">
        <v>1450700</v>
      </c>
      <c r="G132" s="3">
        <v>2069500</v>
      </c>
      <c r="H132" s="3">
        <v>1946900</v>
      </c>
      <c r="I132" s="3">
        <v>5534700</v>
      </c>
      <c r="J132" s="3">
        <v>1464400</v>
      </c>
      <c r="K132" s="3">
        <f t="shared" si="4"/>
        <v>1.9819660145778408</v>
      </c>
      <c r="L132" s="3">
        <f t="shared" si="5"/>
        <v>0.3260947813089119</v>
      </c>
    </row>
    <row r="133" spans="1:12" x14ac:dyDescent="0.25">
      <c r="A133" s="3" t="s">
        <v>402</v>
      </c>
      <c r="B133" s="3" t="s">
        <v>403</v>
      </c>
      <c r="C133" s="3" t="s">
        <v>404</v>
      </c>
      <c r="D133" s="3">
        <v>69.632000000000005</v>
      </c>
      <c r="E133" s="3">
        <v>10000</v>
      </c>
      <c r="F133" s="3">
        <v>945190</v>
      </c>
      <c r="G133" s="3">
        <v>509220</v>
      </c>
      <c r="H133" s="3">
        <v>10000</v>
      </c>
      <c r="I133" s="3">
        <v>1496300</v>
      </c>
      <c r="J133" s="3">
        <v>1378600</v>
      </c>
      <c r="K133" s="3">
        <f t="shared" si="4"/>
        <v>1.9700083992870849</v>
      </c>
      <c r="L133" s="3">
        <f t="shared" si="5"/>
        <v>0.43647046365195419</v>
      </c>
    </row>
    <row r="134" spans="1:12" x14ac:dyDescent="0.25">
      <c r="A134" s="3" t="s">
        <v>405</v>
      </c>
      <c r="B134" s="3" t="s">
        <v>406</v>
      </c>
      <c r="C134" s="3" t="s">
        <v>407</v>
      </c>
      <c r="D134" s="3">
        <v>74.236999999999995</v>
      </c>
      <c r="E134" s="3">
        <v>14055000</v>
      </c>
      <c r="F134" s="3">
        <v>25261000</v>
      </c>
      <c r="G134" s="3">
        <v>15124000</v>
      </c>
      <c r="H134" s="3">
        <v>15023000</v>
      </c>
      <c r="I134" s="3">
        <v>56525000</v>
      </c>
      <c r="J134" s="3">
        <v>35176000</v>
      </c>
      <c r="K134" s="3">
        <f t="shared" si="4"/>
        <v>1.9603967670830271</v>
      </c>
      <c r="L134" s="3">
        <f t="shared" si="5"/>
        <v>0.23579095435993991</v>
      </c>
    </row>
    <row r="135" spans="1:12" x14ac:dyDescent="0.25">
      <c r="A135" s="3" t="s">
        <v>408</v>
      </c>
      <c r="B135" s="3" t="s">
        <v>409</v>
      </c>
      <c r="C135" s="3" t="s">
        <v>410</v>
      </c>
      <c r="D135" s="3">
        <v>61.508000000000003</v>
      </c>
      <c r="E135" s="3">
        <v>1711800</v>
      </c>
      <c r="F135" s="3">
        <v>5099200</v>
      </c>
      <c r="G135" s="3">
        <v>4385600</v>
      </c>
      <c r="H135" s="3">
        <v>881420</v>
      </c>
      <c r="I135" s="3">
        <v>20472000</v>
      </c>
      <c r="J135" s="3">
        <v>498520</v>
      </c>
      <c r="K135" s="3">
        <f t="shared" si="4"/>
        <v>1.9516585391993999</v>
      </c>
      <c r="L135" s="3">
        <f t="shared" si="5"/>
        <v>0.62283917593827132</v>
      </c>
    </row>
    <row r="136" spans="1:12" x14ac:dyDescent="0.25">
      <c r="A136" s="3" t="s">
        <v>411</v>
      </c>
      <c r="B136" s="3" t="s">
        <v>412</v>
      </c>
      <c r="C136" s="3"/>
      <c r="D136" s="3">
        <v>16.837</v>
      </c>
      <c r="E136" s="3">
        <v>299280</v>
      </c>
      <c r="F136" s="3">
        <v>4834300</v>
      </c>
      <c r="G136" s="3">
        <v>3389100</v>
      </c>
      <c r="H136" s="3">
        <v>1709100</v>
      </c>
      <c r="I136" s="3">
        <v>11686000</v>
      </c>
      <c r="J136" s="3">
        <v>3095500</v>
      </c>
      <c r="K136" s="3">
        <f t="shared" si="4"/>
        <v>1.9349077989552581</v>
      </c>
      <c r="L136" s="3">
        <f t="shared" si="5"/>
        <v>0.47773780004838123</v>
      </c>
    </row>
    <row r="137" spans="1:12" x14ac:dyDescent="0.25">
      <c r="A137" s="3" t="s">
        <v>413</v>
      </c>
      <c r="B137" s="3" t="s">
        <v>414</v>
      </c>
      <c r="C137" s="3" t="s">
        <v>415</v>
      </c>
      <c r="D137" s="3">
        <v>52.286999999999999</v>
      </c>
      <c r="E137" s="3">
        <v>10000</v>
      </c>
      <c r="F137" s="3">
        <v>10000</v>
      </c>
      <c r="G137" s="3">
        <v>549340</v>
      </c>
      <c r="H137" s="3">
        <v>10000</v>
      </c>
      <c r="I137" s="3">
        <v>10000</v>
      </c>
      <c r="J137" s="3">
        <v>1076400</v>
      </c>
      <c r="K137" s="3">
        <f t="shared" si="4"/>
        <v>1.9257385744897602</v>
      </c>
      <c r="L137" s="3">
        <f t="shared" si="5"/>
        <v>0.68197183237941728</v>
      </c>
    </row>
    <row r="138" spans="1:12" x14ac:dyDescent="0.25">
      <c r="A138" s="3" t="s">
        <v>416</v>
      </c>
      <c r="B138" s="3" t="s">
        <v>417</v>
      </c>
      <c r="C138" s="3" t="s">
        <v>418</v>
      </c>
      <c r="D138" s="3">
        <v>57.853999999999999</v>
      </c>
      <c r="E138" s="3">
        <v>14134000</v>
      </c>
      <c r="F138" s="3">
        <v>10000</v>
      </c>
      <c r="G138" s="3">
        <v>10000</v>
      </c>
      <c r="H138" s="3">
        <v>12988000</v>
      </c>
      <c r="I138" s="3">
        <v>14031000</v>
      </c>
      <c r="J138" s="3">
        <v>10000</v>
      </c>
      <c r="K138" s="3">
        <f t="shared" si="4"/>
        <v>1.9096368517733502</v>
      </c>
      <c r="L138" s="3">
        <f t="shared" si="5"/>
        <v>0.54631987513407099</v>
      </c>
    </row>
    <row r="139" spans="1:12" x14ac:dyDescent="0.25">
      <c r="A139" s="3" t="s">
        <v>419</v>
      </c>
      <c r="B139" s="3" t="s">
        <v>420</v>
      </c>
      <c r="C139" s="3" t="s">
        <v>421</v>
      </c>
      <c r="D139" s="3">
        <v>11.605</v>
      </c>
      <c r="E139" s="3">
        <v>10062000</v>
      </c>
      <c r="F139" s="3">
        <v>25746000</v>
      </c>
      <c r="G139" s="3">
        <v>28115000</v>
      </c>
      <c r="H139" s="3">
        <v>17328000</v>
      </c>
      <c r="I139" s="3">
        <v>72311000</v>
      </c>
      <c r="J139" s="3">
        <v>31275000</v>
      </c>
      <c r="K139" s="3">
        <f t="shared" si="4"/>
        <v>1.8915570295511788</v>
      </c>
      <c r="L139" s="3">
        <f t="shared" si="5"/>
        <v>0.33743009193430623</v>
      </c>
    </row>
    <row r="140" spans="1:12" x14ac:dyDescent="0.25">
      <c r="A140" s="3" t="s">
        <v>422</v>
      </c>
      <c r="B140" s="3" t="s">
        <v>423</v>
      </c>
      <c r="C140" s="3" t="s">
        <v>424</v>
      </c>
      <c r="D140" s="3">
        <v>16.832000000000001</v>
      </c>
      <c r="E140" s="3">
        <v>2777400</v>
      </c>
      <c r="F140" s="3">
        <v>18987000</v>
      </c>
      <c r="G140" s="3">
        <v>8490800</v>
      </c>
      <c r="H140" s="3">
        <v>393370</v>
      </c>
      <c r="I140" s="3">
        <v>36175000</v>
      </c>
      <c r="J140" s="3">
        <v>20049000</v>
      </c>
      <c r="K140" s="3">
        <f t="shared" si="4"/>
        <v>1.8713269123985299</v>
      </c>
      <c r="L140" s="3">
        <f t="shared" si="5"/>
        <v>0.48320302684094268</v>
      </c>
    </row>
    <row r="141" spans="1:12" x14ac:dyDescent="0.25">
      <c r="A141" s="3" t="s">
        <v>425</v>
      </c>
      <c r="B141" s="3" t="s">
        <v>426</v>
      </c>
      <c r="C141" s="3" t="s">
        <v>427</v>
      </c>
      <c r="D141" s="3">
        <v>22.228000000000002</v>
      </c>
      <c r="E141" s="3">
        <v>665790</v>
      </c>
      <c r="F141" s="3">
        <v>24317000</v>
      </c>
      <c r="G141" s="3">
        <v>8403900</v>
      </c>
      <c r="H141" s="3">
        <v>1501400</v>
      </c>
      <c r="I141" s="3">
        <v>31907000</v>
      </c>
      <c r="J141" s="3">
        <v>28826000</v>
      </c>
      <c r="K141" s="3">
        <f t="shared" si="4"/>
        <v>1.8640482180174196</v>
      </c>
      <c r="L141" s="3">
        <f t="shared" si="5"/>
        <v>0.46470722689605753</v>
      </c>
    </row>
    <row r="142" spans="1:12" x14ac:dyDescent="0.25">
      <c r="A142" s="3" t="s">
        <v>428</v>
      </c>
      <c r="B142" s="3" t="s">
        <v>429</v>
      </c>
      <c r="C142" s="3" t="s">
        <v>430</v>
      </c>
      <c r="D142" s="3">
        <v>36.497999999999998</v>
      </c>
      <c r="E142" s="3">
        <v>1830300</v>
      </c>
      <c r="F142" s="3">
        <v>1518500</v>
      </c>
      <c r="G142" s="3">
        <v>1339900</v>
      </c>
      <c r="H142" s="3">
        <v>369090</v>
      </c>
      <c r="I142" s="3">
        <v>8159800</v>
      </c>
      <c r="J142" s="3">
        <v>207720</v>
      </c>
      <c r="K142" s="3">
        <f t="shared" si="4"/>
        <v>1.8633331200545993</v>
      </c>
      <c r="L142" s="3">
        <f t="shared" si="5"/>
        <v>0.63472126936975837</v>
      </c>
    </row>
    <row r="143" spans="1:12" x14ac:dyDescent="0.25">
      <c r="A143" s="3" t="s">
        <v>431</v>
      </c>
      <c r="B143" s="3" t="s">
        <v>432</v>
      </c>
      <c r="C143" s="3" t="s">
        <v>433</v>
      </c>
      <c r="D143" s="3">
        <v>66.784999999999997</v>
      </c>
      <c r="E143" s="3">
        <v>10000</v>
      </c>
      <c r="F143" s="3">
        <v>734860</v>
      </c>
      <c r="G143" s="3">
        <v>10000</v>
      </c>
      <c r="H143" s="3">
        <v>10000</v>
      </c>
      <c r="I143" s="3">
        <v>1372500</v>
      </c>
      <c r="J143" s="3">
        <v>10000</v>
      </c>
      <c r="K143" s="3">
        <f t="shared" si="4"/>
        <v>1.8447129269003524</v>
      </c>
      <c r="L143" s="3">
        <f t="shared" si="5"/>
        <v>0.70067630728628338</v>
      </c>
    </row>
    <row r="144" spans="1:12" x14ac:dyDescent="0.25">
      <c r="A144" s="3" t="s">
        <v>434</v>
      </c>
      <c r="B144" s="3" t="s">
        <v>435</v>
      </c>
      <c r="C144" s="3" t="s">
        <v>436</v>
      </c>
      <c r="D144" s="3">
        <v>12.504</v>
      </c>
      <c r="E144" s="3">
        <v>797250</v>
      </c>
      <c r="F144" s="3">
        <v>755820</v>
      </c>
      <c r="G144" s="3">
        <v>2762700</v>
      </c>
      <c r="H144" s="3">
        <v>379140</v>
      </c>
      <c r="I144" s="3">
        <v>4856800</v>
      </c>
      <c r="J144" s="3">
        <v>2642600</v>
      </c>
      <c r="K144" s="3">
        <f t="shared" si="4"/>
        <v>1.8255236029723549</v>
      </c>
      <c r="L144" s="3">
        <f t="shared" si="5"/>
        <v>0.45943530337351457</v>
      </c>
    </row>
    <row r="145" spans="1:12" x14ac:dyDescent="0.25">
      <c r="A145" s="3" t="s">
        <v>437</v>
      </c>
      <c r="B145" s="3" t="s">
        <v>438</v>
      </c>
      <c r="C145" s="3" t="s">
        <v>439</v>
      </c>
      <c r="D145" s="3">
        <v>25.581</v>
      </c>
      <c r="E145" s="3">
        <v>10000</v>
      </c>
      <c r="F145" s="3">
        <v>1962200</v>
      </c>
      <c r="G145" s="3">
        <v>299390</v>
      </c>
      <c r="H145" s="3">
        <v>10000</v>
      </c>
      <c r="I145" s="3">
        <v>3781900</v>
      </c>
      <c r="J145" s="3">
        <v>342620</v>
      </c>
      <c r="K145" s="3">
        <f t="shared" si="4"/>
        <v>1.8200995778287454</v>
      </c>
      <c r="L145" s="3">
        <f t="shared" si="5"/>
        <v>0.66951901781270973</v>
      </c>
    </row>
    <row r="146" spans="1:12" x14ac:dyDescent="0.25">
      <c r="A146" s="3" t="s">
        <v>440</v>
      </c>
      <c r="B146" s="3" t="s">
        <v>441</v>
      </c>
      <c r="C146" s="3" t="s">
        <v>442</v>
      </c>
      <c r="D146" s="3">
        <v>33.558</v>
      </c>
      <c r="E146" s="3">
        <v>553160</v>
      </c>
      <c r="F146" s="3">
        <v>6670500</v>
      </c>
      <c r="G146" s="3">
        <v>1462400</v>
      </c>
      <c r="H146" s="3">
        <v>979640</v>
      </c>
      <c r="I146" s="3">
        <v>12092000</v>
      </c>
      <c r="J146" s="3">
        <v>2735600</v>
      </c>
      <c r="K146" s="3">
        <f t="shared" si="4"/>
        <v>1.8198400655763372</v>
      </c>
      <c r="L146" s="3">
        <f t="shared" si="5"/>
        <v>0.57938764793473296</v>
      </c>
    </row>
    <row r="147" spans="1:12" x14ac:dyDescent="0.25">
      <c r="A147" s="3" t="s">
        <v>443</v>
      </c>
      <c r="B147" s="3" t="s">
        <v>444</v>
      </c>
      <c r="C147" s="3" t="s">
        <v>445</v>
      </c>
      <c r="D147" s="3">
        <v>137.19999999999999</v>
      </c>
      <c r="E147" s="3">
        <v>3804700</v>
      </c>
      <c r="F147" s="3">
        <v>7113100</v>
      </c>
      <c r="G147" s="3">
        <v>5542700</v>
      </c>
      <c r="H147" s="3">
        <v>961410</v>
      </c>
      <c r="I147" s="3">
        <v>18438000</v>
      </c>
      <c r="J147" s="3">
        <v>10419000</v>
      </c>
      <c r="K147" s="3">
        <f t="shared" si="4"/>
        <v>1.8115130160080193</v>
      </c>
      <c r="L147" s="3">
        <f t="shared" si="5"/>
        <v>0.43523787859098251</v>
      </c>
    </row>
    <row r="148" spans="1:12" x14ac:dyDescent="0.25">
      <c r="A148" s="3" t="s">
        <v>446</v>
      </c>
      <c r="B148" s="3" t="s">
        <v>447</v>
      </c>
      <c r="C148" s="3" t="s">
        <v>448</v>
      </c>
      <c r="D148" s="3">
        <v>31.814</v>
      </c>
      <c r="E148" s="3">
        <v>1410900</v>
      </c>
      <c r="F148" s="3">
        <v>6968900</v>
      </c>
      <c r="G148" s="3">
        <v>3956900</v>
      </c>
      <c r="H148" s="3">
        <v>10000</v>
      </c>
      <c r="I148" s="3">
        <v>9339000</v>
      </c>
      <c r="J148" s="3">
        <v>12903000</v>
      </c>
      <c r="K148" s="3">
        <f t="shared" si="4"/>
        <v>1.8037238483549085</v>
      </c>
      <c r="L148" s="3">
        <f t="shared" si="5"/>
        <v>0.47198282550689491</v>
      </c>
    </row>
    <row r="149" spans="1:12" x14ac:dyDescent="0.25">
      <c r="A149" s="3" t="s">
        <v>449</v>
      </c>
      <c r="B149" s="3" t="s">
        <v>450</v>
      </c>
      <c r="C149" s="3" t="s">
        <v>451</v>
      </c>
      <c r="D149" s="3">
        <v>10</v>
      </c>
      <c r="E149" s="3">
        <v>1306900</v>
      </c>
      <c r="F149" s="3">
        <v>690420</v>
      </c>
      <c r="G149" s="3">
        <v>2972900</v>
      </c>
      <c r="H149" s="3">
        <v>1623400</v>
      </c>
      <c r="I149" s="3">
        <v>3634400</v>
      </c>
      <c r="J149" s="3">
        <v>3695700</v>
      </c>
      <c r="K149" s="3">
        <f t="shared" si="4"/>
        <v>1.8014293129881576</v>
      </c>
      <c r="L149" s="3">
        <f t="shared" si="5"/>
        <v>0.24022404996590113</v>
      </c>
    </row>
    <row r="150" spans="1:12" x14ac:dyDescent="0.25">
      <c r="A150" s="3" t="s">
        <v>452</v>
      </c>
      <c r="B150" s="3" t="s">
        <v>453</v>
      </c>
      <c r="C150" s="3" t="s">
        <v>454</v>
      </c>
      <c r="D150" s="3">
        <v>138.52000000000001</v>
      </c>
      <c r="E150" s="3">
        <v>1897400</v>
      </c>
      <c r="F150" s="3">
        <v>19469000</v>
      </c>
      <c r="G150" s="3">
        <v>6436300</v>
      </c>
      <c r="H150" s="3">
        <v>645380</v>
      </c>
      <c r="I150" s="3">
        <v>26954000</v>
      </c>
      <c r="J150" s="3">
        <v>21217000</v>
      </c>
      <c r="K150" s="3">
        <f t="shared" si="4"/>
        <v>1.7558143633531995</v>
      </c>
      <c r="L150" s="3">
        <f t="shared" si="5"/>
        <v>0.5046562186871979</v>
      </c>
    </row>
    <row r="151" spans="1:12" x14ac:dyDescent="0.25">
      <c r="A151" s="3" t="s">
        <v>455</v>
      </c>
      <c r="B151" s="3" t="s">
        <v>456</v>
      </c>
      <c r="C151" s="3" t="s">
        <v>457</v>
      </c>
      <c r="D151" s="3">
        <v>42.161000000000001</v>
      </c>
      <c r="E151" s="3">
        <v>413520</v>
      </c>
      <c r="F151" s="3">
        <v>1456200</v>
      </c>
      <c r="G151" s="3">
        <v>878100</v>
      </c>
      <c r="H151" s="3">
        <v>578400</v>
      </c>
      <c r="I151" s="3">
        <v>3316900</v>
      </c>
      <c r="J151" s="3">
        <v>909960</v>
      </c>
      <c r="K151" s="3">
        <f t="shared" si="4"/>
        <v>1.7487535573654751</v>
      </c>
      <c r="L151" s="3">
        <f t="shared" si="5"/>
        <v>0.49481160394182855</v>
      </c>
    </row>
    <row r="152" spans="1:12" x14ac:dyDescent="0.25">
      <c r="A152" s="3" t="s">
        <v>458</v>
      </c>
      <c r="B152" s="3" t="s">
        <v>459</v>
      </c>
      <c r="C152" s="3" t="s">
        <v>460</v>
      </c>
      <c r="D152" s="3">
        <v>33.244</v>
      </c>
      <c r="E152" s="3">
        <v>15987000</v>
      </c>
      <c r="F152" s="3">
        <v>25003000</v>
      </c>
      <c r="G152" s="3">
        <v>9738000</v>
      </c>
      <c r="H152" s="3">
        <v>1707100</v>
      </c>
      <c r="I152" s="3">
        <v>65320000</v>
      </c>
      <c r="J152" s="3">
        <v>21530000</v>
      </c>
      <c r="K152" s="3">
        <f t="shared" si="4"/>
        <v>1.7457242548493928</v>
      </c>
      <c r="L152" s="3">
        <f t="shared" si="5"/>
        <v>0.54934153349729209</v>
      </c>
    </row>
    <row r="153" spans="1:12" x14ac:dyDescent="0.25">
      <c r="A153" s="3" t="s">
        <v>461</v>
      </c>
      <c r="B153" s="3" t="s">
        <v>462</v>
      </c>
      <c r="C153" s="3" t="s">
        <v>463</v>
      </c>
      <c r="D153" s="3">
        <v>15.944000000000001</v>
      </c>
      <c r="E153" s="3">
        <v>3683900</v>
      </c>
      <c r="F153" s="3">
        <v>10481000</v>
      </c>
      <c r="G153" s="3">
        <v>5843600</v>
      </c>
      <c r="H153" s="3">
        <v>3194500</v>
      </c>
      <c r="I153" s="3">
        <v>15855000</v>
      </c>
      <c r="J153" s="3">
        <v>15837000</v>
      </c>
      <c r="K153" s="3">
        <f t="shared" si="4"/>
        <v>1.7435839768098558</v>
      </c>
      <c r="L153" s="3">
        <f t="shared" si="5"/>
        <v>0.34808123833391169</v>
      </c>
    </row>
    <row r="154" spans="1:12" x14ac:dyDescent="0.25">
      <c r="A154" s="3" t="s">
        <v>464</v>
      </c>
      <c r="B154" s="3" t="s">
        <v>465</v>
      </c>
      <c r="C154" s="3" t="s">
        <v>466</v>
      </c>
      <c r="D154" s="3">
        <v>36.511000000000003</v>
      </c>
      <c r="E154" s="3">
        <v>7188400</v>
      </c>
      <c r="F154" s="3">
        <v>13467000</v>
      </c>
      <c r="G154" s="3">
        <v>10035000</v>
      </c>
      <c r="H154" s="3">
        <v>4810500</v>
      </c>
      <c r="I154" s="3">
        <v>41683000</v>
      </c>
      <c r="J154" s="3">
        <v>6912400</v>
      </c>
      <c r="K154" s="3">
        <f t="shared" si="4"/>
        <v>1.7401500143367308</v>
      </c>
      <c r="L154" s="3">
        <f t="shared" si="5"/>
        <v>0.56518024113637788</v>
      </c>
    </row>
    <row r="155" spans="1:12" x14ac:dyDescent="0.25">
      <c r="A155" s="3" t="s">
        <v>467</v>
      </c>
      <c r="B155" s="3" t="s">
        <v>468</v>
      </c>
      <c r="C155" s="3" t="s">
        <v>469</v>
      </c>
      <c r="D155" s="3">
        <v>17.803999999999998</v>
      </c>
      <c r="E155" s="3">
        <v>1715800</v>
      </c>
      <c r="F155" s="3">
        <v>5440700</v>
      </c>
      <c r="G155" s="3">
        <v>921430</v>
      </c>
      <c r="H155" s="3">
        <v>993130</v>
      </c>
      <c r="I155" s="3">
        <v>9687400</v>
      </c>
      <c r="J155" s="3">
        <v>3180900</v>
      </c>
      <c r="K155" s="3">
        <f t="shared" si="4"/>
        <v>1.7159631242162288</v>
      </c>
      <c r="L155" s="3">
        <f t="shared" si="5"/>
        <v>0.55029800155620434</v>
      </c>
    </row>
    <row r="156" spans="1:12" x14ac:dyDescent="0.25">
      <c r="A156" s="3" t="s">
        <v>470</v>
      </c>
      <c r="B156" s="3" t="s">
        <v>471</v>
      </c>
      <c r="C156" s="3" t="s">
        <v>472</v>
      </c>
      <c r="D156" s="3">
        <v>11.675000000000001</v>
      </c>
      <c r="E156" s="3">
        <v>5974000</v>
      </c>
      <c r="F156" s="3">
        <v>6715300</v>
      </c>
      <c r="G156" s="3">
        <v>11480000</v>
      </c>
      <c r="H156" s="3">
        <v>3405300</v>
      </c>
      <c r="I156" s="3">
        <v>16204000</v>
      </c>
      <c r="J156" s="3">
        <v>21727000</v>
      </c>
      <c r="K156" s="3">
        <f t="shared" si="4"/>
        <v>1.7102812245286376</v>
      </c>
      <c r="L156" s="3">
        <f t="shared" si="5"/>
        <v>0.37176018077902334</v>
      </c>
    </row>
    <row r="157" spans="1:12" x14ac:dyDescent="0.25">
      <c r="A157" s="3" t="s">
        <v>473</v>
      </c>
      <c r="B157" s="3" t="s">
        <v>474</v>
      </c>
      <c r="C157" s="3" t="s">
        <v>475</v>
      </c>
      <c r="D157" s="3">
        <v>30.831</v>
      </c>
      <c r="E157" s="3">
        <v>1955000</v>
      </c>
      <c r="F157" s="3">
        <v>9773800</v>
      </c>
      <c r="G157" s="3">
        <v>3741300</v>
      </c>
      <c r="H157" s="3">
        <v>868030</v>
      </c>
      <c r="I157" s="3">
        <v>16319000</v>
      </c>
      <c r="J157" s="3">
        <v>8967100</v>
      </c>
      <c r="K157" s="3">
        <f t="shared" si="4"/>
        <v>1.6906244949935683</v>
      </c>
      <c r="L157" s="3">
        <f t="shared" si="5"/>
        <v>0.51959620555303421</v>
      </c>
    </row>
    <row r="158" spans="1:12" x14ac:dyDescent="0.25">
      <c r="A158" s="3" t="s">
        <v>476</v>
      </c>
      <c r="B158" s="3" t="s">
        <v>477</v>
      </c>
      <c r="C158" s="3" t="s">
        <v>478</v>
      </c>
      <c r="D158" s="3">
        <v>36.572000000000003</v>
      </c>
      <c r="E158" s="3">
        <v>6872700</v>
      </c>
      <c r="F158" s="3">
        <v>15112000</v>
      </c>
      <c r="G158" s="3">
        <v>12241000</v>
      </c>
      <c r="H158" s="3">
        <v>8918200</v>
      </c>
      <c r="I158" s="3">
        <v>39214000</v>
      </c>
      <c r="J158" s="3">
        <v>9384000</v>
      </c>
      <c r="K158" s="3">
        <f t="shared" si="4"/>
        <v>1.6804974039975809</v>
      </c>
      <c r="L158" s="3">
        <f t="shared" si="5"/>
        <v>0.49328538306220704</v>
      </c>
    </row>
    <row r="159" spans="1:12" x14ac:dyDescent="0.25">
      <c r="A159" s="3" t="s">
        <v>479</v>
      </c>
      <c r="B159" s="3" t="s">
        <v>480</v>
      </c>
      <c r="C159" s="3" t="s">
        <v>481</v>
      </c>
      <c r="D159" s="3">
        <v>55.027999999999999</v>
      </c>
      <c r="E159" s="3">
        <v>1531600</v>
      </c>
      <c r="F159" s="3">
        <v>9505700</v>
      </c>
      <c r="G159" s="3">
        <v>1673400</v>
      </c>
      <c r="H159" s="3">
        <v>1738200</v>
      </c>
      <c r="I159" s="3">
        <v>11667000</v>
      </c>
      <c r="J159" s="3">
        <v>7842500</v>
      </c>
      <c r="K159" s="3">
        <f t="shared" si="4"/>
        <v>1.6716388554524928</v>
      </c>
      <c r="L159" s="3">
        <f t="shared" si="5"/>
        <v>0.50722708164755903</v>
      </c>
    </row>
    <row r="160" spans="1:12" x14ac:dyDescent="0.25">
      <c r="A160" s="3" t="s">
        <v>482</v>
      </c>
      <c r="B160" s="3" t="s">
        <v>483</v>
      </c>
      <c r="C160" s="3" t="s">
        <v>484</v>
      </c>
      <c r="D160" s="3">
        <v>67.941000000000003</v>
      </c>
      <c r="E160" s="3">
        <v>344350</v>
      </c>
      <c r="F160" s="3">
        <v>1295400</v>
      </c>
      <c r="G160" s="3">
        <v>634780</v>
      </c>
      <c r="H160" s="3">
        <v>438640</v>
      </c>
      <c r="I160" s="3">
        <v>2725300</v>
      </c>
      <c r="J160" s="3">
        <v>609610</v>
      </c>
      <c r="K160" s="3">
        <f t="shared" si="4"/>
        <v>1.6590460446773618</v>
      </c>
      <c r="L160" s="3">
        <f t="shared" si="5"/>
        <v>0.56017089051352276</v>
      </c>
    </row>
    <row r="161" spans="1:12" x14ac:dyDescent="0.25">
      <c r="A161" s="3" t="s">
        <v>485</v>
      </c>
      <c r="B161" s="3" t="s">
        <v>486</v>
      </c>
      <c r="C161" s="3" t="s">
        <v>487</v>
      </c>
      <c r="D161" s="3">
        <v>70.87</v>
      </c>
      <c r="E161" s="3">
        <v>149040000</v>
      </c>
      <c r="F161" s="3">
        <v>1080400000</v>
      </c>
      <c r="G161" s="3">
        <v>309020000</v>
      </c>
      <c r="H161" s="3">
        <v>135230000</v>
      </c>
      <c r="I161" s="3">
        <v>1670000000</v>
      </c>
      <c r="J161" s="3">
        <v>739830000</v>
      </c>
      <c r="K161" s="3">
        <f t="shared" si="4"/>
        <v>1.6542906542906544</v>
      </c>
      <c r="L161" s="3">
        <f t="shared" si="5"/>
        <v>0.5617369344338673</v>
      </c>
    </row>
    <row r="162" spans="1:12" x14ac:dyDescent="0.25">
      <c r="A162" s="3" t="s">
        <v>488</v>
      </c>
      <c r="B162" s="3" t="s">
        <v>489</v>
      </c>
      <c r="C162" s="3" t="s">
        <v>490</v>
      </c>
      <c r="D162" s="3">
        <v>19.329000000000001</v>
      </c>
      <c r="E162" s="3">
        <v>516320</v>
      </c>
      <c r="F162" s="3">
        <v>2190300</v>
      </c>
      <c r="G162" s="3">
        <v>2392100</v>
      </c>
      <c r="H162" s="3">
        <v>10000</v>
      </c>
      <c r="I162" s="3">
        <v>6231600</v>
      </c>
      <c r="J162" s="3">
        <v>2176500</v>
      </c>
      <c r="K162" s="3">
        <f t="shared" si="4"/>
        <v>1.6510222173408229</v>
      </c>
      <c r="L162" s="3">
        <f t="shared" si="5"/>
        <v>0.59490370323799024</v>
      </c>
    </row>
    <row r="163" spans="1:12" x14ac:dyDescent="0.25">
      <c r="A163" s="3" t="s">
        <v>491</v>
      </c>
      <c r="B163" s="3" t="s">
        <v>492</v>
      </c>
      <c r="C163" s="3" t="s">
        <v>493</v>
      </c>
      <c r="D163" s="3">
        <v>35.344000000000001</v>
      </c>
      <c r="E163" s="3">
        <v>2944300</v>
      </c>
      <c r="F163" s="3">
        <v>7489400</v>
      </c>
      <c r="G163" s="3">
        <v>2250700</v>
      </c>
      <c r="H163" s="3">
        <v>2942400</v>
      </c>
      <c r="I163" s="3">
        <v>10319000</v>
      </c>
      <c r="J163" s="3">
        <v>7652700</v>
      </c>
      <c r="K163" s="3">
        <f t="shared" si="4"/>
        <v>1.6488048311311532</v>
      </c>
      <c r="L163" s="3">
        <f t="shared" si="5"/>
        <v>0.36882978308723047</v>
      </c>
    </row>
    <row r="164" spans="1:12" x14ac:dyDescent="0.25">
      <c r="A164" s="3" t="s">
        <v>494</v>
      </c>
      <c r="B164" s="3" t="s">
        <v>495</v>
      </c>
      <c r="C164" s="3" t="s">
        <v>496</v>
      </c>
      <c r="D164" s="3">
        <v>52.673000000000002</v>
      </c>
      <c r="E164" s="3">
        <v>10000</v>
      </c>
      <c r="F164" s="3">
        <v>1579200</v>
      </c>
      <c r="G164" s="3">
        <v>411570</v>
      </c>
      <c r="H164" s="3">
        <v>10000</v>
      </c>
      <c r="I164" s="3">
        <v>1904700</v>
      </c>
      <c r="J164" s="3">
        <v>1366400</v>
      </c>
      <c r="K164" s="3">
        <f t="shared" si="4"/>
        <v>1.6399186313269392</v>
      </c>
      <c r="L164" s="3">
        <f t="shared" si="5"/>
        <v>0.59229762035402489</v>
      </c>
    </row>
    <row r="165" spans="1:12" x14ac:dyDescent="0.25">
      <c r="A165" s="3" t="s">
        <v>497</v>
      </c>
      <c r="B165" s="3" t="s">
        <v>498</v>
      </c>
      <c r="C165" s="3" t="s">
        <v>499</v>
      </c>
      <c r="D165" s="3">
        <v>95.313000000000002</v>
      </c>
      <c r="E165" s="3">
        <v>10000</v>
      </c>
      <c r="F165" s="3">
        <v>10000</v>
      </c>
      <c r="G165" s="3">
        <v>637090</v>
      </c>
      <c r="H165" s="3">
        <v>10000</v>
      </c>
      <c r="I165" s="3">
        <v>1049000</v>
      </c>
      <c r="J165" s="3">
        <v>10000</v>
      </c>
      <c r="K165" s="3">
        <f t="shared" si="4"/>
        <v>1.6268699873685493</v>
      </c>
      <c r="L165" s="3">
        <f t="shared" si="5"/>
        <v>0.75136645672654079</v>
      </c>
    </row>
    <row r="166" spans="1:12" x14ac:dyDescent="0.25">
      <c r="A166" s="3" t="s">
        <v>500</v>
      </c>
      <c r="B166" s="3" t="s">
        <v>501</v>
      </c>
      <c r="C166" s="3" t="s">
        <v>502</v>
      </c>
      <c r="D166" s="3">
        <v>38.220999999999997</v>
      </c>
      <c r="E166" s="3">
        <v>10000</v>
      </c>
      <c r="F166" s="3">
        <v>1792600</v>
      </c>
      <c r="G166" s="3">
        <v>852370</v>
      </c>
      <c r="H166" s="3">
        <v>10000</v>
      </c>
      <c r="I166" s="3">
        <v>3086100</v>
      </c>
      <c r="J166" s="3">
        <v>1222100</v>
      </c>
      <c r="K166" s="3">
        <f t="shared" si="4"/>
        <v>1.6264590560345316</v>
      </c>
      <c r="L166" s="3">
        <f t="shared" si="5"/>
        <v>0.6196688628578273</v>
      </c>
    </row>
    <row r="167" spans="1:12" x14ac:dyDescent="0.25">
      <c r="A167" s="3" t="s">
        <v>503</v>
      </c>
      <c r="B167" s="3" t="s">
        <v>504</v>
      </c>
      <c r="C167" s="3" t="s">
        <v>505</v>
      </c>
      <c r="D167" s="3">
        <v>18.559000000000001</v>
      </c>
      <c r="E167" s="3">
        <v>191880000</v>
      </c>
      <c r="F167" s="3">
        <v>374310000</v>
      </c>
      <c r="G167" s="3">
        <v>297120000</v>
      </c>
      <c r="H167" s="3">
        <v>153770000</v>
      </c>
      <c r="I167" s="3">
        <v>785330000</v>
      </c>
      <c r="J167" s="3">
        <v>462700000</v>
      </c>
      <c r="K167" s="3">
        <f t="shared" si="4"/>
        <v>1.6237504488538301</v>
      </c>
      <c r="L167" s="3">
        <f t="shared" si="5"/>
        <v>0.39793552826930195</v>
      </c>
    </row>
    <row r="168" spans="1:12" x14ac:dyDescent="0.25">
      <c r="A168" s="3" t="s">
        <v>506</v>
      </c>
      <c r="B168" s="3" t="s">
        <v>507</v>
      </c>
      <c r="C168" s="3" t="s">
        <v>508</v>
      </c>
      <c r="D168" s="3">
        <v>80.646000000000001</v>
      </c>
      <c r="E168" s="3">
        <v>1843900</v>
      </c>
      <c r="F168" s="3">
        <v>3984200</v>
      </c>
      <c r="G168" s="3">
        <v>2291700</v>
      </c>
      <c r="H168" s="3">
        <v>508140</v>
      </c>
      <c r="I168" s="3">
        <v>9971700</v>
      </c>
      <c r="J168" s="3">
        <v>2673000</v>
      </c>
      <c r="K168" s="3">
        <f t="shared" si="4"/>
        <v>1.6198477795019581</v>
      </c>
      <c r="L168" s="3">
        <f t="shared" si="5"/>
        <v>0.59829330104224832</v>
      </c>
    </row>
    <row r="169" spans="1:12" x14ac:dyDescent="0.25">
      <c r="A169" s="3" t="s">
        <v>509</v>
      </c>
      <c r="B169" s="3" t="s">
        <v>510</v>
      </c>
      <c r="C169" s="3" t="s">
        <v>511</v>
      </c>
      <c r="D169" s="3">
        <v>32.148000000000003</v>
      </c>
      <c r="E169" s="3">
        <v>2840000</v>
      </c>
      <c r="F169" s="3">
        <v>10000000</v>
      </c>
      <c r="G169" s="3">
        <v>4846200</v>
      </c>
      <c r="H169" s="3">
        <v>3002600</v>
      </c>
      <c r="I169" s="3">
        <v>18178000</v>
      </c>
      <c r="J169" s="3">
        <v>7355500</v>
      </c>
      <c r="K169" s="3">
        <f t="shared" si="4"/>
        <v>1.6134669968676143</v>
      </c>
      <c r="L169" s="3">
        <f t="shared" si="5"/>
        <v>0.50872292608510417</v>
      </c>
    </row>
    <row r="170" spans="1:12" x14ac:dyDescent="0.25">
      <c r="A170" s="3" t="s">
        <v>512</v>
      </c>
      <c r="B170" s="3" t="s">
        <v>513</v>
      </c>
      <c r="C170" s="3" t="s">
        <v>514</v>
      </c>
      <c r="D170" s="3">
        <v>10.962999999999999</v>
      </c>
      <c r="E170" s="3">
        <v>10000</v>
      </c>
      <c r="F170" s="3">
        <v>1855700</v>
      </c>
      <c r="G170" s="3">
        <v>570430</v>
      </c>
      <c r="H170" s="3">
        <v>286460</v>
      </c>
      <c r="I170" s="3">
        <v>2335300</v>
      </c>
      <c r="J170" s="3">
        <v>1307100</v>
      </c>
      <c r="K170" s="3">
        <f t="shared" si="4"/>
        <v>1.6127464462077148</v>
      </c>
      <c r="L170" s="3">
        <f t="shared" si="5"/>
        <v>0.57003708263234398</v>
      </c>
    </row>
    <row r="171" spans="1:12" x14ac:dyDescent="0.25">
      <c r="A171" s="3" t="s">
        <v>515</v>
      </c>
      <c r="B171" s="3" t="s">
        <v>516</v>
      </c>
      <c r="C171" s="3" t="s">
        <v>517</v>
      </c>
      <c r="D171" s="3">
        <v>27.855</v>
      </c>
      <c r="E171" s="3">
        <v>419320</v>
      </c>
      <c r="F171" s="3">
        <v>493770</v>
      </c>
      <c r="G171" s="3">
        <v>488830</v>
      </c>
      <c r="H171" s="3">
        <v>10000</v>
      </c>
      <c r="I171" s="3">
        <v>1347900</v>
      </c>
      <c r="J171" s="3">
        <v>898000</v>
      </c>
      <c r="K171" s="3">
        <f t="shared" si="4"/>
        <v>1.6091503081488245</v>
      </c>
      <c r="L171" s="3">
        <f t="shared" si="5"/>
        <v>0.50976899489461447</v>
      </c>
    </row>
    <row r="172" spans="1:12" x14ac:dyDescent="0.25">
      <c r="A172" s="3" t="s">
        <v>518</v>
      </c>
      <c r="B172" s="3" t="s">
        <v>519</v>
      </c>
      <c r="C172" s="3" t="s">
        <v>520</v>
      </c>
      <c r="D172" s="3">
        <v>26.946000000000002</v>
      </c>
      <c r="E172" s="3">
        <v>1544900</v>
      </c>
      <c r="F172" s="3">
        <v>3540700</v>
      </c>
      <c r="G172" s="3">
        <v>2982600</v>
      </c>
      <c r="H172" s="3">
        <v>282130</v>
      </c>
      <c r="I172" s="3">
        <v>8529200</v>
      </c>
      <c r="J172" s="3">
        <v>4149400</v>
      </c>
      <c r="K172" s="3">
        <f t="shared" si="4"/>
        <v>1.6063967179792271</v>
      </c>
      <c r="L172" s="3">
        <f t="shared" si="5"/>
        <v>0.54288717149615995</v>
      </c>
    </row>
    <row r="173" spans="1:12" x14ac:dyDescent="0.25">
      <c r="A173" s="3" t="s">
        <v>521</v>
      </c>
      <c r="B173" s="3" t="s">
        <v>522</v>
      </c>
      <c r="C173" s="3" t="s">
        <v>523</v>
      </c>
      <c r="D173" s="3">
        <v>14.188000000000001</v>
      </c>
      <c r="E173" s="3">
        <v>598400</v>
      </c>
      <c r="F173" s="3">
        <v>945910</v>
      </c>
      <c r="G173" s="3">
        <v>1553200</v>
      </c>
      <c r="H173" s="3">
        <v>10000</v>
      </c>
      <c r="I173" s="3">
        <v>3356400</v>
      </c>
      <c r="J173" s="3">
        <v>1596800</v>
      </c>
      <c r="K173" s="3">
        <f t="shared" si="4"/>
        <v>1.6023192822622041</v>
      </c>
      <c r="L173" s="3">
        <f t="shared" si="5"/>
        <v>0.56988379002455003</v>
      </c>
    </row>
    <row r="174" spans="1:12" x14ac:dyDescent="0.25">
      <c r="A174" s="3" t="s">
        <v>524</v>
      </c>
      <c r="B174" s="3" t="s">
        <v>525</v>
      </c>
      <c r="C174" s="3" t="s">
        <v>526</v>
      </c>
      <c r="D174" s="3">
        <v>117.77</v>
      </c>
      <c r="E174" s="3">
        <v>1743800</v>
      </c>
      <c r="F174" s="3">
        <v>1613300</v>
      </c>
      <c r="G174" s="3">
        <v>2551900</v>
      </c>
      <c r="H174" s="3">
        <v>10000</v>
      </c>
      <c r="I174" s="3">
        <v>3093100</v>
      </c>
      <c r="J174" s="3">
        <v>6362500</v>
      </c>
      <c r="K174" s="3">
        <f t="shared" si="4"/>
        <v>1.6018954137755965</v>
      </c>
      <c r="L174" s="3">
        <f t="shared" si="5"/>
        <v>0.55800841247344279</v>
      </c>
    </row>
    <row r="175" spans="1:12" x14ac:dyDescent="0.25">
      <c r="A175" s="3" t="s">
        <v>527</v>
      </c>
      <c r="B175" s="3" t="s">
        <v>528</v>
      </c>
      <c r="C175" s="3" t="s">
        <v>529</v>
      </c>
      <c r="D175" s="3">
        <v>29.003</v>
      </c>
      <c r="E175" s="3">
        <v>1075600</v>
      </c>
      <c r="F175" s="3">
        <v>301710</v>
      </c>
      <c r="G175" s="3">
        <v>184360</v>
      </c>
      <c r="H175" s="3">
        <v>10000</v>
      </c>
      <c r="I175" s="3">
        <v>1693800</v>
      </c>
      <c r="J175" s="3">
        <v>797100</v>
      </c>
      <c r="K175" s="3">
        <f t="shared" si="4"/>
        <v>1.6014266778512747</v>
      </c>
      <c r="L175" s="3">
        <f t="shared" si="5"/>
        <v>0.60658031262538015</v>
      </c>
    </row>
    <row r="176" spans="1:12" x14ac:dyDescent="0.25">
      <c r="A176" s="3" t="s">
        <v>530</v>
      </c>
      <c r="B176" s="3" t="s">
        <v>531</v>
      </c>
      <c r="C176" s="3" t="s">
        <v>532</v>
      </c>
      <c r="D176" s="3">
        <v>20.83</v>
      </c>
      <c r="E176" s="3">
        <v>111640000</v>
      </c>
      <c r="F176" s="3">
        <v>329050000</v>
      </c>
      <c r="G176" s="3">
        <v>236900000</v>
      </c>
      <c r="H176" s="3">
        <v>106770000</v>
      </c>
      <c r="I176" s="3">
        <v>669410000</v>
      </c>
      <c r="J176" s="3">
        <v>306610000</v>
      </c>
      <c r="K176" s="3">
        <f t="shared" si="4"/>
        <v>1.5980017414660783</v>
      </c>
      <c r="L176" s="3">
        <f t="shared" si="5"/>
        <v>0.48635419979683908</v>
      </c>
    </row>
    <row r="177" spans="1:12" x14ac:dyDescent="0.25">
      <c r="A177" s="3" t="s">
        <v>533</v>
      </c>
      <c r="B177" s="3" t="s">
        <v>534</v>
      </c>
      <c r="C177" s="3" t="s">
        <v>535</v>
      </c>
      <c r="D177" s="3">
        <v>57.844000000000001</v>
      </c>
      <c r="E177" s="3">
        <v>9621200</v>
      </c>
      <c r="F177" s="3">
        <v>22594000</v>
      </c>
      <c r="G177" s="3">
        <v>18468000</v>
      </c>
      <c r="H177" s="3">
        <v>5966300</v>
      </c>
      <c r="I177" s="3">
        <v>60855000</v>
      </c>
      <c r="J177" s="3">
        <v>14029000</v>
      </c>
      <c r="K177" s="3">
        <f t="shared" si="4"/>
        <v>1.5952090633582725</v>
      </c>
      <c r="L177" s="3">
        <f t="shared" si="5"/>
        <v>0.59701388607164652</v>
      </c>
    </row>
    <row r="178" spans="1:12" x14ac:dyDescent="0.25">
      <c r="A178" s="3" t="s">
        <v>536</v>
      </c>
      <c r="B178" s="3" t="s">
        <v>537</v>
      </c>
      <c r="C178" s="3" t="s">
        <v>538</v>
      </c>
      <c r="D178" s="3">
        <v>28.032</v>
      </c>
      <c r="E178" s="3">
        <v>462800</v>
      </c>
      <c r="F178" s="3">
        <v>6137000</v>
      </c>
      <c r="G178" s="3">
        <v>2109000</v>
      </c>
      <c r="H178" s="3">
        <v>10000</v>
      </c>
      <c r="I178" s="3">
        <v>8573900</v>
      </c>
      <c r="J178" s="3">
        <v>5193000</v>
      </c>
      <c r="K178" s="3">
        <f t="shared" si="4"/>
        <v>1.5819515891971339</v>
      </c>
      <c r="L178" s="3">
        <f t="shared" si="5"/>
        <v>0.60424137250823318</v>
      </c>
    </row>
    <row r="179" spans="1:12" x14ac:dyDescent="0.25">
      <c r="A179" s="3" t="s">
        <v>539</v>
      </c>
      <c r="B179" s="3" t="s">
        <v>540</v>
      </c>
      <c r="C179" s="3" t="s">
        <v>541</v>
      </c>
      <c r="D179" s="3">
        <v>41.875999999999998</v>
      </c>
      <c r="E179" s="3">
        <v>12832000</v>
      </c>
      <c r="F179" s="3">
        <v>19620000</v>
      </c>
      <c r="G179" s="3">
        <v>12027000</v>
      </c>
      <c r="H179" s="3">
        <v>18076000</v>
      </c>
      <c r="I179" s="3">
        <v>31861000</v>
      </c>
      <c r="J179" s="3">
        <v>19503000</v>
      </c>
      <c r="K179" s="3">
        <f t="shared" si="4"/>
        <v>1.5611861777468019</v>
      </c>
      <c r="L179" s="3">
        <f t="shared" si="5"/>
        <v>0.17111900440554739</v>
      </c>
    </row>
    <row r="180" spans="1:12" x14ac:dyDescent="0.25">
      <c r="A180" s="3" t="s">
        <v>542</v>
      </c>
      <c r="B180" s="3" t="s">
        <v>543</v>
      </c>
      <c r="C180" s="3" t="s">
        <v>544</v>
      </c>
      <c r="D180" s="3">
        <v>29.367000000000001</v>
      </c>
      <c r="E180" s="3">
        <v>8586400</v>
      </c>
      <c r="F180" s="3">
        <v>7339900</v>
      </c>
      <c r="G180" s="3">
        <v>6072500</v>
      </c>
      <c r="H180" s="3">
        <v>350810</v>
      </c>
      <c r="I180" s="3">
        <v>18679000</v>
      </c>
      <c r="J180" s="3">
        <v>15247000</v>
      </c>
      <c r="K180" s="3">
        <f t="shared" si="4"/>
        <v>1.5581218066439988</v>
      </c>
      <c r="L180" s="3">
        <f t="shared" si="5"/>
        <v>0.5104873590262845</v>
      </c>
    </row>
    <row r="181" spans="1:12" x14ac:dyDescent="0.25">
      <c r="A181" s="3" t="s">
        <v>545</v>
      </c>
      <c r="B181" s="3" t="s">
        <v>546</v>
      </c>
      <c r="C181" s="3" t="s">
        <v>547</v>
      </c>
      <c r="D181" s="3">
        <v>51.572000000000003</v>
      </c>
      <c r="E181" s="3">
        <v>956130</v>
      </c>
      <c r="F181" s="3">
        <v>19180000</v>
      </c>
      <c r="G181" s="3">
        <v>4310300</v>
      </c>
      <c r="H181" s="3">
        <v>10000</v>
      </c>
      <c r="I181" s="3">
        <v>19489000</v>
      </c>
      <c r="J181" s="3">
        <v>18117000</v>
      </c>
      <c r="K181" s="3">
        <f t="shared" si="4"/>
        <v>1.5387113783075892</v>
      </c>
      <c r="L181" s="3">
        <f t="shared" si="5"/>
        <v>0.62932563124863306</v>
      </c>
    </row>
    <row r="182" spans="1:12" x14ac:dyDescent="0.25">
      <c r="A182" s="3" t="s">
        <v>548</v>
      </c>
      <c r="B182" s="3" t="s">
        <v>549</v>
      </c>
      <c r="C182" s="3" t="s">
        <v>550</v>
      </c>
      <c r="D182" s="3">
        <v>20.486000000000001</v>
      </c>
      <c r="E182" s="3">
        <v>804700</v>
      </c>
      <c r="F182" s="3">
        <v>1899800</v>
      </c>
      <c r="G182" s="3">
        <v>358720</v>
      </c>
      <c r="H182" s="3">
        <v>10000</v>
      </c>
      <c r="I182" s="3">
        <v>3006600</v>
      </c>
      <c r="J182" s="3">
        <v>1659600</v>
      </c>
      <c r="K182" s="3">
        <f t="shared" si="4"/>
        <v>1.5265635507733692</v>
      </c>
      <c r="L182" s="3">
        <f t="shared" si="5"/>
        <v>0.61245222941675392</v>
      </c>
    </row>
    <row r="183" spans="1:12" x14ac:dyDescent="0.25">
      <c r="A183" s="3" t="s">
        <v>551</v>
      </c>
      <c r="B183" s="3" t="s">
        <v>552</v>
      </c>
      <c r="C183" s="3" t="s">
        <v>553</v>
      </c>
      <c r="D183" s="3">
        <v>62.277000000000001</v>
      </c>
      <c r="E183" s="3">
        <v>2895700000</v>
      </c>
      <c r="F183" s="3">
        <v>3968400000</v>
      </c>
      <c r="G183" s="3">
        <v>2569300000</v>
      </c>
      <c r="H183" s="3">
        <v>2387200000</v>
      </c>
      <c r="I183" s="3">
        <v>7850800000</v>
      </c>
      <c r="J183" s="3">
        <v>4100000000</v>
      </c>
      <c r="K183" s="3">
        <f t="shared" si="4"/>
        <v>1.519918587147794</v>
      </c>
      <c r="L183" s="3">
        <f t="shared" si="5"/>
        <v>0.38246168024568095</v>
      </c>
    </row>
    <row r="184" spans="1:12" x14ac:dyDescent="0.25">
      <c r="A184" s="3" t="s">
        <v>554</v>
      </c>
      <c r="B184" s="3" t="s">
        <v>555</v>
      </c>
      <c r="C184" s="3" t="s">
        <v>556</v>
      </c>
      <c r="D184" s="3">
        <v>29.116</v>
      </c>
      <c r="E184" s="3">
        <v>2791400</v>
      </c>
      <c r="F184" s="3">
        <v>1147500</v>
      </c>
      <c r="G184" s="3">
        <v>5219100</v>
      </c>
      <c r="H184" s="3">
        <v>1776600</v>
      </c>
      <c r="I184" s="3">
        <v>6801200</v>
      </c>
      <c r="J184" s="3">
        <v>5326200</v>
      </c>
      <c r="K184" s="3">
        <f t="shared" si="4"/>
        <v>1.5182354225813497</v>
      </c>
      <c r="L184" s="3">
        <f t="shared" si="5"/>
        <v>0.45257219385600062</v>
      </c>
    </row>
    <row r="185" spans="1:12" x14ac:dyDescent="0.25">
      <c r="A185" s="3" t="s">
        <v>557</v>
      </c>
      <c r="B185" s="3" t="s">
        <v>558</v>
      </c>
      <c r="C185" s="3" t="s">
        <v>559</v>
      </c>
      <c r="D185" s="3">
        <v>55.939</v>
      </c>
      <c r="E185" s="3">
        <v>588790</v>
      </c>
      <c r="F185" s="3">
        <v>7234000</v>
      </c>
      <c r="G185" s="3">
        <v>1684800</v>
      </c>
      <c r="H185" s="3">
        <v>1436800</v>
      </c>
      <c r="I185" s="3">
        <v>9298800</v>
      </c>
      <c r="J185" s="3">
        <v>3697800</v>
      </c>
      <c r="K185" s="3">
        <f t="shared" si="4"/>
        <v>1.5180923872400893</v>
      </c>
      <c r="L185" s="3">
        <f t="shared" si="5"/>
        <v>0.62579882605438863</v>
      </c>
    </row>
    <row r="186" spans="1:12" x14ac:dyDescent="0.25">
      <c r="A186" s="3" t="s">
        <v>560</v>
      </c>
      <c r="B186" s="3" t="s">
        <v>561</v>
      </c>
      <c r="C186" s="3" t="s">
        <v>562</v>
      </c>
      <c r="D186" s="3">
        <v>31.512</v>
      </c>
      <c r="E186" s="3">
        <v>156800</v>
      </c>
      <c r="F186" s="3">
        <v>10000</v>
      </c>
      <c r="G186" s="3">
        <v>319830</v>
      </c>
      <c r="H186" s="3">
        <v>10000</v>
      </c>
      <c r="I186" s="3">
        <v>718210</v>
      </c>
      <c r="J186" s="3">
        <v>10000</v>
      </c>
      <c r="K186" s="3">
        <f t="shared" si="4"/>
        <v>1.5169841563405462</v>
      </c>
      <c r="L186" s="3">
        <f t="shared" si="5"/>
        <v>0.75643680103755884</v>
      </c>
    </row>
    <row r="187" spans="1:12" x14ac:dyDescent="0.25">
      <c r="A187" s="3" t="s">
        <v>563</v>
      </c>
      <c r="B187" s="3" t="s">
        <v>564</v>
      </c>
      <c r="C187" s="3" t="s">
        <v>565</v>
      </c>
      <c r="D187" s="3">
        <v>172.62</v>
      </c>
      <c r="E187" s="3">
        <v>8374500</v>
      </c>
      <c r="F187" s="3">
        <v>17438000</v>
      </c>
      <c r="G187" s="3">
        <v>10699000</v>
      </c>
      <c r="H187" s="3">
        <v>9717500</v>
      </c>
      <c r="I187" s="3">
        <v>26269000</v>
      </c>
      <c r="J187" s="3">
        <v>19160000</v>
      </c>
      <c r="K187" s="3">
        <f t="shared" si="4"/>
        <v>1.510387138298892</v>
      </c>
      <c r="L187" s="3">
        <f t="shared" si="5"/>
        <v>0.32269541567332055</v>
      </c>
    </row>
    <row r="188" spans="1:12" x14ac:dyDescent="0.25">
      <c r="A188" s="3" t="s">
        <v>566</v>
      </c>
      <c r="B188" s="3" t="s">
        <v>567</v>
      </c>
      <c r="C188" s="3" t="s">
        <v>568</v>
      </c>
      <c r="D188" s="3">
        <v>32.838000000000001</v>
      </c>
      <c r="E188" s="3">
        <v>3992000</v>
      </c>
      <c r="F188" s="3">
        <v>12901000</v>
      </c>
      <c r="G188" s="3">
        <v>7532800</v>
      </c>
      <c r="H188" s="3">
        <v>4674800</v>
      </c>
      <c r="I188" s="3">
        <v>19528000</v>
      </c>
      <c r="J188" s="3">
        <v>12388000</v>
      </c>
      <c r="K188" s="3">
        <f t="shared" si="4"/>
        <v>1.4980389588058529</v>
      </c>
      <c r="L188" s="3">
        <f t="shared" si="5"/>
        <v>0.46369831318778948</v>
      </c>
    </row>
    <row r="189" spans="1:12" x14ac:dyDescent="0.25">
      <c r="A189" s="3" t="s">
        <v>569</v>
      </c>
      <c r="B189" s="3" t="s">
        <v>570</v>
      </c>
      <c r="C189" s="3" t="s">
        <v>571</v>
      </c>
      <c r="D189" s="3">
        <v>19.029</v>
      </c>
      <c r="E189" s="3">
        <v>798420</v>
      </c>
      <c r="F189" s="3">
        <v>4731300</v>
      </c>
      <c r="G189" s="3">
        <v>6213100</v>
      </c>
      <c r="H189" s="3">
        <v>493820</v>
      </c>
      <c r="I189" s="3">
        <v>14133000</v>
      </c>
      <c r="J189" s="3">
        <v>2871700</v>
      </c>
      <c r="K189" s="3">
        <f t="shared" si="4"/>
        <v>1.4901463191976032</v>
      </c>
      <c r="L189" s="3">
        <f t="shared" si="5"/>
        <v>0.6921811792488668</v>
      </c>
    </row>
    <row r="190" spans="1:12" x14ac:dyDescent="0.25">
      <c r="A190" s="3" t="s">
        <v>572</v>
      </c>
      <c r="B190" s="3" t="s">
        <v>573</v>
      </c>
      <c r="C190" s="3" t="s">
        <v>574</v>
      </c>
      <c r="D190" s="3">
        <v>28.466999999999999</v>
      </c>
      <c r="E190" s="3">
        <v>2086700</v>
      </c>
      <c r="F190" s="3">
        <v>2446100</v>
      </c>
      <c r="G190" s="3">
        <v>1477000</v>
      </c>
      <c r="H190" s="3">
        <v>1917300</v>
      </c>
      <c r="I190" s="3">
        <v>2953100</v>
      </c>
      <c r="J190" s="3">
        <v>4069600</v>
      </c>
      <c r="K190" s="3">
        <f t="shared" si="4"/>
        <v>1.4875703018403275</v>
      </c>
      <c r="L190" s="3">
        <f t="shared" si="5"/>
        <v>0.22581455904013029</v>
      </c>
    </row>
    <row r="191" spans="1:12" x14ac:dyDescent="0.25">
      <c r="A191" s="3" t="s">
        <v>575</v>
      </c>
      <c r="B191" s="3" t="s">
        <v>576</v>
      </c>
      <c r="C191" s="3" t="s">
        <v>577</v>
      </c>
      <c r="D191" s="3">
        <v>21.896999999999998</v>
      </c>
      <c r="E191" s="3">
        <v>60814000</v>
      </c>
      <c r="F191" s="3">
        <v>109310000</v>
      </c>
      <c r="G191" s="3">
        <v>118100000</v>
      </c>
      <c r="H191" s="3">
        <v>35994000</v>
      </c>
      <c r="I191" s="3">
        <v>261080000</v>
      </c>
      <c r="J191" s="3">
        <v>131090000</v>
      </c>
      <c r="K191" s="3">
        <f t="shared" si="4"/>
        <v>1.485525147107805</v>
      </c>
      <c r="L191" s="3">
        <f t="shared" si="5"/>
        <v>0.52825909004295968</v>
      </c>
    </row>
    <row r="192" spans="1:12" x14ac:dyDescent="0.25">
      <c r="A192" s="3" t="s">
        <v>578</v>
      </c>
      <c r="B192" s="3" t="s">
        <v>579</v>
      </c>
      <c r="C192" s="3" t="s">
        <v>580</v>
      </c>
      <c r="D192" s="3">
        <v>18.521000000000001</v>
      </c>
      <c r="E192" s="3">
        <v>3530300</v>
      </c>
      <c r="F192" s="3">
        <v>4683900</v>
      </c>
      <c r="G192" s="3">
        <v>4271100</v>
      </c>
      <c r="H192" s="3">
        <v>1793600</v>
      </c>
      <c r="I192" s="3">
        <v>10583000</v>
      </c>
      <c r="J192" s="3">
        <v>5919700</v>
      </c>
      <c r="K192" s="3">
        <f t="shared" si="4"/>
        <v>1.4654273425548445</v>
      </c>
      <c r="L192" s="3">
        <f t="shared" si="5"/>
        <v>0.49157377851683365</v>
      </c>
    </row>
    <row r="193" spans="1:12" x14ac:dyDescent="0.25">
      <c r="A193" s="3" t="s">
        <v>581</v>
      </c>
      <c r="B193" s="3" t="s">
        <v>582</v>
      </c>
      <c r="C193" s="3" t="s">
        <v>583</v>
      </c>
      <c r="D193" s="3">
        <v>37.392000000000003</v>
      </c>
      <c r="E193" s="3">
        <v>1551900</v>
      </c>
      <c r="F193" s="3">
        <v>1669600</v>
      </c>
      <c r="G193" s="3">
        <v>1027500</v>
      </c>
      <c r="H193" s="3">
        <v>478440</v>
      </c>
      <c r="I193" s="3">
        <v>3421000</v>
      </c>
      <c r="J193" s="3">
        <v>2308100</v>
      </c>
      <c r="K193" s="3">
        <f t="shared" si="4"/>
        <v>1.4609413979759944</v>
      </c>
      <c r="L193" s="3">
        <f t="shared" si="5"/>
        <v>0.49946004438965458</v>
      </c>
    </row>
    <row r="194" spans="1:12" x14ac:dyDescent="0.25">
      <c r="A194" s="3" t="s">
        <v>584</v>
      </c>
      <c r="B194" s="3" t="s">
        <v>585</v>
      </c>
      <c r="C194" s="3" t="s">
        <v>586</v>
      </c>
      <c r="D194" s="3">
        <v>284.58999999999997</v>
      </c>
      <c r="E194" s="3">
        <v>1121100</v>
      </c>
      <c r="F194" s="3">
        <v>145030000</v>
      </c>
      <c r="G194" s="3">
        <v>18238000</v>
      </c>
      <c r="H194" s="3">
        <v>10000</v>
      </c>
      <c r="I194" s="3">
        <v>76849000</v>
      </c>
      <c r="J194" s="3">
        <v>162650000</v>
      </c>
      <c r="K194" s="3">
        <f t="shared" si="4"/>
        <v>1.4569639957880418</v>
      </c>
      <c r="L194" s="3">
        <f t="shared" si="5"/>
        <v>0.72096147791433229</v>
      </c>
    </row>
    <row r="195" spans="1:12" x14ac:dyDescent="0.25">
      <c r="A195" s="3" t="s">
        <v>587</v>
      </c>
      <c r="B195" s="3" t="s">
        <v>588</v>
      </c>
      <c r="C195" s="3" t="s">
        <v>589</v>
      </c>
      <c r="D195" s="3">
        <v>18.709</v>
      </c>
      <c r="E195" s="3">
        <v>710920</v>
      </c>
      <c r="F195" s="3">
        <v>7057400</v>
      </c>
      <c r="G195" s="3">
        <v>3732200</v>
      </c>
      <c r="H195" s="3">
        <v>1289300</v>
      </c>
      <c r="I195" s="3">
        <v>10699000</v>
      </c>
      <c r="J195" s="3">
        <v>4726200</v>
      </c>
      <c r="K195" s="3">
        <f t="shared" ref="K195:K258" si="6">SUM(H195:J195)/SUM(E195:G195)</f>
        <v>1.4533690650509716</v>
      </c>
      <c r="L195" s="3">
        <f t="shared" ref="L195:L258" si="7">TTEST(E195:G195,H195:J195,2,2)</f>
        <v>0.6266816273784015</v>
      </c>
    </row>
    <row r="196" spans="1:12" x14ac:dyDescent="0.25">
      <c r="A196" s="3" t="s">
        <v>590</v>
      </c>
      <c r="B196" s="3" t="s">
        <v>591</v>
      </c>
      <c r="C196" s="3" t="s">
        <v>592</v>
      </c>
      <c r="D196" s="3">
        <v>15.085000000000001</v>
      </c>
      <c r="E196" s="3">
        <v>3431100</v>
      </c>
      <c r="F196" s="3">
        <v>3418600</v>
      </c>
      <c r="G196" s="3">
        <v>7143500</v>
      </c>
      <c r="H196" s="3">
        <v>3855200</v>
      </c>
      <c r="I196" s="3">
        <v>13751000</v>
      </c>
      <c r="J196" s="3">
        <v>2726500</v>
      </c>
      <c r="K196" s="3">
        <f t="shared" si="6"/>
        <v>1.4530414772889688</v>
      </c>
      <c r="L196" s="3">
        <f t="shared" si="7"/>
        <v>0.59987693997090963</v>
      </c>
    </row>
    <row r="197" spans="1:12" x14ac:dyDescent="0.25">
      <c r="A197" s="3" t="s">
        <v>593</v>
      </c>
      <c r="B197" s="3" t="s">
        <v>594</v>
      </c>
      <c r="C197" s="3" t="s">
        <v>595</v>
      </c>
      <c r="D197" s="3">
        <v>54.271999999999998</v>
      </c>
      <c r="E197" s="3">
        <v>20718000</v>
      </c>
      <c r="F197" s="3">
        <v>53910000</v>
      </c>
      <c r="G197" s="3">
        <v>26146000</v>
      </c>
      <c r="H197" s="3">
        <v>25115000</v>
      </c>
      <c r="I197" s="3">
        <v>72136000</v>
      </c>
      <c r="J197" s="3">
        <v>49112000</v>
      </c>
      <c r="K197" s="3">
        <f t="shared" si="6"/>
        <v>1.452388512910076</v>
      </c>
      <c r="L197" s="3">
        <f t="shared" si="7"/>
        <v>0.42258944187213932</v>
      </c>
    </row>
    <row r="198" spans="1:12" x14ac:dyDescent="0.25">
      <c r="A198" s="3" t="s">
        <v>596</v>
      </c>
      <c r="B198" s="3" t="s">
        <v>597</v>
      </c>
      <c r="C198" s="3" t="s">
        <v>598</v>
      </c>
      <c r="D198" s="3">
        <v>32.191000000000003</v>
      </c>
      <c r="E198" s="3">
        <v>646650000</v>
      </c>
      <c r="F198" s="3">
        <v>829670000</v>
      </c>
      <c r="G198" s="3">
        <v>799240000</v>
      </c>
      <c r="H198" s="3">
        <v>648070000</v>
      </c>
      <c r="I198" s="3">
        <v>1378000000</v>
      </c>
      <c r="J198" s="3">
        <v>1275400000</v>
      </c>
      <c r="K198" s="3">
        <f t="shared" si="6"/>
        <v>1.4508384749248537</v>
      </c>
      <c r="L198" s="3">
        <f t="shared" si="7"/>
        <v>0.21941202824014977</v>
      </c>
    </row>
    <row r="199" spans="1:12" x14ac:dyDescent="0.25">
      <c r="A199" s="3" t="s">
        <v>599</v>
      </c>
      <c r="B199" s="3" t="s">
        <v>600</v>
      </c>
      <c r="C199" s="3" t="s">
        <v>601</v>
      </c>
      <c r="D199" s="3">
        <v>14.051</v>
      </c>
      <c r="E199" s="3">
        <v>643450</v>
      </c>
      <c r="F199" s="3">
        <v>2660300</v>
      </c>
      <c r="G199" s="3">
        <v>3125500</v>
      </c>
      <c r="H199" s="3">
        <v>578110</v>
      </c>
      <c r="I199" s="3">
        <v>6046500</v>
      </c>
      <c r="J199" s="3">
        <v>2633000</v>
      </c>
      <c r="K199" s="3">
        <f t="shared" si="6"/>
        <v>1.439920675039857</v>
      </c>
      <c r="L199" s="3">
        <f t="shared" si="7"/>
        <v>0.6219847968987946</v>
      </c>
    </row>
    <row r="200" spans="1:12" x14ac:dyDescent="0.25">
      <c r="A200" s="3" t="s">
        <v>602</v>
      </c>
      <c r="B200" s="3" t="s">
        <v>603</v>
      </c>
      <c r="C200" s="3" t="s">
        <v>604</v>
      </c>
      <c r="D200" s="3">
        <v>20.463000000000001</v>
      </c>
      <c r="E200" s="3">
        <v>10000</v>
      </c>
      <c r="F200" s="3">
        <v>503120</v>
      </c>
      <c r="G200" s="3">
        <v>206770</v>
      </c>
      <c r="H200" s="3">
        <v>10000</v>
      </c>
      <c r="I200" s="3">
        <v>10000</v>
      </c>
      <c r="J200" s="3">
        <v>1015400</v>
      </c>
      <c r="K200" s="3">
        <f t="shared" si="6"/>
        <v>1.4382752920585089</v>
      </c>
      <c r="L200" s="3">
        <f t="shared" si="7"/>
        <v>0.78726877170910892</v>
      </c>
    </row>
    <row r="201" spans="1:12" x14ac:dyDescent="0.25">
      <c r="A201" s="3" t="s">
        <v>605</v>
      </c>
      <c r="B201" s="3" t="s">
        <v>606</v>
      </c>
      <c r="C201" s="3" t="s">
        <v>607</v>
      </c>
      <c r="D201" s="3">
        <v>14.728</v>
      </c>
      <c r="E201" s="3">
        <v>2926100</v>
      </c>
      <c r="F201" s="3">
        <v>7672300</v>
      </c>
      <c r="G201" s="3">
        <v>7509400</v>
      </c>
      <c r="H201" s="3">
        <v>876230</v>
      </c>
      <c r="I201" s="3">
        <v>18709000</v>
      </c>
      <c r="J201" s="3">
        <v>6451600</v>
      </c>
      <c r="K201" s="3">
        <f t="shared" si="6"/>
        <v>1.4378792564530203</v>
      </c>
      <c r="L201" s="3">
        <f t="shared" si="7"/>
        <v>0.65547656643542052</v>
      </c>
    </row>
    <row r="202" spans="1:12" x14ac:dyDescent="0.25">
      <c r="A202" s="3" t="s">
        <v>608</v>
      </c>
      <c r="B202" s="3" t="s">
        <v>609</v>
      </c>
      <c r="C202" s="3" t="s">
        <v>610</v>
      </c>
      <c r="D202" s="3">
        <v>26.268000000000001</v>
      </c>
      <c r="E202" s="3">
        <v>6817600</v>
      </c>
      <c r="F202" s="3">
        <v>18374000</v>
      </c>
      <c r="G202" s="3">
        <v>9214700</v>
      </c>
      <c r="H202" s="3">
        <v>6474000</v>
      </c>
      <c r="I202" s="3">
        <v>28505000</v>
      </c>
      <c r="J202" s="3">
        <v>14456000</v>
      </c>
      <c r="K202" s="3">
        <f t="shared" si="6"/>
        <v>1.4368008184547598</v>
      </c>
      <c r="L202" s="3">
        <f t="shared" si="7"/>
        <v>0.53237358236985666</v>
      </c>
    </row>
    <row r="203" spans="1:12" x14ac:dyDescent="0.25">
      <c r="A203" s="3" t="s">
        <v>611</v>
      </c>
      <c r="B203" s="3" t="s">
        <v>612</v>
      </c>
      <c r="C203" s="3" t="s">
        <v>613</v>
      </c>
      <c r="D203" s="3">
        <v>47.563000000000002</v>
      </c>
      <c r="E203" s="3">
        <v>973770</v>
      </c>
      <c r="F203" s="3">
        <v>1986000</v>
      </c>
      <c r="G203" s="3">
        <v>1236600</v>
      </c>
      <c r="H203" s="3">
        <v>341890</v>
      </c>
      <c r="I203" s="3">
        <v>4036200</v>
      </c>
      <c r="J203" s="3">
        <v>1632700</v>
      </c>
      <c r="K203" s="3">
        <f t="shared" si="6"/>
        <v>1.4323784604312775</v>
      </c>
      <c r="L203" s="3">
        <f t="shared" si="7"/>
        <v>0.61910330107996425</v>
      </c>
    </row>
    <row r="204" spans="1:12" x14ac:dyDescent="0.25">
      <c r="A204" s="3" t="s">
        <v>614</v>
      </c>
      <c r="B204" s="3" t="s">
        <v>615</v>
      </c>
      <c r="C204" s="3" t="s">
        <v>616</v>
      </c>
      <c r="D204" s="3">
        <v>31.344999999999999</v>
      </c>
      <c r="E204" s="3">
        <v>264620</v>
      </c>
      <c r="F204" s="3">
        <v>10000</v>
      </c>
      <c r="G204" s="3">
        <v>897970</v>
      </c>
      <c r="H204" s="3">
        <v>10000</v>
      </c>
      <c r="I204" s="3">
        <v>1658900</v>
      </c>
      <c r="J204" s="3">
        <v>10000</v>
      </c>
      <c r="K204" s="3">
        <f t="shared" si="6"/>
        <v>1.4317877518996409</v>
      </c>
      <c r="L204" s="3">
        <f t="shared" si="7"/>
        <v>0.79565706264329972</v>
      </c>
    </row>
    <row r="205" spans="1:12" x14ac:dyDescent="0.25">
      <c r="A205" s="3" t="s">
        <v>617</v>
      </c>
      <c r="B205" s="3" t="s">
        <v>618</v>
      </c>
      <c r="C205" s="3" t="s">
        <v>619</v>
      </c>
      <c r="D205" s="3">
        <v>106.91</v>
      </c>
      <c r="E205" s="3">
        <v>10000</v>
      </c>
      <c r="F205" s="3">
        <v>1779700</v>
      </c>
      <c r="G205" s="3">
        <v>400560</v>
      </c>
      <c r="H205" s="3">
        <v>10000</v>
      </c>
      <c r="I205" s="3">
        <v>2526100</v>
      </c>
      <c r="J205" s="3">
        <v>590650</v>
      </c>
      <c r="K205" s="3">
        <f t="shared" si="6"/>
        <v>1.4275702428022243</v>
      </c>
      <c r="L205" s="3">
        <f t="shared" si="7"/>
        <v>0.75423641125355245</v>
      </c>
    </row>
    <row r="206" spans="1:12" x14ac:dyDescent="0.25">
      <c r="A206" s="3" t="s">
        <v>620</v>
      </c>
      <c r="B206" s="3" t="s">
        <v>621</v>
      </c>
      <c r="C206" s="3" t="s">
        <v>622</v>
      </c>
      <c r="D206" s="3">
        <v>17.971</v>
      </c>
      <c r="E206" s="3">
        <v>158590000</v>
      </c>
      <c r="F206" s="3">
        <v>376330000</v>
      </c>
      <c r="G206" s="3">
        <v>349910000</v>
      </c>
      <c r="H206" s="3">
        <v>94588000</v>
      </c>
      <c r="I206" s="3">
        <v>840820000</v>
      </c>
      <c r="J206" s="3">
        <v>325340000</v>
      </c>
      <c r="K206" s="3">
        <f t="shared" si="6"/>
        <v>1.4248477108597131</v>
      </c>
      <c r="L206" s="3">
        <f t="shared" si="7"/>
        <v>0.61632438618045904</v>
      </c>
    </row>
    <row r="207" spans="1:12" x14ac:dyDescent="0.25">
      <c r="A207" s="3" t="s">
        <v>623</v>
      </c>
      <c r="B207" s="3" t="s">
        <v>624</v>
      </c>
      <c r="C207" s="3" t="s">
        <v>625</v>
      </c>
      <c r="D207" s="3">
        <v>47.411000000000001</v>
      </c>
      <c r="E207" s="3">
        <v>9539700</v>
      </c>
      <c r="F207" s="3">
        <v>27774000</v>
      </c>
      <c r="G207" s="3">
        <v>17640000</v>
      </c>
      <c r="H207" s="3">
        <v>15401000</v>
      </c>
      <c r="I207" s="3">
        <v>48127000</v>
      </c>
      <c r="J207" s="3">
        <v>14405000</v>
      </c>
      <c r="K207" s="3">
        <f t="shared" si="6"/>
        <v>1.4181574671041259</v>
      </c>
      <c r="L207" s="3">
        <f t="shared" si="7"/>
        <v>0.56629154120347391</v>
      </c>
    </row>
    <row r="208" spans="1:12" x14ac:dyDescent="0.25">
      <c r="A208" s="3" t="s">
        <v>626</v>
      </c>
      <c r="B208" s="3" t="s">
        <v>627</v>
      </c>
      <c r="C208" s="3" t="s">
        <v>628</v>
      </c>
      <c r="D208" s="3">
        <v>14.866</v>
      </c>
      <c r="E208" s="3">
        <v>10000</v>
      </c>
      <c r="F208" s="3">
        <v>470560</v>
      </c>
      <c r="G208" s="3">
        <v>10000</v>
      </c>
      <c r="H208" s="3">
        <v>10000</v>
      </c>
      <c r="I208" s="3">
        <v>10000</v>
      </c>
      <c r="J208" s="3">
        <v>674870</v>
      </c>
      <c r="K208" s="3">
        <f t="shared" si="6"/>
        <v>1.4164832028701893</v>
      </c>
      <c r="L208" s="3">
        <f t="shared" si="7"/>
        <v>0.81302197313423952</v>
      </c>
    </row>
    <row r="209" spans="1:12" x14ac:dyDescent="0.25">
      <c r="A209" s="3" t="s">
        <v>629</v>
      </c>
      <c r="B209" s="3" t="s">
        <v>630</v>
      </c>
      <c r="C209" s="3" t="s">
        <v>631</v>
      </c>
      <c r="D209" s="3">
        <v>226.37</v>
      </c>
      <c r="E209" s="3">
        <v>5327200</v>
      </c>
      <c r="F209" s="3">
        <v>4070600</v>
      </c>
      <c r="G209" s="3">
        <v>3423300</v>
      </c>
      <c r="H209" s="3">
        <v>6951100</v>
      </c>
      <c r="I209" s="3">
        <v>5784400</v>
      </c>
      <c r="J209" s="3">
        <v>5268500</v>
      </c>
      <c r="K209" s="3">
        <f t="shared" si="6"/>
        <v>1.4042476854560062</v>
      </c>
      <c r="L209" s="3">
        <f t="shared" si="7"/>
        <v>8.2168365509321384E-2</v>
      </c>
    </row>
    <row r="210" spans="1:12" x14ac:dyDescent="0.25">
      <c r="A210" s="3" t="s">
        <v>632</v>
      </c>
      <c r="B210" s="3" t="s">
        <v>633</v>
      </c>
      <c r="C210" s="3" t="s">
        <v>634</v>
      </c>
      <c r="D210" s="3">
        <v>28.308</v>
      </c>
      <c r="E210" s="3">
        <v>2041500</v>
      </c>
      <c r="F210" s="3">
        <v>2757900</v>
      </c>
      <c r="G210" s="3">
        <v>3540900</v>
      </c>
      <c r="H210" s="3">
        <v>1226700</v>
      </c>
      <c r="I210" s="3">
        <v>6015000</v>
      </c>
      <c r="J210" s="3">
        <v>4259400</v>
      </c>
      <c r="K210" s="3">
        <f t="shared" si="6"/>
        <v>1.3789791734110284</v>
      </c>
      <c r="L210" s="3">
        <f t="shared" si="7"/>
        <v>0.51154535700973958</v>
      </c>
    </row>
    <row r="211" spans="1:12" x14ac:dyDescent="0.25">
      <c r="A211" s="3" t="s">
        <v>635</v>
      </c>
      <c r="B211" s="3" t="s">
        <v>636</v>
      </c>
      <c r="C211" s="3" t="s">
        <v>637</v>
      </c>
      <c r="D211" s="3">
        <v>16.722999999999999</v>
      </c>
      <c r="E211" s="3">
        <v>1436900</v>
      </c>
      <c r="F211" s="3">
        <v>5718200</v>
      </c>
      <c r="G211" s="3">
        <v>4005800</v>
      </c>
      <c r="H211" s="3">
        <v>1129000</v>
      </c>
      <c r="I211" s="3">
        <v>8784300</v>
      </c>
      <c r="J211" s="3">
        <v>5415500</v>
      </c>
      <c r="K211" s="3">
        <f t="shared" si="6"/>
        <v>1.3734376259979033</v>
      </c>
      <c r="L211" s="3">
        <f t="shared" si="7"/>
        <v>0.61356992414817335</v>
      </c>
    </row>
    <row r="212" spans="1:12" x14ac:dyDescent="0.25">
      <c r="A212" s="3" t="s">
        <v>638</v>
      </c>
      <c r="B212" s="3" t="s">
        <v>639</v>
      </c>
      <c r="C212" s="3" t="s">
        <v>640</v>
      </c>
      <c r="D212" s="3">
        <v>17.600000000000001</v>
      </c>
      <c r="E212" s="3">
        <v>1056200</v>
      </c>
      <c r="F212" s="3">
        <v>4936700</v>
      </c>
      <c r="G212" s="3">
        <v>3727400</v>
      </c>
      <c r="H212" s="3">
        <v>458090</v>
      </c>
      <c r="I212" s="3">
        <v>8840800</v>
      </c>
      <c r="J212" s="3">
        <v>4023900</v>
      </c>
      <c r="K212" s="3">
        <f t="shared" si="6"/>
        <v>1.3706151044720842</v>
      </c>
      <c r="L212" s="3">
        <f t="shared" si="7"/>
        <v>0.6779420186967331</v>
      </c>
    </row>
    <row r="213" spans="1:12" x14ac:dyDescent="0.25">
      <c r="A213" s="3" t="s">
        <v>641</v>
      </c>
      <c r="B213" s="3" t="s">
        <v>642</v>
      </c>
      <c r="C213" s="3" t="s">
        <v>643</v>
      </c>
      <c r="D213" s="3">
        <v>35.610999999999997</v>
      </c>
      <c r="E213" s="3">
        <v>28145000</v>
      </c>
      <c r="F213" s="3">
        <v>150000000</v>
      </c>
      <c r="G213" s="3">
        <v>117860000</v>
      </c>
      <c r="H213" s="3">
        <v>182830000</v>
      </c>
      <c r="I213" s="3">
        <v>159210000</v>
      </c>
      <c r="J213" s="3">
        <v>62640000</v>
      </c>
      <c r="K213" s="3">
        <f t="shared" si="6"/>
        <v>1.3671390685968143</v>
      </c>
      <c r="L213" s="3">
        <f t="shared" si="7"/>
        <v>0.52272266048861182</v>
      </c>
    </row>
    <row r="214" spans="1:12" x14ac:dyDescent="0.25">
      <c r="A214" s="3" t="s">
        <v>644</v>
      </c>
      <c r="B214" s="3" t="s">
        <v>645</v>
      </c>
      <c r="C214" s="3" t="s">
        <v>646</v>
      </c>
      <c r="D214" s="3">
        <v>23.574000000000002</v>
      </c>
      <c r="E214" s="3">
        <v>118320000</v>
      </c>
      <c r="F214" s="3">
        <v>176510000</v>
      </c>
      <c r="G214" s="3">
        <v>179570000</v>
      </c>
      <c r="H214" s="3">
        <v>92066000</v>
      </c>
      <c r="I214" s="3">
        <v>332820000</v>
      </c>
      <c r="J214" s="3">
        <v>223370000</v>
      </c>
      <c r="K214" s="3">
        <f t="shared" si="6"/>
        <v>1.3664755480607083</v>
      </c>
      <c r="L214" s="3">
        <f t="shared" si="7"/>
        <v>0.46824984380778845</v>
      </c>
    </row>
    <row r="215" spans="1:12" x14ac:dyDescent="0.25">
      <c r="A215" s="3" t="s">
        <v>647</v>
      </c>
      <c r="B215" s="3" t="s">
        <v>648</v>
      </c>
      <c r="C215" s="3" t="s">
        <v>649</v>
      </c>
      <c r="D215" s="3">
        <v>21.539000000000001</v>
      </c>
      <c r="E215" s="3">
        <v>11226000</v>
      </c>
      <c r="F215" s="3">
        <v>30171000</v>
      </c>
      <c r="G215" s="3">
        <v>22232000</v>
      </c>
      <c r="H215" s="3">
        <v>8304100</v>
      </c>
      <c r="I215" s="3">
        <v>50700000</v>
      </c>
      <c r="J215" s="3">
        <v>27805000</v>
      </c>
      <c r="K215" s="3">
        <f t="shared" si="6"/>
        <v>1.3643008691005674</v>
      </c>
      <c r="L215" s="3">
        <f t="shared" si="7"/>
        <v>0.5957944664120689</v>
      </c>
    </row>
    <row r="216" spans="1:12" x14ac:dyDescent="0.25">
      <c r="A216" s="3" t="s">
        <v>650</v>
      </c>
      <c r="B216" s="3" t="s">
        <v>651</v>
      </c>
      <c r="C216" s="3" t="s">
        <v>652</v>
      </c>
      <c r="D216" s="3">
        <v>39.218000000000004</v>
      </c>
      <c r="E216" s="3">
        <v>10000</v>
      </c>
      <c r="F216" s="3">
        <v>1160100</v>
      </c>
      <c r="G216" s="3">
        <v>10000</v>
      </c>
      <c r="H216" s="3">
        <v>10000</v>
      </c>
      <c r="I216" s="3">
        <v>1125200</v>
      </c>
      <c r="J216" s="3">
        <v>472760</v>
      </c>
      <c r="K216" s="3">
        <f t="shared" si="6"/>
        <v>1.3625624947038386</v>
      </c>
      <c r="L216" s="3">
        <f t="shared" si="7"/>
        <v>0.79027185300349279</v>
      </c>
    </row>
    <row r="217" spans="1:12" x14ac:dyDescent="0.25">
      <c r="A217" s="3" t="s">
        <v>653</v>
      </c>
      <c r="B217" s="3" t="s">
        <v>654</v>
      </c>
      <c r="C217" s="3" t="s">
        <v>655</v>
      </c>
      <c r="D217" s="3">
        <v>38.603999999999999</v>
      </c>
      <c r="E217" s="3">
        <v>1919600</v>
      </c>
      <c r="F217" s="3">
        <v>2649000</v>
      </c>
      <c r="G217" s="3">
        <v>1694600</v>
      </c>
      <c r="H217" s="3">
        <v>1493800</v>
      </c>
      <c r="I217" s="3">
        <v>3462200</v>
      </c>
      <c r="J217" s="3">
        <v>3554100</v>
      </c>
      <c r="K217" s="3">
        <f t="shared" si="6"/>
        <v>1.3587463277557799</v>
      </c>
      <c r="L217" s="3">
        <f t="shared" si="7"/>
        <v>0.36354309293383469</v>
      </c>
    </row>
    <row r="218" spans="1:12" x14ac:dyDescent="0.25">
      <c r="A218" s="3" t="s">
        <v>656</v>
      </c>
      <c r="B218" s="3" t="s">
        <v>657</v>
      </c>
      <c r="C218" s="3" t="s">
        <v>658</v>
      </c>
      <c r="D218" s="3">
        <v>27.855</v>
      </c>
      <c r="E218" s="3">
        <v>5268800</v>
      </c>
      <c r="F218" s="3">
        <v>11172000</v>
      </c>
      <c r="G218" s="3">
        <v>7726800</v>
      </c>
      <c r="H218" s="3">
        <v>5059400</v>
      </c>
      <c r="I218" s="3">
        <v>14706000</v>
      </c>
      <c r="J218" s="3">
        <v>12922000</v>
      </c>
      <c r="K218" s="3">
        <f t="shared" si="6"/>
        <v>1.3525298333305749</v>
      </c>
      <c r="L218" s="3">
        <f t="shared" si="7"/>
        <v>0.45328802058121254</v>
      </c>
    </row>
    <row r="219" spans="1:12" x14ac:dyDescent="0.25">
      <c r="A219" s="3" t="s">
        <v>659</v>
      </c>
      <c r="B219" s="3" t="s">
        <v>660</v>
      </c>
      <c r="C219" s="3" t="s">
        <v>661</v>
      </c>
      <c r="D219" s="3">
        <v>21.417999999999999</v>
      </c>
      <c r="E219" s="3">
        <v>10000</v>
      </c>
      <c r="F219" s="3">
        <v>929870</v>
      </c>
      <c r="G219" s="3">
        <v>632370</v>
      </c>
      <c r="H219" s="3">
        <v>10000</v>
      </c>
      <c r="I219" s="3">
        <v>1100400</v>
      </c>
      <c r="J219" s="3">
        <v>1012500</v>
      </c>
      <c r="K219" s="3">
        <f t="shared" si="6"/>
        <v>1.350239149239302</v>
      </c>
      <c r="L219" s="3">
        <f t="shared" si="7"/>
        <v>0.69953185780926552</v>
      </c>
    </row>
    <row r="220" spans="1:12" x14ac:dyDescent="0.25">
      <c r="A220" s="3" t="s">
        <v>662</v>
      </c>
      <c r="B220" s="3" t="s">
        <v>663</v>
      </c>
      <c r="C220" s="3" t="s">
        <v>664</v>
      </c>
      <c r="D220" s="3">
        <v>10.871</v>
      </c>
      <c r="E220" s="3">
        <v>995470</v>
      </c>
      <c r="F220" s="3">
        <v>2925700</v>
      </c>
      <c r="G220" s="3">
        <v>3385900</v>
      </c>
      <c r="H220" s="3">
        <v>1429400</v>
      </c>
      <c r="I220" s="3">
        <v>4132600</v>
      </c>
      <c r="J220" s="3">
        <v>4295700</v>
      </c>
      <c r="K220" s="3">
        <f t="shared" si="6"/>
        <v>1.3490633044435048</v>
      </c>
      <c r="L220" s="3">
        <f t="shared" si="7"/>
        <v>0.51215940805134308</v>
      </c>
    </row>
    <row r="221" spans="1:12" x14ac:dyDescent="0.25">
      <c r="A221" s="3" t="s">
        <v>665</v>
      </c>
      <c r="B221" s="3" t="s">
        <v>666</v>
      </c>
      <c r="C221" s="3" t="s">
        <v>667</v>
      </c>
      <c r="D221" s="3">
        <v>94.132000000000005</v>
      </c>
      <c r="E221" s="3">
        <v>738010</v>
      </c>
      <c r="F221" s="3">
        <v>1398600</v>
      </c>
      <c r="G221" s="3">
        <v>1958300</v>
      </c>
      <c r="H221" s="3">
        <v>10000</v>
      </c>
      <c r="I221" s="3">
        <v>4241500</v>
      </c>
      <c r="J221" s="3">
        <v>1246100</v>
      </c>
      <c r="K221" s="3">
        <f t="shared" si="6"/>
        <v>1.342544768993702</v>
      </c>
      <c r="L221" s="3">
        <f t="shared" si="7"/>
        <v>0.7381982395330845</v>
      </c>
    </row>
    <row r="222" spans="1:12" x14ac:dyDescent="0.25">
      <c r="A222" s="3" t="s">
        <v>668</v>
      </c>
      <c r="B222" s="3" t="s">
        <v>669</v>
      </c>
      <c r="C222" s="3" t="s">
        <v>670</v>
      </c>
      <c r="D222" s="3">
        <v>32.994</v>
      </c>
      <c r="E222" s="3">
        <v>27565000</v>
      </c>
      <c r="F222" s="3">
        <v>71293000</v>
      </c>
      <c r="G222" s="3">
        <v>36893000</v>
      </c>
      <c r="H222" s="3">
        <v>21664000</v>
      </c>
      <c r="I222" s="3">
        <v>79616000</v>
      </c>
      <c r="J222" s="3">
        <v>80691000</v>
      </c>
      <c r="K222" s="3">
        <f t="shared" si="6"/>
        <v>1.3404763132499944</v>
      </c>
      <c r="L222" s="3">
        <f t="shared" si="7"/>
        <v>0.5495075160396905</v>
      </c>
    </row>
    <row r="223" spans="1:12" x14ac:dyDescent="0.25">
      <c r="A223" s="3" t="s">
        <v>671</v>
      </c>
      <c r="B223" s="3" t="s">
        <v>672</v>
      </c>
      <c r="C223" s="3" t="s">
        <v>673</v>
      </c>
      <c r="D223" s="3">
        <v>13.776999999999999</v>
      </c>
      <c r="E223" s="3">
        <v>12074000</v>
      </c>
      <c r="F223" s="3">
        <v>21347000</v>
      </c>
      <c r="G223" s="3">
        <v>31990000</v>
      </c>
      <c r="H223" s="3">
        <v>12323000</v>
      </c>
      <c r="I223" s="3">
        <v>39872000</v>
      </c>
      <c r="J223" s="3">
        <v>35229000</v>
      </c>
      <c r="K223" s="3">
        <f t="shared" si="6"/>
        <v>1.3365336105547996</v>
      </c>
      <c r="L223" s="3">
        <f t="shared" si="7"/>
        <v>0.5146834711469056</v>
      </c>
    </row>
    <row r="224" spans="1:12" x14ac:dyDescent="0.25">
      <c r="A224" s="3" t="s">
        <v>674</v>
      </c>
      <c r="B224" s="3" t="s">
        <v>675</v>
      </c>
      <c r="C224" s="3" t="s">
        <v>676</v>
      </c>
      <c r="D224" s="3">
        <v>61.960999999999999</v>
      </c>
      <c r="E224" s="3">
        <v>9542600</v>
      </c>
      <c r="F224" s="3">
        <v>155450000</v>
      </c>
      <c r="G224" s="3">
        <v>32658000</v>
      </c>
      <c r="H224" s="3">
        <v>23308000</v>
      </c>
      <c r="I224" s="3">
        <v>84891000</v>
      </c>
      <c r="J224" s="3">
        <v>155730000</v>
      </c>
      <c r="K224" s="3">
        <f t="shared" si="6"/>
        <v>1.3353311348409769</v>
      </c>
      <c r="L224" s="3">
        <f t="shared" si="7"/>
        <v>0.72827594647927918</v>
      </c>
    </row>
    <row r="225" spans="1:12" x14ac:dyDescent="0.25">
      <c r="A225" s="3" t="s">
        <v>677</v>
      </c>
      <c r="B225" s="3" t="s">
        <v>678</v>
      </c>
      <c r="C225" s="3" t="s">
        <v>679</v>
      </c>
      <c r="D225" s="3">
        <v>22.876000000000001</v>
      </c>
      <c r="E225" s="3">
        <v>860000</v>
      </c>
      <c r="F225" s="3">
        <v>3448800</v>
      </c>
      <c r="G225" s="3">
        <v>793400</v>
      </c>
      <c r="H225" s="3">
        <v>1177700</v>
      </c>
      <c r="I225" s="3">
        <v>3268400</v>
      </c>
      <c r="J225" s="3">
        <v>2349500</v>
      </c>
      <c r="K225" s="3">
        <f t="shared" si="6"/>
        <v>1.331896044843401</v>
      </c>
      <c r="L225" s="3">
        <f t="shared" si="7"/>
        <v>0.62357997229069118</v>
      </c>
    </row>
    <row r="226" spans="1:12" x14ac:dyDescent="0.25">
      <c r="A226" s="3" t="s">
        <v>680</v>
      </c>
      <c r="B226" s="3" t="s">
        <v>681</v>
      </c>
      <c r="C226" s="3" t="s">
        <v>682</v>
      </c>
      <c r="D226" s="3">
        <v>274.22000000000003</v>
      </c>
      <c r="E226" s="3">
        <v>1079300</v>
      </c>
      <c r="F226" s="3">
        <v>4928300</v>
      </c>
      <c r="G226" s="3">
        <v>781640</v>
      </c>
      <c r="H226" s="3">
        <v>3259300</v>
      </c>
      <c r="I226" s="3">
        <v>2107500</v>
      </c>
      <c r="J226" s="3">
        <v>3657000</v>
      </c>
      <c r="K226" s="3">
        <f t="shared" si="6"/>
        <v>1.3291325685938338</v>
      </c>
      <c r="L226" s="3">
        <f t="shared" si="7"/>
        <v>0.626189022608725</v>
      </c>
    </row>
    <row r="227" spans="1:12" x14ac:dyDescent="0.25">
      <c r="A227" s="3" t="s">
        <v>683</v>
      </c>
      <c r="B227" s="3" t="s">
        <v>684</v>
      </c>
      <c r="C227" s="3" t="s">
        <v>685</v>
      </c>
      <c r="D227" s="3">
        <v>18.611999999999998</v>
      </c>
      <c r="E227" s="3">
        <v>605830</v>
      </c>
      <c r="F227" s="3">
        <v>1364500</v>
      </c>
      <c r="G227" s="3">
        <v>1453200</v>
      </c>
      <c r="H227" s="3">
        <v>527220</v>
      </c>
      <c r="I227" s="3">
        <v>2733400</v>
      </c>
      <c r="J227" s="3">
        <v>1286100</v>
      </c>
      <c r="K227" s="3">
        <f t="shared" si="6"/>
        <v>1.3280794968935572</v>
      </c>
      <c r="L227" s="3">
        <f t="shared" si="7"/>
        <v>0.621468646210392</v>
      </c>
    </row>
    <row r="228" spans="1:12" x14ac:dyDescent="0.25">
      <c r="A228" s="3" t="s">
        <v>686</v>
      </c>
      <c r="B228" s="3" t="s">
        <v>687</v>
      </c>
      <c r="C228" s="3" t="s">
        <v>688</v>
      </c>
      <c r="D228" s="3">
        <v>53.686999999999998</v>
      </c>
      <c r="E228" s="3">
        <v>5176100</v>
      </c>
      <c r="F228" s="3">
        <v>5805700</v>
      </c>
      <c r="G228" s="3">
        <v>4495500</v>
      </c>
      <c r="H228" s="3">
        <v>7829600</v>
      </c>
      <c r="I228" s="3">
        <v>6427700</v>
      </c>
      <c r="J228" s="3">
        <v>6241400</v>
      </c>
      <c r="K228" s="3">
        <f t="shared" si="6"/>
        <v>1.3244364327111318</v>
      </c>
      <c r="L228" s="3">
        <f t="shared" si="7"/>
        <v>5.6077645799934475E-2</v>
      </c>
    </row>
    <row r="229" spans="1:12" x14ac:dyDescent="0.25">
      <c r="A229" s="3" t="s">
        <v>689</v>
      </c>
      <c r="B229" s="3" t="s">
        <v>690</v>
      </c>
      <c r="C229" s="3" t="s">
        <v>691</v>
      </c>
      <c r="D229" s="3">
        <v>10.366</v>
      </c>
      <c r="E229" s="3">
        <v>5773100</v>
      </c>
      <c r="F229" s="3">
        <v>6405900</v>
      </c>
      <c r="G229" s="3">
        <v>3392200</v>
      </c>
      <c r="H229" s="3">
        <v>10000</v>
      </c>
      <c r="I229" s="3">
        <v>17848000</v>
      </c>
      <c r="J229" s="3">
        <v>2753700</v>
      </c>
      <c r="K229" s="3">
        <f t="shared" si="6"/>
        <v>1.3237065865187012</v>
      </c>
      <c r="L229" s="3">
        <f t="shared" si="7"/>
        <v>0.77989379749349408</v>
      </c>
    </row>
    <row r="230" spans="1:12" x14ac:dyDescent="0.25">
      <c r="A230" s="3" t="s">
        <v>692</v>
      </c>
      <c r="B230" s="3" t="s">
        <v>693</v>
      </c>
      <c r="C230" s="3" t="s">
        <v>694</v>
      </c>
      <c r="D230" s="3">
        <v>27.341000000000001</v>
      </c>
      <c r="E230" s="3">
        <v>560820</v>
      </c>
      <c r="F230" s="3">
        <v>8501800</v>
      </c>
      <c r="G230" s="3">
        <v>4682600</v>
      </c>
      <c r="H230" s="3">
        <v>1217100</v>
      </c>
      <c r="I230" s="3">
        <v>11463000</v>
      </c>
      <c r="J230" s="3">
        <v>5483400</v>
      </c>
      <c r="K230" s="3">
        <f t="shared" si="6"/>
        <v>1.3214411991950656</v>
      </c>
      <c r="L230" s="3">
        <f t="shared" si="7"/>
        <v>0.71478022945144959</v>
      </c>
    </row>
    <row r="231" spans="1:12" x14ac:dyDescent="0.25">
      <c r="A231" s="3" t="s">
        <v>695</v>
      </c>
      <c r="B231" s="3" t="s">
        <v>696</v>
      </c>
      <c r="C231" s="3" t="s">
        <v>697</v>
      </c>
      <c r="D231" s="3">
        <v>62.581000000000003</v>
      </c>
      <c r="E231" s="3">
        <v>10000</v>
      </c>
      <c r="F231" s="3">
        <v>7176800</v>
      </c>
      <c r="G231" s="3">
        <v>602560</v>
      </c>
      <c r="H231" s="3">
        <v>10000</v>
      </c>
      <c r="I231" s="3">
        <v>7900500</v>
      </c>
      <c r="J231" s="3">
        <v>2346300</v>
      </c>
      <c r="K231" s="3">
        <f t="shared" si="6"/>
        <v>1.3167705690839813</v>
      </c>
      <c r="L231" s="3">
        <f t="shared" si="7"/>
        <v>0.8142869405357388</v>
      </c>
    </row>
    <row r="232" spans="1:12" x14ac:dyDescent="0.25">
      <c r="A232" s="3" t="s">
        <v>698</v>
      </c>
      <c r="B232" s="3" t="s">
        <v>699</v>
      </c>
      <c r="C232" s="3" t="s">
        <v>700</v>
      </c>
      <c r="D232" s="3">
        <v>44.713999999999999</v>
      </c>
      <c r="E232" s="3">
        <v>639350</v>
      </c>
      <c r="F232" s="3">
        <v>2804700</v>
      </c>
      <c r="G232" s="3">
        <v>2175900</v>
      </c>
      <c r="H232" s="3">
        <v>752640</v>
      </c>
      <c r="I232" s="3">
        <v>4275400</v>
      </c>
      <c r="J232" s="3">
        <v>2367900</v>
      </c>
      <c r="K232" s="3">
        <f t="shared" si="6"/>
        <v>1.3160152670397423</v>
      </c>
      <c r="L232" s="3">
        <f t="shared" si="7"/>
        <v>0.64875585496938426</v>
      </c>
    </row>
    <row r="233" spans="1:12" x14ac:dyDescent="0.25">
      <c r="A233" s="3" t="s">
        <v>701</v>
      </c>
      <c r="B233" s="3" t="s">
        <v>702</v>
      </c>
      <c r="C233" s="3" t="s">
        <v>703</v>
      </c>
      <c r="D233" s="3">
        <v>38.353999999999999</v>
      </c>
      <c r="E233" s="3">
        <v>5200900</v>
      </c>
      <c r="F233" s="3">
        <v>68366000</v>
      </c>
      <c r="G233" s="3">
        <v>9749000</v>
      </c>
      <c r="H233" s="3">
        <v>8449200</v>
      </c>
      <c r="I233" s="3">
        <v>66128000</v>
      </c>
      <c r="J233" s="3">
        <v>34908000</v>
      </c>
      <c r="K233" s="3">
        <f t="shared" si="6"/>
        <v>1.3140973091570756</v>
      </c>
      <c r="L233" s="3">
        <f t="shared" si="7"/>
        <v>0.75676170340922622</v>
      </c>
    </row>
    <row r="234" spans="1:12" x14ac:dyDescent="0.25">
      <c r="A234" s="3" t="s">
        <v>704</v>
      </c>
      <c r="B234" s="3" t="s">
        <v>705</v>
      </c>
      <c r="C234" s="3" t="s">
        <v>706</v>
      </c>
      <c r="D234" s="3">
        <v>44.593000000000004</v>
      </c>
      <c r="E234" s="3">
        <v>10000</v>
      </c>
      <c r="F234" s="3">
        <v>803260</v>
      </c>
      <c r="G234" s="3">
        <v>10000</v>
      </c>
      <c r="H234" s="3">
        <v>10000</v>
      </c>
      <c r="I234" s="3">
        <v>1056200</v>
      </c>
      <c r="J234" s="3">
        <v>10000</v>
      </c>
      <c r="K234" s="3">
        <f t="shared" si="6"/>
        <v>1.3072419405777034</v>
      </c>
      <c r="L234" s="3">
        <f t="shared" si="7"/>
        <v>0.85661709792973362</v>
      </c>
    </row>
    <row r="235" spans="1:12" x14ac:dyDescent="0.25">
      <c r="A235" s="3" t="s">
        <v>707</v>
      </c>
      <c r="B235" s="3" t="s">
        <v>708</v>
      </c>
      <c r="C235" s="3" t="s">
        <v>709</v>
      </c>
      <c r="D235" s="3">
        <v>158.97</v>
      </c>
      <c r="E235" s="3">
        <v>10000</v>
      </c>
      <c r="F235" s="3">
        <v>1095900</v>
      </c>
      <c r="G235" s="3">
        <v>10000</v>
      </c>
      <c r="H235" s="3">
        <v>10000</v>
      </c>
      <c r="I235" s="3">
        <v>785030</v>
      </c>
      <c r="J235" s="3">
        <v>661400</v>
      </c>
      <c r="K235" s="3">
        <f t="shared" si="6"/>
        <v>1.3051617528452371</v>
      </c>
      <c r="L235" s="3">
        <f t="shared" si="7"/>
        <v>0.80681605775117959</v>
      </c>
    </row>
    <row r="236" spans="1:12" x14ac:dyDescent="0.25">
      <c r="A236" s="3" t="s">
        <v>710</v>
      </c>
      <c r="B236" s="3" t="s">
        <v>711</v>
      </c>
      <c r="C236" s="3" t="s">
        <v>712</v>
      </c>
      <c r="D236" s="3">
        <v>47.295999999999999</v>
      </c>
      <c r="E236" s="3">
        <v>27819000</v>
      </c>
      <c r="F236" s="3">
        <v>68718000</v>
      </c>
      <c r="G236" s="3">
        <v>62635000</v>
      </c>
      <c r="H236" s="3">
        <v>103270000</v>
      </c>
      <c r="I236" s="3">
        <v>64410000</v>
      </c>
      <c r="J236" s="3">
        <v>39952000</v>
      </c>
      <c r="K236" s="3">
        <f t="shared" si="6"/>
        <v>1.3044505315005153</v>
      </c>
      <c r="L236" s="3">
        <f t="shared" si="7"/>
        <v>0.51089546277041586</v>
      </c>
    </row>
    <row r="237" spans="1:12" x14ac:dyDescent="0.25">
      <c r="A237" s="3" t="s">
        <v>713</v>
      </c>
      <c r="B237" s="3" t="s">
        <v>714</v>
      </c>
      <c r="C237" s="3" t="s">
        <v>715</v>
      </c>
      <c r="D237" s="3">
        <v>22.47</v>
      </c>
      <c r="E237" s="3">
        <v>6947700</v>
      </c>
      <c r="F237" s="3">
        <v>75144000</v>
      </c>
      <c r="G237" s="3">
        <v>56379000</v>
      </c>
      <c r="H237" s="3">
        <v>10487000</v>
      </c>
      <c r="I237" s="3">
        <v>103050000</v>
      </c>
      <c r="J237" s="3">
        <v>67080000</v>
      </c>
      <c r="K237" s="3">
        <f t="shared" si="6"/>
        <v>1.3043698053089932</v>
      </c>
      <c r="L237" s="3">
        <f t="shared" si="7"/>
        <v>0.6986378114991858</v>
      </c>
    </row>
    <row r="238" spans="1:12" x14ac:dyDescent="0.25">
      <c r="A238" s="3" t="s">
        <v>716</v>
      </c>
      <c r="B238" s="3" t="s">
        <v>717</v>
      </c>
      <c r="C238" s="3" t="s">
        <v>718</v>
      </c>
      <c r="D238" s="3">
        <v>62.167000000000002</v>
      </c>
      <c r="E238" s="3">
        <v>297820000</v>
      </c>
      <c r="F238" s="3">
        <v>414600000</v>
      </c>
      <c r="G238" s="3">
        <v>275980000</v>
      </c>
      <c r="H238" s="3">
        <v>215060000</v>
      </c>
      <c r="I238" s="3">
        <v>655680000</v>
      </c>
      <c r="J238" s="3">
        <v>413350000</v>
      </c>
      <c r="K238" s="3">
        <f t="shared" si="6"/>
        <v>1.2991602590044515</v>
      </c>
      <c r="L238" s="3">
        <f t="shared" si="7"/>
        <v>0.50423675363758802</v>
      </c>
    </row>
    <row r="239" spans="1:12" x14ac:dyDescent="0.25">
      <c r="A239" s="3" t="s">
        <v>719</v>
      </c>
      <c r="B239" s="3" t="s">
        <v>720</v>
      </c>
      <c r="C239" s="3" t="s">
        <v>721</v>
      </c>
      <c r="D239" s="3">
        <v>37.402000000000001</v>
      </c>
      <c r="E239" s="3">
        <v>44342000</v>
      </c>
      <c r="F239" s="3">
        <v>166400000</v>
      </c>
      <c r="G239" s="3">
        <v>96866000</v>
      </c>
      <c r="H239" s="3">
        <v>49250000</v>
      </c>
      <c r="I239" s="3">
        <v>222970000</v>
      </c>
      <c r="J239" s="3">
        <v>127040000</v>
      </c>
      <c r="K239" s="3">
        <f t="shared" si="6"/>
        <v>1.2979506384749422</v>
      </c>
      <c r="L239" s="3">
        <f t="shared" si="7"/>
        <v>0.645052626465486</v>
      </c>
    </row>
    <row r="240" spans="1:12" x14ac:dyDescent="0.25">
      <c r="A240" s="3" t="s">
        <v>722</v>
      </c>
      <c r="B240" s="3" t="s">
        <v>723</v>
      </c>
      <c r="C240" s="3" t="s">
        <v>724</v>
      </c>
      <c r="D240" s="3">
        <v>47.14</v>
      </c>
      <c r="E240" s="3">
        <v>63440000</v>
      </c>
      <c r="F240" s="3">
        <v>127150000</v>
      </c>
      <c r="G240" s="3">
        <v>88747000</v>
      </c>
      <c r="H240" s="3">
        <v>198960000</v>
      </c>
      <c r="I240" s="3">
        <v>111230000</v>
      </c>
      <c r="J240" s="3">
        <v>50845000</v>
      </c>
      <c r="K240" s="3">
        <f t="shared" si="6"/>
        <v>1.2924711012146619</v>
      </c>
      <c r="L240" s="3">
        <f t="shared" si="7"/>
        <v>0.59199547504646155</v>
      </c>
    </row>
    <row r="241" spans="1:12" x14ac:dyDescent="0.25">
      <c r="A241" s="3" t="s">
        <v>725</v>
      </c>
      <c r="B241" s="3" t="s">
        <v>726</v>
      </c>
      <c r="C241" s="3" t="s">
        <v>727</v>
      </c>
      <c r="D241" s="3">
        <v>24.192</v>
      </c>
      <c r="E241" s="3">
        <v>7547000</v>
      </c>
      <c r="F241" s="3">
        <v>5009800</v>
      </c>
      <c r="G241" s="3">
        <v>6321400</v>
      </c>
      <c r="H241" s="3">
        <v>2978500</v>
      </c>
      <c r="I241" s="3">
        <v>13631000</v>
      </c>
      <c r="J241" s="3">
        <v>7628600</v>
      </c>
      <c r="K241" s="3">
        <f t="shared" si="6"/>
        <v>1.2839200771259971</v>
      </c>
      <c r="L241" s="3">
        <f t="shared" si="7"/>
        <v>0.60302968843186555</v>
      </c>
    </row>
    <row r="242" spans="1:12" x14ac:dyDescent="0.25">
      <c r="A242" s="3" t="s">
        <v>728</v>
      </c>
      <c r="B242" s="3" t="s">
        <v>729</v>
      </c>
      <c r="C242" s="3" t="s">
        <v>730</v>
      </c>
      <c r="D242" s="3">
        <v>40.024000000000001</v>
      </c>
      <c r="E242" s="3">
        <v>463400</v>
      </c>
      <c r="F242" s="3">
        <v>1926000</v>
      </c>
      <c r="G242" s="3">
        <v>664950</v>
      </c>
      <c r="H242" s="3">
        <v>10000</v>
      </c>
      <c r="I242" s="3">
        <v>2643900</v>
      </c>
      <c r="J242" s="3">
        <v>1232000</v>
      </c>
      <c r="K242" s="3">
        <f t="shared" si="6"/>
        <v>1.2722510517786108</v>
      </c>
      <c r="L242" s="3">
        <f t="shared" si="7"/>
        <v>0.77052957493537388</v>
      </c>
    </row>
    <row r="243" spans="1:12" x14ac:dyDescent="0.25">
      <c r="A243" s="3" t="s">
        <v>731</v>
      </c>
      <c r="B243" s="3" t="s">
        <v>732</v>
      </c>
      <c r="C243" s="3" t="s">
        <v>733</v>
      </c>
      <c r="D243" s="3">
        <v>30.436</v>
      </c>
      <c r="E243" s="3">
        <v>255430000</v>
      </c>
      <c r="F243" s="3">
        <v>418940000</v>
      </c>
      <c r="G243" s="3">
        <v>288700000</v>
      </c>
      <c r="H243" s="3">
        <v>251980000</v>
      </c>
      <c r="I243" s="3">
        <v>636790000</v>
      </c>
      <c r="J243" s="3">
        <v>336320000</v>
      </c>
      <c r="K243" s="3">
        <f t="shared" si="6"/>
        <v>1.2720674509641043</v>
      </c>
      <c r="L243" s="3">
        <f t="shared" si="7"/>
        <v>0.52940537860932735</v>
      </c>
    </row>
    <row r="244" spans="1:12" x14ac:dyDescent="0.25">
      <c r="A244" s="3" t="s">
        <v>734</v>
      </c>
      <c r="B244" s="3" t="s">
        <v>735</v>
      </c>
      <c r="C244" s="3" t="s">
        <v>736</v>
      </c>
      <c r="D244" s="3">
        <v>75.441000000000003</v>
      </c>
      <c r="E244" s="3">
        <v>10000</v>
      </c>
      <c r="F244" s="3">
        <v>7818100</v>
      </c>
      <c r="G244" s="3">
        <v>4637800</v>
      </c>
      <c r="H244" s="3">
        <v>10000</v>
      </c>
      <c r="I244" s="3">
        <v>11980000</v>
      </c>
      <c r="J244" s="3">
        <v>3863100</v>
      </c>
      <c r="K244" s="3">
        <f t="shared" si="6"/>
        <v>1.2717172446433871</v>
      </c>
      <c r="L244" s="3">
        <f t="shared" si="7"/>
        <v>0.80105220408122024</v>
      </c>
    </row>
    <row r="245" spans="1:12" x14ac:dyDescent="0.25">
      <c r="A245" s="3" t="s">
        <v>737</v>
      </c>
      <c r="B245" s="3" t="s">
        <v>738</v>
      </c>
      <c r="C245" s="3" t="s">
        <v>739</v>
      </c>
      <c r="D245" s="3">
        <v>18.965</v>
      </c>
      <c r="E245" s="3">
        <v>3178100</v>
      </c>
      <c r="F245" s="3">
        <v>9942000</v>
      </c>
      <c r="G245" s="3">
        <v>4614500</v>
      </c>
      <c r="H245" s="3">
        <v>2101300</v>
      </c>
      <c r="I245" s="3">
        <v>15352000</v>
      </c>
      <c r="J245" s="3">
        <v>5044900</v>
      </c>
      <c r="K245" s="3">
        <f t="shared" si="6"/>
        <v>1.268604874087941</v>
      </c>
      <c r="L245" s="3">
        <f t="shared" si="7"/>
        <v>0.74273241146137492</v>
      </c>
    </row>
    <row r="246" spans="1:12" x14ac:dyDescent="0.25">
      <c r="A246" s="3" t="s">
        <v>740</v>
      </c>
      <c r="B246" s="3" t="s">
        <v>741</v>
      </c>
      <c r="C246" s="3" t="s">
        <v>742</v>
      </c>
      <c r="D246" s="3">
        <v>17.274000000000001</v>
      </c>
      <c r="E246" s="3">
        <v>2008300</v>
      </c>
      <c r="F246" s="3">
        <v>5832600</v>
      </c>
      <c r="G246" s="3">
        <v>6323800</v>
      </c>
      <c r="H246" s="3">
        <v>2593700</v>
      </c>
      <c r="I246" s="3">
        <v>11620000</v>
      </c>
      <c r="J246" s="3">
        <v>3744400</v>
      </c>
      <c r="K246" s="3">
        <f t="shared" si="6"/>
        <v>1.2678065896206767</v>
      </c>
      <c r="L246" s="3">
        <f t="shared" si="7"/>
        <v>0.70841048481924362</v>
      </c>
    </row>
    <row r="247" spans="1:12" x14ac:dyDescent="0.25">
      <c r="A247" s="3" t="s">
        <v>743</v>
      </c>
      <c r="B247" s="3" t="s">
        <v>744</v>
      </c>
      <c r="C247" s="3" t="s">
        <v>745</v>
      </c>
      <c r="D247" s="3">
        <v>25.170999999999999</v>
      </c>
      <c r="E247" s="3">
        <v>2268800</v>
      </c>
      <c r="F247" s="3">
        <v>18805000</v>
      </c>
      <c r="G247" s="3">
        <v>9071600</v>
      </c>
      <c r="H247" s="3">
        <v>6260400</v>
      </c>
      <c r="I247" s="3">
        <v>18991000</v>
      </c>
      <c r="J247" s="3">
        <v>12770000</v>
      </c>
      <c r="K247" s="3">
        <f t="shared" si="6"/>
        <v>1.2612670589874408</v>
      </c>
      <c r="L247" s="3">
        <f t="shared" si="7"/>
        <v>0.68643929245312862</v>
      </c>
    </row>
    <row r="248" spans="1:12" x14ac:dyDescent="0.25">
      <c r="A248" s="3" t="s">
        <v>746</v>
      </c>
      <c r="B248" s="3" t="s">
        <v>747</v>
      </c>
      <c r="C248" s="3" t="s">
        <v>748</v>
      </c>
      <c r="D248" s="3">
        <v>45.78</v>
      </c>
      <c r="E248" s="3">
        <v>655660</v>
      </c>
      <c r="F248" s="3">
        <v>21210000</v>
      </c>
      <c r="G248" s="3">
        <v>8979000</v>
      </c>
      <c r="H248" s="3">
        <v>1071200</v>
      </c>
      <c r="I248" s="3">
        <v>32448000</v>
      </c>
      <c r="J248" s="3">
        <v>5227300</v>
      </c>
      <c r="K248" s="3">
        <f t="shared" si="6"/>
        <v>1.2561817831676536</v>
      </c>
      <c r="L248" s="3">
        <f t="shared" si="7"/>
        <v>0.83019830520390869</v>
      </c>
    </row>
    <row r="249" spans="1:12" x14ac:dyDescent="0.25">
      <c r="A249" s="3" t="s">
        <v>749</v>
      </c>
      <c r="B249" s="3" t="s">
        <v>750</v>
      </c>
      <c r="C249" s="3" t="s">
        <v>751</v>
      </c>
      <c r="D249" s="3">
        <v>27.777999999999999</v>
      </c>
      <c r="E249" s="3">
        <v>804770</v>
      </c>
      <c r="F249" s="3">
        <v>3370200</v>
      </c>
      <c r="G249" s="3">
        <v>2427400</v>
      </c>
      <c r="H249" s="3">
        <v>697180</v>
      </c>
      <c r="I249" s="3">
        <v>5051800</v>
      </c>
      <c r="J249" s="3">
        <v>2538300</v>
      </c>
      <c r="K249" s="3">
        <f t="shared" si="6"/>
        <v>1.2551977547456443</v>
      </c>
      <c r="L249" s="3">
        <f t="shared" si="7"/>
        <v>0.72142901212216537</v>
      </c>
    </row>
    <row r="250" spans="1:12" x14ac:dyDescent="0.25">
      <c r="A250" s="3" t="s">
        <v>752</v>
      </c>
      <c r="B250" s="3" t="s">
        <v>753</v>
      </c>
      <c r="C250" s="3" t="s">
        <v>754</v>
      </c>
      <c r="D250" s="3">
        <v>37.481999999999999</v>
      </c>
      <c r="E250" s="3">
        <v>11364000</v>
      </c>
      <c r="F250" s="3">
        <v>25310000</v>
      </c>
      <c r="G250" s="3">
        <v>11469000</v>
      </c>
      <c r="H250" s="3">
        <v>4412600</v>
      </c>
      <c r="I250" s="3">
        <v>37205000</v>
      </c>
      <c r="J250" s="3">
        <v>18750000</v>
      </c>
      <c r="K250" s="3">
        <f t="shared" si="6"/>
        <v>1.2539226886567103</v>
      </c>
      <c r="L250" s="3">
        <f t="shared" si="7"/>
        <v>0.7192532264017526</v>
      </c>
    </row>
    <row r="251" spans="1:12" x14ac:dyDescent="0.25">
      <c r="A251" s="3" t="s">
        <v>755</v>
      </c>
      <c r="B251" s="3" t="s">
        <v>756</v>
      </c>
      <c r="C251" s="3" t="s">
        <v>757</v>
      </c>
      <c r="D251" s="3">
        <v>25.238</v>
      </c>
      <c r="E251" s="3">
        <v>25590000</v>
      </c>
      <c r="F251" s="3">
        <v>32066000</v>
      </c>
      <c r="G251" s="3">
        <v>22366000</v>
      </c>
      <c r="H251" s="3">
        <v>18551000</v>
      </c>
      <c r="I251" s="3">
        <v>40940000</v>
      </c>
      <c r="J251" s="3">
        <v>40479000</v>
      </c>
      <c r="K251" s="3">
        <f t="shared" si="6"/>
        <v>1.2492814476019094</v>
      </c>
      <c r="L251" s="3">
        <f t="shared" si="7"/>
        <v>0.44834023760609937</v>
      </c>
    </row>
    <row r="252" spans="1:12" x14ac:dyDescent="0.25">
      <c r="A252" s="3" t="s">
        <v>758</v>
      </c>
      <c r="B252" s="3" t="s">
        <v>759</v>
      </c>
      <c r="C252" s="3" t="s">
        <v>760</v>
      </c>
      <c r="D252" s="3">
        <v>44.816000000000003</v>
      </c>
      <c r="E252" s="3">
        <v>2124600</v>
      </c>
      <c r="F252" s="3">
        <v>6418300</v>
      </c>
      <c r="G252" s="3">
        <v>4989700</v>
      </c>
      <c r="H252" s="3">
        <v>4151600</v>
      </c>
      <c r="I252" s="3">
        <v>7677500</v>
      </c>
      <c r="J252" s="3">
        <v>5046000</v>
      </c>
      <c r="K252" s="3">
        <f t="shared" si="6"/>
        <v>1.2469961426481238</v>
      </c>
      <c r="L252" s="3">
        <f t="shared" si="7"/>
        <v>0.53589413876549152</v>
      </c>
    </row>
    <row r="253" spans="1:12" x14ac:dyDescent="0.25">
      <c r="A253" s="3" t="s">
        <v>761</v>
      </c>
      <c r="B253" s="3" t="s">
        <v>762</v>
      </c>
      <c r="C253" s="3" t="s">
        <v>763</v>
      </c>
      <c r="D253" s="3">
        <v>45.468000000000004</v>
      </c>
      <c r="E253" s="3">
        <v>721710</v>
      </c>
      <c r="F253" s="3">
        <v>8616200</v>
      </c>
      <c r="G253" s="3">
        <v>3005800</v>
      </c>
      <c r="H253" s="3">
        <v>1482800</v>
      </c>
      <c r="I253" s="3">
        <v>8095000</v>
      </c>
      <c r="J253" s="3">
        <v>5792200</v>
      </c>
      <c r="K253" s="3">
        <f t="shared" si="6"/>
        <v>1.2451685919387283</v>
      </c>
      <c r="L253" s="3">
        <f t="shared" si="7"/>
        <v>0.75685976954464496</v>
      </c>
    </row>
    <row r="254" spans="1:12" x14ac:dyDescent="0.25">
      <c r="A254" s="3" t="s">
        <v>764</v>
      </c>
      <c r="B254" s="3" t="s">
        <v>765</v>
      </c>
      <c r="C254" s="3" t="s">
        <v>766</v>
      </c>
      <c r="D254" s="3">
        <v>46.174999999999997</v>
      </c>
      <c r="E254" s="3">
        <v>1754100</v>
      </c>
      <c r="F254" s="3">
        <v>6535100</v>
      </c>
      <c r="G254" s="3">
        <v>1784100</v>
      </c>
      <c r="H254" s="3">
        <v>1351800</v>
      </c>
      <c r="I254" s="3">
        <v>5758500</v>
      </c>
      <c r="J254" s="3">
        <v>5422000</v>
      </c>
      <c r="K254" s="3">
        <f t="shared" si="6"/>
        <v>1.2441106687977128</v>
      </c>
      <c r="L254" s="3">
        <f t="shared" si="7"/>
        <v>0.71973882067588635</v>
      </c>
    </row>
    <row r="255" spans="1:12" x14ac:dyDescent="0.25">
      <c r="A255" s="3" t="s">
        <v>767</v>
      </c>
      <c r="B255" s="3" t="s">
        <v>768</v>
      </c>
      <c r="C255" s="3" t="s">
        <v>769</v>
      </c>
      <c r="D255" s="3">
        <v>7.0091999999999999</v>
      </c>
      <c r="E255" s="3">
        <v>1294300</v>
      </c>
      <c r="F255" s="3">
        <v>1815400</v>
      </c>
      <c r="G255" s="3">
        <v>2063200</v>
      </c>
      <c r="H255" s="3">
        <v>1376100</v>
      </c>
      <c r="I255" s="3">
        <v>2228300</v>
      </c>
      <c r="J255" s="3">
        <v>2803200</v>
      </c>
      <c r="K255" s="3">
        <f t="shared" si="6"/>
        <v>1.2386862301610315</v>
      </c>
      <c r="L255" s="3">
        <f t="shared" si="7"/>
        <v>0.43283162661696006</v>
      </c>
    </row>
    <row r="256" spans="1:12" x14ac:dyDescent="0.25">
      <c r="A256" s="3" t="s">
        <v>770</v>
      </c>
      <c r="B256" s="3" t="s">
        <v>771</v>
      </c>
      <c r="C256" s="3" t="s">
        <v>772</v>
      </c>
      <c r="D256" s="3">
        <v>13.17</v>
      </c>
      <c r="E256" s="3">
        <v>879740</v>
      </c>
      <c r="F256" s="3">
        <v>3054800</v>
      </c>
      <c r="G256" s="3">
        <v>2344700</v>
      </c>
      <c r="H256" s="3">
        <v>10000</v>
      </c>
      <c r="I256" s="3">
        <v>2551500</v>
      </c>
      <c r="J256" s="3">
        <v>5193000</v>
      </c>
      <c r="K256" s="3">
        <f t="shared" si="6"/>
        <v>1.2349424452640765</v>
      </c>
      <c r="L256" s="3">
        <f t="shared" si="7"/>
        <v>0.77760360901018877</v>
      </c>
    </row>
    <row r="257" spans="1:12" x14ac:dyDescent="0.25">
      <c r="A257" s="3" t="s">
        <v>773</v>
      </c>
      <c r="B257" s="3" t="s">
        <v>774</v>
      </c>
      <c r="C257" s="3" t="s">
        <v>775</v>
      </c>
      <c r="D257" s="3">
        <v>72.584999999999994</v>
      </c>
      <c r="E257" s="3">
        <v>21308000</v>
      </c>
      <c r="F257" s="3">
        <v>76812000</v>
      </c>
      <c r="G257" s="3">
        <v>34284000</v>
      </c>
      <c r="H257" s="3">
        <v>19431000</v>
      </c>
      <c r="I257" s="3">
        <v>77714000</v>
      </c>
      <c r="J257" s="3">
        <v>65609000</v>
      </c>
      <c r="K257" s="3">
        <f t="shared" si="6"/>
        <v>1.2292226820941965</v>
      </c>
      <c r="L257" s="3">
        <f t="shared" si="7"/>
        <v>0.69991597376864634</v>
      </c>
    </row>
    <row r="258" spans="1:12" x14ac:dyDescent="0.25">
      <c r="A258" s="3" t="s">
        <v>776</v>
      </c>
      <c r="B258" s="3" t="s">
        <v>777</v>
      </c>
      <c r="C258" s="3" t="s">
        <v>778</v>
      </c>
      <c r="D258" s="3">
        <v>15.942</v>
      </c>
      <c r="E258" s="3">
        <v>1162400</v>
      </c>
      <c r="F258" s="3">
        <v>4198700</v>
      </c>
      <c r="G258" s="3">
        <v>5129600</v>
      </c>
      <c r="H258" s="3">
        <v>8486900</v>
      </c>
      <c r="I258" s="3">
        <v>1747700</v>
      </c>
      <c r="J258" s="3">
        <v>2611500</v>
      </c>
      <c r="K258" s="3">
        <f t="shared" si="6"/>
        <v>1.2245226724622762</v>
      </c>
      <c r="L258" s="3">
        <f t="shared" si="7"/>
        <v>0.76303887613252208</v>
      </c>
    </row>
    <row r="259" spans="1:12" x14ac:dyDescent="0.25">
      <c r="A259" s="3" t="s">
        <v>779</v>
      </c>
      <c r="B259" s="3" t="s">
        <v>780</v>
      </c>
      <c r="C259" s="3" t="s">
        <v>781</v>
      </c>
      <c r="D259" s="3">
        <v>91.85</v>
      </c>
      <c r="E259" s="3">
        <v>395230</v>
      </c>
      <c r="F259" s="3">
        <v>2752700</v>
      </c>
      <c r="G259" s="3">
        <v>1027600</v>
      </c>
      <c r="H259" s="3">
        <v>10000</v>
      </c>
      <c r="I259" s="3">
        <v>4130100</v>
      </c>
      <c r="J259" s="3">
        <v>969430</v>
      </c>
      <c r="K259" s="3">
        <f t="shared" ref="K259:K322" si="8">SUM(H259:J259)/SUM(E259:G259)</f>
        <v>1.2236841790144006</v>
      </c>
      <c r="L259" s="3">
        <f t="shared" ref="L259:L322" si="9">TTEST(E259:G259,H259:J259,2,2)</f>
        <v>0.83832938632147047</v>
      </c>
    </row>
    <row r="260" spans="1:12" x14ac:dyDescent="0.25">
      <c r="A260" s="3" t="s">
        <v>782</v>
      </c>
      <c r="B260" s="3" t="s">
        <v>783</v>
      </c>
      <c r="C260" s="3" t="s">
        <v>784</v>
      </c>
      <c r="D260" s="3">
        <v>103.34</v>
      </c>
      <c r="E260" s="3">
        <v>11220000</v>
      </c>
      <c r="F260" s="3">
        <v>28826000</v>
      </c>
      <c r="G260" s="3">
        <v>15915000</v>
      </c>
      <c r="H260" s="3">
        <v>6658200</v>
      </c>
      <c r="I260" s="3">
        <v>42092000</v>
      </c>
      <c r="J260" s="3">
        <v>19087000</v>
      </c>
      <c r="K260" s="3">
        <f t="shared" si="8"/>
        <v>1.2122227980200497</v>
      </c>
      <c r="L260" s="3">
        <f t="shared" si="9"/>
        <v>0.7508513126133437</v>
      </c>
    </row>
    <row r="261" spans="1:12" x14ac:dyDescent="0.25">
      <c r="A261" s="3" t="s">
        <v>785</v>
      </c>
      <c r="B261" s="3" t="s">
        <v>786</v>
      </c>
      <c r="C261" s="3" t="s">
        <v>787</v>
      </c>
      <c r="D261" s="3">
        <v>23.596</v>
      </c>
      <c r="E261" s="3">
        <v>16608000</v>
      </c>
      <c r="F261" s="3">
        <v>41652000</v>
      </c>
      <c r="G261" s="3">
        <v>27530000</v>
      </c>
      <c r="H261" s="3">
        <v>11825000</v>
      </c>
      <c r="I261" s="3">
        <v>52405000</v>
      </c>
      <c r="J261" s="3">
        <v>39601000</v>
      </c>
      <c r="K261" s="3">
        <f t="shared" si="8"/>
        <v>1.2102925748921787</v>
      </c>
      <c r="L261" s="3">
        <f t="shared" si="9"/>
        <v>0.68965593843004169</v>
      </c>
    </row>
    <row r="262" spans="1:12" x14ac:dyDescent="0.25">
      <c r="A262" s="3" t="s">
        <v>788</v>
      </c>
      <c r="B262" s="3" t="s">
        <v>789</v>
      </c>
      <c r="C262" s="3" t="s">
        <v>790</v>
      </c>
      <c r="D262" s="3">
        <v>38.6</v>
      </c>
      <c r="E262" s="3">
        <v>2030300</v>
      </c>
      <c r="F262" s="3">
        <v>47619000</v>
      </c>
      <c r="G262" s="3">
        <v>11798000</v>
      </c>
      <c r="H262" s="3">
        <v>4277900</v>
      </c>
      <c r="I262" s="3">
        <v>44808000</v>
      </c>
      <c r="J262" s="3">
        <v>24960000</v>
      </c>
      <c r="K262" s="3">
        <f t="shared" si="8"/>
        <v>1.2050309777646862</v>
      </c>
      <c r="L262" s="3">
        <f t="shared" si="9"/>
        <v>0.82825604971667177</v>
      </c>
    </row>
    <row r="263" spans="1:12" x14ac:dyDescent="0.25">
      <c r="A263" s="3" t="s">
        <v>791</v>
      </c>
      <c r="B263" s="3" t="s">
        <v>792</v>
      </c>
      <c r="C263" s="3" t="s">
        <v>793</v>
      </c>
      <c r="D263" s="3">
        <v>118.1</v>
      </c>
      <c r="E263" s="3">
        <v>1174400</v>
      </c>
      <c r="F263" s="3">
        <v>6734300</v>
      </c>
      <c r="G263" s="3">
        <v>4201000</v>
      </c>
      <c r="H263" s="3">
        <v>10000</v>
      </c>
      <c r="I263" s="3">
        <v>7015400</v>
      </c>
      <c r="J263" s="3">
        <v>7563600</v>
      </c>
      <c r="K263" s="3">
        <f t="shared" si="8"/>
        <v>1.2047366986795709</v>
      </c>
      <c r="L263" s="3">
        <f t="shared" si="9"/>
        <v>0.790836553203074</v>
      </c>
    </row>
    <row r="264" spans="1:12" x14ac:dyDescent="0.25">
      <c r="A264" s="3" t="s">
        <v>794</v>
      </c>
      <c r="B264" s="3" t="s">
        <v>795</v>
      </c>
      <c r="C264" s="3" t="s">
        <v>796</v>
      </c>
      <c r="D264" s="3">
        <v>48.698999999999998</v>
      </c>
      <c r="E264" s="3">
        <v>1249100</v>
      </c>
      <c r="F264" s="3">
        <v>40008000</v>
      </c>
      <c r="G264" s="3">
        <v>14804000</v>
      </c>
      <c r="H264" s="3">
        <v>3305200</v>
      </c>
      <c r="I264" s="3">
        <v>32610000</v>
      </c>
      <c r="J264" s="3">
        <v>31326000</v>
      </c>
      <c r="K264" s="3">
        <f t="shared" si="8"/>
        <v>1.1994270536967702</v>
      </c>
      <c r="L264" s="3">
        <f t="shared" si="9"/>
        <v>0.8141531137042809</v>
      </c>
    </row>
    <row r="265" spans="1:12" x14ac:dyDescent="0.25">
      <c r="A265" s="3" t="s">
        <v>797</v>
      </c>
      <c r="B265" s="3" t="s">
        <v>798</v>
      </c>
      <c r="C265" s="3" t="s">
        <v>799</v>
      </c>
      <c r="D265" s="3">
        <v>41.613999999999997</v>
      </c>
      <c r="E265" s="3">
        <v>14576000</v>
      </c>
      <c r="F265" s="3">
        <v>33249000</v>
      </c>
      <c r="G265" s="3">
        <v>13764000</v>
      </c>
      <c r="H265" s="3">
        <v>6235300</v>
      </c>
      <c r="I265" s="3">
        <v>52849000</v>
      </c>
      <c r="J265" s="3">
        <v>14579000</v>
      </c>
      <c r="K265" s="3">
        <f t="shared" si="8"/>
        <v>1.1960463719170631</v>
      </c>
      <c r="L265" s="3">
        <f t="shared" si="9"/>
        <v>0.81030583665845946</v>
      </c>
    </row>
    <row r="266" spans="1:12" x14ac:dyDescent="0.25">
      <c r="A266" s="3" t="s">
        <v>800</v>
      </c>
      <c r="B266" s="3" t="s">
        <v>801</v>
      </c>
      <c r="C266" s="3" t="s">
        <v>802</v>
      </c>
      <c r="D266" s="3">
        <v>77.286000000000001</v>
      </c>
      <c r="E266" s="3">
        <v>6221200</v>
      </c>
      <c r="F266" s="3">
        <v>26633000</v>
      </c>
      <c r="G266" s="3">
        <v>12972000</v>
      </c>
      <c r="H266" s="3">
        <v>2949800</v>
      </c>
      <c r="I266" s="3">
        <v>34672000</v>
      </c>
      <c r="J266" s="3">
        <v>17136000</v>
      </c>
      <c r="K266" s="3">
        <f t="shared" si="8"/>
        <v>1.1949016065045759</v>
      </c>
      <c r="L266" s="3">
        <f t="shared" si="9"/>
        <v>0.7994174554463005</v>
      </c>
    </row>
    <row r="267" spans="1:12" x14ac:dyDescent="0.25">
      <c r="A267" s="3" t="s">
        <v>803</v>
      </c>
      <c r="B267" s="3" t="s">
        <v>804</v>
      </c>
      <c r="C267" s="3" t="s">
        <v>805</v>
      </c>
      <c r="D267" s="3">
        <v>366.78</v>
      </c>
      <c r="E267" s="3">
        <v>15868000</v>
      </c>
      <c r="F267" s="3">
        <v>32592000</v>
      </c>
      <c r="G267" s="3">
        <v>19724000</v>
      </c>
      <c r="H267" s="3">
        <v>11579000</v>
      </c>
      <c r="I267" s="3">
        <v>45797000</v>
      </c>
      <c r="J267" s="3">
        <v>23924000</v>
      </c>
      <c r="K267" s="3">
        <f t="shared" si="8"/>
        <v>1.1923618444209785</v>
      </c>
      <c r="L267" s="3">
        <f t="shared" si="9"/>
        <v>0.71640051898682344</v>
      </c>
    </row>
    <row r="268" spans="1:12" x14ac:dyDescent="0.25">
      <c r="A268" s="3" t="s">
        <v>806</v>
      </c>
      <c r="B268" s="3" t="s">
        <v>807</v>
      </c>
      <c r="C268" s="3" t="s">
        <v>808</v>
      </c>
      <c r="D268" s="3">
        <v>11.877000000000001</v>
      </c>
      <c r="E268" s="3">
        <v>1553500</v>
      </c>
      <c r="F268" s="3">
        <v>623650</v>
      </c>
      <c r="G268" s="3">
        <v>1312100</v>
      </c>
      <c r="H268" s="3">
        <v>501970</v>
      </c>
      <c r="I268" s="3">
        <v>1466800</v>
      </c>
      <c r="J268" s="3">
        <v>2184800</v>
      </c>
      <c r="K268" s="3">
        <f t="shared" si="8"/>
        <v>1.1903904850612597</v>
      </c>
      <c r="L268" s="3">
        <f t="shared" si="9"/>
        <v>0.71343177848916317</v>
      </c>
    </row>
    <row r="269" spans="1:12" x14ac:dyDescent="0.25">
      <c r="A269" s="3" t="s">
        <v>809</v>
      </c>
      <c r="B269" s="3" t="s">
        <v>810</v>
      </c>
      <c r="C269" s="3" t="s">
        <v>811</v>
      </c>
      <c r="D269" s="3">
        <v>67.63</v>
      </c>
      <c r="E269" s="3">
        <v>13720000</v>
      </c>
      <c r="F269" s="3">
        <v>49006000</v>
      </c>
      <c r="G269" s="3">
        <v>35287000</v>
      </c>
      <c r="H269" s="3">
        <v>25858000</v>
      </c>
      <c r="I269" s="3">
        <v>65978000</v>
      </c>
      <c r="J269" s="3">
        <v>24545000</v>
      </c>
      <c r="K269" s="3">
        <f t="shared" si="8"/>
        <v>1.1874037117525227</v>
      </c>
      <c r="L269" s="3">
        <f t="shared" si="9"/>
        <v>0.73752656578940257</v>
      </c>
    </row>
    <row r="270" spans="1:12" x14ac:dyDescent="0.25">
      <c r="A270" s="3" t="s">
        <v>812</v>
      </c>
      <c r="B270" s="3" t="s">
        <v>813</v>
      </c>
      <c r="C270" s="3" t="s">
        <v>812</v>
      </c>
      <c r="D270" s="3">
        <v>25.193000000000001</v>
      </c>
      <c r="E270" s="3">
        <v>1694900</v>
      </c>
      <c r="F270" s="3">
        <v>3823900</v>
      </c>
      <c r="G270" s="3">
        <v>2537200</v>
      </c>
      <c r="H270" s="3">
        <v>1739000</v>
      </c>
      <c r="I270" s="3">
        <v>3166200</v>
      </c>
      <c r="J270" s="3">
        <v>4628900</v>
      </c>
      <c r="K270" s="3">
        <f t="shared" si="8"/>
        <v>1.1834781529294935</v>
      </c>
      <c r="L270" s="3">
        <f t="shared" si="9"/>
        <v>0.66003368252278971</v>
      </c>
    </row>
    <row r="271" spans="1:12" x14ac:dyDescent="0.25">
      <c r="A271" s="3" t="s">
        <v>814</v>
      </c>
      <c r="B271" s="3" t="s">
        <v>815</v>
      </c>
      <c r="C271" s="3" t="s">
        <v>816</v>
      </c>
      <c r="D271" s="3">
        <v>52.246000000000002</v>
      </c>
      <c r="E271" s="3">
        <v>224690</v>
      </c>
      <c r="F271" s="3">
        <v>2471000</v>
      </c>
      <c r="G271" s="3">
        <v>1009200</v>
      </c>
      <c r="H271" s="3">
        <v>534950</v>
      </c>
      <c r="I271" s="3">
        <v>2029000</v>
      </c>
      <c r="J271" s="3">
        <v>1815900</v>
      </c>
      <c r="K271" s="3">
        <f t="shared" si="8"/>
        <v>1.1821808474745539</v>
      </c>
      <c r="L271" s="3">
        <f t="shared" si="9"/>
        <v>0.79417322157687664</v>
      </c>
    </row>
    <row r="272" spans="1:12" x14ac:dyDescent="0.25">
      <c r="A272" s="3" t="s">
        <v>817</v>
      </c>
      <c r="B272" s="3" t="s">
        <v>818</v>
      </c>
      <c r="C272" s="3" t="s">
        <v>819</v>
      </c>
      <c r="D272" s="3">
        <v>223.56</v>
      </c>
      <c r="E272" s="3">
        <v>684980</v>
      </c>
      <c r="F272" s="3">
        <v>697850</v>
      </c>
      <c r="G272" s="3">
        <v>777470</v>
      </c>
      <c r="H272" s="3">
        <v>1445000</v>
      </c>
      <c r="I272" s="3">
        <v>552250</v>
      </c>
      <c r="J272" s="3">
        <v>555730</v>
      </c>
      <c r="K272" s="3">
        <f t="shared" si="8"/>
        <v>1.1817710503170855</v>
      </c>
      <c r="L272" s="3">
        <f t="shared" si="9"/>
        <v>0.68357648149628625</v>
      </c>
    </row>
    <row r="273" spans="1:12" x14ac:dyDescent="0.25">
      <c r="A273" s="3" t="s">
        <v>820</v>
      </c>
      <c r="B273" s="3" t="s">
        <v>821</v>
      </c>
      <c r="C273" s="3" t="s">
        <v>822</v>
      </c>
      <c r="D273" s="3">
        <v>52.512999999999998</v>
      </c>
      <c r="E273" s="3">
        <v>5093700</v>
      </c>
      <c r="F273" s="3">
        <v>7104100</v>
      </c>
      <c r="G273" s="3">
        <v>3715300</v>
      </c>
      <c r="H273" s="3">
        <v>3684100</v>
      </c>
      <c r="I273" s="3">
        <v>9316600</v>
      </c>
      <c r="J273" s="3">
        <v>5786600</v>
      </c>
      <c r="K273" s="3">
        <f t="shared" si="8"/>
        <v>1.1806184841419962</v>
      </c>
      <c r="L273" s="3">
        <f t="shared" si="9"/>
        <v>0.64319314890519341</v>
      </c>
    </row>
    <row r="274" spans="1:12" x14ac:dyDescent="0.25">
      <c r="A274" s="3" t="s">
        <v>823</v>
      </c>
      <c r="B274" s="3" t="s">
        <v>824</v>
      </c>
      <c r="C274" s="3"/>
      <c r="D274" s="3">
        <v>33.015000000000001</v>
      </c>
      <c r="E274" s="3">
        <v>356110</v>
      </c>
      <c r="F274" s="3">
        <v>10000</v>
      </c>
      <c r="G274" s="3">
        <v>630150</v>
      </c>
      <c r="H274" s="3">
        <v>449830</v>
      </c>
      <c r="I274" s="3">
        <v>10000</v>
      </c>
      <c r="J274" s="3">
        <v>714170</v>
      </c>
      <c r="K274" s="3">
        <f t="shared" si="8"/>
        <v>1.1784072430891535</v>
      </c>
      <c r="L274" s="3">
        <f t="shared" si="9"/>
        <v>0.83864297734254722</v>
      </c>
    </row>
    <row r="275" spans="1:12" x14ac:dyDescent="0.25">
      <c r="A275" s="3" t="s">
        <v>825</v>
      </c>
      <c r="B275" s="3" t="s">
        <v>826</v>
      </c>
      <c r="C275" s="3" t="s">
        <v>827</v>
      </c>
      <c r="D275" s="3">
        <v>37.402000000000001</v>
      </c>
      <c r="E275" s="3">
        <v>1607700</v>
      </c>
      <c r="F275" s="3">
        <v>6009300</v>
      </c>
      <c r="G275" s="3">
        <v>3859500</v>
      </c>
      <c r="H275" s="3">
        <v>1539400</v>
      </c>
      <c r="I275" s="3">
        <v>8254400</v>
      </c>
      <c r="J275" s="3">
        <v>3726000</v>
      </c>
      <c r="K275" s="3">
        <f t="shared" si="8"/>
        <v>1.1780420860018299</v>
      </c>
      <c r="L275" s="3">
        <f t="shared" si="9"/>
        <v>0.78639139125479063</v>
      </c>
    </row>
    <row r="276" spans="1:12" x14ac:dyDescent="0.25">
      <c r="A276" s="3" t="s">
        <v>828</v>
      </c>
      <c r="B276" s="3" t="s">
        <v>829</v>
      </c>
      <c r="C276" s="3" t="s">
        <v>830</v>
      </c>
      <c r="D276" s="3">
        <v>28.372</v>
      </c>
      <c r="E276" s="3">
        <v>296120</v>
      </c>
      <c r="F276" s="3">
        <v>1186800</v>
      </c>
      <c r="G276" s="3">
        <v>811220</v>
      </c>
      <c r="H276" s="3">
        <v>302820</v>
      </c>
      <c r="I276" s="3">
        <v>1584300</v>
      </c>
      <c r="J276" s="3">
        <v>813590</v>
      </c>
      <c r="K276" s="3">
        <f t="shared" si="8"/>
        <v>1.1772210937431891</v>
      </c>
      <c r="L276" s="3">
        <f t="shared" si="9"/>
        <v>0.77979779078643663</v>
      </c>
    </row>
    <row r="277" spans="1:12" x14ac:dyDescent="0.25">
      <c r="A277" s="3" t="s">
        <v>831</v>
      </c>
      <c r="B277" s="3" t="s">
        <v>832</v>
      </c>
      <c r="C277" s="3" t="s">
        <v>833</v>
      </c>
      <c r="D277" s="3">
        <v>61.515999999999998</v>
      </c>
      <c r="E277" s="3">
        <v>316810</v>
      </c>
      <c r="F277" s="3">
        <v>1631000</v>
      </c>
      <c r="G277" s="3">
        <v>834880</v>
      </c>
      <c r="H277" s="3">
        <v>389000</v>
      </c>
      <c r="I277" s="3">
        <v>1639400</v>
      </c>
      <c r="J277" s="3">
        <v>1236200</v>
      </c>
      <c r="K277" s="3">
        <f t="shared" si="8"/>
        <v>1.1731813461075433</v>
      </c>
      <c r="L277" s="3">
        <f t="shared" si="9"/>
        <v>0.77729037947013246</v>
      </c>
    </row>
    <row r="278" spans="1:12" x14ac:dyDescent="0.25">
      <c r="A278" s="3" t="s">
        <v>834</v>
      </c>
      <c r="B278" s="3" t="s">
        <v>835</v>
      </c>
      <c r="C278" s="3" t="s">
        <v>836</v>
      </c>
      <c r="D278" s="3">
        <v>20.855</v>
      </c>
      <c r="E278" s="3">
        <v>12975000</v>
      </c>
      <c r="F278" s="3">
        <v>31762000</v>
      </c>
      <c r="G278" s="3">
        <v>23463000</v>
      </c>
      <c r="H278" s="3">
        <v>9661700</v>
      </c>
      <c r="I278" s="3">
        <v>36764000</v>
      </c>
      <c r="J278" s="3">
        <v>33446000</v>
      </c>
      <c r="K278" s="3">
        <f t="shared" si="8"/>
        <v>1.1711392961876832</v>
      </c>
      <c r="L278" s="3">
        <f t="shared" si="9"/>
        <v>0.72018566615935997</v>
      </c>
    </row>
    <row r="279" spans="1:12" x14ac:dyDescent="0.25">
      <c r="A279" s="3" t="s">
        <v>837</v>
      </c>
      <c r="B279" s="3" t="s">
        <v>838</v>
      </c>
      <c r="C279" s="3" t="s">
        <v>839</v>
      </c>
      <c r="D279" s="3">
        <v>49.451999999999998</v>
      </c>
      <c r="E279" s="3">
        <v>5538000</v>
      </c>
      <c r="F279" s="3">
        <v>11138000</v>
      </c>
      <c r="G279" s="3">
        <v>6720200</v>
      </c>
      <c r="H279" s="3">
        <v>2793200</v>
      </c>
      <c r="I279" s="3">
        <v>15088000</v>
      </c>
      <c r="J279" s="3">
        <v>9508100</v>
      </c>
      <c r="K279" s="3">
        <f t="shared" si="8"/>
        <v>1.170673015275985</v>
      </c>
      <c r="L279" s="3">
        <f t="shared" si="9"/>
        <v>0.7525798774022292</v>
      </c>
    </row>
    <row r="280" spans="1:12" x14ac:dyDescent="0.25">
      <c r="A280" s="3" t="s">
        <v>840</v>
      </c>
      <c r="B280" s="3" t="s">
        <v>841</v>
      </c>
      <c r="C280" s="3" t="s">
        <v>842</v>
      </c>
      <c r="D280" s="3">
        <v>181.82</v>
      </c>
      <c r="E280" s="3">
        <v>10000</v>
      </c>
      <c r="F280" s="3">
        <v>1885200</v>
      </c>
      <c r="G280" s="3">
        <v>686000</v>
      </c>
      <c r="H280" s="3">
        <v>10000</v>
      </c>
      <c r="I280" s="3">
        <v>1473400</v>
      </c>
      <c r="J280" s="3">
        <v>1532900</v>
      </c>
      <c r="K280" s="3">
        <f t="shared" si="8"/>
        <v>1.1685650085231676</v>
      </c>
      <c r="L280" s="3">
        <f t="shared" si="9"/>
        <v>0.85430900968629153</v>
      </c>
    </row>
    <row r="281" spans="1:12" x14ac:dyDescent="0.25">
      <c r="A281" s="3" t="s">
        <v>843</v>
      </c>
      <c r="B281" s="3" t="s">
        <v>844</v>
      </c>
      <c r="C281" s="3" t="s">
        <v>845</v>
      </c>
      <c r="D281" s="3">
        <v>22.576000000000001</v>
      </c>
      <c r="E281" s="3">
        <v>10000</v>
      </c>
      <c r="F281" s="3">
        <v>1035000</v>
      </c>
      <c r="G281" s="3">
        <v>10000</v>
      </c>
      <c r="H281" s="3">
        <v>10000</v>
      </c>
      <c r="I281" s="3">
        <v>10000</v>
      </c>
      <c r="J281" s="3">
        <v>1211200</v>
      </c>
      <c r="K281" s="3">
        <f t="shared" si="8"/>
        <v>1.1670142180094787</v>
      </c>
      <c r="L281" s="3">
        <f t="shared" si="9"/>
        <v>0.91652861843119959</v>
      </c>
    </row>
    <row r="282" spans="1:12" x14ac:dyDescent="0.25">
      <c r="A282" s="3" t="s">
        <v>846</v>
      </c>
      <c r="B282" s="3" t="s">
        <v>847</v>
      </c>
      <c r="C282" s="3" t="s">
        <v>848</v>
      </c>
      <c r="D282" s="3">
        <v>34.69</v>
      </c>
      <c r="E282" s="3">
        <v>10000</v>
      </c>
      <c r="F282" s="3">
        <v>720130</v>
      </c>
      <c r="G282" s="3">
        <v>10000</v>
      </c>
      <c r="H282" s="3">
        <v>10000</v>
      </c>
      <c r="I282" s="3">
        <v>841300</v>
      </c>
      <c r="J282" s="3">
        <v>10000</v>
      </c>
      <c r="K282" s="3">
        <f t="shared" si="8"/>
        <v>1.1637144825908963</v>
      </c>
      <c r="L282" s="3">
        <f t="shared" si="9"/>
        <v>0.91709118729657146</v>
      </c>
    </row>
    <row r="283" spans="1:12" x14ac:dyDescent="0.25">
      <c r="A283" s="3" t="s">
        <v>849</v>
      </c>
      <c r="B283" s="3" t="s">
        <v>850</v>
      </c>
      <c r="C283" s="3" t="s">
        <v>851</v>
      </c>
      <c r="D283" s="3">
        <v>39.694000000000003</v>
      </c>
      <c r="E283" s="3">
        <v>10000</v>
      </c>
      <c r="F283" s="3">
        <v>531190</v>
      </c>
      <c r="G283" s="3">
        <v>10000</v>
      </c>
      <c r="H283" s="3">
        <v>10000</v>
      </c>
      <c r="I283" s="3">
        <v>621420</v>
      </c>
      <c r="J283" s="3">
        <v>10000</v>
      </c>
      <c r="K283" s="3">
        <f t="shared" si="8"/>
        <v>1.1637003574085161</v>
      </c>
      <c r="L283" s="3">
        <f t="shared" si="9"/>
        <v>0.91598939817185177</v>
      </c>
    </row>
    <row r="284" spans="1:12" x14ac:dyDescent="0.25">
      <c r="A284" s="3" t="s">
        <v>852</v>
      </c>
      <c r="B284" s="3" t="s">
        <v>853</v>
      </c>
      <c r="C284" s="3" t="s">
        <v>854</v>
      </c>
      <c r="D284" s="3">
        <v>72.421000000000006</v>
      </c>
      <c r="E284" s="3">
        <v>9638900</v>
      </c>
      <c r="F284" s="3">
        <v>37730000</v>
      </c>
      <c r="G284" s="3">
        <v>21482000</v>
      </c>
      <c r="H284" s="3">
        <v>6536800</v>
      </c>
      <c r="I284" s="3">
        <v>49850000</v>
      </c>
      <c r="J284" s="3">
        <v>23634000</v>
      </c>
      <c r="K284" s="3">
        <f t="shared" si="8"/>
        <v>1.1622331734225697</v>
      </c>
      <c r="L284" s="3">
        <f t="shared" si="9"/>
        <v>0.8161643182411954</v>
      </c>
    </row>
    <row r="285" spans="1:12" x14ac:dyDescent="0.25">
      <c r="A285" s="3" t="s">
        <v>855</v>
      </c>
      <c r="B285" s="3" t="s">
        <v>856</v>
      </c>
      <c r="C285" s="3" t="s">
        <v>857</v>
      </c>
      <c r="D285" s="3">
        <v>46.673999999999999</v>
      </c>
      <c r="E285" s="3">
        <v>41690000</v>
      </c>
      <c r="F285" s="3">
        <v>86908000</v>
      </c>
      <c r="G285" s="3">
        <v>68204000</v>
      </c>
      <c r="H285" s="3">
        <v>23072000</v>
      </c>
      <c r="I285" s="3">
        <v>113540000</v>
      </c>
      <c r="J285" s="3">
        <v>90911000</v>
      </c>
      <c r="K285" s="3">
        <f t="shared" si="8"/>
        <v>1.1561010558835785</v>
      </c>
      <c r="L285" s="3">
        <f t="shared" si="9"/>
        <v>0.75145197222518267</v>
      </c>
    </row>
    <row r="286" spans="1:12" x14ac:dyDescent="0.25">
      <c r="A286" s="3" t="s">
        <v>858</v>
      </c>
      <c r="B286" s="3" t="s">
        <v>859</v>
      </c>
      <c r="C286" s="3" t="s">
        <v>860</v>
      </c>
      <c r="D286" s="3">
        <v>53.997999999999998</v>
      </c>
      <c r="E286" s="3">
        <v>1175300</v>
      </c>
      <c r="F286" s="3">
        <v>2545100</v>
      </c>
      <c r="G286" s="3">
        <v>2015100</v>
      </c>
      <c r="H286" s="3">
        <v>704600</v>
      </c>
      <c r="I286" s="3">
        <v>4508300</v>
      </c>
      <c r="J286" s="3">
        <v>1415500</v>
      </c>
      <c r="K286" s="3">
        <f t="shared" si="8"/>
        <v>1.1556795397088309</v>
      </c>
      <c r="L286" s="3">
        <f t="shared" si="9"/>
        <v>0.82123796740630661</v>
      </c>
    </row>
    <row r="287" spans="1:12" x14ac:dyDescent="0.25">
      <c r="A287" s="3" t="s">
        <v>861</v>
      </c>
      <c r="B287" s="3" t="s">
        <v>862</v>
      </c>
      <c r="C287" s="3" t="s">
        <v>863</v>
      </c>
      <c r="D287" s="3">
        <v>24.72</v>
      </c>
      <c r="E287" s="3">
        <v>18877000</v>
      </c>
      <c r="F287" s="3">
        <v>35962000</v>
      </c>
      <c r="G287" s="3">
        <v>28421000</v>
      </c>
      <c r="H287" s="3">
        <v>13515000</v>
      </c>
      <c r="I287" s="3">
        <v>44831000</v>
      </c>
      <c r="J287" s="3">
        <v>37721000</v>
      </c>
      <c r="K287" s="3">
        <f t="shared" si="8"/>
        <v>1.1538193610377132</v>
      </c>
      <c r="L287" s="3">
        <f t="shared" si="9"/>
        <v>0.71004630162013571</v>
      </c>
    </row>
    <row r="288" spans="1:12" x14ac:dyDescent="0.25">
      <c r="A288" s="3" t="s">
        <v>864</v>
      </c>
      <c r="B288" s="3" t="s">
        <v>865</v>
      </c>
      <c r="C288" s="3" t="s">
        <v>866</v>
      </c>
      <c r="D288" s="3">
        <v>37.497</v>
      </c>
      <c r="E288" s="3">
        <v>2110600</v>
      </c>
      <c r="F288" s="3">
        <v>11773000</v>
      </c>
      <c r="G288" s="3">
        <v>5371300</v>
      </c>
      <c r="H288" s="3">
        <v>874690</v>
      </c>
      <c r="I288" s="3">
        <v>14628000</v>
      </c>
      <c r="J288" s="3">
        <v>6686600</v>
      </c>
      <c r="K288" s="3">
        <f t="shared" si="8"/>
        <v>1.152397052178926</v>
      </c>
      <c r="L288" s="3">
        <f t="shared" si="9"/>
        <v>0.85131195049612829</v>
      </c>
    </row>
    <row r="289" spans="1:12" x14ac:dyDescent="0.25">
      <c r="A289" s="3" t="s">
        <v>867</v>
      </c>
      <c r="B289" s="3" t="s">
        <v>868</v>
      </c>
      <c r="C289" s="3" t="s">
        <v>869</v>
      </c>
      <c r="D289" s="3">
        <v>52.206000000000003</v>
      </c>
      <c r="E289" s="3">
        <v>3090100</v>
      </c>
      <c r="F289" s="3">
        <v>5669200</v>
      </c>
      <c r="G289" s="3">
        <v>1453200</v>
      </c>
      <c r="H289" s="3">
        <v>911480</v>
      </c>
      <c r="I289" s="3">
        <v>8452200</v>
      </c>
      <c r="J289" s="3">
        <v>2401300</v>
      </c>
      <c r="K289" s="3">
        <f t="shared" si="8"/>
        <v>1.1520176254589962</v>
      </c>
      <c r="L289" s="3">
        <f t="shared" si="9"/>
        <v>0.85260892838883939</v>
      </c>
    </row>
    <row r="290" spans="1:12" x14ac:dyDescent="0.25">
      <c r="A290" s="3" t="s">
        <v>870</v>
      </c>
      <c r="B290" s="3" t="s">
        <v>871</v>
      </c>
      <c r="C290" s="3" t="s">
        <v>872</v>
      </c>
      <c r="D290" s="3">
        <v>14.244999999999999</v>
      </c>
      <c r="E290" s="3">
        <v>594170</v>
      </c>
      <c r="F290" s="3">
        <v>675160</v>
      </c>
      <c r="G290" s="3">
        <v>651810</v>
      </c>
      <c r="H290" s="3">
        <v>606270</v>
      </c>
      <c r="I290" s="3">
        <v>10000</v>
      </c>
      <c r="J290" s="3">
        <v>1595200</v>
      </c>
      <c r="K290" s="3">
        <f t="shared" si="8"/>
        <v>1.1511238119033491</v>
      </c>
      <c r="L290" s="3">
        <f t="shared" si="9"/>
        <v>0.84460875152073389</v>
      </c>
    </row>
    <row r="291" spans="1:12" x14ac:dyDescent="0.25">
      <c r="A291" s="3" t="s">
        <v>873</v>
      </c>
      <c r="B291" s="3" t="s">
        <v>874</v>
      </c>
      <c r="C291" s="3" t="s">
        <v>875</v>
      </c>
      <c r="D291" s="3">
        <v>24.574999999999999</v>
      </c>
      <c r="E291" s="3">
        <v>10000</v>
      </c>
      <c r="F291" s="3">
        <v>396540</v>
      </c>
      <c r="G291" s="3">
        <v>10000</v>
      </c>
      <c r="H291" s="3">
        <v>10000</v>
      </c>
      <c r="I291" s="3">
        <v>10000</v>
      </c>
      <c r="J291" s="3">
        <v>459390</v>
      </c>
      <c r="K291" s="3">
        <f t="shared" si="8"/>
        <v>1.1508858693042685</v>
      </c>
      <c r="L291" s="3">
        <f t="shared" si="9"/>
        <v>0.92066365116345417</v>
      </c>
    </row>
    <row r="292" spans="1:12" x14ac:dyDescent="0.25">
      <c r="A292" s="3" t="s">
        <v>876</v>
      </c>
      <c r="B292" s="3" t="s">
        <v>877</v>
      </c>
      <c r="C292" s="3" t="s">
        <v>878</v>
      </c>
      <c r="D292" s="3">
        <v>61.936</v>
      </c>
      <c r="E292" s="3">
        <v>131690000</v>
      </c>
      <c r="F292" s="3">
        <v>155520000</v>
      </c>
      <c r="G292" s="3">
        <v>112720000</v>
      </c>
      <c r="H292" s="3">
        <v>85118000</v>
      </c>
      <c r="I292" s="3">
        <v>210380000</v>
      </c>
      <c r="J292" s="3">
        <v>164540000</v>
      </c>
      <c r="K292" s="3">
        <f t="shared" si="8"/>
        <v>1.1502963018528243</v>
      </c>
      <c r="L292" s="3">
        <f t="shared" si="9"/>
        <v>0.63135654643756278</v>
      </c>
    </row>
    <row r="293" spans="1:12" x14ac:dyDescent="0.25">
      <c r="A293" s="3" t="s">
        <v>879</v>
      </c>
      <c r="B293" s="3" t="s">
        <v>880</v>
      </c>
      <c r="C293" s="3" t="s">
        <v>881</v>
      </c>
      <c r="D293" s="3">
        <v>33.814</v>
      </c>
      <c r="E293" s="3">
        <v>3349000</v>
      </c>
      <c r="F293" s="3">
        <v>13267000</v>
      </c>
      <c r="G293" s="3">
        <v>9420500</v>
      </c>
      <c r="H293" s="3">
        <v>3063800</v>
      </c>
      <c r="I293" s="3">
        <v>15686000</v>
      </c>
      <c r="J293" s="3">
        <v>11174000</v>
      </c>
      <c r="K293" s="3">
        <f t="shared" si="8"/>
        <v>1.1493019415051946</v>
      </c>
      <c r="L293" s="3">
        <f t="shared" si="9"/>
        <v>0.79590568620039837</v>
      </c>
    </row>
    <row r="294" spans="1:12" x14ac:dyDescent="0.25">
      <c r="A294" s="3" t="s">
        <v>882</v>
      </c>
      <c r="B294" s="3" t="s">
        <v>883</v>
      </c>
      <c r="C294" s="3" t="s">
        <v>884</v>
      </c>
      <c r="D294" s="3">
        <v>20.827999999999999</v>
      </c>
      <c r="E294" s="3">
        <v>985640</v>
      </c>
      <c r="F294" s="3">
        <v>2046700</v>
      </c>
      <c r="G294" s="3">
        <v>2851900</v>
      </c>
      <c r="H294" s="3">
        <v>1092800</v>
      </c>
      <c r="I294" s="3">
        <v>3127100</v>
      </c>
      <c r="J294" s="3">
        <v>2531000</v>
      </c>
      <c r="K294" s="3">
        <f t="shared" si="8"/>
        <v>1.1472849509877232</v>
      </c>
      <c r="L294" s="3">
        <f t="shared" si="9"/>
        <v>0.73947078719144177</v>
      </c>
    </row>
    <row r="295" spans="1:12" x14ac:dyDescent="0.25">
      <c r="A295" s="3" t="s">
        <v>885</v>
      </c>
      <c r="B295" s="3" t="s">
        <v>886</v>
      </c>
      <c r="C295" s="3" t="s">
        <v>887</v>
      </c>
      <c r="D295" s="3">
        <v>25.378</v>
      </c>
      <c r="E295" s="3">
        <v>7162800</v>
      </c>
      <c r="F295" s="3">
        <v>8207600</v>
      </c>
      <c r="G295" s="3">
        <v>8174700</v>
      </c>
      <c r="H295" s="3">
        <v>5087600</v>
      </c>
      <c r="I295" s="3">
        <v>11969000</v>
      </c>
      <c r="J295" s="3">
        <v>9945100</v>
      </c>
      <c r="K295" s="3">
        <f t="shared" si="8"/>
        <v>1.1468076160220173</v>
      </c>
      <c r="L295" s="3">
        <f t="shared" si="9"/>
        <v>0.6075339795780379</v>
      </c>
    </row>
    <row r="296" spans="1:12" x14ac:dyDescent="0.25">
      <c r="A296" s="3" t="s">
        <v>888</v>
      </c>
      <c r="B296" s="3" t="s">
        <v>889</v>
      </c>
      <c r="C296" s="3" t="s">
        <v>890</v>
      </c>
      <c r="D296" s="3">
        <v>25.603999999999999</v>
      </c>
      <c r="E296" s="3">
        <v>306140</v>
      </c>
      <c r="F296" s="3">
        <v>17790000</v>
      </c>
      <c r="G296" s="3">
        <v>5843200</v>
      </c>
      <c r="H296" s="3">
        <v>1125900</v>
      </c>
      <c r="I296" s="3">
        <v>13220000</v>
      </c>
      <c r="J296" s="3">
        <v>13096000</v>
      </c>
      <c r="K296" s="3">
        <f t="shared" si="8"/>
        <v>1.1463097980144816</v>
      </c>
      <c r="L296" s="3">
        <f t="shared" si="9"/>
        <v>0.86688477785457518</v>
      </c>
    </row>
    <row r="297" spans="1:12" x14ac:dyDescent="0.25">
      <c r="A297" s="3" t="s">
        <v>891</v>
      </c>
      <c r="B297" s="3" t="s">
        <v>892</v>
      </c>
      <c r="C297" s="3" t="s">
        <v>893</v>
      </c>
      <c r="D297" s="3">
        <v>22.434999999999999</v>
      </c>
      <c r="E297" s="3">
        <v>10000</v>
      </c>
      <c r="F297" s="3">
        <v>1394800</v>
      </c>
      <c r="G297" s="3">
        <v>1293000</v>
      </c>
      <c r="H297" s="3">
        <v>10000</v>
      </c>
      <c r="I297" s="3">
        <v>1717700</v>
      </c>
      <c r="J297" s="3">
        <v>1360000</v>
      </c>
      <c r="K297" s="3">
        <f t="shared" si="8"/>
        <v>1.1445251686559419</v>
      </c>
      <c r="L297" s="3">
        <f t="shared" si="9"/>
        <v>0.85871476927528989</v>
      </c>
    </row>
    <row r="298" spans="1:12" x14ac:dyDescent="0.25">
      <c r="A298" s="3" t="s">
        <v>894</v>
      </c>
      <c r="B298" s="3" t="s">
        <v>895</v>
      </c>
      <c r="C298" s="3" t="s">
        <v>896</v>
      </c>
      <c r="D298" s="3">
        <v>76.242999999999995</v>
      </c>
      <c r="E298" s="3">
        <v>238680000</v>
      </c>
      <c r="F298" s="3">
        <v>516770000</v>
      </c>
      <c r="G298" s="3">
        <v>325320000</v>
      </c>
      <c r="H298" s="3">
        <v>172860000</v>
      </c>
      <c r="I298" s="3">
        <v>662100000</v>
      </c>
      <c r="J298" s="3">
        <v>396140000</v>
      </c>
      <c r="K298" s="3">
        <f t="shared" si="8"/>
        <v>1.1390952746652849</v>
      </c>
      <c r="L298" s="3">
        <f t="shared" si="9"/>
        <v>0.77458567304917991</v>
      </c>
    </row>
    <row r="299" spans="1:12" x14ac:dyDescent="0.25">
      <c r="A299" s="3" t="s">
        <v>897</v>
      </c>
      <c r="B299" s="3" t="s">
        <v>898</v>
      </c>
      <c r="C299" s="3" t="s">
        <v>899</v>
      </c>
      <c r="D299" s="3">
        <v>41.735999999999997</v>
      </c>
      <c r="E299" s="3">
        <v>163180000</v>
      </c>
      <c r="F299" s="3">
        <v>586210000</v>
      </c>
      <c r="G299" s="3">
        <v>405690000</v>
      </c>
      <c r="H299" s="3">
        <v>206390000</v>
      </c>
      <c r="I299" s="3">
        <v>607810000</v>
      </c>
      <c r="J299" s="3">
        <v>496400000</v>
      </c>
      <c r="K299" s="3">
        <f t="shared" si="8"/>
        <v>1.1346400249333379</v>
      </c>
      <c r="L299" s="3">
        <f t="shared" si="9"/>
        <v>0.77722266463480605</v>
      </c>
    </row>
    <row r="300" spans="1:12" x14ac:dyDescent="0.25">
      <c r="A300" s="3" t="s">
        <v>900</v>
      </c>
      <c r="B300" s="3" t="s">
        <v>901</v>
      </c>
      <c r="C300" s="3" t="s">
        <v>902</v>
      </c>
      <c r="D300" s="3">
        <v>23.632000000000001</v>
      </c>
      <c r="E300" s="3">
        <v>356650000</v>
      </c>
      <c r="F300" s="3">
        <v>286100000</v>
      </c>
      <c r="G300" s="3">
        <v>208940000</v>
      </c>
      <c r="H300" s="3">
        <v>185890000</v>
      </c>
      <c r="I300" s="3">
        <v>480510000</v>
      </c>
      <c r="J300" s="3">
        <v>298830000</v>
      </c>
      <c r="K300" s="3">
        <f t="shared" si="8"/>
        <v>1.1333114161255855</v>
      </c>
      <c r="L300" s="3">
        <f t="shared" si="9"/>
        <v>0.71305502275455668</v>
      </c>
    </row>
    <row r="301" spans="1:12" x14ac:dyDescent="0.25">
      <c r="A301" s="3" t="s">
        <v>903</v>
      </c>
      <c r="B301" s="3" t="s">
        <v>904</v>
      </c>
      <c r="C301" s="3" t="s">
        <v>905</v>
      </c>
      <c r="D301" s="3">
        <v>13.996</v>
      </c>
      <c r="E301" s="3">
        <v>772290</v>
      </c>
      <c r="F301" s="3">
        <v>2259300</v>
      </c>
      <c r="G301" s="3">
        <v>1894400</v>
      </c>
      <c r="H301" s="3">
        <v>10000</v>
      </c>
      <c r="I301" s="3">
        <v>3026700</v>
      </c>
      <c r="J301" s="3">
        <v>2508500</v>
      </c>
      <c r="K301" s="3">
        <f t="shared" si="8"/>
        <v>1.1257026506346948</v>
      </c>
      <c r="L301" s="3">
        <f t="shared" si="9"/>
        <v>0.8514044181565521</v>
      </c>
    </row>
    <row r="302" spans="1:12" x14ac:dyDescent="0.25">
      <c r="A302" s="3" t="s">
        <v>906</v>
      </c>
      <c r="B302" s="3" t="s">
        <v>907</v>
      </c>
      <c r="C302" s="3" t="s">
        <v>908</v>
      </c>
      <c r="D302" s="3">
        <v>52.767000000000003</v>
      </c>
      <c r="E302" s="3">
        <v>9837600</v>
      </c>
      <c r="F302" s="3">
        <v>19654000</v>
      </c>
      <c r="G302" s="3">
        <v>12751000</v>
      </c>
      <c r="H302" s="3">
        <v>8755700</v>
      </c>
      <c r="I302" s="3">
        <v>23168000</v>
      </c>
      <c r="J302" s="3">
        <v>15552000</v>
      </c>
      <c r="K302" s="3">
        <f t="shared" si="8"/>
        <v>1.1238820527145583</v>
      </c>
      <c r="L302" s="3">
        <f t="shared" si="9"/>
        <v>0.74857443751078478</v>
      </c>
    </row>
    <row r="303" spans="1:12" x14ac:dyDescent="0.25">
      <c r="A303" s="3" t="s">
        <v>909</v>
      </c>
      <c r="B303" s="3" t="s">
        <v>910</v>
      </c>
      <c r="C303" s="3" t="s">
        <v>911</v>
      </c>
      <c r="D303" s="3">
        <v>27.385000000000002</v>
      </c>
      <c r="E303" s="3">
        <v>981990</v>
      </c>
      <c r="F303" s="3">
        <v>7798900</v>
      </c>
      <c r="G303" s="3">
        <v>3757700</v>
      </c>
      <c r="H303" s="3">
        <v>750580</v>
      </c>
      <c r="I303" s="3">
        <v>7697700</v>
      </c>
      <c r="J303" s="3">
        <v>5490300</v>
      </c>
      <c r="K303" s="3">
        <f t="shared" si="8"/>
        <v>1.1116545002268996</v>
      </c>
      <c r="L303" s="3">
        <f t="shared" si="9"/>
        <v>0.87783417985732881</v>
      </c>
    </row>
    <row r="304" spans="1:12" x14ac:dyDescent="0.25">
      <c r="A304" s="3" t="s">
        <v>912</v>
      </c>
      <c r="B304" s="3" t="s">
        <v>913</v>
      </c>
      <c r="C304" s="3" t="s">
        <v>914</v>
      </c>
      <c r="D304" s="3">
        <v>56.140999999999998</v>
      </c>
      <c r="E304" s="3">
        <v>130140000</v>
      </c>
      <c r="F304" s="3">
        <v>249570000</v>
      </c>
      <c r="G304" s="3">
        <v>154770000</v>
      </c>
      <c r="H304" s="3">
        <v>101500000</v>
      </c>
      <c r="I304" s="3">
        <v>315580000</v>
      </c>
      <c r="J304" s="3">
        <v>175210000</v>
      </c>
      <c r="K304" s="3">
        <f t="shared" si="8"/>
        <v>1.1081612034126627</v>
      </c>
      <c r="L304" s="3">
        <f t="shared" si="9"/>
        <v>0.80374898748393664</v>
      </c>
    </row>
    <row r="305" spans="1:12" x14ac:dyDescent="0.25">
      <c r="A305" s="3" t="s">
        <v>915</v>
      </c>
      <c r="B305" s="3" t="s">
        <v>916</v>
      </c>
      <c r="C305" s="3" t="s">
        <v>917</v>
      </c>
      <c r="D305" s="3">
        <v>31.474</v>
      </c>
      <c r="E305" s="3">
        <v>4966800</v>
      </c>
      <c r="F305" s="3">
        <v>30393000</v>
      </c>
      <c r="G305" s="3">
        <v>18836000</v>
      </c>
      <c r="H305" s="3">
        <v>5241700</v>
      </c>
      <c r="I305" s="3">
        <v>28828000</v>
      </c>
      <c r="J305" s="3">
        <v>25791000</v>
      </c>
      <c r="K305" s="3">
        <f t="shared" si="8"/>
        <v>1.104526550027862</v>
      </c>
      <c r="L305" s="3">
        <f t="shared" si="9"/>
        <v>0.86520655726573636</v>
      </c>
    </row>
    <row r="306" spans="1:12" x14ac:dyDescent="0.25">
      <c r="A306" s="3" t="s">
        <v>918</v>
      </c>
      <c r="B306" s="3" t="s">
        <v>919</v>
      </c>
      <c r="C306" s="3" t="s">
        <v>920</v>
      </c>
      <c r="D306" s="3">
        <v>34.084000000000003</v>
      </c>
      <c r="E306" s="3">
        <v>6456200</v>
      </c>
      <c r="F306" s="3">
        <v>11034000</v>
      </c>
      <c r="G306" s="3">
        <v>6041000</v>
      </c>
      <c r="H306" s="3">
        <v>5904200</v>
      </c>
      <c r="I306" s="3">
        <v>11660000</v>
      </c>
      <c r="J306" s="3">
        <v>8409200</v>
      </c>
      <c r="K306" s="3">
        <f t="shared" si="8"/>
        <v>1.1037856122934657</v>
      </c>
      <c r="L306" s="3">
        <f t="shared" si="9"/>
        <v>0.74229101764434502</v>
      </c>
    </row>
    <row r="307" spans="1:12" x14ac:dyDescent="0.25">
      <c r="A307" s="3" t="s">
        <v>921</v>
      </c>
      <c r="B307" s="3" t="s">
        <v>922</v>
      </c>
      <c r="C307" s="3" t="s">
        <v>923</v>
      </c>
      <c r="D307" s="3">
        <v>16.367000000000001</v>
      </c>
      <c r="E307" s="3">
        <v>682540</v>
      </c>
      <c r="F307" s="3">
        <v>3144800</v>
      </c>
      <c r="G307" s="3">
        <v>3108700</v>
      </c>
      <c r="H307" s="3">
        <v>546050</v>
      </c>
      <c r="I307" s="3">
        <v>3744900</v>
      </c>
      <c r="J307" s="3">
        <v>3338300</v>
      </c>
      <c r="K307" s="3">
        <f t="shared" si="8"/>
        <v>1.0999431952526226</v>
      </c>
      <c r="L307" s="3">
        <f t="shared" si="9"/>
        <v>0.86696559408443663</v>
      </c>
    </row>
    <row r="308" spans="1:12" x14ac:dyDescent="0.25">
      <c r="A308" s="3" t="s">
        <v>924</v>
      </c>
      <c r="B308" s="3" t="s">
        <v>925</v>
      </c>
      <c r="C308" s="3" t="s">
        <v>926</v>
      </c>
      <c r="D308" s="3">
        <v>30.344999999999999</v>
      </c>
      <c r="E308" s="3">
        <v>7498700</v>
      </c>
      <c r="F308" s="3">
        <v>16936000</v>
      </c>
      <c r="G308" s="3">
        <v>11556000</v>
      </c>
      <c r="H308" s="3">
        <v>6450000</v>
      </c>
      <c r="I308" s="3">
        <v>18625000</v>
      </c>
      <c r="J308" s="3">
        <v>14486000</v>
      </c>
      <c r="K308" s="3">
        <f t="shared" si="8"/>
        <v>1.0992006268285974</v>
      </c>
      <c r="L308" s="3">
        <f t="shared" si="9"/>
        <v>0.8044641584313712</v>
      </c>
    </row>
    <row r="309" spans="1:12" x14ac:dyDescent="0.25">
      <c r="A309" s="3" t="s">
        <v>927</v>
      </c>
      <c r="B309" s="3" t="s">
        <v>928</v>
      </c>
      <c r="C309" s="3" t="s">
        <v>929</v>
      </c>
      <c r="D309" s="3">
        <v>17.207999999999998</v>
      </c>
      <c r="E309" s="3">
        <v>21873000</v>
      </c>
      <c r="F309" s="3">
        <v>34818000</v>
      </c>
      <c r="G309" s="3">
        <v>49426000</v>
      </c>
      <c r="H309" s="3">
        <v>9899800</v>
      </c>
      <c r="I309" s="3">
        <v>54493000</v>
      </c>
      <c r="J309" s="3">
        <v>52005000</v>
      </c>
      <c r="K309" s="3">
        <f t="shared" si="8"/>
        <v>1.0968817437356879</v>
      </c>
      <c r="L309" s="3">
        <f t="shared" si="9"/>
        <v>0.84572617932266458</v>
      </c>
    </row>
    <row r="310" spans="1:12" x14ac:dyDescent="0.25">
      <c r="A310" s="3" t="s">
        <v>930</v>
      </c>
      <c r="B310" s="3" t="s">
        <v>931</v>
      </c>
      <c r="C310" s="3" t="s">
        <v>932</v>
      </c>
      <c r="D310" s="3">
        <v>85.843000000000004</v>
      </c>
      <c r="E310" s="3">
        <v>850380</v>
      </c>
      <c r="F310" s="3">
        <v>2481300</v>
      </c>
      <c r="G310" s="3">
        <v>1204300</v>
      </c>
      <c r="H310" s="3">
        <v>376260</v>
      </c>
      <c r="I310" s="3">
        <v>2853900</v>
      </c>
      <c r="J310" s="3">
        <v>1731900</v>
      </c>
      <c r="K310" s="3">
        <f t="shared" si="8"/>
        <v>1.0939333947680545</v>
      </c>
      <c r="L310" s="3">
        <f t="shared" si="9"/>
        <v>0.87835757204799547</v>
      </c>
    </row>
    <row r="311" spans="1:12" x14ac:dyDescent="0.25">
      <c r="A311" s="3" t="s">
        <v>933</v>
      </c>
      <c r="B311" s="3" t="s">
        <v>934</v>
      </c>
      <c r="C311" s="3" t="s">
        <v>935</v>
      </c>
      <c r="D311" s="3">
        <v>34.834000000000003</v>
      </c>
      <c r="E311" s="3">
        <v>10000</v>
      </c>
      <c r="F311" s="3">
        <v>2048200</v>
      </c>
      <c r="G311" s="3">
        <v>259360</v>
      </c>
      <c r="H311" s="3">
        <v>10000</v>
      </c>
      <c r="I311" s="3">
        <v>1659900</v>
      </c>
      <c r="J311" s="3">
        <v>858520</v>
      </c>
      <c r="K311" s="3">
        <f t="shared" si="8"/>
        <v>1.090983620704534</v>
      </c>
      <c r="L311" s="3">
        <f t="shared" si="9"/>
        <v>0.93415715628874174</v>
      </c>
    </row>
    <row r="312" spans="1:12" x14ac:dyDescent="0.25">
      <c r="A312" s="3" t="s">
        <v>936</v>
      </c>
      <c r="B312" s="3" t="s">
        <v>937</v>
      </c>
      <c r="C312" s="3" t="s">
        <v>938</v>
      </c>
      <c r="D312" s="3">
        <v>61.249000000000002</v>
      </c>
      <c r="E312" s="3">
        <v>9435800</v>
      </c>
      <c r="F312" s="3">
        <v>61464000</v>
      </c>
      <c r="G312" s="3">
        <v>43200000</v>
      </c>
      <c r="H312" s="3">
        <v>14886000</v>
      </c>
      <c r="I312" s="3">
        <v>61371000</v>
      </c>
      <c r="J312" s="3">
        <v>47986000</v>
      </c>
      <c r="K312" s="3">
        <f t="shared" si="8"/>
        <v>1.08889761419389</v>
      </c>
      <c r="L312" s="3">
        <f t="shared" si="9"/>
        <v>0.87741160237286175</v>
      </c>
    </row>
    <row r="313" spans="1:12" x14ac:dyDescent="0.25">
      <c r="A313" s="3" t="s">
        <v>939</v>
      </c>
      <c r="B313" s="3" t="s">
        <v>940</v>
      </c>
      <c r="C313" s="3" t="s">
        <v>941</v>
      </c>
      <c r="D313" s="3">
        <v>28.532</v>
      </c>
      <c r="E313" s="3">
        <v>7305100</v>
      </c>
      <c r="F313" s="3">
        <v>8848700</v>
      </c>
      <c r="G313" s="3">
        <v>10185000</v>
      </c>
      <c r="H313" s="3">
        <v>5531300</v>
      </c>
      <c r="I313" s="3">
        <v>10516000</v>
      </c>
      <c r="J313" s="3">
        <v>12594000</v>
      </c>
      <c r="K313" s="3">
        <f t="shared" si="8"/>
        <v>1.087418561210078</v>
      </c>
      <c r="L313" s="3">
        <f t="shared" si="9"/>
        <v>0.75068522460042209</v>
      </c>
    </row>
    <row r="314" spans="1:12" x14ac:dyDescent="0.25">
      <c r="A314" s="3" t="s">
        <v>942</v>
      </c>
      <c r="B314" s="3" t="s">
        <v>943</v>
      </c>
      <c r="C314" s="3" t="s">
        <v>944</v>
      </c>
      <c r="D314" s="3">
        <v>40.709000000000003</v>
      </c>
      <c r="E314" s="3">
        <v>18453000</v>
      </c>
      <c r="F314" s="3">
        <v>38449000</v>
      </c>
      <c r="G314" s="3">
        <v>28639000</v>
      </c>
      <c r="H314" s="3">
        <v>16554000</v>
      </c>
      <c r="I314" s="3">
        <v>48340000</v>
      </c>
      <c r="J314" s="3">
        <v>27886000</v>
      </c>
      <c r="K314" s="3">
        <f t="shared" si="8"/>
        <v>1.0846260857366643</v>
      </c>
      <c r="L314" s="3">
        <f t="shared" si="9"/>
        <v>0.83632930993270604</v>
      </c>
    </row>
    <row r="315" spans="1:12" x14ac:dyDescent="0.25">
      <c r="A315" s="3" t="s">
        <v>945</v>
      </c>
      <c r="B315" s="3" t="s">
        <v>946</v>
      </c>
      <c r="C315" s="3" t="s">
        <v>947</v>
      </c>
      <c r="D315" s="3">
        <v>103.35</v>
      </c>
      <c r="E315" s="3">
        <v>2557100</v>
      </c>
      <c r="F315" s="3">
        <v>14659000</v>
      </c>
      <c r="G315" s="3">
        <v>6993000</v>
      </c>
      <c r="H315" s="3">
        <v>1316700</v>
      </c>
      <c r="I315" s="3">
        <v>16961000</v>
      </c>
      <c r="J315" s="3">
        <v>7699100</v>
      </c>
      <c r="K315" s="3">
        <f t="shared" si="8"/>
        <v>1.0730179973646274</v>
      </c>
      <c r="L315" s="3">
        <f t="shared" si="9"/>
        <v>0.92337764021068369</v>
      </c>
    </row>
    <row r="316" spans="1:12" x14ac:dyDescent="0.25">
      <c r="A316" s="3" t="s">
        <v>948</v>
      </c>
      <c r="B316" s="3" t="s">
        <v>949</v>
      </c>
      <c r="C316" s="3" t="s">
        <v>950</v>
      </c>
      <c r="D316" s="3">
        <v>39.506999999999998</v>
      </c>
      <c r="E316" s="3">
        <v>184890</v>
      </c>
      <c r="F316" s="3">
        <v>10000</v>
      </c>
      <c r="G316" s="3">
        <v>10000</v>
      </c>
      <c r="H316" s="3">
        <v>199500</v>
      </c>
      <c r="I316" s="3">
        <v>10000</v>
      </c>
      <c r="J316" s="3">
        <v>10000</v>
      </c>
      <c r="K316" s="3">
        <f t="shared" si="8"/>
        <v>1.071306554736688</v>
      </c>
      <c r="L316" s="3">
        <f t="shared" si="9"/>
        <v>0.95753599558136537</v>
      </c>
    </row>
    <row r="317" spans="1:12" x14ac:dyDescent="0.25">
      <c r="A317" s="3" t="s">
        <v>951</v>
      </c>
      <c r="B317" s="3" t="s">
        <v>952</v>
      </c>
      <c r="C317" s="3" t="s">
        <v>953</v>
      </c>
      <c r="D317" s="3">
        <v>24.603000000000002</v>
      </c>
      <c r="E317" s="3">
        <v>35769000</v>
      </c>
      <c r="F317" s="3">
        <v>31838000</v>
      </c>
      <c r="G317" s="3">
        <v>25952000</v>
      </c>
      <c r="H317" s="3">
        <v>17365000</v>
      </c>
      <c r="I317" s="3">
        <v>40383000</v>
      </c>
      <c r="J317" s="3">
        <v>42242000</v>
      </c>
      <c r="K317" s="3">
        <f t="shared" si="8"/>
        <v>1.0687373742771942</v>
      </c>
      <c r="L317" s="3">
        <f t="shared" si="9"/>
        <v>0.81318658208240813</v>
      </c>
    </row>
    <row r="318" spans="1:12" x14ac:dyDescent="0.25">
      <c r="A318" s="3" t="s">
        <v>954</v>
      </c>
      <c r="B318" s="3" t="s">
        <v>955</v>
      </c>
      <c r="C318" s="3" t="s">
        <v>956</v>
      </c>
      <c r="D318" s="3">
        <v>19.116</v>
      </c>
      <c r="E318" s="3">
        <v>2892700</v>
      </c>
      <c r="F318" s="3">
        <v>9003500</v>
      </c>
      <c r="G318" s="3">
        <v>10391000</v>
      </c>
      <c r="H318" s="3">
        <v>2768200</v>
      </c>
      <c r="I318" s="3">
        <v>11985000</v>
      </c>
      <c r="J318" s="3">
        <v>8995400</v>
      </c>
      <c r="K318" s="3">
        <f t="shared" si="8"/>
        <v>1.0655712696076671</v>
      </c>
      <c r="L318" s="3">
        <f t="shared" si="9"/>
        <v>0.89777904735554215</v>
      </c>
    </row>
    <row r="319" spans="1:12" x14ac:dyDescent="0.25">
      <c r="A319" s="3" t="s">
        <v>957</v>
      </c>
      <c r="B319" s="3" t="s">
        <v>958</v>
      </c>
      <c r="C319" s="3" t="s">
        <v>959</v>
      </c>
      <c r="D319" s="3">
        <v>300.14</v>
      </c>
      <c r="E319" s="3">
        <v>105070000</v>
      </c>
      <c r="F319" s="3">
        <v>249960000</v>
      </c>
      <c r="G319" s="3">
        <v>132250000</v>
      </c>
      <c r="H319" s="3">
        <v>42286000</v>
      </c>
      <c r="I319" s="3">
        <v>279040000</v>
      </c>
      <c r="J319" s="3">
        <v>197380000</v>
      </c>
      <c r="K319" s="3">
        <f t="shared" si="8"/>
        <v>1.0644926941388935</v>
      </c>
      <c r="L319" s="3">
        <f t="shared" si="9"/>
        <v>0.90503043099842184</v>
      </c>
    </row>
    <row r="320" spans="1:12" x14ac:dyDescent="0.25">
      <c r="A320" s="3" t="s">
        <v>960</v>
      </c>
      <c r="B320" s="3" t="s">
        <v>961</v>
      </c>
      <c r="C320" s="3" t="s">
        <v>962</v>
      </c>
      <c r="D320" s="3">
        <v>24.838000000000001</v>
      </c>
      <c r="E320" s="3">
        <v>12023000</v>
      </c>
      <c r="F320" s="3">
        <v>81222000</v>
      </c>
      <c r="G320" s="3">
        <v>47113000</v>
      </c>
      <c r="H320" s="3">
        <v>12787000</v>
      </c>
      <c r="I320" s="3">
        <v>74278000</v>
      </c>
      <c r="J320" s="3">
        <v>62111000</v>
      </c>
      <c r="K320" s="3">
        <f t="shared" si="8"/>
        <v>1.0628250616281223</v>
      </c>
      <c r="L320" s="3">
        <f t="shared" si="9"/>
        <v>0.91982930850949129</v>
      </c>
    </row>
    <row r="321" spans="1:12" x14ac:dyDescent="0.25">
      <c r="A321" s="3" t="s">
        <v>963</v>
      </c>
      <c r="B321" s="3" t="s">
        <v>964</v>
      </c>
      <c r="C321" s="3" t="s">
        <v>965</v>
      </c>
      <c r="D321" s="3">
        <v>13.916</v>
      </c>
      <c r="E321" s="3">
        <v>10000</v>
      </c>
      <c r="F321" s="3">
        <v>3429900</v>
      </c>
      <c r="G321" s="3">
        <v>2008200</v>
      </c>
      <c r="H321" s="3">
        <v>10000</v>
      </c>
      <c r="I321" s="3">
        <v>3338000</v>
      </c>
      <c r="J321" s="3">
        <v>2436100</v>
      </c>
      <c r="K321" s="3">
        <f t="shared" si="8"/>
        <v>1.0616728767827317</v>
      </c>
      <c r="L321" s="3">
        <f t="shared" si="9"/>
        <v>0.9402525032397604</v>
      </c>
    </row>
    <row r="322" spans="1:12" x14ac:dyDescent="0.25">
      <c r="A322" s="3" t="s">
        <v>966</v>
      </c>
      <c r="B322" s="3" t="s">
        <v>967</v>
      </c>
      <c r="C322" s="3" t="s">
        <v>968</v>
      </c>
      <c r="D322" s="3">
        <v>94.879000000000005</v>
      </c>
      <c r="E322" s="3">
        <v>3896500</v>
      </c>
      <c r="F322" s="3">
        <v>11264000</v>
      </c>
      <c r="G322" s="3">
        <v>6911500</v>
      </c>
      <c r="H322" s="3">
        <v>480900</v>
      </c>
      <c r="I322" s="3">
        <v>14421000</v>
      </c>
      <c r="J322" s="3">
        <v>8400900</v>
      </c>
      <c r="K322" s="3">
        <f t="shared" si="8"/>
        <v>1.0557629575933309</v>
      </c>
      <c r="L322" s="3">
        <f t="shared" si="9"/>
        <v>0.93275392953520053</v>
      </c>
    </row>
    <row r="323" spans="1:12" x14ac:dyDescent="0.25">
      <c r="A323" s="3" t="s">
        <v>969</v>
      </c>
      <c r="B323" s="3" t="s">
        <v>970</v>
      </c>
      <c r="C323" s="3" t="s">
        <v>971</v>
      </c>
      <c r="D323" s="3">
        <v>19.591999999999999</v>
      </c>
      <c r="E323" s="3">
        <v>10000</v>
      </c>
      <c r="F323" s="3">
        <v>1773200</v>
      </c>
      <c r="G323" s="3">
        <v>659230</v>
      </c>
      <c r="H323" s="3">
        <v>297020</v>
      </c>
      <c r="I323" s="3">
        <v>1635400</v>
      </c>
      <c r="J323" s="3">
        <v>626270</v>
      </c>
      <c r="K323" s="3">
        <f t="shared" ref="K323:K386" si="10">SUM(H323:J323)/SUM(E323:G323)</f>
        <v>1.0476001359302007</v>
      </c>
      <c r="L323" s="3">
        <f t="shared" ref="L323:L386" si="11">TTEST(E323:G323,H323:J323,2,2)</f>
        <v>0.95556298259529049</v>
      </c>
    </row>
    <row r="324" spans="1:12" x14ac:dyDescent="0.25">
      <c r="A324" s="3" t="s">
        <v>972</v>
      </c>
      <c r="B324" s="3" t="s">
        <v>973</v>
      </c>
      <c r="C324" s="3" t="s">
        <v>974</v>
      </c>
      <c r="D324" s="3">
        <v>24.893000000000001</v>
      </c>
      <c r="E324" s="3">
        <v>627700</v>
      </c>
      <c r="F324" s="3">
        <v>20674000</v>
      </c>
      <c r="G324" s="3">
        <v>4765000</v>
      </c>
      <c r="H324" s="3">
        <v>645530</v>
      </c>
      <c r="I324" s="3">
        <v>15337000</v>
      </c>
      <c r="J324" s="3">
        <v>11298000</v>
      </c>
      <c r="K324" s="3">
        <f t="shared" si="10"/>
        <v>1.0465663087387356</v>
      </c>
      <c r="L324" s="3">
        <f t="shared" si="11"/>
        <v>0.95966674082551362</v>
      </c>
    </row>
    <row r="325" spans="1:12" x14ac:dyDescent="0.25">
      <c r="A325" s="3" t="s">
        <v>975</v>
      </c>
      <c r="B325" s="3" t="s">
        <v>976</v>
      </c>
      <c r="C325" s="3" t="s">
        <v>977</v>
      </c>
      <c r="D325" s="3">
        <v>21.166</v>
      </c>
      <c r="E325" s="3">
        <v>1185700</v>
      </c>
      <c r="F325" s="3">
        <v>10000</v>
      </c>
      <c r="G325" s="3">
        <v>2257400</v>
      </c>
      <c r="H325" s="3">
        <v>246700</v>
      </c>
      <c r="I325" s="3">
        <v>10000</v>
      </c>
      <c r="J325" s="3">
        <v>3340300</v>
      </c>
      <c r="K325" s="3">
        <f t="shared" si="10"/>
        <v>1.0416726998928498</v>
      </c>
      <c r="L325" s="3">
        <f t="shared" si="11"/>
        <v>0.97131731086774287</v>
      </c>
    </row>
    <row r="326" spans="1:12" x14ac:dyDescent="0.25">
      <c r="A326" s="3" t="s">
        <v>978</v>
      </c>
      <c r="B326" s="3" t="s">
        <v>979</v>
      </c>
      <c r="C326" s="3" t="s">
        <v>980</v>
      </c>
      <c r="D326" s="3">
        <v>19.462</v>
      </c>
      <c r="E326" s="3">
        <v>10000</v>
      </c>
      <c r="F326" s="3">
        <v>2076800</v>
      </c>
      <c r="G326" s="3">
        <v>1452000</v>
      </c>
      <c r="H326" s="3">
        <v>10000</v>
      </c>
      <c r="I326" s="3">
        <v>2502400</v>
      </c>
      <c r="J326" s="3">
        <v>1168400</v>
      </c>
      <c r="K326" s="3">
        <f t="shared" si="10"/>
        <v>1.0401265965864135</v>
      </c>
      <c r="L326" s="3">
        <f t="shared" si="11"/>
        <v>0.96245401580960688</v>
      </c>
    </row>
    <row r="327" spans="1:12" x14ac:dyDescent="0.25">
      <c r="A327" s="3" t="s">
        <v>981</v>
      </c>
      <c r="B327" s="3" t="s">
        <v>982</v>
      </c>
      <c r="C327" s="3" t="s">
        <v>983</v>
      </c>
      <c r="D327" s="3">
        <v>36.023000000000003</v>
      </c>
      <c r="E327" s="3">
        <v>493990</v>
      </c>
      <c r="F327" s="3">
        <v>5218200</v>
      </c>
      <c r="G327" s="3">
        <v>2860400</v>
      </c>
      <c r="H327" s="3">
        <v>673890</v>
      </c>
      <c r="I327" s="3">
        <v>5076200</v>
      </c>
      <c r="J327" s="3">
        <v>3155700</v>
      </c>
      <c r="K327" s="3">
        <f t="shared" si="10"/>
        <v>1.0388680667102941</v>
      </c>
      <c r="L327" s="3">
        <f t="shared" si="11"/>
        <v>0.9554026680084553</v>
      </c>
    </row>
    <row r="328" spans="1:12" x14ac:dyDescent="0.25">
      <c r="A328" s="3" t="s">
        <v>984</v>
      </c>
      <c r="B328" s="3" t="s">
        <v>985</v>
      </c>
      <c r="C328" s="3" t="s">
        <v>986</v>
      </c>
      <c r="D328" s="3">
        <v>49.198999999999998</v>
      </c>
      <c r="E328" s="3">
        <v>753080</v>
      </c>
      <c r="F328" s="3">
        <v>10584000</v>
      </c>
      <c r="G328" s="3">
        <v>4540200</v>
      </c>
      <c r="H328" s="3">
        <v>557100</v>
      </c>
      <c r="I328" s="3">
        <v>11137000</v>
      </c>
      <c r="J328" s="3">
        <v>4786700</v>
      </c>
      <c r="K328" s="3">
        <f t="shared" si="10"/>
        <v>1.03801154857759</v>
      </c>
      <c r="L328" s="3">
        <f t="shared" si="11"/>
        <v>0.96410164561727396</v>
      </c>
    </row>
    <row r="329" spans="1:12" x14ac:dyDescent="0.25">
      <c r="A329" s="3" t="s">
        <v>987</v>
      </c>
      <c r="B329" s="3" t="s">
        <v>988</v>
      </c>
      <c r="C329" s="3" t="s">
        <v>989</v>
      </c>
      <c r="D329" s="3">
        <v>119.43</v>
      </c>
      <c r="E329" s="3">
        <v>13150000</v>
      </c>
      <c r="F329" s="3">
        <v>51441000</v>
      </c>
      <c r="G329" s="3">
        <v>19994000</v>
      </c>
      <c r="H329" s="3">
        <v>2709100</v>
      </c>
      <c r="I329" s="3">
        <v>57540000</v>
      </c>
      <c r="J329" s="3">
        <v>27426000</v>
      </c>
      <c r="K329" s="3">
        <f t="shared" si="10"/>
        <v>1.0365324821185788</v>
      </c>
      <c r="L329" s="3">
        <f t="shared" si="11"/>
        <v>0.96092095496163776</v>
      </c>
    </row>
    <row r="330" spans="1:12" x14ac:dyDescent="0.25">
      <c r="A330" s="3" t="s">
        <v>990</v>
      </c>
      <c r="B330" s="3" t="s">
        <v>991</v>
      </c>
      <c r="C330" s="3" t="s">
        <v>992</v>
      </c>
      <c r="D330" s="3">
        <v>143.07</v>
      </c>
      <c r="E330" s="3">
        <v>258790</v>
      </c>
      <c r="F330" s="3">
        <v>5452900</v>
      </c>
      <c r="G330" s="3">
        <v>1264700</v>
      </c>
      <c r="H330" s="3">
        <v>571390</v>
      </c>
      <c r="I330" s="3">
        <v>3614500</v>
      </c>
      <c r="J330" s="3">
        <v>3025200</v>
      </c>
      <c r="K330" s="3">
        <f t="shared" si="10"/>
        <v>1.0336420412276264</v>
      </c>
      <c r="L330" s="3">
        <f t="shared" si="11"/>
        <v>0.9681807127604527</v>
      </c>
    </row>
    <row r="331" spans="1:12" x14ac:dyDescent="0.25">
      <c r="A331" s="3" t="s">
        <v>993</v>
      </c>
      <c r="B331" s="3" t="s">
        <v>994</v>
      </c>
      <c r="C331" s="3" t="s">
        <v>995</v>
      </c>
      <c r="D331" s="3">
        <v>95.813999999999993</v>
      </c>
      <c r="E331" s="3">
        <v>24066000</v>
      </c>
      <c r="F331" s="3">
        <v>62143000</v>
      </c>
      <c r="G331" s="3">
        <v>26252000</v>
      </c>
      <c r="H331" s="3">
        <v>5009800</v>
      </c>
      <c r="I331" s="3">
        <v>49170000</v>
      </c>
      <c r="J331" s="3">
        <v>61806000</v>
      </c>
      <c r="K331" s="3">
        <f t="shared" si="10"/>
        <v>1.0313424209281439</v>
      </c>
      <c r="L331" s="3">
        <f t="shared" si="11"/>
        <v>0.95843097060749771</v>
      </c>
    </row>
    <row r="332" spans="1:12" x14ac:dyDescent="0.25">
      <c r="A332" s="3" t="s">
        <v>996</v>
      </c>
      <c r="B332" s="3" t="s">
        <v>997</v>
      </c>
      <c r="C332" s="3" t="s">
        <v>998</v>
      </c>
      <c r="D332" s="3">
        <v>26.372</v>
      </c>
      <c r="E332" s="3">
        <v>3179800</v>
      </c>
      <c r="F332" s="3">
        <v>4296600</v>
      </c>
      <c r="G332" s="3">
        <v>2981200</v>
      </c>
      <c r="H332" s="3">
        <v>1367600</v>
      </c>
      <c r="I332" s="3">
        <v>5363900</v>
      </c>
      <c r="J332" s="3">
        <v>4036900</v>
      </c>
      <c r="K332" s="3">
        <f t="shared" si="10"/>
        <v>1.0297200122399022</v>
      </c>
      <c r="L332" s="3">
        <f t="shared" si="11"/>
        <v>0.93765015816705033</v>
      </c>
    </row>
    <row r="333" spans="1:12" x14ac:dyDescent="0.25">
      <c r="A333" s="3" t="s">
        <v>999</v>
      </c>
      <c r="B333" s="3" t="s">
        <v>1000</v>
      </c>
      <c r="C333" s="3"/>
      <c r="D333" s="3">
        <v>12.933999999999999</v>
      </c>
      <c r="E333" s="3">
        <v>2739000</v>
      </c>
      <c r="F333" s="3">
        <v>1448200</v>
      </c>
      <c r="G333" s="3">
        <v>10000</v>
      </c>
      <c r="H333" s="3">
        <v>3065200</v>
      </c>
      <c r="I333" s="3">
        <v>10000</v>
      </c>
      <c r="J333" s="3">
        <v>1238300</v>
      </c>
      <c r="K333" s="3">
        <f t="shared" si="10"/>
        <v>1.0277089488230249</v>
      </c>
      <c r="L333" s="3">
        <f t="shared" si="11"/>
        <v>0.97551145531476147</v>
      </c>
    </row>
    <row r="334" spans="1:12" x14ac:dyDescent="0.25">
      <c r="A334" s="3" t="s">
        <v>1001</v>
      </c>
      <c r="B334" s="3" t="s">
        <v>1002</v>
      </c>
      <c r="C334" s="3" t="s">
        <v>1003</v>
      </c>
      <c r="D334" s="3">
        <v>27.744</v>
      </c>
      <c r="E334" s="3">
        <v>1345400</v>
      </c>
      <c r="F334" s="3">
        <v>14928000</v>
      </c>
      <c r="G334" s="3">
        <v>9360300</v>
      </c>
      <c r="H334" s="3">
        <v>3359400</v>
      </c>
      <c r="I334" s="3">
        <v>12527000</v>
      </c>
      <c r="J334" s="3">
        <v>10427000</v>
      </c>
      <c r="K334" s="3">
        <f t="shared" si="10"/>
        <v>1.0265158755856547</v>
      </c>
      <c r="L334" s="3">
        <f t="shared" si="11"/>
        <v>0.96475986286426485</v>
      </c>
    </row>
    <row r="335" spans="1:12" x14ac:dyDescent="0.25">
      <c r="A335" s="3" t="s">
        <v>1004</v>
      </c>
      <c r="B335" s="3" t="s">
        <v>1005</v>
      </c>
      <c r="C335" s="3" t="s">
        <v>1006</v>
      </c>
      <c r="D335" s="3">
        <v>272.52999999999997</v>
      </c>
      <c r="E335" s="3">
        <v>3802200</v>
      </c>
      <c r="F335" s="3">
        <v>569820</v>
      </c>
      <c r="G335" s="3">
        <v>1057400</v>
      </c>
      <c r="H335" s="3">
        <v>2764300</v>
      </c>
      <c r="I335" s="3">
        <v>859120</v>
      </c>
      <c r="J335" s="3">
        <v>1946000</v>
      </c>
      <c r="K335" s="3">
        <f t="shared" si="10"/>
        <v>1.0257854430123292</v>
      </c>
      <c r="L335" s="3">
        <f t="shared" si="11"/>
        <v>0.96950874911692486</v>
      </c>
    </row>
    <row r="336" spans="1:12" x14ac:dyDescent="0.25">
      <c r="A336" s="3" t="s">
        <v>1007</v>
      </c>
      <c r="B336" s="3" t="s">
        <v>1008</v>
      </c>
      <c r="C336" s="3" t="s">
        <v>1009</v>
      </c>
      <c r="D336" s="3">
        <v>52.938000000000002</v>
      </c>
      <c r="E336" s="3">
        <v>293600</v>
      </c>
      <c r="F336" s="3">
        <v>3313800</v>
      </c>
      <c r="G336" s="3">
        <v>974250</v>
      </c>
      <c r="H336" s="3">
        <v>10000</v>
      </c>
      <c r="I336" s="3">
        <v>2784800</v>
      </c>
      <c r="J336" s="3">
        <v>1878300</v>
      </c>
      <c r="K336" s="3">
        <f t="shared" si="10"/>
        <v>1.0199600580576866</v>
      </c>
      <c r="L336" s="3">
        <f t="shared" si="11"/>
        <v>0.98135946259132845</v>
      </c>
    </row>
    <row r="337" spans="1:12" x14ac:dyDescent="0.25">
      <c r="A337" s="3" t="s">
        <v>1010</v>
      </c>
      <c r="B337" s="3" t="s">
        <v>1011</v>
      </c>
      <c r="C337" s="3" t="s">
        <v>1012</v>
      </c>
      <c r="D337" s="3">
        <v>34.195999999999998</v>
      </c>
      <c r="E337" s="3">
        <v>15663000</v>
      </c>
      <c r="F337" s="3">
        <v>51344000</v>
      </c>
      <c r="G337" s="3">
        <v>30976000</v>
      </c>
      <c r="H337" s="3">
        <v>13513000</v>
      </c>
      <c r="I337" s="3">
        <v>63130000</v>
      </c>
      <c r="J337" s="3">
        <v>23100000</v>
      </c>
      <c r="K337" s="3">
        <f t="shared" si="10"/>
        <v>1.0179622995825806</v>
      </c>
      <c r="L337" s="3">
        <f t="shared" si="11"/>
        <v>0.97606167898796437</v>
      </c>
    </row>
    <row r="338" spans="1:12" x14ac:dyDescent="0.25">
      <c r="A338" s="3" t="s">
        <v>1013</v>
      </c>
      <c r="B338" s="3" t="s">
        <v>1014</v>
      </c>
      <c r="C338" s="3" t="s">
        <v>1015</v>
      </c>
      <c r="D338" s="3">
        <v>25.484999999999999</v>
      </c>
      <c r="E338" s="3">
        <v>60587000</v>
      </c>
      <c r="F338" s="3">
        <v>61747000</v>
      </c>
      <c r="G338" s="3">
        <v>55170000</v>
      </c>
      <c r="H338" s="3">
        <v>35785000</v>
      </c>
      <c r="I338" s="3">
        <v>85562000</v>
      </c>
      <c r="J338" s="3">
        <v>58772000</v>
      </c>
      <c r="K338" s="3">
        <f t="shared" si="10"/>
        <v>1.0147320623760592</v>
      </c>
      <c r="L338" s="3">
        <f t="shared" si="11"/>
        <v>0.95502655748869747</v>
      </c>
    </row>
    <row r="339" spans="1:12" x14ac:dyDescent="0.25">
      <c r="A339" s="3" t="s">
        <v>1016</v>
      </c>
      <c r="B339" s="3" t="s">
        <v>1017</v>
      </c>
      <c r="C339" s="3" t="s">
        <v>1018</v>
      </c>
      <c r="D339" s="3">
        <v>48.994</v>
      </c>
      <c r="E339" s="3">
        <v>112180000</v>
      </c>
      <c r="F339" s="3">
        <v>190160000</v>
      </c>
      <c r="G339" s="3">
        <v>112390000</v>
      </c>
      <c r="H339" s="3">
        <v>90369000</v>
      </c>
      <c r="I339" s="3">
        <v>247380000</v>
      </c>
      <c r="J339" s="3">
        <v>83030000</v>
      </c>
      <c r="K339" s="3">
        <f t="shared" si="10"/>
        <v>1.0145853929062281</v>
      </c>
      <c r="L339" s="3">
        <f t="shared" si="11"/>
        <v>0.97461435675147645</v>
      </c>
    </row>
    <row r="340" spans="1:12" x14ac:dyDescent="0.25">
      <c r="A340" s="3" t="s">
        <v>1019</v>
      </c>
      <c r="B340" s="3" t="s">
        <v>1020</v>
      </c>
      <c r="C340" s="3" t="s">
        <v>1021</v>
      </c>
      <c r="D340" s="3">
        <v>20.582999999999998</v>
      </c>
      <c r="E340" s="3">
        <v>1507500</v>
      </c>
      <c r="F340" s="3">
        <v>9803900</v>
      </c>
      <c r="G340" s="3">
        <v>6827700</v>
      </c>
      <c r="H340" s="3">
        <v>1631400</v>
      </c>
      <c r="I340" s="3">
        <v>12332000</v>
      </c>
      <c r="J340" s="3">
        <v>4380200</v>
      </c>
      <c r="K340" s="3">
        <f t="shared" si="10"/>
        <v>1.011273988235359</v>
      </c>
      <c r="L340" s="3">
        <f t="shared" si="11"/>
        <v>0.98729172913230667</v>
      </c>
    </row>
    <row r="341" spans="1:12" x14ac:dyDescent="0.25">
      <c r="A341" s="3" t="s">
        <v>1022</v>
      </c>
      <c r="B341" s="3" t="s">
        <v>1023</v>
      </c>
      <c r="C341" s="3" t="s">
        <v>1024</v>
      </c>
      <c r="D341" s="3">
        <v>98.313999999999993</v>
      </c>
      <c r="E341" s="3">
        <v>1560000</v>
      </c>
      <c r="F341" s="3">
        <v>6483800</v>
      </c>
      <c r="G341" s="3">
        <v>2213300</v>
      </c>
      <c r="H341" s="3">
        <v>10000</v>
      </c>
      <c r="I341" s="3">
        <v>6106500</v>
      </c>
      <c r="J341" s="3">
        <v>4236100</v>
      </c>
      <c r="K341" s="3">
        <f t="shared" si="10"/>
        <v>1.0093106238605454</v>
      </c>
      <c r="L341" s="3">
        <f t="shared" si="11"/>
        <v>0.98994289797466872</v>
      </c>
    </row>
    <row r="342" spans="1:12" x14ac:dyDescent="0.25">
      <c r="A342" s="3" t="s">
        <v>1025</v>
      </c>
      <c r="B342" s="3" t="s">
        <v>1026</v>
      </c>
      <c r="C342" s="4">
        <v>44077</v>
      </c>
      <c r="D342" s="3">
        <v>40.036999999999999</v>
      </c>
      <c r="E342" s="3">
        <v>386040</v>
      </c>
      <c r="F342" s="3">
        <v>1232300</v>
      </c>
      <c r="G342" s="3">
        <v>883880</v>
      </c>
      <c r="H342" s="3">
        <v>10000</v>
      </c>
      <c r="I342" s="3">
        <v>2236700</v>
      </c>
      <c r="J342" s="3">
        <v>273390</v>
      </c>
      <c r="K342" s="3">
        <f t="shared" si="10"/>
        <v>1.0071416582075117</v>
      </c>
      <c r="L342" s="3">
        <f t="shared" si="11"/>
        <v>0.99399655143252785</v>
      </c>
    </row>
    <row r="343" spans="1:12" x14ac:dyDescent="0.25">
      <c r="A343" s="3" t="s">
        <v>1027</v>
      </c>
      <c r="B343" s="3" t="s">
        <v>1028</v>
      </c>
      <c r="C343" s="3" t="s">
        <v>1029</v>
      </c>
      <c r="D343" s="3">
        <v>43.688000000000002</v>
      </c>
      <c r="E343" s="3">
        <v>6651900</v>
      </c>
      <c r="F343" s="3">
        <v>5785600</v>
      </c>
      <c r="G343" s="3">
        <v>5686800</v>
      </c>
      <c r="H343" s="3">
        <v>1576400</v>
      </c>
      <c r="I343" s="3">
        <v>10099000</v>
      </c>
      <c r="J343" s="3">
        <v>6565600</v>
      </c>
      <c r="K343" s="3">
        <f t="shared" si="10"/>
        <v>1.0064388693632307</v>
      </c>
      <c r="L343" s="3">
        <f t="shared" si="11"/>
        <v>0.98828905709872905</v>
      </c>
    </row>
    <row r="344" spans="1:12" x14ac:dyDescent="0.25">
      <c r="A344" s="3" t="s">
        <v>1030</v>
      </c>
      <c r="B344" s="3" t="s">
        <v>1031</v>
      </c>
      <c r="C344" s="3" t="s">
        <v>1032</v>
      </c>
      <c r="D344" s="3">
        <v>23.315000000000001</v>
      </c>
      <c r="E344" s="3">
        <v>7438200</v>
      </c>
      <c r="F344" s="3">
        <v>63943000</v>
      </c>
      <c r="G344" s="3">
        <v>65244000</v>
      </c>
      <c r="H344" s="3">
        <v>7069700</v>
      </c>
      <c r="I344" s="3">
        <v>79439000</v>
      </c>
      <c r="J344" s="3">
        <v>50428000</v>
      </c>
      <c r="K344" s="3">
        <f t="shared" si="10"/>
        <v>1.0022799600659322</v>
      </c>
      <c r="L344" s="3">
        <f t="shared" si="11"/>
        <v>0.99725573771127307</v>
      </c>
    </row>
    <row r="345" spans="1:12" x14ac:dyDescent="0.25">
      <c r="A345" s="3" t="s">
        <v>1033</v>
      </c>
      <c r="B345" s="3" t="s">
        <v>1034</v>
      </c>
      <c r="C345" s="3" t="s">
        <v>1035</v>
      </c>
      <c r="D345" s="3">
        <v>17.363</v>
      </c>
      <c r="E345" s="3">
        <v>10000</v>
      </c>
      <c r="F345" s="3">
        <v>4735900</v>
      </c>
      <c r="G345" s="3">
        <v>10000</v>
      </c>
      <c r="H345" s="3">
        <v>309610</v>
      </c>
      <c r="I345" s="3">
        <v>3397700</v>
      </c>
      <c r="J345" s="3">
        <v>1034700</v>
      </c>
      <c r="K345" s="3">
        <f t="shared" si="10"/>
        <v>0.99707941714501991</v>
      </c>
      <c r="L345" s="3">
        <f t="shared" si="11"/>
        <v>0.9981029946628468</v>
      </c>
    </row>
    <row r="346" spans="1:12" x14ac:dyDescent="0.25">
      <c r="A346" s="3" t="s">
        <v>1036</v>
      </c>
      <c r="B346" s="3" t="s">
        <v>1037</v>
      </c>
      <c r="C346" s="3" t="s">
        <v>1038</v>
      </c>
      <c r="D346" s="3">
        <v>50.575000000000003</v>
      </c>
      <c r="E346" s="3">
        <v>452890</v>
      </c>
      <c r="F346" s="3">
        <v>5706200</v>
      </c>
      <c r="G346" s="3">
        <v>3023600</v>
      </c>
      <c r="H346" s="3">
        <v>341920</v>
      </c>
      <c r="I346" s="3">
        <v>8134000</v>
      </c>
      <c r="J346" s="3">
        <v>677060</v>
      </c>
      <c r="K346" s="3">
        <f t="shared" si="10"/>
        <v>0.99676456463193253</v>
      </c>
      <c r="L346" s="3">
        <f t="shared" si="11"/>
        <v>0.99749173411378744</v>
      </c>
    </row>
    <row r="347" spans="1:12" x14ac:dyDescent="0.25">
      <c r="A347" s="3" t="s">
        <v>1039</v>
      </c>
      <c r="B347" s="3" t="s">
        <v>1040</v>
      </c>
      <c r="C347" s="3" t="s">
        <v>1041</v>
      </c>
      <c r="D347" s="3">
        <v>38.113999999999997</v>
      </c>
      <c r="E347" s="3">
        <v>10000</v>
      </c>
      <c r="F347" s="3">
        <v>7229000</v>
      </c>
      <c r="G347" s="3">
        <v>2503700</v>
      </c>
      <c r="H347" s="3">
        <v>10000</v>
      </c>
      <c r="I347" s="3">
        <v>7212300</v>
      </c>
      <c r="J347" s="3">
        <v>2468100</v>
      </c>
      <c r="K347" s="3">
        <f t="shared" si="10"/>
        <v>0.9946318782267749</v>
      </c>
      <c r="L347" s="3">
        <f t="shared" si="11"/>
        <v>0.9956293203336124</v>
      </c>
    </row>
    <row r="348" spans="1:12" x14ac:dyDescent="0.25">
      <c r="A348" s="3" t="s">
        <v>1042</v>
      </c>
      <c r="B348" s="3" t="s">
        <v>1043</v>
      </c>
      <c r="C348" s="3" t="s">
        <v>1044</v>
      </c>
      <c r="D348" s="3">
        <v>134.06</v>
      </c>
      <c r="E348" s="3">
        <v>3517600</v>
      </c>
      <c r="F348" s="3">
        <v>12077000</v>
      </c>
      <c r="G348" s="3">
        <v>5020600</v>
      </c>
      <c r="H348" s="3">
        <v>370860</v>
      </c>
      <c r="I348" s="3">
        <v>13559000</v>
      </c>
      <c r="J348" s="3">
        <v>6381800</v>
      </c>
      <c r="K348" s="3">
        <f t="shared" si="10"/>
        <v>0.98527591291862315</v>
      </c>
      <c r="L348" s="3">
        <f t="shared" si="11"/>
        <v>0.98363342781527363</v>
      </c>
    </row>
    <row r="349" spans="1:12" x14ac:dyDescent="0.25">
      <c r="A349" s="3" t="s">
        <v>1045</v>
      </c>
      <c r="B349" s="3" t="s">
        <v>1046</v>
      </c>
      <c r="C349" s="3" t="s">
        <v>1047</v>
      </c>
      <c r="D349" s="3">
        <v>11.367000000000001</v>
      </c>
      <c r="E349" s="3">
        <v>146820</v>
      </c>
      <c r="F349" s="3">
        <v>455650</v>
      </c>
      <c r="G349" s="3">
        <v>446430</v>
      </c>
      <c r="H349" s="3">
        <v>10000</v>
      </c>
      <c r="I349" s="3">
        <v>322150</v>
      </c>
      <c r="J349" s="3">
        <v>690120</v>
      </c>
      <c r="K349" s="3">
        <f t="shared" si="10"/>
        <v>0.97461149775955758</v>
      </c>
      <c r="L349" s="3">
        <f t="shared" si="11"/>
        <v>0.96991118850154612</v>
      </c>
    </row>
    <row r="350" spans="1:12" x14ac:dyDescent="0.25">
      <c r="A350" s="3" t="s">
        <v>1048</v>
      </c>
      <c r="B350" s="3" t="s">
        <v>1049</v>
      </c>
      <c r="C350" s="3" t="s">
        <v>1050</v>
      </c>
      <c r="D350" s="3">
        <v>25.475999999999999</v>
      </c>
      <c r="E350" s="3">
        <v>967650</v>
      </c>
      <c r="F350" s="3">
        <v>189480</v>
      </c>
      <c r="G350" s="3">
        <v>1606800</v>
      </c>
      <c r="H350" s="3">
        <v>477580</v>
      </c>
      <c r="I350" s="3">
        <v>2202200</v>
      </c>
      <c r="J350" s="3">
        <v>10000</v>
      </c>
      <c r="K350" s="3">
        <f t="shared" si="10"/>
        <v>0.97317225834228793</v>
      </c>
      <c r="L350" s="3">
        <f t="shared" si="11"/>
        <v>0.97631486015032709</v>
      </c>
    </row>
    <row r="351" spans="1:12" x14ac:dyDescent="0.25">
      <c r="A351" s="3" t="s">
        <v>1051</v>
      </c>
      <c r="B351" s="3" t="s">
        <v>1052</v>
      </c>
      <c r="C351" s="3" t="s">
        <v>1053</v>
      </c>
      <c r="D351" s="3">
        <v>46.247</v>
      </c>
      <c r="E351" s="3">
        <v>207330000</v>
      </c>
      <c r="F351" s="3">
        <v>332970000</v>
      </c>
      <c r="G351" s="3">
        <v>176290000</v>
      </c>
      <c r="H351" s="3">
        <v>176130000</v>
      </c>
      <c r="I351" s="3">
        <v>297110000</v>
      </c>
      <c r="J351" s="3">
        <v>223230000</v>
      </c>
      <c r="K351" s="3">
        <f t="shared" si="10"/>
        <v>0.97192257776413293</v>
      </c>
      <c r="L351" s="3">
        <f t="shared" si="11"/>
        <v>0.91560997788645415</v>
      </c>
    </row>
    <row r="352" spans="1:12" x14ac:dyDescent="0.25">
      <c r="A352" s="3" t="s">
        <v>1054</v>
      </c>
      <c r="B352" s="3" t="s">
        <v>1055</v>
      </c>
      <c r="C352" s="3" t="s">
        <v>1056</v>
      </c>
      <c r="D352" s="3">
        <v>51.691000000000003</v>
      </c>
      <c r="E352" s="3">
        <v>10000</v>
      </c>
      <c r="F352" s="3">
        <v>4210000</v>
      </c>
      <c r="G352" s="3">
        <v>2690100</v>
      </c>
      <c r="H352" s="3">
        <v>10000</v>
      </c>
      <c r="I352" s="3">
        <v>3768000</v>
      </c>
      <c r="J352" s="3">
        <v>2911100</v>
      </c>
      <c r="K352" s="3">
        <f t="shared" si="10"/>
        <v>0.96801782897497868</v>
      </c>
      <c r="L352" s="3">
        <f t="shared" si="11"/>
        <v>0.96699718108448129</v>
      </c>
    </row>
    <row r="353" spans="1:12" x14ac:dyDescent="0.25">
      <c r="A353" s="3" t="s">
        <v>1057</v>
      </c>
      <c r="B353" s="3" t="s">
        <v>1058</v>
      </c>
      <c r="C353" s="3" t="s">
        <v>1059</v>
      </c>
      <c r="D353" s="3">
        <v>47.003</v>
      </c>
      <c r="E353" s="3">
        <v>10710000</v>
      </c>
      <c r="F353" s="3">
        <v>54113000</v>
      </c>
      <c r="G353" s="3">
        <v>27127000</v>
      </c>
      <c r="H353" s="3">
        <v>13083000</v>
      </c>
      <c r="I353" s="3">
        <v>52297000</v>
      </c>
      <c r="J353" s="3">
        <v>23587000</v>
      </c>
      <c r="K353" s="3">
        <f t="shared" si="10"/>
        <v>0.96755845568243615</v>
      </c>
      <c r="L353" s="3">
        <f t="shared" si="11"/>
        <v>0.95678912634528301</v>
      </c>
    </row>
    <row r="354" spans="1:12" x14ac:dyDescent="0.25">
      <c r="A354" s="3" t="s">
        <v>1060</v>
      </c>
      <c r="B354" s="3" t="s">
        <v>1061</v>
      </c>
      <c r="C354" s="3" t="s">
        <v>1062</v>
      </c>
      <c r="D354" s="3">
        <v>34.54</v>
      </c>
      <c r="E354" s="3">
        <v>4556500</v>
      </c>
      <c r="F354" s="3">
        <v>3469100</v>
      </c>
      <c r="G354" s="3">
        <v>5808700</v>
      </c>
      <c r="H354" s="3">
        <v>1990600</v>
      </c>
      <c r="I354" s="3">
        <v>6555400</v>
      </c>
      <c r="J354" s="3">
        <v>4798800</v>
      </c>
      <c r="K354" s="3">
        <f t="shared" si="10"/>
        <v>0.96461693038317808</v>
      </c>
      <c r="L354" s="3">
        <f t="shared" si="11"/>
        <v>0.91814640286016358</v>
      </c>
    </row>
    <row r="355" spans="1:12" x14ac:dyDescent="0.25">
      <c r="A355" s="3" t="s">
        <v>1063</v>
      </c>
      <c r="B355" s="3" t="s">
        <v>1064</v>
      </c>
      <c r="C355" s="3" t="s">
        <v>1065</v>
      </c>
      <c r="D355" s="3">
        <v>35.158999999999999</v>
      </c>
      <c r="E355" s="3">
        <v>1062700</v>
      </c>
      <c r="F355" s="3">
        <v>9677300</v>
      </c>
      <c r="G355" s="3">
        <v>2199700</v>
      </c>
      <c r="H355" s="3">
        <v>310450</v>
      </c>
      <c r="I355" s="3">
        <v>9715000</v>
      </c>
      <c r="J355" s="3">
        <v>2444500</v>
      </c>
      <c r="K355" s="3">
        <f t="shared" si="10"/>
        <v>0.96369699452073854</v>
      </c>
      <c r="L355" s="3">
        <f t="shared" si="11"/>
        <v>0.97008830831474102</v>
      </c>
    </row>
    <row r="356" spans="1:12" x14ac:dyDescent="0.25">
      <c r="A356" s="3" t="s">
        <v>1066</v>
      </c>
      <c r="B356" s="3" t="s">
        <v>1067</v>
      </c>
      <c r="C356" s="3" t="s">
        <v>1068</v>
      </c>
      <c r="D356" s="3">
        <v>117.43</v>
      </c>
      <c r="E356" s="3">
        <v>8704500</v>
      </c>
      <c r="F356" s="3">
        <v>26076000</v>
      </c>
      <c r="G356" s="3">
        <v>13884000</v>
      </c>
      <c r="H356" s="3">
        <v>7185400</v>
      </c>
      <c r="I356" s="3">
        <v>19263000</v>
      </c>
      <c r="J356" s="3">
        <v>20383000</v>
      </c>
      <c r="K356" s="3">
        <f t="shared" si="10"/>
        <v>0.96233188463869967</v>
      </c>
      <c r="L356" s="3">
        <f t="shared" si="11"/>
        <v>0.93131633231316957</v>
      </c>
    </row>
    <row r="357" spans="1:12" x14ac:dyDescent="0.25">
      <c r="A357" s="3" t="s">
        <v>1069</v>
      </c>
      <c r="B357" s="3" t="s">
        <v>1070</v>
      </c>
      <c r="C357" s="3" t="s">
        <v>1071</v>
      </c>
      <c r="D357" s="3">
        <v>40.476999999999997</v>
      </c>
      <c r="E357" s="3">
        <v>9012900</v>
      </c>
      <c r="F357" s="3">
        <v>14209000</v>
      </c>
      <c r="G357" s="3">
        <v>8735800</v>
      </c>
      <c r="H357" s="3">
        <v>3593200</v>
      </c>
      <c r="I357" s="3">
        <v>20167000</v>
      </c>
      <c r="J357" s="3">
        <v>6896600</v>
      </c>
      <c r="K357" s="3">
        <f t="shared" si="10"/>
        <v>0.95929306552098559</v>
      </c>
      <c r="L357" s="3">
        <f t="shared" si="11"/>
        <v>0.93949991397362276</v>
      </c>
    </row>
    <row r="358" spans="1:12" x14ac:dyDescent="0.25">
      <c r="A358" s="3" t="s">
        <v>1072</v>
      </c>
      <c r="B358" s="3" t="s">
        <v>1073</v>
      </c>
      <c r="C358" s="3" t="s">
        <v>1074</v>
      </c>
      <c r="D358" s="3">
        <v>22.186</v>
      </c>
      <c r="E358" s="3">
        <v>10000</v>
      </c>
      <c r="F358" s="3">
        <v>1943100</v>
      </c>
      <c r="G358" s="3">
        <v>1212400</v>
      </c>
      <c r="H358" s="3">
        <v>10000</v>
      </c>
      <c r="I358" s="3">
        <v>990630</v>
      </c>
      <c r="J358" s="3">
        <v>2018400</v>
      </c>
      <c r="K358" s="3">
        <f t="shared" si="10"/>
        <v>0.95372926867793395</v>
      </c>
      <c r="L358" s="3">
        <f t="shared" si="11"/>
        <v>0.95474770773607198</v>
      </c>
    </row>
    <row r="359" spans="1:12" x14ac:dyDescent="0.25">
      <c r="A359" s="3" t="s">
        <v>1075</v>
      </c>
      <c r="B359" s="3" t="s">
        <v>1076</v>
      </c>
      <c r="C359" s="3" t="s">
        <v>1077</v>
      </c>
      <c r="D359" s="3">
        <v>21.065999999999999</v>
      </c>
      <c r="E359" s="3">
        <v>507450</v>
      </c>
      <c r="F359" s="3">
        <v>10678000</v>
      </c>
      <c r="G359" s="3">
        <v>6665100</v>
      </c>
      <c r="H359" s="3">
        <v>2302300</v>
      </c>
      <c r="I359" s="3">
        <v>6065200</v>
      </c>
      <c r="J359" s="3">
        <v>8638200</v>
      </c>
      <c r="K359" s="3">
        <f t="shared" si="10"/>
        <v>0.9526709261059183</v>
      </c>
      <c r="L359" s="3">
        <f t="shared" si="11"/>
        <v>0.93944428365987098</v>
      </c>
    </row>
    <row r="360" spans="1:12" x14ac:dyDescent="0.25">
      <c r="A360" s="3" t="s">
        <v>1078</v>
      </c>
      <c r="B360" s="3" t="s">
        <v>1079</v>
      </c>
      <c r="C360" s="3" t="s">
        <v>1080</v>
      </c>
      <c r="D360" s="3">
        <v>3906.4</v>
      </c>
      <c r="E360" s="3">
        <v>10000</v>
      </c>
      <c r="F360" s="3">
        <v>248520</v>
      </c>
      <c r="G360" s="3">
        <v>10000</v>
      </c>
      <c r="H360" s="3">
        <v>10000</v>
      </c>
      <c r="I360" s="3">
        <v>76120</v>
      </c>
      <c r="J360" s="3">
        <v>168890</v>
      </c>
      <c r="K360" s="3">
        <f t="shared" si="10"/>
        <v>0.94968717413972892</v>
      </c>
      <c r="L360" s="3">
        <f t="shared" si="11"/>
        <v>0.96326487158673113</v>
      </c>
    </row>
    <row r="361" spans="1:12" x14ac:dyDescent="0.25">
      <c r="A361" s="3" t="s">
        <v>1081</v>
      </c>
      <c r="B361" s="3" t="s">
        <v>1082</v>
      </c>
      <c r="C361" s="3" t="s">
        <v>1083</v>
      </c>
      <c r="D361" s="3">
        <v>24.87</v>
      </c>
      <c r="E361" s="3">
        <v>8883800</v>
      </c>
      <c r="F361" s="3">
        <v>60232000</v>
      </c>
      <c r="G361" s="3">
        <v>35796000</v>
      </c>
      <c r="H361" s="3">
        <v>5847500</v>
      </c>
      <c r="I361" s="3">
        <v>61277000</v>
      </c>
      <c r="J361" s="3">
        <v>31783000</v>
      </c>
      <c r="K361" s="3">
        <f t="shared" si="10"/>
        <v>0.94276811569337293</v>
      </c>
      <c r="L361" s="3">
        <f t="shared" si="11"/>
        <v>0.93133865106094849</v>
      </c>
    </row>
    <row r="362" spans="1:12" x14ac:dyDescent="0.25">
      <c r="A362" s="3" t="s">
        <v>1084</v>
      </c>
      <c r="B362" s="3" t="s">
        <v>1085</v>
      </c>
      <c r="C362" s="3" t="s">
        <v>1086</v>
      </c>
      <c r="D362" s="3">
        <v>25.925999999999998</v>
      </c>
      <c r="E362" s="3">
        <v>615910</v>
      </c>
      <c r="F362" s="3">
        <v>825590</v>
      </c>
      <c r="G362" s="3">
        <v>912860</v>
      </c>
      <c r="H362" s="3">
        <v>369300</v>
      </c>
      <c r="I362" s="3">
        <v>906380</v>
      </c>
      <c r="J362" s="3">
        <v>929070</v>
      </c>
      <c r="K362" s="3">
        <f t="shared" si="10"/>
        <v>0.93645406819687727</v>
      </c>
      <c r="L362" s="3">
        <f t="shared" si="11"/>
        <v>0.81806893698439398</v>
      </c>
    </row>
    <row r="363" spans="1:12" x14ac:dyDescent="0.25">
      <c r="A363" s="3" t="s">
        <v>1087</v>
      </c>
      <c r="B363" s="3" t="s">
        <v>1088</v>
      </c>
      <c r="C363" s="3" t="s">
        <v>1089</v>
      </c>
      <c r="D363" s="3">
        <v>61.378</v>
      </c>
      <c r="E363" s="3">
        <v>295760</v>
      </c>
      <c r="F363" s="3">
        <v>22882000</v>
      </c>
      <c r="G363" s="3">
        <v>8915700</v>
      </c>
      <c r="H363" s="3">
        <v>1542600</v>
      </c>
      <c r="I363" s="3">
        <v>18526000</v>
      </c>
      <c r="J363" s="3">
        <v>9964400</v>
      </c>
      <c r="K363" s="3">
        <f t="shared" si="10"/>
        <v>0.93579813457321215</v>
      </c>
      <c r="L363" s="3">
        <f t="shared" si="11"/>
        <v>0.93732030046667514</v>
      </c>
    </row>
    <row r="364" spans="1:12" x14ac:dyDescent="0.25">
      <c r="A364" s="3" t="s">
        <v>1090</v>
      </c>
      <c r="B364" s="3" t="s">
        <v>1091</v>
      </c>
      <c r="C364" s="3" t="s">
        <v>1092</v>
      </c>
      <c r="D364" s="3">
        <v>43.512</v>
      </c>
      <c r="E364" s="3">
        <v>463720</v>
      </c>
      <c r="F364" s="3">
        <v>2954500</v>
      </c>
      <c r="G364" s="3">
        <v>1461700</v>
      </c>
      <c r="H364" s="3">
        <v>10000</v>
      </c>
      <c r="I364" s="3">
        <v>2577500</v>
      </c>
      <c r="J364" s="3">
        <v>1960400</v>
      </c>
      <c r="K364" s="3">
        <f t="shared" si="10"/>
        <v>0.93196199937703894</v>
      </c>
      <c r="L364" s="3">
        <f t="shared" si="11"/>
        <v>0.92183326569756563</v>
      </c>
    </row>
    <row r="365" spans="1:12" x14ac:dyDescent="0.25">
      <c r="A365" s="3" t="s">
        <v>1093</v>
      </c>
      <c r="B365" s="3" t="s">
        <v>1094</v>
      </c>
      <c r="C365" s="3" t="s">
        <v>1095</v>
      </c>
      <c r="D365" s="3">
        <v>31.052</v>
      </c>
      <c r="E365" s="3">
        <v>50052000</v>
      </c>
      <c r="F365" s="3">
        <v>77716000</v>
      </c>
      <c r="G365" s="3">
        <v>61056000</v>
      </c>
      <c r="H365" s="3">
        <v>21269000</v>
      </c>
      <c r="I365" s="3">
        <v>87458000</v>
      </c>
      <c r="J365" s="3">
        <v>66939000</v>
      </c>
      <c r="K365" s="3">
        <f t="shared" si="10"/>
        <v>0.93031606151760371</v>
      </c>
      <c r="L365" s="3">
        <f t="shared" si="11"/>
        <v>0.84584503081996498</v>
      </c>
    </row>
    <row r="366" spans="1:12" x14ac:dyDescent="0.25">
      <c r="A366" s="3" t="s">
        <v>1096</v>
      </c>
      <c r="B366" s="3" t="s">
        <v>1097</v>
      </c>
      <c r="C366" s="3" t="s">
        <v>1098</v>
      </c>
      <c r="D366" s="3">
        <v>68.542000000000002</v>
      </c>
      <c r="E366" s="3">
        <v>1265600</v>
      </c>
      <c r="F366" s="3">
        <v>3519600</v>
      </c>
      <c r="G366" s="3">
        <v>1782700</v>
      </c>
      <c r="H366" s="3">
        <v>851870</v>
      </c>
      <c r="I366" s="3">
        <v>3889700</v>
      </c>
      <c r="J366" s="3">
        <v>1359900</v>
      </c>
      <c r="K366" s="3">
        <f t="shared" si="10"/>
        <v>0.928983388906652</v>
      </c>
      <c r="L366" s="3">
        <f t="shared" si="11"/>
        <v>0.89991291459090095</v>
      </c>
    </row>
    <row r="367" spans="1:12" x14ac:dyDescent="0.25">
      <c r="A367" s="3" t="s">
        <v>1099</v>
      </c>
      <c r="B367" s="3" t="s">
        <v>1100</v>
      </c>
      <c r="C367" s="3" t="s">
        <v>1101</v>
      </c>
      <c r="D367" s="3">
        <v>22.727</v>
      </c>
      <c r="E367" s="3">
        <v>10000</v>
      </c>
      <c r="F367" s="3">
        <v>2924000</v>
      </c>
      <c r="G367" s="3">
        <v>1719400</v>
      </c>
      <c r="H367" s="3">
        <v>10000</v>
      </c>
      <c r="I367" s="3">
        <v>4288100</v>
      </c>
      <c r="J367" s="3">
        <v>10000</v>
      </c>
      <c r="K367" s="3">
        <f t="shared" si="10"/>
        <v>0.92579619203163277</v>
      </c>
      <c r="L367" s="3">
        <f t="shared" si="11"/>
        <v>0.94797987369996006</v>
      </c>
    </row>
    <row r="368" spans="1:12" x14ac:dyDescent="0.25">
      <c r="A368" s="3" t="s">
        <v>1102</v>
      </c>
      <c r="B368" s="3" t="s">
        <v>1103</v>
      </c>
      <c r="C368" s="3" t="s">
        <v>1104</v>
      </c>
      <c r="D368" s="3">
        <v>35.015000000000001</v>
      </c>
      <c r="E368" s="3">
        <v>4091600</v>
      </c>
      <c r="F368" s="3">
        <v>89474000</v>
      </c>
      <c r="G368" s="3">
        <v>29205000</v>
      </c>
      <c r="H368" s="3">
        <v>6484100</v>
      </c>
      <c r="I368" s="3">
        <v>62503000</v>
      </c>
      <c r="J368" s="3">
        <v>44531000</v>
      </c>
      <c r="K368" s="3">
        <f t="shared" si="10"/>
        <v>0.92463586558997024</v>
      </c>
      <c r="L368" s="3">
        <f t="shared" si="11"/>
        <v>0.92367684375271941</v>
      </c>
    </row>
    <row r="369" spans="1:12" x14ac:dyDescent="0.25">
      <c r="A369" s="3" t="s">
        <v>1105</v>
      </c>
      <c r="B369" s="3" t="s">
        <v>1106</v>
      </c>
      <c r="C369" s="3" t="s">
        <v>1107</v>
      </c>
      <c r="D369" s="3">
        <v>29.47</v>
      </c>
      <c r="E369" s="3">
        <v>12683000</v>
      </c>
      <c r="F369" s="3">
        <v>11402000</v>
      </c>
      <c r="G369" s="3">
        <v>12903000</v>
      </c>
      <c r="H369" s="3">
        <v>7320800</v>
      </c>
      <c r="I369" s="3">
        <v>10850000</v>
      </c>
      <c r="J369" s="3">
        <v>16027000</v>
      </c>
      <c r="K369" s="3">
        <f t="shared" si="10"/>
        <v>0.92456472369417109</v>
      </c>
      <c r="L369" s="3">
        <f t="shared" si="11"/>
        <v>0.7358538075724288</v>
      </c>
    </row>
    <row r="370" spans="1:12" x14ac:dyDescent="0.25">
      <c r="A370" s="3" t="s">
        <v>1108</v>
      </c>
      <c r="B370" s="3" t="s">
        <v>1109</v>
      </c>
      <c r="C370" s="3" t="s">
        <v>1110</v>
      </c>
      <c r="D370" s="3">
        <v>126.61</v>
      </c>
      <c r="E370" s="3">
        <v>9381700</v>
      </c>
      <c r="F370" s="3">
        <v>27165000</v>
      </c>
      <c r="G370" s="3">
        <v>17036000</v>
      </c>
      <c r="H370" s="3">
        <v>956250</v>
      </c>
      <c r="I370" s="3">
        <v>23666000</v>
      </c>
      <c r="J370" s="3">
        <v>24736000</v>
      </c>
      <c r="K370" s="3">
        <f t="shared" si="10"/>
        <v>0.92116018789646659</v>
      </c>
      <c r="L370" s="3">
        <f t="shared" si="11"/>
        <v>0.88708511936414847</v>
      </c>
    </row>
    <row r="371" spans="1:12" x14ac:dyDescent="0.25">
      <c r="A371" s="3" t="s">
        <v>1111</v>
      </c>
      <c r="B371" s="3" t="s">
        <v>1112</v>
      </c>
      <c r="C371" s="3" t="s">
        <v>1113</v>
      </c>
      <c r="D371" s="3">
        <v>26.411000000000001</v>
      </c>
      <c r="E371" s="3">
        <v>9804600</v>
      </c>
      <c r="F371" s="3">
        <v>11961000</v>
      </c>
      <c r="G371" s="3">
        <v>11343000</v>
      </c>
      <c r="H371" s="3">
        <v>6001500</v>
      </c>
      <c r="I371" s="3">
        <v>13103000</v>
      </c>
      <c r="J371" s="3">
        <v>11363000</v>
      </c>
      <c r="K371" s="3">
        <f t="shared" si="10"/>
        <v>0.92022918516639185</v>
      </c>
      <c r="L371" s="3">
        <f t="shared" si="11"/>
        <v>0.713285582939295</v>
      </c>
    </row>
    <row r="372" spans="1:12" x14ac:dyDescent="0.25">
      <c r="A372" s="3" t="s">
        <v>1114</v>
      </c>
      <c r="B372" s="3" t="s">
        <v>1115</v>
      </c>
      <c r="C372" s="3" t="s">
        <v>1116</v>
      </c>
      <c r="D372" s="3">
        <v>20.809000000000001</v>
      </c>
      <c r="E372" s="3">
        <v>5717300</v>
      </c>
      <c r="F372" s="3">
        <v>15128000</v>
      </c>
      <c r="G372" s="3">
        <v>13934000</v>
      </c>
      <c r="H372" s="3">
        <v>9247200</v>
      </c>
      <c r="I372" s="3">
        <v>8314700</v>
      </c>
      <c r="J372" s="3">
        <v>14252000</v>
      </c>
      <c r="K372" s="3">
        <f t="shared" si="10"/>
        <v>0.91473663932281557</v>
      </c>
      <c r="L372" s="3">
        <f t="shared" si="11"/>
        <v>0.7907916202804931</v>
      </c>
    </row>
    <row r="373" spans="1:12" x14ac:dyDescent="0.25">
      <c r="A373" s="3" t="s">
        <v>1117</v>
      </c>
      <c r="B373" s="3" t="s">
        <v>1118</v>
      </c>
      <c r="C373" s="3" t="s">
        <v>1119</v>
      </c>
      <c r="D373" s="3">
        <v>25.988</v>
      </c>
      <c r="E373" s="3">
        <v>424700</v>
      </c>
      <c r="F373" s="3">
        <v>501260</v>
      </c>
      <c r="G373" s="3">
        <v>427930</v>
      </c>
      <c r="H373" s="3">
        <v>10000</v>
      </c>
      <c r="I373" s="3">
        <v>10000</v>
      </c>
      <c r="J373" s="3">
        <v>1216400</v>
      </c>
      <c r="K373" s="3">
        <f t="shared" si="10"/>
        <v>0.91322042411126458</v>
      </c>
      <c r="L373" s="3">
        <f t="shared" si="11"/>
        <v>0.92724217704450551</v>
      </c>
    </row>
    <row r="374" spans="1:12" x14ac:dyDescent="0.25">
      <c r="A374" s="3" t="s">
        <v>1120</v>
      </c>
      <c r="B374" s="3" t="s">
        <v>1121</v>
      </c>
      <c r="C374" s="3" t="s">
        <v>1122</v>
      </c>
      <c r="D374" s="3">
        <v>21.78</v>
      </c>
      <c r="E374" s="3">
        <v>3276000</v>
      </c>
      <c r="F374" s="3">
        <v>8509500</v>
      </c>
      <c r="G374" s="3">
        <v>6862800</v>
      </c>
      <c r="H374" s="3">
        <v>4687500</v>
      </c>
      <c r="I374" s="3">
        <v>7245600</v>
      </c>
      <c r="J374" s="3">
        <v>5084100</v>
      </c>
      <c r="K374" s="3">
        <f t="shared" si="10"/>
        <v>0.91253358214957936</v>
      </c>
      <c r="L374" s="3">
        <f t="shared" si="11"/>
        <v>0.7699755024273649</v>
      </c>
    </row>
    <row r="375" spans="1:12" x14ac:dyDescent="0.25">
      <c r="A375" s="3" t="s">
        <v>1123</v>
      </c>
      <c r="B375" s="3" t="s">
        <v>1124</v>
      </c>
      <c r="C375" s="3" t="s">
        <v>1125</v>
      </c>
      <c r="D375" s="3">
        <v>22.164999999999999</v>
      </c>
      <c r="E375" s="3">
        <v>4327000</v>
      </c>
      <c r="F375" s="3">
        <v>14137000</v>
      </c>
      <c r="G375" s="3">
        <v>8558300</v>
      </c>
      <c r="H375" s="3">
        <v>1951500</v>
      </c>
      <c r="I375" s="3">
        <v>13203000</v>
      </c>
      <c r="J375" s="3">
        <v>9475900</v>
      </c>
      <c r="K375" s="3">
        <f t="shared" si="10"/>
        <v>0.91148421858983131</v>
      </c>
      <c r="L375" s="3">
        <f t="shared" si="11"/>
        <v>0.86383485608695865</v>
      </c>
    </row>
    <row r="376" spans="1:12" x14ac:dyDescent="0.25">
      <c r="A376" s="3" t="s">
        <v>1126</v>
      </c>
      <c r="B376" s="3" t="s">
        <v>1127</v>
      </c>
      <c r="C376" s="3" t="s">
        <v>1128</v>
      </c>
      <c r="D376" s="3">
        <v>29.994</v>
      </c>
      <c r="E376" s="3">
        <v>8225500</v>
      </c>
      <c r="F376" s="3">
        <v>55596000</v>
      </c>
      <c r="G376" s="3">
        <v>37152000</v>
      </c>
      <c r="H376" s="3">
        <v>7343300</v>
      </c>
      <c r="I376" s="3">
        <v>62407000</v>
      </c>
      <c r="J376" s="3">
        <v>22285000</v>
      </c>
      <c r="K376" s="3">
        <f t="shared" si="10"/>
        <v>0.91147974468548676</v>
      </c>
      <c r="L376" s="3">
        <f t="shared" si="11"/>
        <v>0.89626714995841716</v>
      </c>
    </row>
    <row r="377" spans="1:12" x14ac:dyDescent="0.25">
      <c r="A377" s="3" t="s">
        <v>1129</v>
      </c>
      <c r="B377" s="3" t="s">
        <v>1130</v>
      </c>
      <c r="C377" s="3" t="s">
        <v>1131</v>
      </c>
      <c r="D377" s="3">
        <v>29.638999999999999</v>
      </c>
      <c r="E377" s="3">
        <v>1215300</v>
      </c>
      <c r="F377" s="3">
        <v>25737000</v>
      </c>
      <c r="G377" s="3">
        <v>16417000</v>
      </c>
      <c r="H377" s="3">
        <v>3038700</v>
      </c>
      <c r="I377" s="3">
        <v>23482000</v>
      </c>
      <c r="J377" s="3">
        <v>12914000</v>
      </c>
      <c r="K377" s="3">
        <f t="shared" si="10"/>
        <v>0.90927683868542952</v>
      </c>
      <c r="L377" s="3">
        <f t="shared" si="11"/>
        <v>0.89431581192749643</v>
      </c>
    </row>
    <row r="378" spans="1:12" x14ac:dyDescent="0.25">
      <c r="A378" s="3" t="s">
        <v>1132</v>
      </c>
      <c r="B378" s="3" t="s">
        <v>1133</v>
      </c>
      <c r="C378" s="3" t="s">
        <v>1134</v>
      </c>
      <c r="D378" s="3">
        <v>227.52</v>
      </c>
      <c r="E378" s="3">
        <v>10000</v>
      </c>
      <c r="F378" s="3">
        <v>10000</v>
      </c>
      <c r="G378" s="3">
        <v>798930</v>
      </c>
      <c r="H378" s="3">
        <v>10000</v>
      </c>
      <c r="I378" s="3">
        <v>10000</v>
      </c>
      <c r="J378" s="3">
        <v>723810</v>
      </c>
      <c r="K378" s="3">
        <f t="shared" si="10"/>
        <v>0.90827054815429886</v>
      </c>
      <c r="L378" s="3">
        <f t="shared" si="11"/>
        <v>0.94710003975587886</v>
      </c>
    </row>
    <row r="379" spans="1:12" x14ac:dyDescent="0.25">
      <c r="A379" s="3" t="s">
        <v>1135</v>
      </c>
      <c r="B379" s="3" t="s">
        <v>1136</v>
      </c>
      <c r="C379" s="3" t="s">
        <v>1137</v>
      </c>
      <c r="D379" s="3">
        <v>42.119</v>
      </c>
      <c r="E379" s="3">
        <v>208680000</v>
      </c>
      <c r="F379" s="3">
        <v>309870000</v>
      </c>
      <c r="G379" s="3">
        <v>170780000</v>
      </c>
      <c r="H379" s="3">
        <v>71437000</v>
      </c>
      <c r="I379" s="3">
        <v>271900000</v>
      </c>
      <c r="J379" s="3">
        <v>281790000</v>
      </c>
      <c r="K379" s="3">
        <f t="shared" si="10"/>
        <v>0.9068617353081978</v>
      </c>
      <c r="L379" s="3">
        <f t="shared" si="11"/>
        <v>0.80259553481689661</v>
      </c>
    </row>
    <row r="380" spans="1:12" x14ac:dyDescent="0.25">
      <c r="A380" s="3" t="s">
        <v>1138</v>
      </c>
      <c r="B380" s="3" t="s">
        <v>1139</v>
      </c>
      <c r="C380" s="3" t="s">
        <v>1140</v>
      </c>
      <c r="D380" s="3">
        <v>76.775000000000006</v>
      </c>
      <c r="E380" s="3">
        <v>299160</v>
      </c>
      <c r="F380" s="3">
        <v>6922100</v>
      </c>
      <c r="G380" s="3">
        <v>641410</v>
      </c>
      <c r="H380" s="3">
        <v>288160</v>
      </c>
      <c r="I380" s="3">
        <v>4434100</v>
      </c>
      <c r="J380" s="3">
        <v>2403000</v>
      </c>
      <c r="K380" s="3">
        <f t="shared" si="10"/>
        <v>0.90621379251577394</v>
      </c>
      <c r="L380" s="3">
        <f t="shared" si="11"/>
        <v>0.92531282460176878</v>
      </c>
    </row>
    <row r="381" spans="1:12" x14ac:dyDescent="0.25">
      <c r="A381" s="3" t="s">
        <v>1141</v>
      </c>
      <c r="B381" s="3" t="s">
        <v>1142</v>
      </c>
      <c r="C381" s="3" t="s">
        <v>1143</v>
      </c>
      <c r="D381" s="3">
        <v>37.561999999999998</v>
      </c>
      <c r="E381" s="3">
        <v>8512500</v>
      </c>
      <c r="F381" s="3">
        <v>12187000</v>
      </c>
      <c r="G381" s="3">
        <v>8025100</v>
      </c>
      <c r="H381" s="3">
        <v>5297600</v>
      </c>
      <c r="I381" s="3">
        <v>12855000</v>
      </c>
      <c r="J381" s="3">
        <v>7870500</v>
      </c>
      <c r="K381" s="3">
        <f t="shared" si="10"/>
        <v>0.9059516929739666</v>
      </c>
      <c r="L381" s="3">
        <f t="shared" si="11"/>
        <v>0.74448726253909703</v>
      </c>
    </row>
    <row r="382" spans="1:12" x14ac:dyDescent="0.25">
      <c r="A382" s="3" t="s">
        <v>1144</v>
      </c>
      <c r="B382" s="3" t="s">
        <v>1145</v>
      </c>
      <c r="C382" s="3" t="s">
        <v>1146</v>
      </c>
      <c r="D382" s="3">
        <v>41.792000000000002</v>
      </c>
      <c r="E382" s="3">
        <v>455970</v>
      </c>
      <c r="F382" s="3">
        <v>3426100</v>
      </c>
      <c r="G382" s="3">
        <v>1568000</v>
      </c>
      <c r="H382" s="3">
        <v>350340</v>
      </c>
      <c r="I382" s="3">
        <v>3192000</v>
      </c>
      <c r="J382" s="3">
        <v>1361300</v>
      </c>
      <c r="K382" s="3">
        <f t="shared" si="10"/>
        <v>0.89973890243611554</v>
      </c>
      <c r="L382" s="3">
        <f t="shared" si="11"/>
        <v>0.88678862912642409</v>
      </c>
    </row>
    <row r="383" spans="1:12" x14ac:dyDescent="0.25">
      <c r="A383" s="3" t="s">
        <v>1147</v>
      </c>
      <c r="B383" s="3" t="s">
        <v>1148</v>
      </c>
      <c r="C383" s="3" t="s">
        <v>1149</v>
      </c>
      <c r="D383" s="3">
        <v>22.085999999999999</v>
      </c>
      <c r="E383" s="3">
        <v>5391500</v>
      </c>
      <c r="F383" s="3">
        <v>10143000</v>
      </c>
      <c r="G383" s="3">
        <v>4789200</v>
      </c>
      <c r="H383" s="3">
        <v>6941200</v>
      </c>
      <c r="I383" s="3">
        <v>8894600</v>
      </c>
      <c r="J383" s="3">
        <v>2427800</v>
      </c>
      <c r="K383" s="3">
        <f t="shared" si="10"/>
        <v>0.89863558308772518</v>
      </c>
      <c r="L383" s="3">
        <f t="shared" si="11"/>
        <v>0.80148724707936125</v>
      </c>
    </row>
    <row r="384" spans="1:12" x14ac:dyDescent="0.25">
      <c r="A384" s="3" t="s">
        <v>1150</v>
      </c>
      <c r="B384" s="3" t="s">
        <v>1151</v>
      </c>
      <c r="C384" s="3" t="s">
        <v>1152</v>
      </c>
      <c r="D384" s="3">
        <v>50.975999999999999</v>
      </c>
      <c r="E384" s="3">
        <v>655660</v>
      </c>
      <c r="F384" s="3">
        <v>16388000</v>
      </c>
      <c r="G384" s="3">
        <v>7924400</v>
      </c>
      <c r="H384" s="3">
        <v>874330</v>
      </c>
      <c r="I384" s="3">
        <v>14151000</v>
      </c>
      <c r="J384" s="3">
        <v>7311300</v>
      </c>
      <c r="K384" s="3">
        <f t="shared" si="10"/>
        <v>0.89460815137419569</v>
      </c>
      <c r="L384" s="3">
        <f t="shared" si="11"/>
        <v>0.88986619005034107</v>
      </c>
    </row>
    <row r="385" spans="1:12" x14ac:dyDescent="0.25">
      <c r="A385" s="3" t="s">
        <v>1153</v>
      </c>
      <c r="B385" s="3" t="s">
        <v>1154</v>
      </c>
      <c r="C385" s="3" t="s">
        <v>1155</v>
      </c>
      <c r="D385" s="3">
        <v>17.138000000000002</v>
      </c>
      <c r="E385" s="3">
        <v>1365400</v>
      </c>
      <c r="F385" s="3">
        <v>1154100</v>
      </c>
      <c r="G385" s="3">
        <v>2843700</v>
      </c>
      <c r="H385" s="3">
        <v>442030</v>
      </c>
      <c r="I385" s="3">
        <v>3159700</v>
      </c>
      <c r="J385" s="3">
        <v>1167000</v>
      </c>
      <c r="K385" s="3">
        <f t="shared" si="10"/>
        <v>0.88915759248210025</v>
      </c>
      <c r="L385" s="3">
        <f t="shared" si="11"/>
        <v>0.84823899945827264</v>
      </c>
    </row>
    <row r="386" spans="1:12" x14ac:dyDescent="0.25">
      <c r="A386" s="3" t="s">
        <v>1156</v>
      </c>
      <c r="B386" s="3" t="s">
        <v>1157</v>
      </c>
      <c r="C386" s="3" t="s">
        <v>1158</v>
      </c>
      <c r="D386" s="3">
        <v>20.021000000000001</v>
      </c>
      <c r="E386" s="3">
        <v>9345000</v>
      </c>
      <c r="F386" s="3">
        <v>41664000</v>
      </c>
      <c r="G386" s="3">
        <v>32240000</v>
      </c>
      <c r="H386" s="3">
        <v>4166100</v>
      </c>
      <c r="I386" s="3">
        <v>39730000</v>
      </c>
      <c r="J386" s="3">
        <v>29861000</v>
      </c>
      <c r="K386" s="3">
        <f t="shared" si="10"/>
        <v>0.88598181359535855</v>
      </c>
      <c r="L386" s="3">
        <f t="shared" si="11"/>
        <v>0.83570910423827971</v>
      </c>
    </row>
    <row r="387" spans="1:12" x14ac:dyDescent="0.25">
      <c r="A387" s="3" t="s">
        <v>1159</v>
      </c>
      <c r="B387" s="3" t="s">
        <v>1160</v>
      </c>
      <c r="C387" s="3" t="s">
        <v>1161</v>
      </c>
      <c r="D387" s="3">
        <v>37.777999999999999</v>
      </c>
      <c r="E387" s="3">
        <v>334550</v>
      </c>
      <c r="F387" s="3">
        <v>4253900</v>
      </c>
      <c r="G387" s="3">
        <v>10000</v>
      </c>
      <c r="H387" s="3">
        <v>10000</v>
      </c>
      <c r="I387" s="3">
        <v>2581900</v>
      </c>
      <c r="J387" s="3">
        <v>1465300</v>
      </c>
      <c r="K387" s="3">
        <f t="shared" ref="K387:K450" si="12">SUM(H387:J387)/SUM(E387:G387)</f>
        <v>0.88229729582794203</v>
      </c>
      <c r="L387" s="3">
        <f t="shared" ref="L387:L450" si="13">TTEST(E387:G387,H387:J387,2,2)</f>
        <v>0.91315824499450238</v>
      </c>
    </row>
    <row r="388" spans="1:12" x14ac:dyDescent="0.25">
      <c r="A388" s="3" t="s">
        <v>1162</v>
      </c>
      <c r="B388" s="3" t="s">
        <v>1163</v>
      </c>
      <c r="C388" s="3" t="s">
        <v>1164</v>
      </c>
      <c r="D388" s="3">
        <v>43.213999999999999</v>
      </c>
      <c r="E388" s="3">
        <v>10000</v>
      </c>
      <c r="F388" s="3">
        <v>5802700</v>
      </c>
      <c r="G388" s="3">
        <v>2356000</v>
      </c>
      <c r="H388" s="3">
        <v>10000</v>
      </c>
      <c r="I388" s="3">
        <v>4946600</v>
      </c>
      <c r="J388" s="3">
        <v>2230100</v>
      </c>
      <c r="K388" s="3">
        <f t="shared" si="12"/>
        <v>0.8797850331142042</v>
      </c>
      <c r="L388" s="3">
        <f t="shared" si="13"/>
        <v>0.88923343588068815</v>
      </c>
    </row>
    <row r="389" spans="1:12" x14ac:dyDescent="0.25">
      <c r="A389" s="3" t="s">
        <v>1165</v>
      </c>
      <c r="B389" s="3" t="s">
        <v>1166</v>
      </c>
      <c r="C389" s="3" t="s">
        <v>1167</v>
      </c>
      <c r="D389" s="3">
        <v>32.68</v>
      </c>
      <c r="E389" s="3">
        <v>4985000</v>
      </c>
      <c r="F389" s="3">
        <v>8534200</v>
      </c>
      <c r="G389" s="3">
        <v>3727600</v>
      </c>
      <c r="H389" s="3">
        <v>2668100</v>
      </c>
      <c r="I389" s="3">
        <v>4959300</v>
      </c>
      <c r="J389" s="3">
        <v>7531800</v>
      </c>
      <c r="K389" s="3">
        <f t="shared" si="12"/>
        <v>0.87895725583876427</v>
      </c>
      <c r="L389" s="3">
        <f t="shared" si="13"/>
        <v>0.74677066909084422</v>
      </c>
    </row>
    <row r="390" spans="1:12" x14ac:dyDescent="0.25">
      <c r="A390" s="3" t="s">
        <v>1168</v>
      </c>
      <c r="B390" s="3" t="s">
        <v>1169</v>
      </c>
      <c r="C390" s="3" t="s">
        <v>1170</v>
      </c>
      <c r="D390" s="3">
        <v>25.492000000000001</v>
      </c>
      <c r="E390" s="3">
        <v>207490</v>
      </c>
      <c r="F390" s="3">
        <v>490220</v>
      </c>
      <c r="G390" s="3">
        <v>320940</v>
      </c>
      <c r="H390" s="3">
        <v>10000</v>
      </c>
      <c r="I390" s="3">
        <v>873930</v>
      </c>
      <c r="J390" s="3">
        <v>10000</v>
      </c>
      <c r="K390" s="3">
        <f t="shared" si="12"/>
        <v>0.87756344181023904</v>
      </c>
      <c r="L390" s="3">
        <f t="shared" si="13"/>
        <v>0.89629647978228277</v>
      </c>
    </row>
    <row r="391" spans="1:12" x14ac:dyDescent="0.25">
      <c r="A391" s="3" t="s">
        <v>1171</v>
      </c>
      <c r="B391" s="3" t="s">
        <v>1172</v>
      </c>
      <c r="C391" s="3" t="s">
        <v>1173</v>
      </c>
      <c r="D391" s="3">
        <v>83.281000000000006</v>
      </c>
      <c r="E391" s="3">
        <v>2762100</v>
      </c>
      <c r="F391" s="3">
        <v>6663100</v>
      </c>
      <c r="G391" s="3">
        <v>2231700</v>
      </c>
      <c r="H391" s="3">
        <v>10000</v>
      </c>
      <c r="I391" s="3">
        <v>7448900</v>
      </c>
      <c r="J391" s="3">
        <v>2728900</v>
      </c>
      <c r="K391" s="3">
        <f t="shared" si="12"/>
        <v>0.87397163911503062</v>
      </c>
      <c r="L391" s="3">
        <f t="shared" si="13"/>
        <v>0.85889467309003509</v>
      </c>
    </row>
    <row r="392" spans="1:12" x14ac:dyDescent="0.25">
      <c r="A392" s="3" t="s">
        <v>1174</v>
      </c>
      <c r="B392" s="3" t="s">
        <v>1175</v>
      </c>
      <c r="C392" s="3" t="s">
        <v>1176</v>
      </c>
      <c r="D392" s="3">
        <v>33.83</v>
      </c>
      <c r="E392" s="3">
        <v>6135300</v>
      </c>
      <c r="F392" s="3">
        <v>14921000</v>
      </c>
      <c r="G392" s="3">
        <v>5767100</v>
      </c>
      <c r="H392" s="3">
        <v>636150</v>
      </c>
      <c r="I392" s="3">
        <v>9800400</v>
      </c>
      <c r="J392" s="3">
        <v>12961000</v>
      </c>
      <c r="K392" s="3">
        <f t="shared" si="12"/>
        <v>0.87228129170798629</v>
      </c>
      <c r="L392" s="3">
        <f t="shared" si="13"/>
        <v>0.82201632904190747</v>
      </c>
    </row>
    <row r="393" spans="1:12" x14ac:dyDescent="0.25">
      <c r="A393" s="3" t="s">
        <v>1177</v>
      </c>
      <c r="B393" s="3" t="s">
        <v>1178</v>
      </c>
      <c r="C393" s="3" t="s">
        <v>1179</v>
      </c>
      <c r="D393" s="3">
        <v>95.495000000000005</v>
      </c>
      <c r="E393" s="3">
        <v>18657000</v>
      </c>
      <c r="F393" s="3">
        <v>41509000</v>
      </c>
      <c r="G393" s="3">
        <v>20729000</v>
      </c>
      <c r="H393" s="3">
        <v>7081000</v>
      </c>
      <c r="I393" s="3">
        <v>43817000</v>
      </c>
      <c r="J393" s="3">
        <v>19377000</v>
      </c>
      <c r="K393" s="3">
        <f t="shared" si="12"/>
        <v>0.86871870943816054</v>
      </c>
      <c r="L393" s="3">
        <f t="shared" si="13"/>
        <v>0.79932267398182211</v>
      </c>
    </row>
    <row r="394" spans="1:12" x14ac:dyDescent="0.25">
      <c r="A394" s="3" t="s">
        <v>1180</v>
      </c>
      <c r="B394" s="3" t="s">
        <v>1181</v>
      </c>
      <c r="C394" s="3" t="s">
        <v>1182</v>
      </c>
      <c r="D394" s="3">
        <v>28.405000000000001</v>
      </c>
      <c r="E394" s="3">
        <v>4796700</v>
      </c>
      <c r="F394" s="3">
        <v>6815700</v>
      </c>
      <c r="G394" s="3">
        <v>6865700</v>
      </c>
      <c r="H394" s="3">
        <v>3132300</v>
      </c>
      <c r="I394" s="3">
        <v>5947000</v>
      </c>
      <c r="J394" s="3">
        <v>6939500</v>
      </c>
      <c r="K394" s="3">
        <f t="shared" si="12"/>
        <v>0.86690731189895065</v>
      </c>
      <c r="L394" s="3">
        <f t="shared" si="13"/>
        <v>0.5705483754638252</v>
      </c>
    </row>
    <row r="395" spans="1:12" x14ac:dyDescent="0.25">
      <c r="A395" s="3" t="s">
        <v>1183</v>
      </c>
      <c r="B395" s="3" t="s">
        <v>1184</v>
      </c>
      <c r="C395" s="3" t="s">
        <v>1185</v>
      </c>
      <c r="D395" s="3">
        <v>19.047999999999998</v>
      </c>
      <c r="E395" s="3">
        <v>10000</v>
      </c>
      <c r="F395" s="3">
        <v>1876000</v>
      </c>
      <c r="G395" s="3">
        <v>1360600</v>
      </c>
      <c r="H395" s="3">
        <v>10000</v>
      </c>
      <c r="I395" s="3">
        <v>1169600</v>
      </c>
      <c r="J395" s="3">
        <v>1630700</v>
      </c>
      <c r="K395" s="3">
        <f t="shared" si="12"/>
        <v>0.86561325694572788</v>
      </c>
      <c r="L395" s="3">
        <f t="shared" si="13"/>
        <v>0.85303167997620122</v>
      </c>
    </row>
    <row r="396" spans="1:12" x14ac:dyDescent="0.25">
      <c r="A396" s="3" t="s">
        <v>1186</v>
      </c>
      <c r="B396" s="3" t="s">
        <v>1187</v>
      </c>
      <c r="C396" s="3" t="s">
        <v>1188</v>
      </c>
      <c r="D396" s="3">
        <v>27.738</v>
      </c>
      <c r="E396" s="3">
        <v>2553400</v>
      </c>
      <c r="F396" s="3">
        <v>4327900</v>
      </c>
      <c r="G396" s="3">
        <v>4301400</v>
      </c>
      <c r="H396" s="3">
        <v>641060</v>
      </c>
      <c r="I396" s="3">
        <v>5889900</v>
      </c>
      <c r="J396" s="3">
        <v>3052400</v>
      </c>
      <c r="K396" s="3">
        <f t="shared" si="12"/>
        <v>0.85698087224015662</v>
      </c>
      <c r="L396" s="3">
        <f t="shared" si="13"/>
        <v>0.75953130304644678</v>
      </c>
    </row>
    <row r="397" spans="1:12" x14ac:dyDescent="0.25">
      <c r="A397" s="3" t="s">
        <v>1189</v>
      </c>
      <c r="B397" s="3" t="s">
        <v>1190</v>
      </c>
      <c r="C397" s="3" t="s">
        <v>1191</v>
      </c>
      <c r="D397" s="3">
        <v>26.289000000000001</v>
      </c>
      <c r="E397" s="3">
        <v>220250</v>
      </c>
      <c r="F397" s="3">
        <v>544970</v>
      </c>
      <c r="G397" s="3">
        <v>343620</v>
      </c>
      <c r="H397" s="3">
        <v>218540</v>
      </c>
      <c r="I397" s="3">
        <v>720240</v>
      </c>
      <c r="J397" s="3">
        <v>10000</v>
      </c>
      <c r="K397" s="3">
        <f t="shared" si="12"/>
        <v>0.85565095054290974</v>
      </c>
      <c r="L397" s="3">
        <f t="shared" si="13"/>
        <v>0.82870311145026176</v>
      </c>
    </row>
    <row r="398" spans="1:12" x14ac:dyDescent="0.25">
      <c r="A398" s="3" t="s">
        <v>1192</v>
      </c>
      <c r="B398" s="3" t="s">
        <v>1193</v>
      </c>
      <c r="C398" s="3" t="s">
        <v>1194</v>
      </c>
      <c r="D398" s="3">
        <v>93.480999999999995</v>
      </c>
      <c r="E398" s="3">
        <v>6351000</v>
      </c>
      <c r="F398" s="3">
        <v>15837000</v>
      </c>
      <c r="G398" s="3">
        <v>14655000</v>
      </c>
      <c r="H398" s="3">
        <v>1935500</v>
      </c>
      <c r="I398" s="3">
        <v>15687000</v>
      </c>
      <c r="J398" s="3">
        <v>13768000</v>
      </c>
      <c r="K398" s="3">
        <f t="shared" si="12"/>
        <v>0.85200716554026545</v>
      </c>
      <c r="L398" s="3">
        <f t="shared" si="13"/>
        <v>0.74591179639941574</v>
      </c>
    </row>
    <row r="399" spans="1:12" x14ac:dyDescent="0.25">
      <c r="A399" s="3" t="s">
        <v>1195</v>
      </c>
      <c r="B399" s="3" t="s">
        <v>1196</v>
      </c>
      <c r="C399" s="3" t="s">
        <v>1197</v>
      </c>
      <c r="D399" s="3">
        <v>199.13</v>
      </c>
      <c r="E399" s="3">
        <v>112190000</v>
      </c>
      <c r="F399" s="3">
        <v>265260000</v>
      </c>
      <c r="G399" s="3">
        <v>140380000</v>
      </c>
      <c r="H399" s="3">
        <v>34087000</v>
      </c>
      <c r="I399" s="3">
        <v>220350000</v>
      </c>
      <c r="J399" s="3">
        <v>186440000</v>
      </c>
      <c r="K399" s="3">
        <f t="shared" si="12"/>
        <v>0.85139331440820343</v>
      </c>
      <c r="L399" s="3">
        <f t="shared" si="13"/>
        <v>0.74670821294959144</v>
      </c>
    </row>
    <row r="400" spans="1:12" x14ac:dyDescent="0.25">
      <c r="A400" s="3" t="s">
        <v>1198</v>
      </c>
      <c r="B400" s="3" t="s">
        <v>1199</v>
      </c>
      <c r="C400" s="3" t="s">
        <v>1200</v>
      </c>
      <c r="D400" s="3">
        <v>38.018000000000001</v>
      </c>
      <c r="E400" s="3">
        <v>1515300</v>
      </c>
      <c r="F400" s="3">
        <v>8783800</v>
      </c>
      <c r="G400" s="3">
        <v>4750600</v>
      </c>
      <c r="H400" s="3">
        <v>10000</v>
      </c>
      <c r="I400" s="3">
        <v>7000700</v>
      </c>
      <c r="J400" s="3">
        <v>5768500</v>
      </c>
      <c r="K400" s="3">
        <f t="shared" si="12"/>
        <v>0.84913320531306269</v>
      </c>
      <c r="L400" s="3">
        <f t="shared" si="13"/>
        <v>0.81388117129977877</v>
      </c>
    </row>
    <row r="401" spans="1:12" x14ac:dyDescent="0.25">
      <c r="A401" s="3" t="s">
        <v>1201</v>
      </c>
      <c r="B401" s="3" t="s">
        <v>1202</v>
      </c>
      <c r="C401" s="3" t="s">
        <v>1203</v>
      </c>
      <c r="D401" s="3">
        <v>38.442</v>
      </c>
      <c r="E401" s="3">
        <v>1777300</v>
      </c>
      <c r="F401" s="3">
        <v>9248600</v>
      </c>
      <c r="G401" s="3">
        <v>3899300</v>
      </c>
      <c r="H401" s="3">
        <v>734330</v>
      </c>
      <c r="I401" s="3">
        <v>6829300</v>
      </c>
      <c r="J401" s="3">
        <v>5094300</v>
      </c>
      <c r="K401" s="3">
        <f t="shared" si="12"/>
        <v>0.8480911478573151</v>
      </c>
      <c r="L401" s="3">
        <f t="shared" si="13"/>
        <v>0.80520401662091379</v>
      </c>
    </row>
    <row r="402" spans="1:12" x14ac:dyDescent="0.25">
      <c r="A402" s="3" t="s">
        <v>1204</v>
      </c>
      <c r="B402" s="3" t="s">
        <v>1205</v>
      </c>
      <c r="C402" s="3" t="s">
        <v>1206</v>
      </c>
      <c r="D402" s="3">
        <v>26.24</v>
      </c>
      <c r="E402" s="3">
        <v>3018100</v>
      </c>
      <c r="F402" s="3">
        <v>8045200</v>
      </c>
      <c r="G402" s="3">
        <v>8209100</v>
      </c>
      <c r="H402" s="3">
        <v>2134200</v>
      </c>
      <c r="I402" s="3">
        <v>6019500</v>
      </c>
      <c r="J402" s="3">
        <v>8189000</v>
      </c>
      <c r="K402" s="3">
        <f t="shared" si="12"/>
        <v>0.84798468275876382</v>
      </c>
      <c r="L402" s="3">
        <f t="shared" si="13"/>
        <v>0.71137894837908777</v>
      </c>
    </row>
    <row r="403" spans="1:12" x14ac:dyDescent="0.25">
      <c r="A403" s="3" t="s">
        <v>1207</v>
      </c>
      <c r="B403" s="3" t="s">
        <v>1208</v>
      </c>
      <c r="C403" s="3" t="s">
        <v>1209</v>
      </c>
      <c r="D403" s="3">
        <v>22.395</v>
      </c>
      <c r="E403" s="3">
        <v>10000</v>
      </c>
      <c r="F403" s="3">
        <v>795420</v>
      </c>
      <c r="G403" s="3">
        <v>624340</v>
      </c>
      <c r="H403" s="3">
        <v>10000</v>
      </c>
      <c r="I403" s="3">
        <v>622090</v>
      </c>
      <c r="J403" s="3">
        <v>579480</v>
      </c>
      <c r="K403" s="3">
        <f t="shared" si="12"/>
        <v>0.84739396821844226</v>
      </c>
      <c r="L403" s="3">
        <f t="shared" si="13"/>
        <v>0.82576057235035738</v>
      </c>
    </row>
    <row r="404" spans="1:12" x14ac:dyDescent="0.25">
      <c r="A404" s="3" t="s">
        <v>1210</v>
      </c>
      <c r="B404" s="3" t="s">
        <v>1211</v>
      </c>
      <c r="C404" s="3" t="s">
        <v>1212</v>
      </c>
      <c r="D404" s="3">
        <v>7.4962999999999997</v>
      </c>
      <c r="E404" s="3">
        <v>2072400</v>
      </c>
      <c r="F404" s="3">
        <v>4983800</v>
      </c>
      <c r="G404" s="3">
        <v>5323900</v>
      </c>
      <c r="H404" s="3">
        <v>2112900</v>
      </c>
      <c r="I404" s="3">
        <v>7840300</v>
      </c>
      <c r="J404" s="3">
        <v>479950</v>
      </c>
      <c r="K404" s="3">
        <f t="shared" si="12"/>
        <v>0.84273551909919953</v>
      </c>
      <c r="L404" s="3">
        <f t="shared" si="13"/>
        <v>0.80485199377245431</v>
      </c>
    </row>
    <row r="405" spans="1:12" x14ac:dyDescent="0.25">
      <c r="A405" s="3" t="s">
        <v>1213</v>
      </c>
      <c r="B405" s="3" t="s">
        <v>1214</v>
      </c>
      <c r="C405" s="3" t="s">
        <v>1215</v>
      </c>
      <c r="D405" s="3">
        <v>149.59</v>
      </c>
      <c r="E405" s="3">
        <v>3270600</v>
      </c>
      <c r="F405" s="3">
        <v>5729700</v>
      </c>
      <c r="G405" s="3">
        <v>2167000</v>
      </c>
      <c r="H405" s="3">
        <v>10000</v>
      </c>
      <c r="I405" s="3">
        <v>2781400</v>
      </c>
      <c r="J405" s="3">
        <v>6576200</v>
      </c>
      <c r="K405" s="3">
        <f t="shared" si="12"/>
        <v>0.83884197612672717</v>
      </c>
      <c r="L405" s="3">
        <f t="shared" si="13"/>
        <v>0.79635557977628268</v>
      </c>
    </row>
    <row r="406" spans="1:12" x14ac:dyDescent="0.25">
      <c r="A406" s="3" t="s">
        <v>1216</v>
      </c>
      <c r="B406" s="3" t="s">
        <v>1217</v>
      </c>
      <c r="C406" s="3" t="s">
        <v>1218</v>
      </c>
      <c r="D406" s="3">
        <v>42.713000000000001</v>
      </c>
      <c r="E406" s="3">
        <v>87306000</v>
      </c>
      <c r="F406" s="3">
        <v>542450000</v>
      </c>
      <c r="G406" s="3">
        <v>301980000</v>
      </c>
      <c r="H406" s="3">
        <v>83842000</v>
      </c>
      <c r="I406" s="3">
        <v>456290000</v>
      </c>
      <c r="J406" s="3">
        <v>239250000</v>
      </c>
      <c r="K406" s="3">
        <f t="shared" si="12"/>
        <v>0.83648372500364909</v>
      </c>
      <c r="L406" s="3">
        <f t="shared" si="13"/>
        <v>0.78019169390017529</v>
      </c>
    </row>
    <row r="407" spans="1:12" x14ac:dyDescent="0.25">
      <c r="A407" s="3" t="s">
        <v>1219</v>
      </c>
      <c r="B407" s="3" t="s">
        <v>1220</v>
      </c>
      <c r="C407" s="3" t="s">
        <v>1221</v>
      </c>
      <c r="D407" s="3">
        <v>13.526999999999999</v>
      </c>
      <c r="E407" s="3">
        <v>10000</v>
      </c>
      <c r="F407" s="3">
        <v>3572100</v>
      </c>
      <c r="G407" s="3">
        <v>3204300</v>
      </c>
      <c r="H407" s="3">
        <v>10000</v>
      </c>
      <c r="I407" s="3">
        <v>3215400</v>
      </c>
      <c r="J407" s="3">
        <v>2444300</v>
      </c>
      <c r="K407" s="3">
        <f t="shared" si="12"/>
        <v>0.83545031238948486</v>
      </c>
      <c r="L407" s="3">
        <f t="shared" si="13"/>
        <v>0.81471591608391924</v>
      </c>
    </row>
    <row r="408" spans="1:12" x14ac:dyDescent="0.25">
      <c r="A408" s="3" t="s">
        <v>1222</v>
      </c>
      <c r="B408" s="3" t="s">
        <v>1223</v>
      </c>
      <c r="C408" s="3" t="s">
        <v>1224</v>
      </c>
      <c r="D408" s="3">
        <v>55.988</v>
      </c>
      <c r="E408" s="3">
        <v>487360</v>
      </c>
      <c r="F408" s="3">
        <v>3741700</v>
      </c>
      <c r="G408" s="3">
        <v>1713800</v>
      </c>
      <c r="H408" s="3">
        <v>3015400</v>
      </c>
      <c r="I408" s="3">
        <v>1930400</v>
      </c>
      <c r="J408" s="3">
        <v>10000</v>
      </c>
      <c r="K408" s="3">
        <f t="shared" si="12"/>
        <v>0.8339082529287245</v>
      </c>
      <c r="L408" s="3">
        <f t="shared" si="13"/>
        <v>0.81171984597230429</v>
      </c>
    </row>
    <row r="409" spans="1:12" x14ac:dyDescent="0.25">
      <c r="A409" s="3" t="s">
        <v>1225</v>
      </c>
      <c r="B409" s="3" t="s">
        <v>1226</v>
      </c>
      <c r="C409" s="3" t="s">
        <v>1227</v>
      </c>
      <c r="D409" s="3">
        <v>46.972000000000001</v>
      </c>
      <c r="E409" s="3">
        <v>6302700</v>
      </c>
      <c r="F409" s="3">
        <v>25064000</v>
      </c>
      <c r="G409" s="3">
        <v>13533000</v>
      </c>
      <c r="H409" s="3">
        <v>3243100</v>
      </c>
      <c r="I409" s="3">
        <v>19635000</v>
      </c>
      <c r="J409" s="3">
        <v>14555000</v>
      </c>
      <c r="K409" s="3">
        <f t="shared" si="12"/>
        <v>0.833704902259926</v>
      </c>
      <c r="L409" s="3">
        <f t="shared" si="13"/>
        <v>0.75036161858979111</v>
      </c>
    </row>
    <row r="410" spans="1:12" x14ac:dyDescent="0.25">
      <c r="A410" s="3" t="s">
        <v>1228</v>
      </c>
      <c r="B410" s="3" t="s">
        <v>1229</v>
      </c>
      <c r="C410" s="3" t="s">
        <v>1230</v>
      </c>
      <c r="D410" s="3">
        <v>54.387999999999998</v>
      </c>
      <c r="E410" s="3">
        <v>12660000</v>
      </c>
      <c r="F410" s="3">
        <v>24435000</v>
      </c>
      <c r="G410" s="3">
        <v>19240000</v>
      </c>
      <c r="H410" s="3">
        <v>5658000</v>
      </c>
      <c r="I410" s="3">
        <v>27448000</v>
      </c>
      <c r="J410" s="3">
        <v>13823000</v>
      </c>
      <c r="K410" s="3">
        <f t="shared" si="12"/>
        <v>0.83303452560575131</v>
      </c>
      <c r="L410" s="3">
        <f t="shared" si="13"/>
        <v>0.68614930323663459</v>
      </c>
    </row>
    <row r="411" spans="1:12" x14ac:dyDescent="0.25">
      <c r="A411" s="3" t="s">
        <v>1231</v>
      </c>
      <c r="B411" s="3" t="s">
        <v>1232</v>
      </c>
      <c r="C411" s="3" t="s">
        <v>1233</v>
      </c>
      <c r="D411" s="3">
        <v>56.875999999999998</v>
      </c>
      <c r="E411" s="3">
        <v>481660</v>
      </c>
      <c r="F411" s="3">
        <v>4673100</v>
      </c>
      <c r="G411" s="3">
        <v>712540</v>
      </c>
      <c r="H411" s="3">
        <v>518850</v>
      </c>
      <c r="I411" s="3">
        <v>2653500</v>
      </c>
      <c r="J411" s="3">
        <v>1702500</v>
      </c>
      <c r="K411" s="3">
        <f t="shared" si="12"/>
        <v>0.8308506468051744</v>
      </c>
      <c r="L411" s="3">
        <f t="shared" si="13"/>
        <v>0.83558824095095308</v>
      </c>
    </row>
    <row r="412" spans="1:12" x14ac:dyDescent="0.25">
      <c r="A412" s="3" t="s">
        <v>1234</v>
      </c>
      <c r="B412" s="3" t="s">
        <v>1235</v>
      </c>
      <c r="C412" s="3" t="s">
        <v>1236</v>
      </c>
      <c r="D412" s="3">
        <v>55.968000000000004</v>
      </c>
      <c r="E412" s="3">
        <v>65967000</v>
      </c>
      <c r="F412" s="3">
        <v>187620000</v>
      </c>
      <c r="G412" s="3">
        <v>99155000</v>
      </c>
      <c r="H412" s="3">
        <v>41412000</v>
      </c>
      <c r="I412" s="3">
        <v>142960000</v>
      </c>
      <c r="J412" s="3">
        <v>107320000</v>
      </c>
      <c r="K412" s="3">
        <f t="shared" si="12"/>
        <v>0.82692732932284785</v>
      </c>
      <c r="L412" s="3">
        <f t="shared" si="13"/>
        <v>0.6869569785042644</v>
      </c>
    </row>
    <row r="413" spans="1:12" x14ac:dyDescent="0.25">
      <c r="A413" s="3" t="s">
        <v>1237</v>
      </c>
      <c r="B413" s="3" t="s">
        <v>1238</v>
      </c>
      <c r="C413" s="3" t="s">
        <v>1239</v>
      </c>
      <c r="D413" s="3">
        <v>22.175999999999998</v>
      </c>
      <c r="E413" s="3">
        <v>162030000</v>
      </c>
      <c r="F413" s="3">
        <v>241160000</v>
      </c>
      <c r="G413" s="3">
        <v>217240000</v>
      </c>
      <c r="H413" s="3">
        <v>64022000</v>
      </c>
      <c r="I413" s="3">
        <v>157160000</v>
      </c>
      <c r="J413" s="3">
        <v>288010000</v>
      </c>
      <c r="K413" s="3">
        <f t="shared" si="12"/>
        <v>0.82070821849362541</v>
      </c>
      <c r="L413" s="3">
        <f t="shared" si="13"/>
        <v>0.61980300554659595</v>
      </c>
    </row>
    <row r="414" spans="1:12" x14ac:dyDescent="0.25">
      <c r="A414" s="3" t="s">
        <v>1240</v>
      </c>
      <c r="B414" s="3" t="s">
        <v>1241</v>
      </c>
      <c r="C414" s="3" t="s">
        <v>1242</v>
      </c>
      <c r="D414" s="3">
        <v>22.468</v>
      </c>
      <c r="E414" s="3">
        <v>692010</v>
      </c>
      <c r="F414" s="3">
        <v>1649100</v>
      </c>
      <c r="G414" s="3">
        <v>2286800</v>
      </c>
      <c r="H414" s="3">
        <v>10000</v>
      </c>
      <c r="I414" s="3">
        <v>1542800</v>
      </c>
      <c r="J414" s="3">
        <v>2236300</v>
      </c>
      <c r="K414" s="3">
        <f t="shared" si="12"/>
        <v>0.81874971639465766</v>
      </c>
      <c r="L414" s="3">
        <f t="shared" si="13"/>
        <v>0.74572624811143184</v>
      </c>
    </row>
    <row r="415" spans="1:12" x14ac:dyDescent="0.25">
      <c r="A415" s="3" t="s">
        <v>1243</v>
      </c>
      <c r="B415" s="3" t="s">
        <v>1244</v>
      </c>
      <c r="C415" s="3" t="s">
        <v>1245</v>
      </c>
      <c r="D415" s="3">
        <v>75.488</v>
      </c>
      <c r="E415" s="3">
        <v>19526000</v>
      </c>
      <c r="F415" s="3">
        <v>63438000</v>
      </c>
      <c r="G415" s="3">
        <v>41468000</v>
      </c>
      <c r="H415" s="3">
        <v>9932000</v>
      </c>
      <c r="I415" s="3">
        <v>63876000</v>
      </c>
      <c r="J415" s="3">
        <v>27938000</v>
      </c>
      <c r="K415" s="3">
        <f t="shared" si="12"/>
        <v>0.81768355406969273</v>
      </c>
      <c r="L415" s="3">
        <f t="shared" si="13"/>
        <v>0.72841737137529194</v>
      </c>
    </row>
    <row r="416" spans="1:12" x14ac:dyDescent="0.25">
      <c r="A416" s="3" t="s">
        <v>1246</v>
      </c>
      <c r="B416" s="3" t="s">
        <v>1247</v>
      </c>
      <c r="C416" s="3" t="s">
        <v>1248</v>
      </c>
      <c r="D416" s="3">
        <v>103.88</v>
      </c>
      <c r="E416" s="3">
        <v>3911100</v>
      </c>
      <c r="F416" s="3">
        <v>15165000</v>
      </c>
      <c r="G416" s="3">
        <v>7507300</v>
      </c>
      <c r="H416" s="3">
        <v>2491100</v>
      </c>
      <c r="I416" s="3">
        <v>9189600</v>
      </c>
      <c r="J416" s="3">
        <v>10051000</v>
      </c>
      <c r="K416" s="3">
        <f t="shared" si="12"/>
        <v>0.81749136679281054</v>
      </c>
      <c r="L416" s="3">
        <f t="shared" si="13"/>
        <v>0.71266755999696541</v>
      </c>
    </row>
    <row r="417" spans="1:12" x14ac:dyDescent="0.25">
      <c r="A417" s="3" t="s">
        <v>1249</v>
      </c>
      <c r="B417" s="3" t="s">
        <v>1250</v>
      </c>
      <c r="C417" s="3" t="s">
        <v>1251</v>
      </c>
      <c r="D417" s="3">
        <v>39.354999999999997</v>
      </c>
      <c r="E417" s="3">
        <v>45721000</v>
      </c>
      <c r="F417" s="3">
        <v>132440000</v>
      </c>
      <c r="G417" s="3">
        <v>96635000</v>
      </c>
      <c r="H417" s="3">
        <v>24101000</v>
      </c>
      <c r="I417" s="3">
        <v>103490000</v>
      </c>
      <c r="J417" s="3">
        <v>96622000</v>
      </c>
      <c r="K417" s="3">
        <f t="shared" si="12"/>
        <v>0.81592526819895483</v>
      </c>
      <c r="L417" s="3">
        <f t="shared" si="13"/>
        <v>0.66175083144472646</v>
      </c>
    </row>
    <row r="418" spans="1:12" x14ac:dyDescent="0.25">
      <c r="A418" s="3" t="s">
        <v>1252</v>
      </c>
      <c r="B418" s="3" t="s">
        <v>1253</v>
      </c>
      <c r="C418" s="3" t="s">
        <v>1254</v>
      </c>
      <c r="D418" s="3">
        <v>45.02</v>
      </c>
      <c r="E418" s="3">
        <v>855930</v>
      </c>
      <c r="F418" s="3">
        <v>648530</v>
      </c>
      <c r="G418" s="3">
        <v>1041600</v>
      </c>
      <c r="H418" s="3">
        <v>1378500</v>
      </c>
      <c r="I418" s="3">
        <v>10000</v>
      </c>
      <c r="J418" s="3">
        <v>686970</v>
      </c>
      <c r="K418" s="3">
        <f t="shared" si="12"/>
        <v>0.81516932044020962</v>
      </c>
      <c r="L418" s="3">
        <f t="shared" si="13"/>
        <v>0.72215062898280435</v>
      </c>
    </row>
    <row r="419" spans="1:12" x14ac:dyDescent="0.25">
      <c r="A419" s="3" t="s">
        <v>1255</v>
      </c>
      <c r="B419" s="3" t="s">
        <v>1256</v>
      </c>
      <c r="C419" s="3"/>
      <c r="D419" s="3">
        <v>11.933999999999999</v>
      </c>
      <c r="E419" s="3">
        <v>13119000</v>
      </c>
      <c r="F419" s="3">
        <v>17895000</v>
      </c>
      <c r="G419" s="3">
        <v>6188600</v>
      </c>
      <c r="H419" s="3">
        <v>12323000</v>
      </c>
      <c r="I419" s="3">
        <v>5687800</v>
      </c>
      <c r="J419" s="3">
        <v>12300000</v>
      </c>
      <c r="K419" s="3">
        <f t="shared" si="12"/>
        <v>0.81474950675490421</v>
      </c>
      <c r="L419" s="3">
        <f t="shared" si="13"/>
        <v>0.60110621016060428</v>
      </c>
    </row>
    <row r="420" spans="1:12" x14ac:dyDescent="0.25">
      <c r="A420" s="3" t="s">
        <v>1257</v>
      </c>
      <c r="B420" s="3" t="s">
        <v>1258</v>
      </c>
      <c r="C420" s="3" t="s">
        <v>1259</v>
      </c>
      <c r="D420" s="3">
        <v>18.672000000000001</v>
      </c>
      <c r="E420" s="3">
        <v>1024100</v>
      </c>
      <c r="F420" s="3">
        <v>5964000</v>
      </c>
      <c r="G420" s="3">
        <v>1645100</v>
      </c>
      <c r="H420" s="3">
        <v>10000</v>
      </c>
      <c r="I420" s="3">
        <v>3389100</v>
      </c>
      <c r="J420" s="3">
        <v>3626000</v>
      </c>
      <c r="K420" s="3">
        <f t="shared" si="12"/>
        <v>0.81373071398786079</v>
      </c>
      <c r="L420" s="3">
        <f t="shared" si="13"/>
        <v>0.79636020529149787</v>
      </c>
    </row>
    <row r="421" spans="1:12" x14ac:dyDescent="0.25">
      <c r="A421" s="3" t="s">
        <v>1260</v>
      </c>
      <c r="B421" s="3" t="s">
        <v>1261</v>
      </c>
      <c r="C421" s="3" t="s">
        <v>1262</v>
      </c>
      <c r="D421" s="3">
        <v>27.372</v>
      </c>
      <c r="E421" s="3">
        <v>8464400</v>
      </c>
      <c r="F421" s="3">
        <v>11717000</v>
      </c>
      <c r="G421" s="3">
        <v>11457000</v>
      </c>
      <c r="H421" s="3">
        <v>6093600</v>
      </c>
      <c r="I421" s="3">
        <v>11167000</v>
      </c>
      <c r="J421" s="3">
        <v>8483500</v>
      </c>
      <c r="K421" s="3">
        <f t="shared" si="12"/>
        <v>0.81369791139880654</v>
      </c>
      <c r="L421" s="3">
        <f t="shared" si="13"/>
        <v>0.33613811508443087</v>
      </c>
    </row>
    <row r="422" spans="1:12" x14ac:dyDescent="0.25">
      <c r="A422" s="3" t="s">
        <v>1263</v>
      </c>
      <c r="B422" s="3" t="s">
        <v>1264</v>
      </c>
      <c r="C422" s="3" t="s">
        <v>1265</v>
      </c>
      <c r="D422" s="3">
        <v>28.085999999999999</v>
      </c>
      <c r="E422" s="3">
        <v>3258800</v>
      </c>
      <c r="F422" s="3">
        <v>38001000</v>
      </c>
      <c r="G422" s="3">
        <v>27589000</v>
      </c>
      <c r="H422" s="3">
        <v>1782400</v>
      </c>
      <c r="I422" s="3">
        <v>32548000</v>
      </c>
      <c r="J422" s="3">
        <v>21496000</v>
      </c>
      <c r="K422" s="3">
        <f t="shared" si="12"/>
        <v>0.81085509115627286</v>
      </c>
      <c r="L422" s="3">
        <f t="shared" si="13"/>
        <v>0.76675214274049985</v>
      </c>
    </row>
    <row r="423" spans="1:12" x14ac:dyDescent="0.25">
      <c r="A423" s="3" t="s">
        <v>1266</v>
      </c>
      <c r="B423" s="3" t="s">
        <v>1267</v>
      </c>
      <c r="C423" s="3" t="s">
        <v>1268</v>
      </c>
      <c r="D423" s="3">
        <v>51.317</v>
      </c>
      <c r="E423" s="3">
        <v>2171000</v>
      </c>
      <c r="F423" s="3">
        <v>7498000</v>
      </c>
      <c r="G423" s="3">
        <v>4140400</v>
      </c>
      <c r="H423" s="3">
        <v>3615400</v>
      </c>
      <c r="I423" s="3">
        <v>4331900</v>
      </c>
      <c r="J423" s="3">
        <v>3249100</v>
      </c>
      <c r="K423" s="3">
        <f t="shared" si="12"/>
        <v>0.8107810621750402</v>
      </c>
      <c r="L423" s="3">
        <f t="shared" si="13"/>
        <v>0.61237114268988735</v>
      </c>
    </row>
    <row r="424" spans="1:12" x14ac:dyDescent="0.25">
      <c r="A424" s="3" t="s">
        <v>1269</v>
      </c>
      <c r="B424" s="3" t="s">
        <v>1270</v>
      </c>
      <c r="C424" s="3" t="s">
        <v>1271</v>
      </c>
      <c r="D424" s="3">
        <v>29.661000000000001</v>
      </c>
      <c r="E424" s="3">
        <v>16513000</v>
      </c>
      <c r="F424" s="3">
        <v>46559000</v>
      </c>
      <c r="G424" s="3">
        <v>22801000</v>
      </c>
      <c r="H424" s="3">
        <v>3597300</v>
      </c>
      <c r="I424" s="3">
        <v>43663000</v>
      </c>
      <c r="J424" s="3">
        <v>21763000</v>
      </c>
      <c r="K424" s="3">
        <f t="shared" si="12"/>
        <v>0.80378349422985107</v>
      </c>
      <c r="L424" s="3">
        <f t="shared" si="13"/>
        <v>0.72290539652621644</v>
      </c>
    </row>
    <row r="425" spans="1:12" x14ac:dyDescent="0.25">
      <c r="A425" s="3" t="s">
        <v>1272</v>
      </c>
      <c r="B425" s="3" t="s">
        <v>1273</v>
      </c>
      <c r="C425" s="3" t="s">
        <v>1274</v>
      </c>
      <c r="D425" s="3">
        <v>99.55</v>
      </c>
      <c r="E425" s="3">
        <v>126400</v>
      </c>
      <c r="F425" s="3">
        <v>8013600</v>
      </c>
      <c r="G425" s="3">
        <v>4929800</v>
      </c>
      <c r="H425" s="3">
        <v>10000</v>
      </c>
      <c r="I425" s="3">
        <v>8640700</v>
      </c>
      <c r="J425" s="3">
        <v>1841800</v>
      </c>
      <c r="K425" s="3">
        <f t="shared" si="12"/>
        <v>0.80280493963182298</v>
      </c>
      <c r="L425" s="3">
        <f t="shared" si="13"/>
        <v>0.81751875834373156</v>
      </c>
    </row>
    <row r="426" spans="1:12" x14ac:dyDescent="0.25">
      <c r="A426" s="3" t="s">
        <v>1275</v>
      </c>
      <c r="B426" s="3" t="s">
        <v>1276</v>
      </c>
      <c r="C426" s="3" t="s">
        <v>1277</v>
      </c>
      <c r="D426" s="3">
        <v>49.713999999999999</v>
      </c>
      <c r="E426" s="3">
        <v>10000</v>
      </c>
      <c r="F426" s="3">
        <v>1841800</v>
      </c>
      <c r="G426" s="3">
        <v>10000</v>
      </c>
      <c r="H426" s="3">
        <v>10000</v>
      </c>
      <c r="I426" s="3">
        <v>411260</v>
      </c>
      <c r="J426" s="3">
        <v>1071300</v>
      </c>
      <c r="K426" s="3">
        <f t="shared" si="12"/>
        <v>0.80167579761521113</v>
      </c>
      <c r="L426" s="3">
        <f t="shared" si="13"/>
        <v>0.86604534395945665</v>
      </c>
    </row>
    <row r="427" spans="1:12" x14ac:dyDescent="0.25">
      <c r="A427" s="3" t="s">
        <v>1278</v>
      </c>
      <c r="B427" s="3" t="s">
        <v>1279</v>
      </c>
      <c r="C427" s="3" t="s">
        <v>1280</v>
      </c>
      <c r="D427" s="3">
        <v>36.982999999999997</v>
      </c>
      <c r="E427" s="3">
        <v>2058800</v>
      </c>
      <c r="F427" s="3">
        <v>5236300</v>
      </c>
      <c r="G427" s="3">
        <v>3161300</v>
      </c>
      <c r="H427" s="3">
        <v>1460000</v>
      </c>
      <c r="I427" s="3">
        <v>4291700</v>
      </c>
      <c r="J427" s="3">
        <v>2592300</v>
      </c>
      <c r="K427" s="3">
        <f t="shared" si="12"/>
        <v>0.7979801843846831</v>
      </c>
      <c r="L427" s="3">
        <f t="shared" si="13"/>
        <v>0.60131173671323035</v>
      </c>
    </row>
    <row r="428" spans="1:12" x14ac:dyDescent="0.25">
      <c r="A428" s="3" t="s">
        <v>1281</v>
      </c>
      <c r="B428" s="3" t="s">
        <v>1282</v>
      </c>
      <c r="C428" s="3" t="s">
        <v>1283</v>
      </c>
      <c r="D428" s="3">
        <v>61.508000000000003</v>
      </c>
      <c r="E428" s="3">
        <v>1524400</v>
      </c>
      <c r="F428" s="3">
        <v>2244600</v>
      </c>
      <c r="G428" s="3">
        <v>2179100</v>
      </c>
      <c r="H428" s="3">
        <v>489460</v>
      </c>
      <c r="I428" s="3">
        <v>2613400</v>
      </c>
      <c r="J428" s="3">
        <v>1601200</v>
      </c>
      <c r="K428" s="3">
        <f t="shared" si="12"/>
        <v>0.79085085993846771</v>
      </c>
      <c r="L428" s="3">
        <f t="shared" si="13"/>
        <v>0.56107698694992014</v>
      </c>
    </row>
    <row r="429" spans="1:12" x14ac:dyDescent="0.25">
      <c r="A429" s="3" t="s">
        <v>1284</v>
      </c>
      <c r="B429" s="3" t="s">
        <v>1285</v>
      </c>
      <c r="C429" s="3" t="s">
        <v>1286</v>
      </c>
      <c r="D429" s="3">
        <v>13.553000000000001</v>
      </c>
      <c r="E429" s="3">
        <v>1940800</v>
      </c>
      <c r="F429" s="3">
        <v>1724100</v>
      </c>
      <c r="G429" s="3">
        <v>1577500</v>
      </c>
      <c r="H429" s="3">
        <v>1398000</v>
      </c>
      <c r="I429" s="3">
        <v>1747200</v>
      </c>
      <c r="J429" s="3">
        <v>982390</v>
      </c>
      <c r="K429" s="3">
        <f t="shared" si="12"/>
        <v>0.78734739813825727</v>
      </c>
      <c r="L429" s="3">
        <f t="shared" si="13"/>
        <v>0.20385641737356539</v>
      </c>
    </row>
    <row r="430" spans="1:12" x14ac:dyDescent="0.25">
      <c r="A430" s="3" t="s">
        <v>1287</v>
      </c>
      <c r="B430" s="3" t="s">
        <v>1288</v>
      </c>
      <c r="C430" s="3" t="s">
        <v>1289</v>
      </c>
      <c r="D430" s="3">
        <v>83.570999999999998</v>
      </c>
      <c r="E430" s="3">
        <v>12134000</v>
      </c>
      <c r="F430" s="3">
        <v>30353000</v>
      </c>
      <c r="G430" s="3">
        <v>17562000</v>
      </c>
      <c r="H430" s="3">
        <v>6051100</v>
      </c>
      <c r="I430" s="3">
        <v>25328000</v>
      </c>
      <c r="J430" s="3">
        <v>15900000</v>
      </c>
      <c r="K430" s="3">
        <f t="shared" si="12"/>
        <v>0.78734200403004218</v>
      </c>
      <c r="L430" s="3">
        <f t="shared" si="13"/>
        <v>0.61227676184753599</v>
      </c>
    </row>
    <row r="431" spans="1:12" x14ac:dyDescent="0.25">
      <c r="A431" s="3" t="s">
        <v>1290</v>
      </c>
      <c r="B431" s="3" t="s">
        <v>1291</v>
      </c>
      <c r="C431" s="3" t="s">
        <v>1292</v>
      </c>
      <c r="D431" s="3">
        <v>31.113</v>
      </c>
      <c r="E431" s="3">
        <v>551600</v>
      </c>
      <c r="F431" s="3">
        <v>4350300</v>
      </c>
      <c r="G431" s="3">
        <v>3378800</v>
      </c>
      <c r="H431" s="3">
        <v>389420</v>
      </c>
      <c r="I431" s="3">
        <v>3409700</v>
      </c>
      <c r="J431" s="3">
        <v>2699600</v>
      </c>
      <c r="K431" s="3">
        <f t="shared" si="12"/>
        <v>0.78480321711932566</v>
      </c>
      <c r="L431" s="3">
        <f t="shared" si="13"/>
        <v>0.70481227728150697</v>
      </c>
    </row>
    <row r="432" spans="1:12" x14ac:dyDescent="0.25">
      <c r="A432" s="3" t="s">
        <v>1293</v>
      </c>
      <c r="B432" s="3" t="s">
        <v>1294</v>
      </c>
      <c r="C432" s="3" t="s">
        <v>1295</v>
      </c>
      <c r="D432" s="3">
        <v>55.978999999999999</v>
      </c>
      <c r="E432" s="3">
        <v>1584500</v>
      </c>
      <c r="F432" s="3">
        <v>4116700</v>
      </c>
      <c r="G432" s="3">
        <v>2422500</v>
      </c>
      <c r="H432" s="3">
        <v>1344500</v>
      </c>
      <c r="I432" s="3">
        <v>2405900</v>
      </c>
      <c r="J432" s="3">
        <v>2609500</v>
      </c>
      <c r="K432" s="3">
        <f t="shared" si="12"/>
        <v>0.78288218422639932</v>
      </c>
      <c r="L432" s="3">
        <f t="shared" si="13"/>
        <v>0.52334842425845407</v>
      </c>
    </row>
    <row r="433" spans="1:12" x14ac:dyDescent="0.25">
      <c r="A433" s="3" t="s">
        <v>1296</v>
      </c>
      <c r="B433" s="3" t="s">
        <v>1297</v>
      </c>
      <c r="C433" s="3" t="s">
        <v>1298</v>
      </c>
      <c r="D433" s="3">
        <v>57.058</v>
      </c>
      <c r="E433" s="3">
        <v>21292000</v>
      </c>
      <c r="F433" s="3">
        <v>80646000</v>
      </c>
      <c r="G433" s="3">
        <v>48629000</v>
      </c>
      <c r="H433" s="3">
        <v>7237200</v>
      </c>
      <c r="I433" s="3">
        <v>70213000</v>
      </c>
      <c r="J433" s="3">
        <v>40146000</v>
      </c>
      <c r="K433" s="3">
        <f t="shared" si="12"/>
        <v>0.78102240198715522</v>
      </c>
      <c r="L433" s="3">
        <f t="shared" si="13"/>
        <v>0.68290378485187775</v>
      </c>
    </row>
    <row r="434" spans="1:12" x14ac:dyDescent="0.25">
      <c r="A434" s="3" t="s">
        <v>1299</v>
      </c>
      <c r="B434" s="3" t="s">
        <v>1300</v>
      </c>
      <c r="C434" s="3" t="s">
        <v>1301</v>
      </c>
      <c r="D434" s="3">
        <v>140.91999999999999</v>
      </c>
      <c r="E434" s="3">
        <v>10000</v>
      </c>
      <c r="F434" s="3">
        <v>1428000</v>
      </c>
      <c r="G434" s="3">
        <v>617780</v>
      </c>
      <c r="H434" s="3">
        <v>10000</v>
      </c>
      <c r="I434" s="3">
        <v>1000900</v>
      </c>
      <c r="J434" s="3">
        <v>588770</v>
      </c>
      <c r="K434" s="3">
        <f t="shared" si="12"/>
        <v>0.77813287414022902</v>
      </c>
      <c r="L434" s="3">
        <f t="shared" si="13"/>
        <v>0.77678910172901783</v>
      </c>
    </row>
    <row r="435" spans="1:12" x14ac:dyDescent="0.25">
      <c r="A435" s="3" t="s">
        <v>1302</v>
      </c>
      <c r="B435" s="3" t="s">
        <v>1303</v>
      </c>
      <c r="C435" s="3" t="s">
        <v>1304</v>
      </c>
      <c r="D435" s="3">
        <v>28.126999999999999</v>
      </c>
      <c r="E435" s="3">
        <v>4311700</v>
      </c>
      <c r="F435" s="3">
        <v>8715600</v>
      </c>
      <c r="G435" s="3">
        <v>4226200</v>
      </c>
      <c r="H435" s="3">
        <v>2069900</v>
      </c>
      <c r="I435" s="3">
        <v>7526600</v>
      </c>
      <c r="J435" s="3">
        <v>3818600</v>
      </c>
      <c r="K435" s="3">
        <f t="shared" si="12"/>
        <v>0.77752919697452694</v>
      </c>
      <c r="L435" s="3">
        <f t="shared" si="13"/>
        <v>0.59003216444425222</v>
      </c>
    </row>
    <row r="436" spans="1:12" x14ac:dyDescent="0.25">
      <c r="A436" s="3" t="s">
        <v>1305</v>
      </c>
      <c r="B436" s="3" t="s">
        <v>1306</v>
      </c>
      <c r="C436" s="3" t="s">
        <v>1307</v>
      </c>
      <c r="D436" s="3">
        <v>23.407</v>
      </c>
      <c r="E436" s="3">
        <v>10474000</v>
      </c>
      <c r="F436" s="3">
        <v>27450000</v>
      </c>
      <c r="G436" s="3">
        <v>20048000</v>
      </c>
      <c r="H436" s="3">
        <v>4666000</v>
      </c>
      <c r="I436" s="3">
        <v>29662000</v>
      </c>
      <c r="J436" s="3">
        <v>10727000</v>
      </c>
      <c r="K436" s="3">
        <f t="shared" si="12"/>
        <v>0.77718553784585664</v>
      </c>
      <c r="L436" s="3">
        <f t="shared" si="13"/>
        <v>0.6569812546905196</v>
      </c>
    </row>
    <row r="437" spans="1:12" x14ac:dyDescent="0.25">
      <c r="A437" s="3" t="s">
        <v>1308</v>
      </c>
      <c r="B437" s="3" t="s">
        <v>1309</v>
      </c>
      <c r="C437" s="3" t="s">
        <v>1310</v>
      </c>
      <c r="D437" s="3">
        <v>46.325000000000003</v>
      </c>
      <c r="E437" s="3">
        <v>1795700</v>
      </c>
      <c r="F437" s="3">
        <v>5491800</v>
      </c>
      <c r="G437" s="3">
        <v>3123700</v>
      </c>
      <c r="H437" s="3">
        <v>465120</v>
      </c>
      <c r="I437" s="3">
        <v>3973000</v>
      </c>
      <c r="J437" s="3">
        <v>3625200</v>
      </c>
      <c r="K437" s="3">
        <f t="shared" si="12"/>
        <v>0.77448516981712001</v>
      </c>
      <c r="L437" s="3">
        <f t="shared" si="13"/>
        <v>0.64091097878334069</v>
      </c>
    </row>
    <row r="438" spans="1:12" x14ac:dyDescent="0.25">
      <c r="A438" s="3" t="s">
        <v>1311</v>
      </c>
      <c r="B438" s="3" t="s">
        <v>1312</v>
      </c>
      <c r="C438" s="3" t="s">
        <v>1313</v>
      </c>
      <c r="D438" s="3">
        <v>42.536000000000001</v>
      </c>
      <c r="E438" s="3">
        <v>255390</v>
      </c>
      <c r="F438" s="3">
        <v>5216700</v>
      </c>
      <c r="G438" s="3">
        <v>1393800</v>
      </c>
      <c r="H438" s="3">
        <v>10000</v>
      </c>
      <c r="I438" s="3">
        <v>3568300</v>
      </c>
      <c r="J438" s="3">
        <v>1736700</v>
      </c>
      <c r="K438" s="3">
        <f t="shared" si="12"/>
        <v>0.77411668407154788</v>
      </c>
      <c r="L438" s="3">
        <f t="shared" si="13"/>
        <v>0.79030157899486564</v>
      </c>
    </row>
    <row r="439" spans="1:12" x14ac:dyDescent="0.25">
      <c r="A439" s="3" t="s">
        <v>1314</v>
      </c>
      <c r="B439" s="3" t="s">
        <v>1315</v>
      </c>
      <c r="C439" s="3" t="s">
        <v>1316</v>
      </c>
      <c r="D439" s="3">
        <v>21.065999999999999</v>
      </c>
      <c r="E439" s="3">
        <v>553670</v>
      </c>
      <c r="F439" s="3">
        <v>1060000</v>
      </c>
      <c r="G439" s="3">
        <v>3208200</v>
      </c>
      <c r="H439" s="3">
        <v>1701700</v>
      </c>
      <c r="I439" s="3">
        <v>1730300</v>
      </c>
      <c r="J439" s="3">
        <v>298180</v>
      </c>
      <c r="K439" s="3">
        <f t="shared" si="12"/>
        <v>0.77359613593896148</v>
      </c>
      <c r="L439" s="3">
        <f t="shared" si="13"/>
        <v>0.71866605999214994</v>
      </c>
    </row>
    <row r="440" spans="1:12" x14ac:dyDescent="0.25">
      <c r="A440" s="3" t="s">
        <v>1317</v>
      </c>
      <c r="B440" s="3" t="s">
        <v>1318</v>
      </c>
      <c r="C440" s="3" t="s">
        <v>1319</v>
      </c>
      <c r="D440" s="3">
        <v>21.777999999999999</v>
      </c>
      <c r="E440" s="3">
        <v>116100000</v>
      </c>
      <c r="F440" s="3">
        <v>139460000</v>
      </c>
      <c r="G440" s="3">
        <v>142690000</v>
      </c>
      <c r="H440" s="3">
        <v>54887000</v>
      </c>
      <c r="I440" s="3">
        <v>124380000</v>
      </c>
      <c r="J440" s="3">
        <v>128370000</v>
      </c>
      <c r="K440" s="3">
        <f t="shared" si="12"/>
        <v>0.77247206528562462</v>
      </c>
      <c r="L440" s="3">
        <f t="shared" si="13"/>
        <v>0.29825269918268138</v>
      </c>
    </row>
    <row r="441" spans="1:12" x14ac:dyDescent="0.25">
      <c r="A441" s="3" t="s">
        <v>1320</v>
      </c>
      <c r="B441" s="3" t="s">
        <v>1321</v>
      </c>
      <c r="C441" s="3" t="s">
        <v>1322</v>
      </c>
      <c r="D441" s="3">
        <v>270.25</v>
      </c>
      <c r="E441" s="3">
        <v>60682000</v>
      </c>
      <c r="F441" s="3">
        <v>191860000</v>
      </c>
      <c r="G441" s="3">
        <v>89569000</v>
      </c>
      <c r="H441" s="3">
        <v>26401000</v>
      </c>
      <c r="I441" s="3">
        <v>140370000</v>
      </c>
      <c r="J441" s="3">
        <v>96947000</v>
      </c>
      <c r="K441" s="3">
        <f t="shared" si="12"/>
        <v>0.77085507335338532</v>
      </c>
      <c r="L441" s="3">
        <f t="shared" si="13"/>
        <v>0.64065568331005451</v>
      </c>
    </row>
    <row r="442" spans="1:12" x14ac:dyDescent="0.25">
      <c r="A442" s="3" t="s">
        <v>1323</v>
      </c>
      <c r="B442" s="3" t="s">
        <v>1324</v>
      </c>
      <c r="C442" s="3" t="s">
        <v>1325</v>
      </c>
      <c r="D442" s="3">
        <v>137.97</v>
      </c>
      <c r="E442" s="3">
        <v>7072600</v>
      </c>
      <c r="F442" s="3">
        <v>11622000</v>
      </c>
      <c r="G442" s="3">
        <v>6226800</v>
      </c>
      <c r="H442" s="3">
        <v>637060</v>
      </c>
      <c r="I442" s="3">
        <v>9682100</v>
      </c>
      <c r="J442" s="3">
        <v>8839200</v>
      </c>
      <c r="K442" s="3">
        <f t="shared" si="12"/>
        <v>0.76875135425778651</v>
      </c>
      <c r="L442" s="3">
        <f t="shared" si="13"/>
        <v>0.59556680796869665</v>
      </c>
    </row>
    <row r="443" spans="1:12" x14ac:dyDescent="0.25">
      <c r="A443" s="3" t="s">
        <v>1326</v>
      </c>
      <c r="B443" s="3" t="s">
        <v>1327</v>
      </c>
      <c r="C443" s="3" t="s">
        <v>1328</v>
      </c>
      <c r="D443" s="3">
        <v>96.448999999999998</v>
      </c>
      <c r="E443" s="3">
        <v>140890000</v>
      </c>
      <c r="F443" s="3">
        <v>299680000</v>
      </c>
      <c r="G443" s="3">
        <v>173670000</v>
      </c>
      <c r="H443" s="3">
        <v>55798000</v>
      </c>
      <c r="I443" s="3">
        <v>228490000</v>
      </c>
      <c r="J443" s="3">
        <v>183430000</v>
      </c>
      <c r="K443" s="3">
        <f t="shared" si="12"/>
        <v>0.7614580619953113</v>
      </c>
      <c r="L443" s="3">
        <f t="shared" si="13"/>
        <v>0.52840966390572019</v>
      </c>
    </row>
    <row r="444" spans="1:12" x14ac:dyDescent="0.25">
      <c r="A444" s="3" t="s">
        <v>1329</v>
      </c>
      <c r="B444" s="3" t="s">
        <v>1330</v>
      </c>
      <c r="C444" s="3" t="s">
        <v>1331</v>
      </c>
      <c r="D444" s="3">
        <v>41.744999999999997</v>
      </c>
      <c r="E444" s="3">
        <v>2225100</v>
      </c>
      <c r="F444" s="3">
        <v>5054500</v>
      </c>
      <c r="G444" s="3">
        <v>1841000</v>
      </c>
      <c r="H444" s="3">
        <v>603890</v>
      </c>
      <c r="I444" s="3">
        <v>3637900</v>
      </c>
      <c r="J444" s="3">
        <v>2690400</v>
      </c>
      <c r="K444" s="3">
        <f t="shared" si="12"/>
        <v>0.76005854877968559</v>
      </c>
      <c r="L444" s="3">
        <f t="shared" si="13"/>
        <v>0.61831523666499844</v>
      </c>
    </row>
    <row r="445" spans="1:12" x14ac:dyDescent="0.25">
      <c r="A445" s="3" t="s">
        <v>1332</v>
      </c>
      <c r="B445" s="3" t="s">
        <v>1333</v>
      </c>
      <c r="C445" s="3" t="s">
        <v>1334</v>
      </c>
      <c r="D445" s="3">
        <v>49.970999999999997</v>
      </c>
      <c r="E445" s="3">
        <v>69641000</v>
      </c>
      <c r="F445" s="3">
        <v>160960000</v>
      </c>
      <c r="G445" s="3">
        <v>32544000</v>
      </c>
      <c r="H445" s="3">
        <v>61219000</v>
      </c>
      <c r="I445" s="3">
        <v>66583000</v>
      </c>
      <c r="J445" s="3">
        <v>71324000</v>
      </c>
      <c r="K445" s="3">
        <f t="shared" si="12"/>
        <v>0.7567158790780748</v>
      </c>
      <c r="L445" s="3">
        <f t="shared" si="13"/>
        <v>0.60682103521961539</v>
      </c>
    </row>
    <row r="446" spans="1:12" x14ac:dyDescent="0.25">
      <c r="A446" s="3" t="s">
        <v>1335</v>
      </c>
      <c r="B446" s="3" t="s">
        <v>1336</v>
      </c>
      <c r="C446" s="3" t="s">
        <v>1337</v>
      </c>
      <c r="D446" s="3">
        <v>38.020000000000003</v>
      </c>
      <c r="E446" s="3">
        <v>10000</v>
      </c>
      <c r="F446" s="3">
        <v>720410</v>
      </c>
      <c r="G446" s="3">
        <v>808200</v>
      </c>
      <c r="H446" s="3">
        <v>10000</v>
      </c>
      <c r="I446" s="3">
        <v>10000</v>
      </c>
      <c r="J446" s="3">
        <v>1137500</v>
      </c>
      <c r="K446" s="3">
        <f t="shared" si="12"/>
        <v>0.7523024028181281</v>
      </c>
      <c r="L446" s="3">
        <f t="shared" si="13"/>
        <v>0.79300358733480791</v>
      </c>
    </row>
    <row r="447" spans="1:12" x14ac:dyDescent="0.25">
      <c r="A447" s="3" t="s">
        <v>1338</v>
      </c>
      <c r="B447" s="3" t="s">
        <v>1339</v>
      </c>
      <c r="C447" s="3" t="s">
        <v>1340</v>
      </c>
      <c r="D447" s="3">
        <v>67.376999999999995</v>
      </c>
      <c r="E447" s="3">
        <v>20961000</v>
      </c>
      <c r="F447" s="3">
        <v>51959000</v>
      </c>
      <c r="G447" s="3">
        <v>34152000</v>
      </c>
      <c r="H447" s="3">
        <v>17481000</v>
      </c>
      <c r="I447" s="3">
        <v>26072000</v>
      </c>
      <c r="J447" s="3">
        <v>36318000</v>
      </c>
      <c r="K447" s="3">
        <f t="shared" si="12"/>
        <v>0.7459559922295278</v>
      </c>
      <c r="L447" s="3">
        <f t="shared" si="13"/>
        <v>0.43666883164767367</v>
      </c>
    </row>
    <row r="448" spans="1:12" x14ac:dyDescent="0.25">
      <c r="A448" s="3" t="s">
        <v>1341</v>
      </c>
      <c r="B448" s="3" t="s">
        <v>1342</v>
      </c>
      <c r="C448" s="3" t="s">
        <v>1343</v>
      </c>
      <c r="D448" s="3">
        <v>58.860999999999997</v>
      </c>
      <c r="E448" s="3">
        <v>15770000</v>
      </c>
      <c r="F448" s="3">
        <v>12049000</v>
      </c>
      <c r="G448" s="3">
        <v>11463000</v>
      </c>
      <c r="H448" s="3">
        <v>6528600</v>
      </c>
      <c r="I448" s="3">
        <v>12698000</v>
      </c>
      <c r="J448" s="3">
        <v>9980600</v>
      </c>
      <c r="K448" s="3">
        <f t="shared" si="12"/>
        <v>0.74352629703171935</v>
      </c>
      <c r="L448" s="3">
        <f t="shared" si="13"/>
        <v>0.20775047630703353</v>
      </c>
    </row>
    <row r="449" spans="1:12" x14ac:dyDescent="0.25">
      <c r="A449" s="3" t="s">
        <v>1344</v>
      </c>
      <c r="B449" s="3" t="s">
        <v>1345</v>
      </c>
      <c r="C449" s="3" t="s">
        <v>1346</v>
      </c>
      <c r="D449" s="3">
        <v>31.062000000000001</v>
      </c>
      <c r="E449" s="3">
        <v>1033200</v>
      </c>
      <c r="F449" s="3">
        <v>5750700</v>
      </c>
      <c r="G449" s="3">
        <v>1808900</v>
      </c>
      <c r="H449" s="3">
        <v>1098900</v>
      </c>
      <c r="I449" s="3">
        <v>2211400</v>
      </c>
      <c r="J449" s="3">
        <v>3044900</v>
      </c>
      <c r="K449" s="3">
        <f t="shared" si="12"/>
        <v>0.73959594078763613</v>
      </c>
      <c r="L449" s="3">
        <f t="shared" si="13"/>
        <v>0.65861702879044737</v>
      </c>
    </row>
    <row r="450" spans="1:12" x14ac:dyDescent="0.25">
      <c r="A450" s="3" t="s">
        <v>1347</v>
      </c>
      <c r="B450" s="3" t="s">
        <v>1348</v>
      </c>
      <c r="C450" s="3" t="s">
        <v>1349</v>
      </c>
      <c r="D450" s="3">
        <v>38.862000000000002</v>
      </c>
      <c r="E450" s="3">
        <v>13043000</v>
      </c>
      <c r="F450" s="3">
        <v>22189000</v>
      </c>
      <c r="G450" s="3">
        <v>7452600</v>
      </c>
      <c r="H450" s="3">
        <v>7964700</v>
      </c>
      <c r="I450" s="3">
        <v>10188000</v>
      </c>
      <c r="J450" s="3">
        <v>13275000</v>
      </c>
      <c r="K450" s="3">
        <f t="shared" si="12"/>
        <v>0.73627725221742735</v>
      </c>
      <c r="L450" s="3">
        <f t="shared" si="13"/>
        <v>0.45705806679687544</v>
      </c>
    </row>
    <row r="451" spans="1:12" x14ac:dyDescent="0.25">
      <c r="A451" s="3" t="s">
        <v>1350</v>
      </c>
      <c r="B451" s="3" t="s">
        <v>1351</v>
      </c>
      <c r="C451" s="3" t="s">
        <v>1352</v>
      </c>
      <c r="D451" s="3">
        <v>113.39</v>
      </c>
      <c r="E451" s="3">
        <v>3476600</v>
      </c>
      <c r="F451" s="3">
        <v>16474000</v>
      </c>
      <c r="G451" s="3">
        <v>5381800</v>
      </c>
      <c r="H451" s="3">
        <v>10000</v>
      </c>
      <c r="I451" s="3">
        <v>11117000</v>
      </c>
      <c r="J451" s="3">
        <v>7506400</v>
      </c>
      <c r="K451" s="3">
        <f t="shared" ref="K451:K514" si="14">SUM(H451:J451)/SUM(E451:G451)</f>
        <v>0.73555604680172426</v>
      </c>
      <c r="L451" s="3">
        <f t="shared" ref="L451:L514" si="15">TTEST(E451:G451,H451:J451,2,2)</f>
        <v>0.69017066641605695</v>
      </c>
    </row>
    <row r="452" spans="1:12" x14ac:dyDescent="0.25">
      <c r="A452" s="3" t="s">
        <v>1353</v>
      </c>
      <c r="B452" s="3" t="s">
        <v>1354</v>
      </c>
      <c r="C452" s="3" t="s">
        <v>1355</v>
      </c>
      <c r="D452" s="3">
        <v>31.292999999999999</v>
      </c>
      <c r="E452" s="3">
        <v>10000</v>
      </c>
      <c r="F452" s="3">
        <v>146360</v>
      </c>
      <c r="G452" s="3">
        <v>685310</v>
      </c>
      <c r="H452" s="3">
        <v>10000</v>
      </c>
      <c r="I452" s="3">
        <v>598210</v>
      </c>
      <c r="J452" s="3">
        <v>10000</v>
      </c>
      <c r="K452" s="3">
        <f t="shared" si="14"/>
        <v>0.7345040217662504</v>
      </c>
      <c r="L452" s="3">
        <f t="shared" si="15"/>
        <v>0.80640309079052497</v>
      </c>
    </row>
    <row r="453" spans="1:12" x14ac:dyDescent="0.25">
      <c r="A453" s="3" t="s">
        <v>1356</v>
      </c>
      <c r="B453" s="3" t="s">
        <v>1357</v>
      </c>
      <c r="C453" s="3" t="s">
        <v>1358</v>
      </c>
      <c r="D453" s="3">
        <v>128.33000000000001</v>
      </c>
      <c r="E453" s="3">
        <v>432600</v>
      </c>
      <c r="F453" s="3">
        <v>5690900</v>
      </c>
      <c r="G453" s="3">
        <v>1949900</v>
      </c>
      <c r="H453" s="3">
        <v>10000</v>
      </c>
      <c r="I453" s="3">
        <v>4473200</v>
      </c>
      <c r="J453" s="3">
        <v>1419000</v>
      </c>
      <c r="K453" s="3">
        <f t="shared" si="14"/>
        <v>0.73106745609037083</v>
      </c>
      <c r="L453" s="3">
        <f t="shared" si="15"/>
        <v>0.74112106855073434</v>
      </c>
    </row>
    <row r="454" spans="1:12" x14ac:dyDescent="0.25">
      <c r="A454" s="3" t="s">
        <v>1359</v>
      </c>
      <c r="B454" s="3" t="s">
        <v>1360</v>
      </c>
      <c r="C454" s="3" t="s">
        <v>1361</v>
      </c>
      <c r="D454" s="3">
        <v>53.661999999999999</v>
      </c>
      <c r="E454" s="3">
        <v>68680000</v>
      </c>
      <c r="F454" s="3">
        <v>216850000</v>
      </c>
      <c r="G454" s="3">
        <v>105150000</v>
      </c>
      <c r="H454" s="3">
        <v>51261000</v>
      </c>
      <c r="I454" s="3">
        <v>144540000</v>
      </c>
      <c r="J454" s="3">
        <v>89008000</v>
      </c>
      <c r="K454" s="3">
        <f t="shared" si="14"/>
        <v>0.72900839561789699</v>
      </c>
      <c r="L454" s="3">
        <f t="shared" si="15"/>
        <v>0.53577434948172531</v>
      </c>
    </row>
    <row r="455" spans="1:12" x14ac:dyDescent="0.25">
      <c r="A455" s="3" t="s">
        <v>1362</v>
      </c>
      <c r="B455" s="3" t="s">
        <v>1363</v>
      </c>
      <c r="C455" s="3" t="s">
        <v>1364</v>
      </c>
      <c r="D455" s="3">
        <v>27.771000000000001</v>
      </c>
      <c r="E455" s="3">
        <v>45201000</v>
      </c>
      <c r="F455" s="3">
        <v>680980000</v>
      </c>
      <c r="G455" s="3">
        <v>399880000</v>
      </c>
      <c r="H455" s="3">
        <v>41130000</v>
      </c>
      <c r="I455" s="3">
        <v>397540000</v>
      </c>
      <c r="J455" s="3">
        <v>380910000</v>
      </c>
      <c r="K455" s="3">
        <f t="shared" si="14"/>
        <v>0.72782913181435105</v>
      </c>
      <c r="L455" s="3">
        <f t="shared" si="15"/>
        <v>0.6630783644194479</v>
      </c>
    </row>
    <row r="456" spans="1:12" x14ac:dyDescent="0.25">
      <c r="A456" s="3" t="s">
        <v>1365</v>
      </c>
      <c r="B456" s="3" t="s">
        <v>1366</v>
      </c>
      <c r="C456" s="3" t="s">
        <v>1367</v>
      </c>
      <c r="D456" s="3">
        <v>33.395000000000003</v>
      </c>
      <c r="E456" s="3">
        <v>16805000</v>
      </c>
      <c r="F456" s="3">
        <v>31456000</v>
      </c>
      <c r="G456" s="3">
        <v>37882000</v>
      </c>
      <c r="H456" s="3">
        <v>8932600</v>
      </c>
      <c r="I456" s="3">
        <v>30187000</v>
      </c>
      <c r="J456" s="3">
        <v>23254000</v>
      </c>
      <c r="K456" s="3">
        <f t="shared" si="14"/>
        <v>0.72407044101087725</v>
      </c>
      <c r="L456" s="3">
        <f t="shared" si="15"/>
        <v>0.42053757682281251</v>
      </c>
    </row>
    <row r="457" spans="1:12" x14ac:dyDescent="0.25">
      <c r="A457" s="3" t="s">
        <v>1368</v>
      </c>
      <c r="B457" s="3" t="s">
        <v>1369</v>
      </c>
      <c r="C457" s="3" t="s">
        <v>1370</v>
      </c>
      <c r="D457" s="3">
        <v>22.038</v>
      </c>
      <c r="E457" s="3">
        <v>2157000</v>
      </c>
      <c r="F457" s="3">
        <v>15609000</v>
      </c>
      <c r="G457" s="3">
        <v>5410000</v>
      </c>
      <c r="H457" s="3">
        <v>2878000</v>
      </c>
      <c r="I457" s="3">
        <v>7579900</v>
      </c>
      <c r="J457" s="3">
        <v>6304700</v>
      </c>
      <c r="K457" s="3">
        <f t="shared" si="14"/>
        <v>0.72327407663099763</v>
      </c>
      <c r="L457" s="3">
        <f t="shared" si="15"/>
        <v>0.64429588662971793</v>
      </c>
    </row>
    <row r="458" spans="1:12" x14ac:dyDescent="0.25">
      <c r="A458" s="3" t="s">
        <v>1371</v>
      </c>
      <c r="B458" s="3" t="s">
        <v>1372</v>
      </c>
      <c r="C458" s="3" t="s">
        <v>1373</v>
      </c>
      <c r="D458" s="3">
        <v>18.013000000000002</v>
      </c>
      <c r="E458" s="3">
        <v>787800</v>
      </c>
      <c r="F458" s="3">
        <v>4035500</v>
      </c>
      <c r="G458" s="3">
        <v>10000</v>
      </c>
      <c r="H458" s="3">
        <v>10000</v>
      </c>
      <c r="I458" s="3">
        <v>1928600</v>
      </c>
      <c r="J458" s="3">
        <v>1551700</v>
      </c>
      <c r="K458" s="3">
        <f t="shared" si="14"/>
        <v>0.72213601473113609</v>
      </c>
      <c r="L458" s="3">
        <f t="shared" si="15"/>
        <v>0.7594550898592265</v>
      </c>
    </row>
    <row r="459" spans="1:12" x14ac:dyDescent="0.25">
      <c r="A459" s="3" t="s">
        <v>1374</v>
      </c>
      <c r="B459" s="3" t="s">
        <v>1375</v>
      </c>
      <c r="C459" s="3" t="s">
        <v>1376</v>
      </c>
      <c r="D459" s="3">
        <v>24.693000000000001</v>
      </c>
      <c r="E459" s="3">
        <v>336640</v>
      </c>
      <c r="F459" s="3">
        <v>4664300</v>
      </c>
      <c r="G459" s="3">
        <v>2021800</v>
      </c>
      <c r="H459" s="3">
        <v>10000</v>
      </c>
      <c r="I459" s="3">
        <v>5034300</v>
      </c>
      <c r="J459" s="3">
        <v>10000</v>
      </c>
      <c r="K459" s="3">
        <f t="shared" si="14"/>
        <v>0.71970484454785455</v>
      </c>
      <c r="L459" s="3">
        <f t="shared" si="15"/>
        <v>0.76983278854139381</v>
      </c>
    </row>
    <row r="460" spans="1:12" x14ac:dyDescent="0.25">
      <c r="A460" s="3" t="s">
        <v>1377</v>
      </c>
      <c r="B460" s="3" t="s">
        <v>1378</v>
      </c>
      <c r="C460" s="3" t="s">
        <v>1379</v>
      </c>
      <c r="D460" s="3">
        <v>32.341999999999999</v>
      </c>
      <c r="E460" s="3">
        <v>1373000</v>
      </c>
      <c r="F460" s="3">
        <v>999040</v>
      </c>
      <c r="G460" s="3">
        <v>859180</v>
      </c>
      <c r="H460" s="3">
        <v>544420</v>
      </c>
      <c r="I460" s="3">
        <v>1000700</v>
      </c>
      <c r="J460" s="3">
        <v>768800</v>
      </c>
      <c r="K460" s="3">
        <f t="shared" si="14"/>
        <v>0.71611341846113852</v>
      </c>
      <c r="L460" s="3">
        <f t="shared" si="15"/>
        <v>0.20497556852926663</v>
      </c>
    </row>
    <row r="461" spans="1:12" x14ac:dyDescent="0.25">
      <c r="A461" s="3" t="s">
        <v>1380</v>
      </c>
      <c r="B461" s="3" t="s">
        <v>1381</v>
      </c>
      <c r="C461" s="3" t="s">
        <v>1382</v>
      </c>
      <c r="D461" s="3">
        <v>23.655999999999999</v>
      </c>
      <c r="E461" s="3">
        <v>10000</v>
      </c>
      <c r="F461" s="3">
        <v>6173900</v>
      </c>
      <c r="G461" s="3">
        <v>3009400</v>
      </c>
      <c r="H461" s="3">
        <v>10000</v>
      </c>
      <c r="I461" s="3">
        <v>4207800</v>
      </c>
      <c r="J461" s="3">
        <v>2274400</v>
      </c>
      <c r="K461" s="3">
        <f t="shared" si="14"/>
        <v>0.7061882022777457</v>
      </c>
      <c r="L461" s="3">
        <f t="shared" si="15"/>
        <v>0.69737336041436027</v>
      </c>
    </row>
    <row r="462" spans="1:12" x14ac:dyDescent="0.25">
      <c r="A462" s="3" t="s">
        <v>1383</v>
      </c>
      <c r="B462" s="3" t="s">
        <v>1384</v>
      </c>
      <c r="C462" s="3" t="s">
        <v>1385</v>
      </c>
      <c r="D462" s="3">
        <v>64.468999999999994</v>
      </c>
      <c r="E462" s="3">
        <v>5659900</v>
      </c>
      <c r="F462" s="3">
        <v>13658000</v>
      </c>
      <c r="G462" s="3">
        <v>10827000</v>
      </c>
      <c r="H462" s="3">
        <v>2879400</v>
      </c>
      <c r="I462" s="3">
        <v>11695000</v>
      </c>
      <c r="J462" s="3">
        <v>6546300</v>
      </c>
      <c r="K462" s="3">
        <f t="shared" si="14"/>
        <v>0.70063924577623415</v>
      </c>
      <c r="L462" s="3">
        <f t="shared" si="15"/>
        <v>0.43454103696473761</v>
      </c>
    </row>
    <row r="463" spans="1:12" x14ac:dyDescent="0.25">
      <c r="A463" s="3" t="s">
        <v>1386</v>
      </c>
      <c r="B463" s="3" t="s">
        <v>1387</v>
      </c>
      <c r="C463" s="3" t="s">
        <v>1388</v>
      </c>
      <c r="D463" s="3">
        <v>33.572000000000003</v>
      </c>
      <c r="E463" s="3">
        <v>1409900</v>
      </c>
      <c r="F463" s="3">
        <v>9377200</v>
      </c>
      <c r="G463" s="3">
        <v>2639700</v>
      </c>
      <c r="H463" s="3">
        <v>474210</v>
      </c>
      <c r="I463" s="3">
        <v>4404700</v>
      </c>
      <c r="J463" s="3">
        <v>4465700</v>
      </c>
      <c r="K463" s="3">
        <f t="shared" si="14"/>
        <v>0.69596702118151754</v>
      </c>
      <c r="L463" s="3">
        <f t="shared" si="15"/>
        <v>0.65312996914207089</v>
      </c>
    </row>
    <row r="464" spans="1:12" x14ac:dyDescent="0.25">
      <c r="A464" s="3" t="s">
        <v>1389</v>
      </c>
      <c r="B464" s="3" t="s">
        <v>1390</v>
      </c>
      <c r="C464" s="3" t="s">
        <v>1391</v>
      </c>
      <c r="D464" s="3">
        <v>37.186</v>
      </c>
      <c r="E464" s="3">
        <v>30843000</v>
      </c>
      <c r="F464" s="3">
        <v>52971000</v>
      </c>
      <c r="G464" s="3">
        <v>20326000</v>
      </c>
      <c r="H464" s="3">
        <v>7849500</v>
      </c>
      <c r="I464" s="3">
        <v>29239000</v>
      </c>
      <c r="J464" s="3">
        <v>35251000</v>
      </c>
      <c r="K464" s="3">
        <f t="shared" si="14"/>
        <v>0.69463702707893216</v>
      </c>
      <c r="L464" s="3">
        <f t="shared" si="15"/>
        <v>0.45137992441931851</v>
      </c>
    </row>
    <row r="465" spans="1:12" x14ac:dyDescent="0.25">
      <c r="A465" s="3" t="s">
        <v>1392</v>
      </c>
      <c r="B465" s="3" t="s">
        <v>1393</v>
      </c>
      <c r="C465" s="3" t="s">
        <v>1394</v>
      </c>
      <c r="D465" s="3">
        <v>41.290999999999997</v>
      </c>
      <c r="E465" s="3">
        <v>98612000</v>
      </c>
      <c r="F465" s="3">
        <v>156700000</v>
      </c>
      <c r="G465" s="3">
        <v>117950000</v>
      </c>
      <c r="H465" s="3">
        <v>39655000</v>
      </c>
      <c r="I465" s="3">
        <v>129650000</v>
      </c>
      <c r="J465" s="3">
        <v>89789000</v>
      </c>
      <c r="K465" s="3">
        <f t="shared" si="14"/>
        <v>0.69413441496857431</v>
      </c>
      <c r="L465" s="3">
        <f t="shared" si="15"/>
        <v>0.2887214794975686</v>
      </c>
    </row>
    <row r="466" spans="1:12" x14ac:dyDescent="0.25">
      <c r="A466" s="3" t="s">
        <v>1395</v>
      </c>
      <c r="B466" s="3" t="s">
        <v>1396</v>
      </c>
      <c r="C466" s="3" t="s">
        <v>1397</v>
      </c>
      <c r="D466" s="3">
        <v>254.4</v>
      </c>
      <c r="E466" s="3">
        <v>2454900</v>
      </c>
      <c r="F466" s="3">
        <v>7828600</v>
      </c>
      <c r="G466" s="3">
        <v>5152800</v>
      </c>
      <c r="H466" s="3">
        <v>890670</v>
      </c>
      <c r="I466" s="3">
        <v>5244200</v>
      </c>
      <c r="J466" s="3">
        <v>4562300</v>
      </c>
      <c r="K466" s="3">
        <f t="shared" si="14"/>
        <v>0.69298795695859761</v>
      </c>
      <c r="L466" s="3">
        <f t="shared" si="15"/>
        <v>0.48547155380576279</v>
      </c>
    </row>
    <row r="467" spans="1:12" x14ac:dyDescent="0.25">
      <c r="A467" s="3" t="s">
        <v>1398</v>
      </c>
      <c r="B467" s="3" t="s">
        <v>1399</v>
      </c>
      <c r="C467" s="3" t="s">
        <v>1400</v>
      </c>
      <c r="D467" s="3">
        <v>14.893000000000001</v>
      </c>
      <c r="E467" s="3">
        <v>203400</v>
      </c>
      <c r="F467" s="3">
        <v>10030000</v>
      </c>
      <c r="G467" s="3">
        <v>4731900</v>
      </c>
      <c r="H467" s="3">
        <v>10000</v>
      </c>
      <c r="I467" s="3">
        <v>6815900</v>
      </c>
      <c r="J467" s="3">
        <v>3523600</v>
      </c>
      <c r="K467" s="3">
        <f t="shared" si="14"/>
        <v>0.69156649048131347</v>
      </c>
      <c r="L467" s="3">
        <f t="shared" si="15"/>
        <v>0.67896964286553019</v>
      </c>
    </row>
    <row r="468" spans="1:12" x14ac:dyDescent="0.25">
      <c r="A468" s="3" t="s">
        <v>1401</v>
      </c>
      <c r="B468" s="3" t="s">
        <v>1402</v>
      </c>
      <c r="C468" s="3" t="s">
        <v>1403</v>
      </c>
      <c r="D468" s="3">
        <v>99.522999999999996</v>
      </c>
      <c r="E468" s="3">
        <v>10000</v>
      </c>
      <c r="F468" s="3">
        <v>2043700</v>
      </c>
      <c r="G468" s="3">
        <v>10000</v>
      </c>
      <c r="H468" s="3">
        <v>10000</v>
      </c>
      <c r="I468" s="3">
        <v>1021600</v>
      </c>
      <c r="J468" s="3">
        <v>382380</v>
      </c>
      <c r="K468" s="3">
        <f t="shared" si="14"/>
        <v>0.68516741774482726</v>
      </c>
      <c r="L468" s="3">
        <f t="shared" si="15"/>
        <v>0.78417935224325608</v>
      </c>
    </row>
    <row r="469" spans="1:12" x14ac:dyDescent="0.25">
      <c r="A469" s="3" t="s">
        <v>1404</v>
      </c>
      <c r="B469" s="3" t="s">
        <v>1405</v>
      </c>
      <c r="C469" s="3" t="s">
        <v>1406</v>
      </c>
      <c r="D469" s="3">
        <v>35.752000000000002</v>
      </c>
      <c r="E469" s="3">
        <v>3452000</v>
      </c>
      <c r="F469" s="3">
        <v>2092400</v>
      </c>
      <c r="G469" s="3">
        <v>3648900</v>
      </c>
      <c r="H469" s="3">
        <v>258570</v>
      </c>
      <c r="I469" s="3">
        <v>3502500</v>
      </c>
      <c r="J469" s="3">
        <v>2532300</v>
      </c>
      <c r="K469" s="3">
        <f t="shared" si="14"/>
        <v>0.68456049514320216</v>
      </c>
      <c r="L469" s="3">
        <f t="shared" si="15"/>
        <v>0.4208395936688733</v>
      </c>
    </row>
    <row r="470" spans="1:12" x14ac:dyDescent="0.25">
      <c r="A470" s="3" t="s">
        <v>1407</v>
      </c>
      <c r="B470" s="3" t="s">
        <v>1408</v>
      </c>
      <c r="C470" s="3" t="s">
        <v>1409</v>
      </c>
      <c r="D470" s="3">
        <v>28.832000000000001</v>
      </c>
      <c r="E470" s="3">
        <v>33322000</v>
      </c>
      <c r="F470" s="3">
        <v>52463000</v>
      </c>
      <c r="G470" s="3">
        <v>31345000</v>
      </c>
      <c r="H470" s="3">
        <v>14308000</v>
      </c>
      <c r="I470" s="3">
        <v>41847000</v>
      </c>
      <c r="J470" s="3">
        <v>23961000</v>
      </c>
      <c r="K470" s="3">
        <f t="shared" si="14"/>
        <v>0.68399214547938192</v>
      </c>
      <c r="L470" s="3">
        <f t="shared" si="15"/>
        <v>0.30549039784267207</v>
      </c>
    </row>
    <row r="471" spans="1:12" x14ac:dyDescent="0.25">
      <c r="A471" s="3" t="s">
        <v>1410</v>
      </c>
      <c r="B471" s="3" t="s">
        <v>1411</v>
      </c>
      <c r="C471" s="3" t="s">
        <v>1412</v>
      </c>
      <c r="D471" s="3">
        <v>25.617000000000001</v>
      </c>
      <c r="E471" s="3">
        <v>10000</v>
      </c>
      <c r="F471" s="3">
        <v>2135400</v>
      </c>
      <c r="G471" s="3">
        <v>1676000</v>
      </c>
      <c r="H471" s="3">
        <v>10000</v>
      </c>
      <c r="I471" s="3">
        <v>2076700</v>
      </c>
      <c r="J471" s="3">
        <v>524320</v>
      </c>
      <c r="K471" s="3">
        <f t="shared" si="14"/>
        <v>0.68326267859946621</v>
      </c>
      <c r="L471" s="3">
        <f t="shared" si="15"/>
        <v>0.67581666087629233</v>
      </c>
    </row>
    <row r="472" spans="1:12" x14ac:dyDescent="0.25">
      <c r="A472" s="3" t="s">
        <v>1413</v>
      </c>
      <c r="B472" s="3" t="s">
        <v>1414</v>
      </c>
      <c r="C472" s="3" t="s">
        <v>1415</v>
      </c>
      <c r="D472" s="3">
        <v>47.688000000000002</v>
      </c>
      <c r="E472" s="3">
        <v>671320</v>
      </c>
      <c r="F472" s="3">
        <v>2378200</v>
      </c>
      <c r="G472" s="3">
        <v>1792700</v>
      </c>
      <c r="H472" s="3">
        <v>639850</v>
      </c>
      <c r="I472" s="3">
        <v>722800</v>
      </c>
      <c r="J472" s="3">
        <v>1916100</v>
      </c>
      <c r="K472" s="3">
        <f t="shared" si="14"/>
        <v>0.67711710744245412</v>
      </c>
      <c r="L472" s="3">
        <f t="shared" si="15"/>
        <v>0.46674421922785242</v>
      </c>
    </row>
    <row r="473" spans="1:12" x14ac:dyDescent="0.25">
      <c r="A473" s="3" t="s">
        <v>1416</v>
      </c>
      <c r="B473" s="3" t="s">
        <v>1417</v>
      </c>
      <c r="C473" s="3" t="s">
        <v>1418</v>
      </c>
      <c r="D473" s="3">
        <v>95.915000000000006</v>
      </c>
      <c r="E473" s="3">
        <v>10080000</v>
      </c>
      <c r="F473" s="3">
        <v>25119000</v>
      </c>
      <c r="G473" s="3">
        <v>12660000</v>
      </c>
      <c r="H473" s="3">
        <v>3987600</v>
      </c>
      <c r="I473" s="3">
        <v>22365000</v>
      </c>
      <c r="J473" s="3">
        <v>6015900</v>
      </c>
      <c r="K473" s="3">
        <f t="shared" si="14"/>
        <v>0.67633047075785124</v>
      </c>
      <c r="L473" s="3">
        <f t="shared" si="15"/>
        <v>0.52603056108899904</v>
      </c>
    </row>
    <row r="474" spans="1:12" x14ac:dyDescent="0.25">
      <c r="A474" s="3" t="s">
        <v>1419</v>
      </c>
      <c r="B474" s="3" t="s">
        <v>1420</v>
      </c>
      <c r="C474" s="3" t="s">
        <v>1421</v>
      </c>
      <c r="D474" s="3">
        <v>38.926000000000002</v>
      </c>
      <c r="E474" s="3">
        <v>10000</v>
      </c>
      <c r="F474" s="3">
        <v>661290</v>
      </c>
      <c r="G474" s="3">
        <v>476830</v>
      </c>
      <c r="H474" s="3">
        <v>10000</v>
      </c>
      <c r="I474" s="3">
        <v>756030</v>
      </c>
      <c r="J474" s="3">
        <v>10000</v>
      </c>
      <c r="K474" s="3">
        <f t="shared" si="14"/>
        <v>0.67591366756088211</v>
      </c>
      <c r="L474" s="3">
        <f t="shared" si="15"/>
        <v>0.71409672277562963</v>
      </c>
    </row>
    <row r="475" spans="1:12" x14ac:dyDescent="0.25">
      <c r="A475" s="3" t="s">
        <v>1422</v>
      </c>
      <c r="B475" s="3" t="s">
        <v>1423</v>
      </c>
      <c r="C475" s="3" t="s">
        <v>1424</v>
      </c>
      <c r="D475" s="3">
        <v>550.83000000000004</v>
      </c>
      <c r="E475" s="3">
        <v>20226000</v>
      </c>
      <c r="F475" s="3">
        <v>61254000</v>
      </c>
      <c r="G475" s="3">
        <v>41180000</v>
      </c>
      <c r="H475" s="3">
        <v>2220800</v>
      </c>
      <c r="I475" s="3">
        <v>50207000</v>
      </c>
      <c r="J475" s="3">
        <v>30209000</v>
      </c>
      <c r="K475" s="3">
        <f t="shared" si="14"/>
        <v>0.67370617968367841</v>
      </c>
      <c r="L475" s="3">
        <f t="shared" si="15"/>
        <v>0.50582402374086988</v>
      </c>
    </row>
    <row r="476" spans="1:12" x14ac:dyDescent="0.25">
      <c r="A476" s="3" t="s">
        <v>1425</v>
      </c>
      <c r="B476" s="3" t="s">
        <v>1426</v>
      </c>
      <c r="C476" s="4">
        <v>44080</v>
      </c>
      <c r="D476" s="3">
        <v>49.619</v>
      </c>
      <c r="E476" s="3">
        <v>478630</v>
      </c>
      <c r="F476" s="3">
        <v>3596200</v>
      </c>
      <c r="G476" s="3">
        <v>1178700</v>
      </c>
      <c r="H476" s="3">
        <v>285710</v>
      </c>
      <c r="I476" s="3">
        <v>2367300</v>
      </c>
      <c r="J476" s="3">
        <v>885600</v>
      </c>
      <c r="K476" s="3">
        <f t="shared" si="14"/>
        <v>0.67356805804858833</v>
      </c>
      <c r="L476" s="3">
        <f t="shared" si="15"/>
        <v>0.63925034617969734</v>
      </c>
    </row>
    <row r="477" spans="1:12" x14ac:dyDescent="0.25">
      <c r="A477" s="3" t="s">
        <v>1427</v>
      </c>
      <c r="B477" s="3" t="s">
        <v>1428</v>
      </c>
      <c r="C477" s="3" t="s">
        <v>1429</v>
      </c>
      <c r="D477" s="3">
        <v>56.601999999999997</v>
      </c>
      <c r="E477" s="3">
        <v>20923000</v>
      </c>
      <c r="F477" s="3">
        <v>10813000</v>
      </c>
      <c r="G477" s="3">
        <v>11058000</v>
      </c>
      <c r="H477" s="3">
        <v>10631000</v>
      </c>
      <c r="I477" s="3">
        <v>9684700</v>
      </c>
      <c r="J477" s="3">
        <v>8496400</v>
      </c>
      <c r="K477" s="3">
        <f t="shared" si="14"/>
        <v>0.67327429078842826</v>
      </c>
      <c r="L477" s="3">
        <f t="shared" si="15"/>
        <v>0.2407913585680482</v>
      </c>
    </row>
    <row r="478" spans="1:12" x14ac:dyDescent="0.25">
      <c r="A478" s="3" t="s">
        <v>1430</v>
      </c>
      <c r="B478" s="3" t="s">
        <v>1431</v>
      </c>
      <c r="C478" s="3" t="s">
        <v>1432</v>
      </c>
      <c r="D478" s="3">
        <v>28.567</v>
      </c>
      <c r="E478" s="3">
        <v>342990</v>
      </c>
      <c r="F478" s="3">
        <v>2422100</v>
      </c>
      <c r="G478" s="3">
        <v>2258500</v>
      </c>
      <c r="H478" s="3">
        <v>10000</v>
      </c>
      <c r="I478" s="3">
        <v>1336200</v>
      </c>
      <c r="J478" s="3">
        <v>2030300</v>
      </c>
      <c r="K478" s="3">
        <f t="shared" si="14"/>
        <v>0.6721288958692887</v>
      </c>
      <c r="L478" s="3">
        <f t="shared" si="15"/>
        <v>0.57175925462762422</v>
      </c>
    </row>
    <row r="479" spans="1:12" x14ac:dyDescent="0.25">
      <c r="A479" s="3" t="s">
        <v>1433</v>
      </c>
      <c r="B479" s="3" t="s">
        <v>1434</v>
      </c>
      <c r="C479" s="3" t="s">
        <v>1435</v>
      </c>
      <c r="D479" s="3">
        <v>68.691999999999993</v>
      </c>
      <c r="E479" s="3">
        <v>816580000</v>
      </c>
      <c r="F479" s="3">
        <v>1709300000</v>
      </c>
      <c r="G479" s="3">
        <v>963910000</v>
      </c>
      <c r="H479" s="3">
        <v>620830000</v>
      </c>
      <c r="I479" s="3">
        <v>882960000</v>
      </c>
      <c r="J479" s="3">
        <v>840350000</v>
      </c>
      <c r="K479" s="3">
        <f t="shared" si="14"/>
        <v>0.67171377074265215</v>
      </c>
      <c r="L479" s="3">
        <f t="shared" si="15"/>
        <v>0.25549389358330971</v>
      </c>
    </row>
    <row r="480" spans="1:12" x14ac:dyDescent="0.25">
      <c r="A480" s="3" t="s">
        <v>1436</v>
      </c>
      <c r="B480" s="3" t="s">
        <v>1437</v>
      </c>
      <c r="C480" s="3" t="s">
        <v>1438</v>
      </c>
      <c r="D480" s="3">
        <v>68.838999999999999</v>
      </c>
      <c r="E480" s="3">
        <v>8292700</v>
      </c>
      <c r="F480" s="3">
        <v>22927000</v>
      </c>
      <c r="G480" s="3">
        <v>14739000</v>
      </c>
      <c r="H480" s="3">
        <v>5862700</v>
      </c>
      <c r="I480" s="3">
        <v>16284000</v>
      </c>
      <c r="J480" s="3">
        <v>8676200</v>
      </c>
      <c r="K480" s="3">
        <f t="shared" si="14"/>
        <v>0.67066518417622778</v>
      </c>
      <c r="L480" s="3">
        <f t="shared" si="15"/>
        <v>0.39141760486441557</v>
      </c>
    </row>
    <row r="481" spans="1:12" x14ac:dyDescent="0.25">
      <c r="A481" s="3" t="s">
        <v>1439</v>
      </c>
      <c r="B481" s="3" t="s">
        <v>1440</v>
      </c>
      <c r="C481" s="4">
        <v>44079</v>
      </c>
      <c r="D481" s="3">
        <v>42.747</v>
      </c>
      <c r="E481" s="3">
        <v>658020</v>
      </c>
      <c r="F481" s="3">
        <v>12814000</v>
      </c>
      <c r="G481" s="3">
        <v>3108200</v>
      </c>
      <c r="H481" s="3">
        <v>10000</v>
      </c>
      <c r="I481" s="3">
        <v>6803800</v>
      </c>
      <c r="J481" s="3">
        <v>4288600</v>
      </c>
      <c r="K481" s="3">
        <f t="shared" si="14"/>
        <v>0.66961717033911494</v>
      </c>
      <c r="L481" s="3">
        <f t="shared" si="15"/>
        <v>0.6867387226099938</v>
      </c>
    </row>
    <row r="482" spans="1:12" x14ac:dyDescent="0.25">
      <c r="A482" s="3" t="s">
        <v>1441</v>
      </c>
      <c r="B482" s="3" t="s">
        <v>1442</v>
      </c>
      <c r="C482" s="3" t="s">
        <v>1443</v>
      </c>
      <c r="D482" s="3">
        <v>54.274000000000001</v>
      </c>
      <c r="E482" s="3">
        <v>10000</v>
      </c>
      <c r="F482" s="3">
        <v>650620</v>
      </c>
      <c r="G482" s="3">
        <v>732700</v>
      </c>
      <c r="H482" s="3">
        <v>10000</v>
      </c>
      <c r="I482" s="3">
        <v>907320</v>
      </c>
      <c r="J482" s="3">
        <v>10000</v>
      </c>
      <c r="K482" s="3">
        <f t="shared" si="14"/>
        <v>0.66554703872764331</v>
      </c>
      <c r="L482" s="3">
        <f t="shared" si="15"/>
        <v>0.70097945054031729</v>
      </c>
    </row>
    <row r="483" spans="1:12" x14ac:dyDescent="0.25">
      <c r="A483" s="3" t="s">
        <v>1444</v>
      </c>
      <c r="B483" s="3" t="s">
        <v>1445</v>
      </c>
      <c r="C483" s="3" t="s">
        <v>1446</v>
      </c>
      <c r="D483" s="3">
        <v>37.54</v>
      </c>
      <c r="E483" s="3">
        <v>31366000</v>
      </c>
      <c r="F483" s="3">
        <v>82411000</v>
      </c>
      <c r="G483" s="3">
        <v>35468000</v>
      </c>
      <c r="H483" s="3">
        <v>11287000</v>
      </c>
      <c r="I483" s="3">
        <v>52401000</v>
      </c>
      <c r="J483" s="3">
        <v>35380000</v>
      </c>
      <c r="K483" s="3">
        <f t="shared" si="14"/>
        <v>0.66379443197427046</v>
      </c>
      <c r="L483" s="3">
        <f t="shared" si="15"/>
        <v>0.45539884305541151</v>
      </c>
    </row>
    <row r="484" spans="1:12" x14ac:dyDescent="0.25">
      <c r="A484" s="3" t="s">
        <v>1447</v>
      </c>
      <c r="B484" s="3" t="s">
        <v>1448</v>
      </c>
      <c r="C484" s="3" t="s">
        <v>1449</v>
      </c>
      <c r="D484" s="3">
        <v>45.823</v>
      </c>
      <c r="E484" s="3">
        <v>490640</v>
      </c>
      <c r="F484" s="3">
        <v>1839500</v>
      </c>
      <c r="G484" s="3">
        <v>403350</v>
      </c>
      <c r="H484" s="3">
        <v>620490</v>
      </c>
      <c r="I484" s="3">
        <v>847040</v>
      </c>
      <c r="J484" s="3">
        <v>344330</v>
      </c>
      <c r="K484" s="3">
        <f t="shared" si="14"/>
        <v>0.66283761784385531</v>
      </c>
      <c r="L484" s="3">
        <f t="shared" si="15"/>
        <v>0.56244085752084927</v>
      </c>
    </row>
    <row r="485" spans="1:12" x14ac:dyDescent="0.25">
      <c r="A485" s="3" t="s">
        <v>1450</v>
      </c>
      <c r="B485" s="3" t="s">
        <v>1451</v>
      </c>
      <c r="C485" s="3" t="s">
        <v>1452</v>
      </c>
      <c r="D485" s="3">
        <v>22.43</v>
      </c>
      <c r="E485" s="3">
        <v>3422200</v>
      </c>
      <c r="F485" s="3">
        <v>9200700</v>
      </c>
      <c r="G485" s="3">
        <v>1338200</v>
      </c>
      <c r="H485" s="3">
        <v>1296300</v>
      </c>
      <c r="I485" s="3">
        <v>2423100</v>
      </c>
      <c r="J485" s="3">
        <v>5524900</v>
      </c>
      <c r="K485" s="3">
        <f t="shared" si="14"/>
        <v>0.66214696549698804</v>
      </c>
      <c r="L485" s="3">
        <f t="shared" si="15"/>
        <v>0.58760678032595948</v>
      </c>
    </row>
    <row r="486" spans="1:12" x14ac:dyDescent="0.25">
      <c r="A486" s="3" t="s">
        <v>1453</v>
      </c>
      <c r="B486" s="3" t="s">
        <v>1454</v>
      </c>
      <c r="C486" s="3" t="s">
        <v>1455</v>
      </c>
      <c r="D486" s="3">
        <v>60.545000000000002</v>
      </c>
      <c r="E486" s="3">
        <v>10000</v>
      </c>
      <c r="F486" s="3">
        <v>1332100</v>
      </c>
      <c r="G486" s="3">
        <v>452740</v>
      </c>
      <c r="H486" s="3">
        <v>10000</v>
      </c>
      <c r="I486" s="3">
        <v>1165300</v>
      </c>
      <c r="J486" s="3">
        <v>10000</v>
      </c>
      <c r="K486" s="3">
        <f t="shared" si="14"/>
        <v>0.66039312696396335</v>
      </c>
      <c r="L486" s="3">
        <f t="shared" si="15"/>
        <v>0.72916646136688901</v>
      </c>
    </row>
    <row r="487" spans="1:12" x14ac:dyDescent="0.25">
      <c r="A487" s="3" t="s">
        <v>1456</v>
      </c>
      <c r="B487" s="3" t="s">
        <v>1457</v>
      </c>
      <c r="C487" s="3" t="s">
        <v>1458</v>
      </c>
      <c r="D487" s="3">
        <v>28.823</v>
      </c>
      <c r="E487" s="3">
        <v>947710</v>
      </c>
      <c r="F487" s="3">
        <v>6068100</v>
      </c>
      <c r="G487" s="3">
        <v>1518400</v>
      </c>
      <c r="H487" s="3">
        <v>359650</v>
      </c>
      <c r="I487" s="3">
        <v>2857300</v>
      </c>
      <c r="J487" s="3">
        <v>2411300</v>
      </c>
      <c r="K487" s="3">
        <f t="shared" si="14"/>
        <v>0.6594927942949611</v>
      </c>
      <c r="L487" s="3">
        <f t="shared" si="15"/>
        <v>0.61777243095527301</v>
      </c>
    </row>
    <row r="488" spans="1:12" x14ac:dyDescent="0.25">
      <c r="A488" s="3" t="s">
        <v>1459</v>
      </c>
      <c r="B488" s="3" t="s">
        <v>1460</v>
      </c>
      <c r="C488" s="3" t="s">
        <v>1461</v>
      </c>
      <c r="D488" s="3">
        <v>23.713000000000001</v>
      </c>
      <c r="E488" s="3">
        <v>296060</v>
      </c>
      <c r="F488" s="3">
        <v>350860</v>
      </c>
      <c r="G488" s="3">
        <v>711100</v>
      </c>
      <c r="H488" s="3">
        <v>10000</v>
      </c>
      <c r="I488" s="3">
        <v>564490</v>
      </c>
      <c r="J488" s="3">
        <v>321050</v>
      </c>
      <c r="K488" s="3">
        <f t="shared" si="14"/>
        <v>0.65944536899309292</v>
      </c>
      <c r="L488" s="3">
        <f t="shared" si="15"/>
        <v>0.49708034644153859</v>
      </c>
    </row>
    <row r="489" spans="1:12" x14ac:dyDescent="0.25">
      <c r="A489" s="3" t="s">
        <v>1462</v>
      </c>
      <c r="B489" s="3" t="s">
        <v>1463</v>
      </c>
      <c r="C489" s="3" t="s">
        <v>1464</v>
      </c>
      <c r="D489" s="3">
        <v>36.673999999999999</v>
      </c>
      <c r="E489" s="3">
        <v>10000</v>
      </c>
      <c r="F489" s="3">
        <v>2360400</v>
      </c>
      <c r="G489" s="3">
        <v>474800</v>
      </c>
      <c r="H489" s="3">
        <v>10000</v>
      </c>
      <c r="I489" s="3">
        <v>1856200</v>
      </c>
      <c r="J489" s="3">
        <v>10000</v>
      </c>
      <c r="K489" s="3">
        <f t="shared" si="14"/>
        <v>0.65942640236187267</v>
      </c>
      <c r="L489" s="3">
        <f t="shared" si="15"/>
        <v>0.74998869851161687</v>
      </c>
    </row>
    <row r="490" spans="1:12" x14ac:dyDescent="0.25">
      <c r="A490" s="3" t="s">
        <v>1465</v>
      </c>
      <c r="B490" s="3" t="s">
        <v>1466</v>
      </c>
      <c r="C490" s="3" t="s">
        <v>1467</v>
      </c>
      <c r="D490" s="3">
        <v>43.387999999999998</v>
      </c>
      <c r="E490" s="3">
        <v>794070</v>
      </c>
      <c r="F490" s="3">
        <v>2889200</v>
      </c>
      <c r="G490" s="3">
        <v>2474200</v>
      </c>
      <c r="H490" s="3">
        <v>479520</v>
      </c>
      <c r="I490" s="3">
        <v>942190</v>
      </c>
      <c r="J490" s="3">
        <v>2627600</v>
      </c>
      <c r="K490" s="3">
        <f t="shared" si="14"/>
        <v>0.65762561571554545</v>
      </c>
      <c r="L490" s="3">
        <f t="shared" si="15"/>
        <v>0.4850918977601375</v>
      </c>
    </row>
    <row r="491" spans="1:12" x14ac:dyDescent="0.25">
      <c r="A491" s="3" t="s">
        <v>1468</v>
      </c>
      <c r="B491" s="3" t="s">
        <v>1469</v>
      </c>
      <c r="C491" s="3" t="s">
        <v>1470</v>
      </c>
      <c r="D491" s="3">
        <v>186.53</v>
      </c>
      <c r="E491" s="3">
        <v>10000</v>
      </c>
      <c r="F491" s="3">
        <v>1499700</v>
      </c>
      <c r="G491" s="3">
        <v>10000</v>
      </c>
      <c r="H491" s="3">
        <v>10000</v>
      </c>
      <c r="I491" s="3">
        <v>638110</v>
      </c>
      <c r="J491" s="3">
        <v>348280</v>
      </c>
      <c r="K491" s="3">
        <f t="shared" si="14"/>
        <v>0.65564914127788376</v>
      </c>
      <c r="L491" s="3">
        <f t="shared" si="15"/>
        <v>0.75800341431977269</v>
      </c>
    </row>
    <row r="492" spans="1:12" x14ac:dyDescent="0.25">
      <c r="A492" s="3" t="s">
        <v>1471</v>
      </c>
      <c r="B492" s="3" t="s">
        <v>1472</v>
      </c>
      <c r="C492" s="3" t="s">
        <v>1473</v>
      </c>
      <c r="D492" s="3">
        <v>85.462000000000003</v>
      </c>
      <c r="E492" s="3">
        <v>135700000</v>
      </c>
      <c r="F492" s="3">
        <v>227220000</v>
      </c>
      <c r="G492" s="3">
        <v>156370000</v>
      </c>
      <c r="H492" s="3">
        <v>39086000</v>
      </c>
      <c r="I492" s="3">
        <v>156610000</v>
      </c>
      <c r="J492" s="3">
        <v>143380000</v>
      </c>
      <c r="K492" s="3">
        <f t="shared" si="14"/>
        <v>0.65296077336363112</v>
      </c>
      <c r="L492" s="3">
        <f t="shared" si="15"/>
        <v>0.26477598664533064</v>
      </c>
    </row>
    <row r="493" spans="1:12" x14ac:dyDescent="0.25">
      <c r="A493" s="3" t="s">
        <v>1474</v>
      </c>
      <c r="B493" s="3" t="s">
        <v>1475</v>
      </c>
      <c r="C493" s="3" t="s">
        <v>1476</v>
      </c>
      <c r="D493" s="3">
        <v>180.64</v>
      </c>
      <c r="E493" s="3">
        <v>1751400</v>
      </c>
      <c r="F493" s="3">
        <v>88092</v>
      </c>
      <c r="G493" s="3">
        <v>1594600</v>
      </c>
      <c r="H493" s="3">
        <v>10000</v>
      </c>
      <c r="I493" s="3">
        <v>2211000</v>
      </c>
      <c r="J493" s="3">
        <v>10000</v>
      </c>
      <c r="K493" s="3">
        <f t="shared" si="14"/>
        <v>0.64966226880351485</v>
      </c>
      <c r="L493" s="3">
        <f t="shared" si="15"/>
        <v>0.68065518584802565</v>
      </c>
    </row>
    <row r="494" spans="1:12" x14ac:dyDescent="0.25">
      <c r="A494" s="3" t="s">
        <v>1477</v>
      </c>
      <c r="B494" s="3" t="s">
        <v>1478</v>
      </c>
      <c r="C494" s="3" t="s">
        <v>1479</v>
      </c>
      <c r="D494" s="3">
        <v>44.354999999999997</v>
      </c>
      <c r="E494" s="3">
        <v>10000</v>
      </c>
      <c r="F494" s="3">
        <v>2386900</v>
      </c>
      <c r="G494" s="3">
        <v>1323100</v>
      </c>
      <c r="H494" s="3">
        <v>279410</v>
      </c>
      <c r="I494" s="3">
        <v>978870</v>
      </c>
      <c r="J494" s="3">
        <v>1142000</v>
      </c>
      <c r="K494" s="3">
        <f t="shared" si="14"/>
        <v>0.64523655913978495</v>
      </c>
      <c r="L494" s="3">
        <f t="shared" si="15"/>
        <v>0.58251048192321475</v>
      </c>
    </row>
    <row r="495" spans="1:12" x14ac:dyDescent="0.25">
      <c r="A495" s="3" t="s">
        <v>1480</v>
      </c>
      <c r="B495" s="3" t="s">
        <v>1481</v>
      </c>
      <c r="C495" s="3" t="s">
        <v>1482</v>
      </c>
      <c r="D495" s="3">
        <v>76.722999999999999</v>
      </c>
      <c r="E495" s="3">
        <v>15715000</v>
      </c>
      <c r="F495" s="3">
        <v>33289000</v>
      </c>
      <c r="G495" s="3">
        <v>22453000</v>
      </c>
      <c r="H495" s="3">
        <v>10917000</v>
      </c>
      <c r="I495" s="3">
        <v>20569000</v>
      </c>
      <c r="J495" s="3">
        <v>14523000</v>
      </c>
      <c r="K495" s="3">
        <f t="shared" si="14"/>
        <v>0.64386973984354223</v>
      </c>
      <c r="L495" s="3">
        <f t="shared" si="15"/>
        <v>0.22015716573519015</v>
      </c>
    </row>
    <row r="496" spans="1:12" x14ac:dyDescent="0.25">
      <c r="A496" s="3" t="s">
        <v>1483</v>
      </c>
      <c r="B496" s="3" t="s">
        <v>1484</v>
      </c>
      <c r="C496" s="3" t="s">
        <v>1485</v>
      </c>
      <c r="D496" s="3">
        <v>22.166</v>
      </c>
      <c r="E496" s="3">
        <v>294640</v>
      </c>
      <c r="F496" s="3">
        <v>4467700</v>
      </c>
      <c r="G496" s="3">
        <v>2838000</v>
      </c>
      <c r="H496" s="3">
        <v>10000</v>
      </c>
      <c r="I496" s="3">
        <v>1823900</v>
      </c>
      <c r="J496" s="3">
        <v>3032600</v>
      </c>
      <c r="K496" s="3">
        <f t="shared" si="14"/>
        <v>0.64030030235489466</v>
      </c>
      <c r="L496" s="3">
        <f t="shared" si="15"/>
        <v>0.57597333046007182</v>
      </c>
    </row>
    <row r="497" spans="1:12" x14ac:dyDescent="0.25">
      <c r="A497" s="3" t="s">
        <v>1486</v>
      </c>
      <c r="B497" s="3" t="s">
        <v>1487</v>
      </c>
      <c r="C497" s="3" t="s">
        <v>1488</v>
      </c>
      <c r="D497" s="3">
        <v>39.51</v>
      </c>
      <c r="E497" s="3">
        <v>763970</v>
      </c>
      <c r="F497" s="3">
        <v>6754200</v>
      </c>
      <c r="G497" s="3">
        <v>6196700</v>
      </c>
      <c r="H497" s="3">
        <v>1312700</v>
      </c>
      <c r="I497" s="3">
        <v>5047000</v>
      </c>
      <c r="J497" s="3">
        <v>2315000</v>
      </c>
      <c r="K497" s="3">
        <f t="shared" si="14"/>
        <v>0.63250326105898191</v>
      </c>
      <c r="L497" s="3">
        <f t="shared" si="15"/>
        <v>0.48995368040866233</v>
      </c>
    </row>
    <row r="498" spans="1:12" x14ac:dyDescent="0.25">
      <c r="A498" s="3" t="s">
        <v>1489</v>
      </c>
      <c r="B498" s="3" t="s">
        <v>1490</v>
      </c>
      <c r="C498" s="3" t="s">
        <v>1491</v>
      </c>
      <c r="D498" s="3">
        <v>108.85</v>
      </c>
      <c r="E498" s="3">
        <v>4987300</v>
      </c>
      <c r="F498" s="3">
        <v>3529600</v>
      </c>
      <c r="G498" s="3">
        <v>6257300</v>
      </c>
      <c r="H498" s="3">
        <v>4372800</v>
      </c>
      <c r="I498" s="3">
        <v>1718700</v>
      </c>
      <c r="J498" s="3">
        <v>3251900</v>
      </c>
      <c r="K498" s="3">
        <f t="shared" si="14"/>
        <v>0.63241326095490791</v>
      </c>
      <c r="L498" s="3">
        <f t="shared" si="15"/>
        <v>0.17555637119759365</v>
      </c>
    </row>
    <row r="499" spans="1:12" x14ac:dyDescent="0.25">
      <c r="A499" s="3" t="s">
        <v>1492</v>
      </c>
      <c r="B499" s="3" t="s">
        <v>1493</v>
      </c>
      <c r="C499" s="3" t="s">
        <v>1494</v>
      </c>
      <c r="D499" s="3">
        <v>27.706</v>
      </c>
      <c r="E499" s="3">
        <v>10000</v>
      </c>
      <c r="F499" s="3">
        <v>42447000</v>
      </c>
      <c r="G499" s="3">
        <v>2040600</v>
      </c>
      <c r="H499" s="3">
        <v>10000</v>
      </c>
      <c r="I499" s="3">
        <v>27991000</v>
      </c>
      <c r="J499" s="3">
        <v>10000</v>
      </c>
      <c r="K499" s="3">
        <f t="shared" si="14"/>
        <v>0.62949462442918269</v>
      </c>
      <c r="L499" s="3">
        <f t="shared" si="15"/>
        <v>0.75822971440468934</v>
      </c>
    </row>
    <row r="500" spans="1:12" x14ac:dyDescent="0.25">
      <c r="A500" s="3" t="s">
        <v>1495</v>
      </c>
      <c r="B500" s="3" t="s">
        <v>1496</v>
      </c>
      <c r="C500" s="3" t="s">
        <v>1497</v>
      </c>
      <c r="D500" s="3">
        <v>29.032</v>
      </c>
      <c r="E500" s="3">
        <v>6677600</v>
      </c>
      <c r="F500" s="3">
        <v>19708000</v>
      </c>
      <c r="G500" s="3">
        <v>14952000</v>
      </c>
      <c r="H500" s="3">
        <v>5154600</v>
      </c>
      <c r="I500" s="3">
        <v>6385400</v>
      </c>
      <c r="J500" s="3">
        <v>14373000</v>
      </c>
      <c r="K500" s="3">
        <f t="shared" si="14"/>
        <v>0.62686271094596691</v>
      </c>
      <c r="L500" s="3">
        <f t="shared" si="15"/>
        <v>0.34259230174206873</v>
      </c>
    </row>
    <row r="501" spans="1:12" x14ac:dyDescent="0.25">
      <c r="A501" s="3" t="s">
        <v>1498</v>
      </c>
      <c r="B501" s="3" t="s">
        <v>1499</v>
      </c>
      <c r="C501" s="3" t="s">
        <v>1500</v>
      </c>
      <c r="D501" s="3">
        <v>32.237000000000002</v>
      </c>
      <c r="E501" s="3">
        <v>1888900</v>
      </c>
      <c r="F501" s="3">
        <v>13036000</v>
      </c>
      <c r="G501" s="3">
        <v>8012500</v>
      </c>
      <c r="H501" s="3">
        <v>522610</v>
      </c>
      <c r="I501" s="3">
        <v>7123200</v>
      </c>
      <c r="J501" s="3">
        <v>6729400</v>
      </c>
      <c r="K501" s="3">
        <f t="shared" si="14"/>
        <v>0.62671488486053351</v>
      </c>
      <c r="L501" s="3">
        <f t="shared" si="15"/>
        <v>0.50149211138457095</v>
      </c>
    </row>
    <row r="502" spans="1:12" x14ac:dyDescent="0.25">
      <c r="A502" s="3" t="s">
        <v>1501</v>
      </c>
      <c r="B502" s="3" t="s">
        <v>1502</v>
      </c>
      <c r="C502" s="3" t="s">
        <v>1503</v>
      </c>
      <c r="D502" s="3">
        <v>68.539000000000001</v>
      </c>
      <c r="E502" s="3">
        <v>10000</v>
      </c>
      <c r="F502" s="3">
        <v>16453000</v>
      </c>
      <c r="G502" s="3">
        <v>5278500</v>
      </c>
      <c r="H502" s="3">
        <v>377510</v>
      </c>
      <c r="I502" s="3">
        <v>8474400</v>
      </c>
      <c r="J502" s="3">
        <v>4751700</v>
      </c>
      <c r="K502" s="3">
        <f t="shared" si="14"/>
        <v>0.62569785893337626</v>
      </c>
      <c r="L502" s="3">
        <f t="shared" si="15"/>
        <v>0.64079362268464601</v>
      </c>
    </row>
    <row r="503" spans="1:12" x14ac:dyDescent="0.25">
      <c r="A503" s="3" t="s">
        <v>1504</v>
      </c>
      <c r="B503" s="3" t="s">
        <v>1505</v>
      </c>
      <c r="C503" s="3" t="s">
        <v>1506</v>
      </c>
      <c r="D503" s="3">
        <v>45.728999999999999</v>
      </c>
      <c r="E503" s="3">
        <v>86626</v>
      </c>
      <c r="F503" s="3">
        <v>3748100</v>
      </c>
      <c r="G503" s="3">
        <v>2186100</v>
      </c>
      <c r="H503" s="3">
        <v>352470</v>
      </c>
      <c r="I503" s="3">
        <v>1670900</v>
      </c>
      <c r="J503" s="3">
        <v>1732900</v>
      </c>
      <c r="K503" s="3">
        <f t="shared" si="14"/>
        <v>0.62387951420619037</v>
      </c>
      <c r="L503" s="3">
        <f t="shared" si="15"/>
        <v>0.54818587210294556</v>
      </c>
    </row>
    <row r="504" spans="1:12" x14ac:dyDescent="0.25">
      <c r="A504" s="3" t="s">
        <v>1507</v>
      </c>
      <c r="B504" s="3" t="s">
        <v>1508</v>
      </c>
      <c r="C504" s="3" t="s">
        <v>1509</v>
      </c>
      <c r="D504" s="3">
        <v>86.049000000000007</v>
      </c>
      <c r="E504" s="3">
        <v>10518000</v>
      </c>
      <c r="F504" s="3">
        <v>24231000</v>
      </c>
      <c r="G504" s="3">
        <v>14369000</v>
      </c>
      <c r="H504" s="3">
        <v>3291400</v>
      </c>
      <c r="I504" s="3">
        <v>17536000</v>
      </c>
      <c r="J504" s="3">
        <v>9661100</v>
      </c>
      <c r="K504" s="3">
        <f t="shared" si="14"/>
        <v>0.62071949183598685</v>
      </c>
      <c r="L504" s="3">
        <f t="shared" si="15"/>
        <v>0.34466478019797508</v>
      </c>
    </row>
    <row r="505" spans="1:12" x14ac:dyDescent="0.25">
      <c r="A505" s="3" t="s">
        <v>1510</v>
      </c>
      <c r="B505" s="3" t="s">
        <v>1511</v>
      </c>
      <c r="C505" s="3" t="s">
        <v>1512</v>
      </c>
      <c r="D505" s="3">
        <v>22.329000000000001</v>
      </c>
      <c r="E505" s="3">
        <v>6713600</v>
      </c>
      <c r="F505" s="3">
        <v>23168000</v>
      </c>
      <c r="G505" s="3">
        <v>18213000</v>
      </c>
      <c r="H505" s="3">
        <v>2331400</v>
      </c>
      <c r="I505" s="3">
        <v>13839000</v>
      </c>
      <c r="J505" s="3">
        <v>13248000</v>
      </c>
      <c r="K505" s="3">
        <f t="shared" si="14"/>
        <v>0.61167781829976753</v>
      </c>
      <c r="L505" s="3">
        <f t="shared" si="15"/>
        <v>0.36825201776048994</v>
      </c>
    </row>
    <row r="506" spans="1:12" x14ac:dyDescent="0.25">
      <c r="A506" s="3" t="s">
        <v>1513</v>
      </c>
      <c r="B506" s="3" t="s">
        <v>1514</v>
      </c>
      <c r="C506" s="3" t="s">
        <v>1515</v>
      </c>
      <c r="D506" s="3">
        <v>23.384</v>
      </c>
      <c r="E506" s="3">
        <v>2103500</v>
      </c>
      <c r="F506" s="3">
        <v>2516300</v>
      </c>
      <c r="G506" s="3">
        <v>2349300</v>
      </c>
      <c r="H506" s="3">
        <v>10000</v>
      </c>
      <c r="I506" s="3">
        <v>2780700</v>
      </c>
      <c r="J506" s="3">
        <v>1459300</v>
      </c>
      <c r="K506" s="3">
        <f t="shared" si="14"/>
        <v>0.60983484237562957</v>
      </c>
      <c r="L506" s="3">
        <f t="shared" si="15"/>
        <v>0.32530875274991061</v>
      </c>
    </row>
    <row r="507" spans="1:12" x14ac:dyDescent="0.25">
      <c r="A507" s="3" t="s">
        <v>1516</v>
      </c>
      <c r="B507" s="3" t="s">
        <v>1517</v>
      </c>
      <c r="C507" s="3" t="s">
        <v>1518</v>
      </c>
      <c r="D507" s="3">
        <v>29.173999999999999</v>
      </c>
      <c r="E507" s="3">
        <v>18232000</v>
      </c>
      <c r="F507" s="3">
        <v>625110000</v>
      </c>
      <c r="G507" s="3">
        <v>367170000</v>
      </c>
      <c r="H507" s="3">
        <v>14273000</v>
      </c>
      <c r="I507" s="3">
        <v>330100000</v>
      </c>
      <c r="J507" s="3">
        <v>271540000</v>
      </c>
      <c r="K507" s="3">
        <f t="shared" si="14"/>
        <v>0.60950587424988523</v>
      </c>
      <c r="L507" s="3">
        <f t="shared" si="15"/>
        <v>0.54824469268645948</v>
      </c>
    </row>
    <row r="508" spans="1:12" x14ac:dyDescent="0.25">
      <c r="A508" s="3" t="s">
        <v>1519</v>
      </c>
      <c r="B508" s="3" t="s">
        <v>1520</v>
      </c>
      <c r="C508" s="3" t="s">
        <v>1521</v>
      </c>
      <c r="D508" s="3">
        <v>40.555</v>
      </c>
      <c r="E508" s="3">
        <v>5165300</v>
      </c>
      <c r="F508" s="3">
        <v>12406000</v>
      </c>
      <c r="G508" s="3">
        <v>9851100</v>
      </c>
      <c r="H508" s="3">
        <v>756620</v>
      </c>
      <c r="I508" s="3">
        <v>11456000</v>
      </c>
      <c r="J508" s="3">
        <v>4465000</v>
      </c>
      <c r="K508" s="3">
        <f t="shared" si="14"/>
        <v>0.60817506855709202</v>
      </c>
      <c r="L508" s="3">
        <f t="shared" si="15"/>
        <v>0.39771568098578058</v>
      </c>
    </row>
    <row r="509" spans="1:12" x14ac:dyDescent="0.25">
      <c r="A509" s="3" t="s">
        <v>1522</v>
      </c>
      <c r="B509" s="3" t="s">
        <v>1523</v>
      </c>
      <c r="C509" s="3" t="s">
        <v>1524</v>
      </c>
      <c r="D509" s="3">
        <v>100.12</v>
      </c>
      <c r="E509" s="3">
        <v>5684200</v>
      </c>
      <c r="F509" s="3">
        <v>6266000</v>
      </c>
      <c r="G509" s="3">
        <v>3879500</v>
      </c>
      <c r="H509" s="3">
        <v>10000</v>
      </c>
      <c r="I509" s="3">
        <v>6451700</v>
      </c>
      <c r="J509" s="3">
        <v>3151800</v>
      </c>
      <c r="K509" s="3">
        <f t="shared" si="14"/>
        <v>0.60730778220686432</v>
      </c>
      <c r="L509" s="3">
        <f t="shared" si="15"/>
        <v>0.35735362206181659</v>
      </c>
    </row>
    <row r="510" spans="1:12" x14ac:dyDescent="0.25">
      <c r="A510" s="3" t="s">
        <v>1525</v>
      </c>
      <c r="B510" s="3" t="s">
        <v>1526</v>
      </c>
      <c r="C510" s="3" t="s">
        <v>1527</v>
      </c>
      <c r="D510" s="3">
        <v>46.414999999999999</v>
      </c>
      <c r="E510" s="3">
        <v>500420</v>
      </c>
      <c r="F510" s="3">
        <v>2355500</v>
      </c>
      <c r="G510" s="3">
        <v>1718100</v>
      </c>
      <c r="H510" s="3">
        <v>10000</v>
      </c>
      <c r="I510" s="3">
        <v>1646700</v>
      </c>
      <c r="J510" s="3">
        <v>1107600</v>
      </c>
      <c r="K510" s="3">
        <f t="shared" si="14"/>
        <v>0.60434803520754177</v>
      </c>
      <c r="L510" s="3">
        <f t="shared" si="15"/>
        <v>0.45312183450395921</v>
      </c>
    </row>
    <row r="511" spans="1:12" x14ac:dyDescent="0.25">
      <c r="A511" s="3" t="s">
        <v>1528</v>
      </c>
      <c r="B511" s="3" t="s">
        <v>1529</v>
      </c>
      <c r="C511" s="3" t="s">
        <v>1530</v>
      </c>
      <c r="D511" s="3">
        <v>29.890999999999998</v>
      </c>
      <c r="E511" s="3">
        <v>1833000</v>
      </c>
      <c r="F511" s="3">
        <v>2303000</v>
      </c>
      <c r="G511" s="3">
        <v>2188800</v>
      </c>
      <c r="H511" s="3">
        <v>1293100</v>
      </c>
      <c r="I511" s="3">
        <v>10000</v>
      </c>
      <c r="J511" s="3">
        <v>2515300</v>
      </c>
      <c r="K511" s="3">
        <f t="shared" si="14"/>
        <v>0.60371869466228179</v>
      </c>
      <c r="L511" s="3">
        <f t="shared" si="15"/>
        <v>0.32029889290483038</v>
      </c>
    </row>
    <row r="512" spans="1:12" x14ac:dyDescent="0.25">
      <c r="A512" s="3" t="s">
        <v>1531</v>
      </c>
      <c r="B512" s="3" t="s">
        <v>1532</v>
      </c>
      <c r="C512" s="3" t="s">
        <v>1533</v>
      </c>
      <c r="D512" s="3">
        <v>39.393999999999998</v>
      </c>
      <c r="E512" s="3">
        <v>80218000</v>
      </c>
      <c r="F512" s="3">
        <v>193120000</v>
      </c>
      <c r="G512" s="3">
        <v>105040000</v>
      </c>
      <c r="H512" s="3">
        <v>31915000</v>
      </c>
      <c r="I512" s="3">
        <v>76175000</v>
      </c>
      <c r="J512" s="3">
        <v>119900000</v>
      </c>
      <c r="K512" s="3">
        <f t="shared" si="14"/>
        <v>0.60254560254560252</v>
      </c>
      <c r="L512" s="3">
        <f t="shared" si="15"/>
        <v>0.30497545212211707</v>
      </c>
    </row>
    <row r="513" spans="1:12" x14ac:dyDescent="0.25">
      <c r="A513" s="3" t="s">
        <v>1534</v>
      </c>
      <c r="B513" s="3" t="s">
        <v>1535</v>
      </c>
      <c r="C513" s="3" t="s">
        <v>1536</v>
      </c>
      <c r="D513" s="3">
        <v>150.49</v>
      </c>
      <c r="E513" s="3">
        <v>1120400</v>
      </c>
      <c r="F513" s="3">
        <v>4202400</v>
      </c>
      <c r="G513" s="3">
        <v>3412100</v>
      </c>
      <c r="H513" s="3">
        <v>716490</v>
      </c>
      <c r="I513" s="3">
        <v>2698000</v>
      </c>
      <c r="J513" s="3">
        <v>1736800</v>
      </c>
      <c r="K513" s="3">
        <f t="shared" si="14"/>
        <v>0.5897365739733712</v>
      </c>
      <c r="L513" s="3">
        <f t="shared" si="15"/>
        <v>0.33348106244081271</v>
      </c>
    </row>
    <row r="514" spans="1:12" x14ac:dyDescent="0.25">
      <c r="A514" s="3" t="s">
        <v>1537</v>
      </c>
      <c r="B514" s="3" t="s">
        <v>1538</v>
      </c>
      <c r="C514" s="3" t="s">
        <v>1539</v>
      </c>
      <c r="D514" s="3">
        <v>33.676000000000002</v>
      </c>
      <c r="E514" s="3">
        <v>1064400</v>
      </c>
      <c r="F514" s="3">
        <v>1468800</v>
      </c>
      <c r="G514" s="3">
        <v>1013100</v>
      </c>
      <c r="H514" s="3">
        <v>413170</v>
      </c>
      <c r="I514" s="3">
        <v>933490</v>
      </c>
      <c r="J514" s="3">
        <v>744510</v>
      </c>
      <c r="K514" s="3">
        <f t="shared" si="14"/>
        <v>0.5896765643064602</v>
      </c>
      <c r="L514" s="3">
        <f t="shared" si="15"/>
        <v>8.1566830106283558E-2</v>
      </c>
    </row>
    <row r="515" spans="1:12" x14ac:dyDescent="0.25">
      <c r="A515" s="3" t="s">
        <v>1540</v>
      </c>
      <c r="B515" s="3" t="s">
        <v>1541</v>
      </c>
      <c r="C515" s="3" t="s">
        <v>1542</v>
      </c>
      <c r="D515" s="3">
        <v>85.941000000000003</v>
      </c>
      <c r="E515" s="3">
        <v>7607000</v>
      </c>
      <c r="F515" s="3">
        <v>32174000</v>
      </c>
      <c r="G515" s="3">
        <v>13807000</v>
      </c>
      <c r="H515" s="3">
        <v>1987800</v>
      </c>
      <c r="I515" s="3">
        <v>10276000</v>
      </c>
      <c r="J515" s="3">
        <v>19178000</v>
      </c>
      <c r="K515" s="3">
        <f t="shared" ref="K515:K578" si="16">SUM(H515:J515)/SUM(E515:G515)</f>
        <v>0.58673210420243338</v>
      </c>
      <c r="L515" s="3">
        <f t="shared" ref="L515:L578" si="17">TTEST(E515:G515,H515:J515,2,2)</f>
        <v>0.45303967618288921</v>
      </c>
    </row>
    <row r="516" spans="1:12" x14ac:dyDescent="0.25">
      <c r="A516" s="3" t="s">
        <v>1543</v>
      </c>
      <c r="B516" s="3" t="s">
        <v>1544</v>
      </c>
      <c r="C516" s="3" t="s">
        <v>1545</v>
      </c>
      <c r="D516" s="3">
        <v>89.320999999999998</v>
      </c>
      <c r="E516" s="3">
        <v>1141300</v>
      </c>
      <c r="F516" s="3">
        <v>12077000</v>
      </c>
      <c r="G516" s="3">
        <v>10396000</v>
      </c>
      <c r="H516" s="3">
        <v>10000</v>
      </c>
      <c r="I516" s="3">
        <v>8417400</v>
      </c>
      <c r="J516" s="3">
        <v>5309500</v>
      </c>
      <c r="K516" s="3">
        <f t="shared" si="16"/>
        <v>0.58171955128883768</v>
      </c>
      <c r="L516" s="3">
        <f t="shared" si="17"/>
        <v>0.47623947189193427</v>
      </c>
    </row>
    <row r="517" spans="1:12" x14ac:dyDescent="0.25">
      <c r="A517" s="3" t="s">
        <v>1546</v>
      </c>
      <c r="B517" s="3" t="s">
        <v>1547</v>
      </c>
      <c r="C517" s="3" t="s">
        <v>1548</v>
      </c>
      <c r="D517" s="3">
        <v>18.593</v>
      </c>
      <c r="E517" s="3">
        <v>10000</v>
      </c>
      <c r="F517" s="3">
        <v>833800</v>
      </c>
      <c r="G517" s="3">
        <v>898010</v>
      </c>
      <c r="H517" s="3">
        <v>10000</v>
      </c>
      <c r="I517" s="3">
        <v>10000</v>
      </c>
      <c r="J517" s="3">
        <v>991630</v>
      </c>
      <c r="K517" s="3">
        <f t="shared" si="16"/>
        <v>0.58079239411876149</v>
      </c>
      <c r="L517" s="3">
        <f t="shared" si="17"/>
        <v>0.60526682214524086</v>
      </c>
    </row>
    <row r="518" spans="1:12" x14ac:dyDescent="0.25">
      <c r="A518" s="3" t="s">
        <v>1549</v>
      </c>
      <c r="B518" s="3" t="s">
        <v>1550</v>
      </c>
      <c r="C518" s="3" t="s">
        <v>1551</v>
      </c>
      <c r="D518" s="3">
        <v>25.97</v>
      </c>
      <c r="E518" s="3">
        <v>13911000</v>
      </c>
      <c r="F518" s="3">
        <v>37462000</v>
      </c>
      <c r="G518" s="3">
        <v>33005000</v>
      </c>
      <c r="H518" s="3">
        <v>6328600</v>
      </c>
      <c r="I518" s="3">
        <v>27318000</v>
      </c>
      <c r="J518" s="3">
        <v>15106000</v>
      </c>
      <c r="K518" s="3">
        <f t="shared" si="16"/>
        <v>0.57778804901751646</v>
      </c>
      <c r="L518" s="3">
        <f t="shared" si="17"/>
        <v>0.27706130490105918</v>
      </c>
    </row>
    <row r="519" spans="1:12" x14ac:dyDescent="0.25">
      <c r="A519" s="3" t="s">
        <v>1552</v>
      </c>
      <c r="B519" s="3" t="s">
        <v>1553</v>
      </c>
      <c r="C519" s="3" t="s">
        <v>1554</v>
      </c>
      <c r="D519" s="3">
        <v>180.69</v>
      </c>
      <c r="E519" s="3">
        <v>1858600</v>
      </c>
      <c r="F519" s="3">
        <v>6946300</v>
      </c>
      <c r="G519" s="3">
        <v>3015800</v>
      </c>
      <c r="H519" s="3">
        <v>374940</v>
      </c>
      <c r="I519" s="3">
        <v>3192300</v>
      </c>
      <c r="J519" s="3">
        <v>3244000</v>
      </c>
      <c r="K519" s="3">
        <f t="shared" si="16"/>
        <v>0.57621291463280522</v>
      </c>
      <c r="L519" s="3">
        <f t="shared" si="17"/>
        <v>0.40799589326215385</v>
      </c>
    </row>
    <row r="520" spans="1:12" x14ac:dyDescent="0.25">
      <c r="A520" s="3" t="s">
        <v>1555</v>
      </c>
      <c r="B520" s="3" t="s">
        <v>1556</v>
      </c>
      <c r="C520" s="3" t="s">
        <v>1557</v>
      </c>
      <c r="D520" s="3">
        <v>28.302</v>
      </c>
      <c r="E520" s="3">
        <v>12086000</v>
      </c>
      <c r="F520" s="3">
        <v>129080000</v>
      </c>
      <c r="G520" s="3">
        <v>126450000</v>
      </c>
      <c r="H520" s="3">
        <v>11341000</v>
      </c>
      <c r="I520" s="3">
        <v>57845000</v>
      </c>
      <c r="J520" s="3">
        <v>83546000</v>
      </c>
      <c r="K520" s="3">
        <f t="shared" si="16"/>
        <v>0.57071326079158202</v>
      </c>
      <c r="L520" s="3">
        <f t="shared" si="17"/>
        <v>0.43300389895067914</v>
      </c>
    </row>
    <row r="521" spans="1:12" x14ac:dyDescent="0.25">
      <c r="A521" s="3" t="s">
        <v>1558</v>
      </c>
      <c r="B521" s="3" t="s">
        <v>1559</v>
      </c>
      <c r="C521" s="3" t="s">
        <v>1560</v>
      </c>
      <c r="D521" s="3">
        <v>95.911000000000001</v>
      </c>
      <c r="E521" s="3">
        <v>341290</v>
      </c>
      <c r="F521" s="3">
        <v>7215600</v>
      </c>
      <c r="G521" s="3">
        <v>2977700</v>
      </c>
      <c r="H521" s="3">
        <v>10000</v>
      </c>
      <c r="I521" s="3">
        <v>3438500</v>
      </c>
      <c r="J521" s="3">
        <v>2411900</v>
      </c>
      <c r="K521" s="3">
        <f t="shared" si="16"/>
        <v>0.55630071981918616</v>
      </c>
      <c r="L521" s="3">
        <f t="shared" si="17"/>
        <v>0.52592191254794252</v>
      </c>
    </row>
    <row r="522" spans="1:12" x14ac:dyDescent="0.25">
      <c r="A522" s="3" t="s">
        <v>1561</v>
      </c>
      <c r="B522" s="3" t="s">
        <v>1562</v>
      </c>
      <c r="C522" s="3" t="s">
        <v>1563</v>
      </c>
      <c r="D522" s="3">
        <v>79.396000000000001</v>
      </c>
      <c r="E522" s="3">
        <v>6025100</v>
      </c>
      <c r="F522" s="3">
        <v>31246000</v>
      </c>
      <c r="G522" s="3">
        <v>19489000</v>
      </c>
      <c r="H522" s="3">
        <v>658920</v>
      </c>
      <c r="I522" s="3">
        <v>20115000</v>
      </c>
      <c r="J522" s="3">
        <v>10415000</v>
      </c>
      <c r="K522" s="3">
        <f t="shared" si="16"/>
        <v>0.54948669928347549</v>
      </c>
      <c r="L522" s="3">
        <f t="shared" si="17"/>
        <v>0.40661437437545761</v>
      </c>
    </row>
    <row r="523" spans="1:12" x14ac:dyDescent="0.25">
      <c r="A523" s="3" t="s">
        <v>1564</v>
      </c>
      <c r="B523" s="3" t="s">
        <v>1565</v>
      </c>
      <c r="C523" s="3" t="s">
        <v>1566</v>
      </c>
      <c r="D523" s="3">
        <v>31.372</v>
      </c>
      <c r="E523" s="3">
        <v>2537800</v>
      </c>
      <c r="F523" s="3">
        <v>25925000</v>
      </c>
      <c r="G523" s="3">
        <v>10627000</v>
      </c>
      <c r="H523" s="3">
        <v>3137300</v>
      </c>
      <c r="I523" s="3">
        <v>8650200</v>
      </c>
      <c r="J523" s="3">
        <v>9562300</v>
      </c>
      <c r="K523" s="3">
        <f t="shared" si="16"/>
        <v>0.54617317049460468</v>
      </c>
      <c r="L523" s="3">
        <f t="shared" si="17"/>
        <v>0.45440717406718895</v>
      </c>
    </row>
    <row r="524" spans="1:12" x14ac:dyDescent="0.25">
      <c r="A524" s="3" t="s">
        <v>1567</v>
      </c>
      <c r="B524" s="3" t="s">
        <v>1568</v>
      </c>
      <c r="C524" s="3" t="s">
        <v>1569</v>
      </c>
      <c r="D524" s="3">
        <v>22.196999999999999</v>
      </c>
      <c r="E524" s="3">
        <v>10000</v>
      </c>
      <c r="F524" s="3">
        <v>2435300</v>
      </c>
      <c r="G524" s="3">
        <v>818430</v>
      </c>
      <c r="H524" s="3">
        <v>297820</v>
      </c>
      <c r="I524" s="3">
        <v>764120</v>
      </c>
      <c r="J524" s="3">
        <v>717260</v>
      </c>
      <c r="K524" s="3">
        <f t="shared" si="16"/>
        <v>0.54514313377638468</v>
      </c>
      <c r="L524" s="3">
        <f t="shared" si="17"/>
        <v>0.53409505173214789</v>
      </c>
    </row>
    <row r="525" spans="1:12" x14ac:dyDescent="0.25">
      <c r="A525" s="3" t="s">
        <v>1570</v>
      </c>
      <c r="B525" s="3" t="s">
        <v>1571</v>
      </c>
      <c r="C525" s="3" t="s">
        <v>1572</v>
      </c>
      <c r="D525" s="3">
        <v>28.210999999999999</v>
      </c>
      <c r="E525" s="3">
        <v>10000</v>
      </c>
      <c r="F525" s="3">
        <v>12872000</v>
      </c>
      <c r="G525" s="3">
        <v>5636700</v>
      </c>
      <c r="H525" s="3">
        <v>386490</v>
      </c>
      <c r="I525" s="3">
        <v>6836600</v>
      </c>
      <c r="J525" s="3">
        <v>2794000</v>
      </c>
      <c r="K525" s="3">
        <f t="shared" si="16"/>
        <v>0.54091755900792171</v>
      </c>
      <c r="L525" s="3">
        <f t="shared" si="17"/>
        <v>0.53417385825550623</v>
      </c>
    </row>
    <row r="526" spans="1:12" x14ac:dyDescent="0.25">
      <c r="A526" s="3" t="s">
        <v>1573</v>
      </c>
      <c r="B526" s="3" t="s">
        <v>1574</v>
      </c>
      <c r="C526" s="3" t="s">
        <v>1575</v>
      </c>
      <c r="D526" s="3">
        <v>42.790999999999997</v>
      </c>
      <c r="E526" s="3">
        <v>10000</v>
      </c>
      <c r="F526" s="3">
        <v>4808900</v>
      </c>
      <c r="G526" s="3">
        <v>9577900</v>
      </c>
      <c r="H526" s="3">
        <v>3280300</v>
      </c>
      <c r="I526" s="3">
        <v>2690700</v>
      </c>
      <c r="J526" s="3">
        <v>1773600</v>
      </c>
      <c r="K526" s="3">
        <f t="shared" si="16"/>
        <v>0.53793898644143145</v>
      </c>
      <c r="L526" s="3">
        <f t="shared" si="17"/>
        <v>0.47221551665095529</v>
      </c>
    </row>
    <row r="527" spans="1:12" x14ac:dyDescent="0.25">
      <c r="A527" s="3" t="s">
        <v>1576</v>
      </c>
      <c r="B527" s="3" t="s">
        <v>1577</v>
      </c>
      <c r="C527" s="3" t="s">
        <v>1578</v>
      </c>
      <c r="D527" s="3">
        <v>426.26</v>
      </c>
      <c r="E527" s="3">
        <v>10625000</v>
      </c>
      <c r="F527" s="3">
        <v>35401000</v>
      </c>
      <c r="G527" s="3">
        <v>16577000</v>
      </c>
      <c r="H527" s="3">
        <v>532560</v>
      </c>
      <c r="I527" s="3">
        <v>15895000</v>
      </c>
      <c r="J527" s="3">
        <v>17104000</v>
      </c>
      <c r="K527" s="3">
        <f t="shared" si="16"/>
        <v>0.5356222545245436</v>
      </c>
      <c r="L527" s="3">
        <f t="shared" si="17"/>
        <v>0.35051555038276555</v>
      </c>
    </row>
    <row r="528" spans="1:12" x14ac:dyDescent="0.25">
      <c r="A528" s="3" t="s">
        <v>1579</v>
      </c>
      <c r="B528" s="3" t="s">
        <v>1580</v>
      </c>
      <c r="C528" s="3" t="s">
        <v>1581</v>
      </c>
      <c r="D528" s="3">
        <v>37.387</v>
      </c>
      <c r="E528" s="3">
        <v>2403500</v>
      </c>
      <c r="F528" s="3">
        <v>6080100</v>
      </c>
      <c r="G528" s="3">
        <v>3852600</v>
      </c>
      <c r="H528" s="3">
        <v>10000</v>
      </c>
      <c r="I528" s="3">
        <v>2905700</v>
      </c>
      <c r="J528" s="3">
        <v>3642000</v>
      </c>
      <c r="K528" s="3">
        <f t="shared" si="16"/>
        <v>0.53158184854331159</v>
      </c>
      <c r="L528" s="3">
        <f t="shared" si="17"/>
        <v>0.27923331732731865</v>
      </c>
    </row>
    <row r="529" spans="1:12" x14ac:dyDescent="0.25">
      <c r="A529" s="3" t="s">
        <v>1582</v>
      </c>
      <c r="B529" s="3" t="s">
        <v>1583</v>
      </c>
      <c r="C529" s="3" t="s">
        <v>1584</v>
      </c>
      <c r="D529" s="3">
        <v>61.859000000000002</v>
      </c>
      <c r="E529" s="3">
        <v>203880</v>
      </c>
      <c r="F529" s="3">
        <v>1924900</v>
      </c>
      <c r="G529" s="3">
        <v>261770</v>
      </c>
      <c r="H529" s="3">
        <v>830300</v>
      </c>
      <c r="I529" s="3">
        <v>10000</v>
      </c>
      <c r="J529" s="3">
        <v>427850</v>
      </c>
      <c r="K529" s="3">
        <f t="shared" si="16"/>
        <v>0.53048461651084478</v>
      </c>
      <c r="L529" s="3">
        <f t="shared" si="17"/>
        <v>0.5739888210472226</v>
      </c>
    </row>
    <row r="530" spans="1:12" x14ac:dyDescent="0.25">
      <c r="A530" s="3" t="s">
        <v>1585</v>
      </c>
      <c r="B530" s="3" t="s">
        <v>1586</v>
      </c>
      <c r="C530" s="3" t="s">
        <v>1587</v>
      </c>
      <c r="D530" s="3">
        <v>32.378999999999998</v>
      </c>
      <c r="E530" s="3">
        <v>386160</v>
      </c>
      <c r="F530" s="3">
        <v>2729300</v>
      </c>
      <c r="G530" s="3">
        <v>702350</v>
      </c>
      <c r="H530" s="3">
        <v>10000</v>
      </c>
      <c r="I530" s="3">
        <v>10000</v>
      </c>
      <c r="J530" s="3">
        <v>1970200</v>
      </c>
      <c r="K530" s="3">
        <f t="shared" si="16"/>
        <v>0.52129362121216094</v>
      </c>
      <c r="L530" s="3">
        <f t="shared" si="17"/>
        <v>0.56888538374010333</v>
      </c>
    </row>
    <row r="531" spans="1:12" x14ac:dyDescent="0.25">
      <c r="A531" s="3" t="s">
        <v>1588</v>
      </c>
      <c r="B531" s="3" t="s">
        <v>1589</v>
      </c>
      <c r="C531" s="3" t="s">
        <v>1590</v>
      </c>
      <c r="D531" s="3">
        <v>39.954999999999998</v>
      </c>
      <c r="E531" s="3">
        <v>1312400</v>
      </c>
      <c r="F531" s="3">
        <v>32902000</v>
      </c>
      <c r="G531" s="3">
        <v>15141000</v>
      </c>
      <c r="H531" s="3">
        <v>976670</v>
      </c>
      <c r="I531" s="3">
        <v>15570000</v>
      </c>
      <c r="J531" s="3">
        <v>8608300</v>
      </c>
      <c r="K531" s="3">
        <f t="shared" si="16"/>
        <v>0.50967006649728297</v>
      </c>
      <c r="L531" s="3">
        <f t="shared" si="17"/>
        <v>0.46785498759752081</v>
      </c>
    </row>
    <row r="532" spans="1:12" x14ac:dyDescent="0.25">
      <c r="A532" s="3" t="s">
        <v>1591</v>
      </c>
      <c r="B532" s="3" t="s">
        <v>1592</v>
      </c>
      <c r="C532" s="4">
        <v>44082</v>
      </c>
      <c r="D532" s="3">
        <v>49.811999999999998</v>
      </c>
      <c r="E532" s="3">
        <v>10000</v>
      </c>
      <c r="F532" s="3">
        <v>8965700</v>
      </c>
      <c r="G532" s="3">
        <v>3398900</v>
      </c>
      <c r="H532" s="3">
        <v>10000</v>
      </c>
      <c r="I532" s="3">
        <v>2734200</v>
      </c>
      <c r="J532" s="3">
        <v>3474200</v>
      </c>
      <c r="K532" s="3">
        <f t="shared" si="16"/>
        <v>0.5025132125482844</v>
      </c>
      <c r="L532" s="3">
        <f t="shared" si="17"/>
        <v>0.50642228398485356</v>
      </c>
    </row>
    <row r="533" spans="1:12" x14ac:dyDescent="0.25">
      <c r="A533" s="3" t="s">
        <v>1593</v>
      </c>
      <c r="B533" s="3" t="s">
        <v>1594</v>
      </c>
      <c r="C533" s="3" t="s">
        <v>1595</v>
      </c>
      <c r="D533" s="3">
        <v>42.905999999999999</v>
      </c>
      <c r="E533" s="3">
        <v>10000</v>
      </c>
      <c r="F533" s="3">
        <v>806460</v>
      </c>
      <c r="G533" s="3">
        <v>636050</v>
      </c>
      <c r="H533" s="3">
        <v>10000</v>
      </c>
      <c r="I533" s="3">
        <v>10000</v>
      </c>
      <c r="J533" s="3">
        <v>704570</v>
      </c>
      <c r="K533" s="3">
        <f t="shared" si="16"/>
        <v>0.49883993913983382</v>
      </c>
      <c r="L533" s="3">
        <f t="shared" si="17"/>
        <v>0.50898049447666016</v>
      </c>
    </row>
    <row r="534" spans="1:12" x14ac:dyDescent="0.25">
      <c r="A534" s="3" t="s">
        <v>1596</v>
      </c>
      <c r="B534" s="3" t="s">
        <v>1597</v>
      </c>
      <c r="C534" s="3" t="s">
        <v>1598</v>
      </c>
      <c r="D534" s="3">
        <v>28.09</v>
      </c>
      <c r="E534" s="3">
        <v>825010</v>
      </c>
      <c r="F534" s="3">
        <v>1998900</v>
      </c>
      <c r="G534" s="3">
        <v>1560800</v>
      </c>
      <c r="H534" s="3">
        <v>354480</v>
      </c>
      <c r="I534" s="3">
        <v>1617600</v>
      </c>
      <c r="J534" s="3">
        <v>199380</v>
      </c>
      <c r="K534" s="3">
        <f t="shared" si="16"/>
        <v>0.49523457651703306</v>
      </c>
      <c r="L534" s="3">
        <f t="shared" si="17"/>
        <v>0.26153523009835961</v>
      </c>
    </row>
    <row r="535" spans="1:12" x14ac:dyDescent="0.25">
      <c r="A535" s="3" t="s">
        <v>1599</v>
      </c>
      <c r="B535" s="3" t="s">
        <v>1600</v>
      </c>
      <c r="C535" s="3" t="s">
        <v>1601</v>
      </c>
      <c r="D535" s="3">
        <v>310.89</v>
      </c>
      <c r="E535" s="3">
        <v>699560</v>
      </c>
      <c r="F535" s="3">
        <v>4382300</v>
      </c>
      <c r="G535" s="3">
        <v>2080700</v>
      </c>
      <c r="H535" s="3">
        <v>10000</v>
      </c>
      <c r="I535" s="3">
        <v>1647800</v>
      </c>
      <c r="J535" s="3">
        <v>1869200</v>
      </c>
      <c r="K535" s="3">
        <f t="shared" si="16"/>
        <v>0.49242170397176427</v>
      </c>
      <c r="L535" s="3">
        <f t="shared" si="17"/>
        <v>0.37808987985110676</v>
      </c>
    </row>
    <row r="536" spans="1:12" x14ac:dyDescent="0.25">
      <c r="A536" s="3" t="s">
        <v>1602</v>
      </c>
      <c r="B536" s="3" t="s">
        <v>1603</v>
      </c>
      <c r="C536" s="3" t="s">
        <v>1604</v>
      </c>
      <c r="D536" s="3">
        <v>56.677999999999997</v>
      </c>
      <c r="E536" s="3">
        <v>1363600</v>
      </c>
      <c r="F536" s="3">
        <v>20376000</v>
      </c>
      <c r="G536" s="3">
        <v>9586400</v>
      </c>
      <c r="H536" s="3">
        <v>1132100</v>
      </c>
      <c r="I536" s="3">
        <v>9094800</v>
      </c>
      <c r="J536" s="3">
        <v>5031400</v>
      </c>
      <c r="K536" s="3">
        <f t="shared" si="16"/>
        <v>0.48708101896188472</v>
      </c>
      <c r="L536" s="3">
        <f t="shared" si="17"/>
        <v>0.42005860618369306</v>
      </c>
    </row>
    <row r="537" spans="1:12" x14ac:dyDescent="0.25">
      <c r="A537" s="3" t="s">
        <v>1605</v>
      </c>
      <c r="B537" s="3" t="s">
        <v>1606</v>
      </c>
      <c r="C537" s="3" t="s">
        <v>1607</v>
      </c>
      <c r="D537" s="3">
        <v>29.545999999999999</v>
      </c>
      <c r="E537" s="3">
        <v>12329000</v>
      </c>
      <c r="F537" s="3">
        <v>15993000</v>
      </c>
      <c r="G537" s="3">
        <v>26634000</v>
      </c>
      <c r="H537" s="3">
        <v>4716400</v>
      </c>
      <c r="I537" s="3">
        <v>12079000</v>
      </c>
      <c r="J537" s="3">
        <v>9912300</v>
      </c>
      <c r="K537" s="3">
        <f t="shared" si="16"/>
        <v>0.48598333212024164</v>
      </c>
      <c r="L537" s="3">
        <f t="shared" si="17"/>
        <v>0.12213107907221804</v>
      </c>
    </row>
    <row r="538" spans="1:12" x14ac:dyDescent="0.25">
      <c r="A538" s="3" t="s">
        <v>1608</v>
      </c>
      <c r="B538" s="3" t="s">
        <v>1609</v>
      </c>
      <c r="C538" s="3" t="s">
        <v>1610</v>
      </c>
      <c r="D538" s="3">
        <v>35.704999999999998</v>
      </c>
      <c r="E538" s="3">
        <v>1641700</v>
      </c>
      <c r="F538" s="3">
        <v>1628100</v>
      </c>
      <c r="G538" s="3">
        <v>1070900</v>
      </c>
      <c r="H538" s="3">
        <v>809930</v>
      </c>
      <c r="I538" s="3">
        <v>10000</v>
      </c>
      <c r="J538" s="3">
        <v>1270400</v>
      </c>
      <c r="K538" s="3">
        <f t="shared" si="16"/>
        <v>0.48156518533877024</v>
      </c>
      <c r="L538" s="3">
        <f t="shared" si="17"/>
        <v>0.14382920894214521</v>
      </c>
    </row>
    <row r="539" spans="1:12" x14ac:dyDescent="0.25">
      <c r="A539" s="3" t="s">
        <v>1611</v>
      </c>
      <c r="B539" s="3" t="s">
        <v>1612</v>
      </c>
      <c r="C539" s="3" t="s">
        <v>1613</v>
      </c>
      <c r="D539" s="3">
        <v>20.9</v>
      </c>
      <c r="E539" s="3">
        <v>10000</v>
      </c>
      <c r="F539" s="3">
        <v>2383200</v>
      </c>
      <c r="G539" s="3">
        <v>1734800</v>
      </c>
      <c r="H539" s="3">
        <v>10000</v>
      </c>
      <c r="I539" s="3">
        <v>1179300</v>
      </c>
      <c r="J539" s="3">
        <v>767100</v>
      </c>
      <c r="K539" s="3">
        <f t="shared" si="16"/>
        <v>0.4739341085271318</v>
      </c>
      <c r="L539" s="3">
        <f t="shared" si="17"/>
        <v>0.40952881475696523</v>
      </c>
    </row>
    <row r="540" spans="1:12" x14ac:dyDescent="0.25">
      <c r="A540" s="3" t="s">
        <v>1614</v>
      </c>
      <c r="B540" s="3" t="s">
        <v>1615</v>
      </c>
      <c r="C540" s="3" t="s">
        <v>1616</v>
      </c>
      <c r="D540" s="3">
        <v>39.786999999999999</v>
      </c>
      <c r="E540" s="3">
        <v>541770</v>
      </c>
      <c r="F540" s="3">
        <v>3205100</v>
      </c>
      <c r="G540" s="3">
        <v>1610700</v>
      </c>
      <c r="H540" s="3">
        <v>10000</v>
      </c>
      <c r="I540" s="3">
        <v>1453600</v>
      </c>
      <c r="J540" s="3">
        <v>1074500</v>
      </c>
      <c r="K540" s="3">
        <f t="shared" si="16"/>
        <v>0.47374089372607359</v>
      </c>
      <c r="L540" s="3">
        <f t="shared" si="17"/>
        <v>0.34874140236380075</v>
      </c>
    </row>
    <row r="541" spans="1:12" x14ac:dyDescent="0.25">
      <c r="A541" s="3" t="s">
        <v>1617</v>
      </c>
      <c r="B541" s="3" t="s">
        <v>1618</v>
      </c>
      <c r="C541" s="3" t="s">
        <v>1619</v>
      </c>
      <c r="D541" s="3">
        <v>43.158000000000001</v>
      </c>
      <c r="E541" s="3">
        <v>10000</v>
      </c>
      <c r="F541" s="3">
        <v>496950</v>
      </c>
      <c r="G541" s="3">
        <v>942560</v>
      </c>
      <c r="H541" s="3">
        <v>10000</v>
      </c>
      <c r="I541" s="3">
        <v>662570</v>
      </c>
      <c r="J541" s="3">
        <v>10000</v>
      </c>
      <c r="K541" s="3">
        <f t="shared" si="16"/>
        <v>0.47089706176570012</v>
      </c>
      <c r="L541" s="3">
        <f t="shared" si="17"/>
        <v>0.50120012501417122</v>
      </c>
    </row>
    <row r="542" spans="1:12" x14ac:dyDescent="0.25">
      <c r="A542" s="3" t="s">
        <v>1620</v>
      </c>
      <c r="B542" s="3" t="s">
        <v>1621</v>
      </c>
      <c r="C542" s="3" t="s">
        <v>1622</v>
      </c>
      <c r="D542" s="3">
        <v>52.01</v>
      </c>
      <c r="E542" s="3">
        <v>10000</v>
      </c>
      <c r="F542" s="3">
        <v>1987700</v>
      </c>
      <c r="G542" s="3">
        <v>1305000</v>
      </c>
      <c r="H542" s="3">
        <v>10000</v>
      </c>
      <c r="I542" s="3">
        <v>1018800</v>
      </c>
      <c r="J542" s="3">
        <v>494340</v>
      </c>
      <c r="K542" s="3">
        <f t="shared" si="16"/>
        <v>0.46118024646501349</v>
      </c>
      <c r="L542" s="3">
        <f t="shared" si="17"/>
        <v>0.41242949688977354</v>
      </c>
    </row>
    <row r="543" spans="1:12" x14ac:dyDescent="0.25">
      <c r="A543" s="3" t="s">
        <v>1623</v>
      </c>
      <c r="B543" s="3" t="s">
        <v>1624</v>
      </c>
      <c r="C543" s="4">
        <v>44081</v>
      </c>
      <c r="D543" s="3">
        <v>50.548999999999999</v>
      </c>
      <c r="E543" s="3">
        <v>8646800</v>
      </c>
      <c r="F543" s="3">
        <v>51352000</v>
      </c>
      <c r="G543" s="3">
        <v>36861000</v>
      </c>
      <c r="H543" s="3">
        <v>1501000</v>
      </c>
      <c r="I543" s="3">
        <v>23412000</v>
      </c>
      <c r="J543" s="3">
        <v>19738000</v>
      </c>
      <c r="K543" s="3">
        <f t="shared" si="16"/>
        <v>0.46098587855849382</v>
      </c>
      <c r="L543" s="3">
        <f t="shared" si="17"/>
        <v>0.28909226483858769</v>
      </c>
    </row>
    <row r="544" spans="1:12" x14ac:dyDescent="0.25">
      <c r="A544" s="3" t="s">
        <v>1625</v>
      </c>
      <c r="B544" s="3" t="s">
        <v>1626</v>
      </c>
      <c r="C544" s="3" t="s">
        <v>1627</v>
      </c>
      <c r="D544" s="3">
        <v>25.57</v>
      </c>
      <c r="E544" s="3">
        <v>219860</v>
      </c>
      <c r="F544" s="3">
        <v>4997300</v>
      </c>
      <c r="G544" s="3">
        <v>13631000</v>
      </c>
      <c r="H544" s="3">
        <v>10000</v>
      </c>
      <c r="I544" s="3">
        <v>8352200</v>
      </c>
      <c r="J544" s="3">
        <v>10000</v>
      </c>
      <c r="K544" s="3">
        <f t="shared" si="16"/>
        <v>0.44419189989898217</v>
      </c>
      <c r="L544" s="3">
        <f t="shared" si="17"/>
        <v>0.50802966782979841</v>
      </c>
    </row>
    <row r="545" spans="1:12" x14ac:dyDescent="0.25">
      <c r="A545" s="3" t="s">
        <v>1628</v>
      </c>
      <c r="B545" s="3" t="s">
        <v>1629</v>
      </c>
      <c r="C545" s="3" t="s">
        <v>1630</v>
      </c>
      <c r="D545" s="3">
        <v>36.051000000000002</v>
      </c>
      <c r="E545" s="3">
        <v>1226000</v>
      </c>
      <c r="F545" s="3">
        <v>1125300</v>
      </c>
      <c r="G545" s="3">
        <v>652190</v>
      </c>
      <c r="H545" s="3">
        <v>10000</v>
      </c>
      <c r="I545" s="3">
        <v>497080</v>
      </c>
      <c r="J545" s="3">
        <v>812600</v>
      </c>
      <c r="K545" s="3">
        <f t="shared" si="16"/>
        <v>0.43938218539099516</v>
      </c>
      <c r="L545" s="3">
        <f t="shared" si="17"/>
        <v>0.12781938406675114</v>
      </c>
    </row>
    <row r="546" spans="1:12" x14ac:dyDescent="0.25">
      <c r="A546" s="3" t="s">
        <v>1631</v>
      </c>
      <c r="B546" s="3" t="s">
        <v>1632</v>
      </c>
      <c r="C546" s="3" t="s">
        <v>1633</v>
      </c>
      <c r="D546" s="3">
        <v>33.880000000000003</v>
      </c>
      <c r="E546" s="3">
        <v>1606300</v>
      </c>
      <c r="F546" s="3">
        <v>16703000</v>
      </c>
      <c r="G546" s="3">
        <v>6572900</v>
      </c>
      <c r="H546" s="3">
        <v>812800</v>
      </c>
      <c r="I546" s="3">
        <v>5560400</v>
      </c>
      <c r="J546" s="3">
        <v>4358900</v>
      </c>
      <c r="K546" s="3">
        <f t="shared" si="16"/>
        <v>0.43131636270104734</v>
      </c>
      <c r="L546" s="3">
        <f t="shared" si="17"/>
        <v>0.36918817472979143</v>
      </c>
    </row>
    <row r="547" spans="1:12" x14ac:dyDescent="0.25">
      <c r="A547" s="3" t="s">
        <v>1634</v>
      </c>
      <c r="B547" s="3" t="s">
        <v>1635</v>
      </c>
      <c r="C547" s="3" t="s">
        <v>1636</v>
      </c>
      <c r="D547" s="3">
        <v>59.695999999999998</v>
      </c>
      <c r="E547" s="3">
        <v>2530300</v>
      </c>
      <c r="F547" s="3">
        <v>6294700</v>
      </c>
      <c r="G547" s="3">
        <v>3133600</v>
      </c>
      <c r="H547" s="3">
        <v>1049000</v>
      </c>
      <c r="I547" s="3">
        <v>2473700</v>
      </c>
      <c r="J547" s="3">
        <v>1628700</v>
      </c>
      <c r="K547" s="3">
        <f t="shared" si="16"/>
        <v>0.43076948806716503</v>
      </c>
      <c r="L547" s="3">
        <f t="shared" si="17"/>
        <v>0.14086713370201456</v>
      </c>
    </row>
    <row r="548" spans="1:12" x14ac:dyDescent="0.25">
      <c r="A548" s="3" t="s">
        <v>1637</v>
      </c>
      <c r="B548" s="3" t="s">
        <v>1638</v>
      </c>
      <c r="C548" s="3" t="s">
        <v>1639</v>
      </c>
      <c r="D548" s="3">
        <v>71.981999999999999</v>
      </c>
      <c r="E548" s="3">
        <v>673130</v>
      </c>
      <c r="F548" s="3">
        <v>10715000</v>
      </c>
      <c r="G548" s="3">
        <v>3148800</v>
      </c>
      <c r="H548" s="3">
        <v>10000</v>
      </c>
      <c r="I548" s="3">
        <v>2979000</v>
      </c>
      <c r="J548" s="3">
        <v>3264500</v>
      </c>
      <c r="K548" s="3">
        <f t="shared" si="16"/>
        <v>0.43018023750544304</v>
      </c>
      <c r="L548" s="3">
        <f t="shared" si="17"/>
        <v>0.43617204265714904</v>
      </c>
    </row>
    <row r="549" spans="1:12" x14ac:dyDescent="0.25">
      <c r="A549" s="3" t="s">
        <v>1640</v>
      </c>
      <c r="B549" s="3" t="s">
        <v>1641</v>
      </c>
      <c r="C549" s="3" t="s">
        <v>1642</v>
      </c>
      <c r="D549" s="3">
        <v>50.372</v>
      </c>
      <c r="E549" s="3">
        <v>515310</v>
      </c>
      <c r="F549" s="3">
        <v>10002000</v>
      </c>
      <c r="G549" s="3">
        <v>6343300</v>
      </c>
      <c r="H549" s="3">
        <v>639750</v>
      </c>
      <c r="I549" s="3">
        <v>3399200</v>
      </c>
      <c r="J549" s="3">
        <v>2982300</v>
      </c>
      <c r="K549" s="3">
        <f t="shared" si="16"/>
        <v>0.41642918020166531</v>
      </c>
      <c r="L549" s="3">
        <f t="shared" si="17"/>
        <v>0.32022558495556269</v>
      </c>
    </row>
    <row r="550" spans="1:12" x14ac:dyDescent="0.25">
      <c r="A550" s="3" t="s">
        <v>1643</v>
      </c>
      <c r="B550" s="3" t="s">
        <v>1644</v>
      </c>
      <c r="C550" s="3" t="s">
        <v>1645</v>
      </c>
      <c r="D550" s="3">
        <v>52.572000000000003</v>
      </c>
      <c r="E550" s="3">
        <v>407670</v>
      </c>
      <c r="F550" s="3">
        <v>978720</v>
      </c>
      <c r="G550" s="3">
        <v>676040</v>
      </c>
      <c r="H550" s="3">
        <v>10000</v>
      </c>
      <c r="I550" s="3">
        <v>270220</v>
      </c>
      <c r="J550" s="3">
        <v>578110</v>
      </c>
      <c r="K550" s="3">
        <f t="shared" si="16"/>
        <v>0.41617412469756548</v>
      </c>
      <c r="L550" s="3">
        <f t="shared" si="17"/>
        <v>0.15969712127410482</v>
      </c>
    </row>
    <row r="551" spans="1:12" x14ac:dyDescent="0.25">
      <c r="A551" s="3" t="s">
        <v>1646</v>
      </c>
      <c r="B551" s="3" t="s">
        <v>1647</v>
      </c>
      <c r="C551" s="3" t="s">
        <v>1648</v>
      </c>
      <c r="D551" s="3">
        <v>114.99</v>
      </c>
      <c r="E551" s="3">
        <v>5545200</v>
      </c>
      <c r="F551" s="3">
        <v>12930000</v>
      </c>
      <c r="G551" s="3">
        <v>10165000</v>
      </c>
      <c r="H551" s="3">
        <v>1461300</v>
      </c>
      <c r="I551" s="3">
        <v>5147600</v>
      </c>
      <c r="J551" s="3">
        <v>5242700</v>
      </c>
      <c r="K551" s="3">
        <f t="shared" si="16"/>
        <v>0.41380995942765764</v>
      </c>
      <c r="L551" s="3">
        <f t="shared" si="17"/>
        <v>8.7712782599240299E-2</v>
      </c>
    </row>
    <row r="552" spans="1:12" x14ac:dyDescent="0.25">
      <c r="A552" s="3" t="s">
        <v>1649</v>
      </c>
      <c r="B552" s="3" t="s">
        <v>1650</v>
      </c>
      <c r="C552" s="3" t="s">
        <v>1651</v>
      </c>
      <c r="D552" s="3">
        <v>18.721</v>
      </c>
      <c r="E552" s="3">
        <v>10000</v>
      </c>
      <c r="F552" s="3">
        <v>9688700</v>
      </c>
      <c r="G552" s="3">
        <v>2123600</v>
      </c>
      <c r="H552" s="3">
        <v>10000</v>
      </c>
      <c r="I552" s="3">
        <v>2495300</v>
      </c>
      <c r="J552" s="3">
        <v>2356900</v>
      </c>
      <c r="K552" s="3">
        <f t="shared" si="16"/>
        <v>0.41127361004203922</v>
      </c>
      <c r="L552" s="3">
        <f t="shared" si="17"/>
        <v>0.48878194804270519</v>
      </c>
    </row>
    <row r="553" spans="1:12" x14ac:dyDescent="0.25">
      <c r="A553" s="3" t="s">
        <v>1652</v>
      </c>
      <c r="B553" s="3" t="s">
        <v>1653</v>
      </c>
      <c r="C553" s="3" t="s">
        <v>1654</v>
      </c>
      <c r="D553" s="3">
        <v>93.275000000000006</v>
      </c>
      <c r="E553" s="3">
        <v>599290</v>
      </c>
      <c r="F553" s="3">
        <v>2012300</v>
      </c>
      <c r="G553" s="3">
        <v>699130</v>
      </c>
      <c r="H553" s="3">
        <v>10000</v>
      </c>
      <c r="I553" s="3">
        <v>721390</v>
      </c>
      <c r="J553" s="3">
        <v>628810</v>
      </c>
      <c r="K553" s="3">
        <f t="shared" si="16"/>
        <v>0.41084718731877051</v>
      </c>
      <c r="L553" s="3">
        <f t="shared" si="17"/>
        <v>0.26905188489032111</v>
      </c>
    </row>
    <row r="554" spans="1:12" x14ac:dyDescent="0.25">
      <c r="A554" s="3" t="s">
        <v>1655</v>
      </c>
      <c r="B554" s="3" t="s">
        <v>1656</v>
      </c>
      <c r="C554" s="4">
        <v>44085</v>
      </c>
      <c r="D554" s="3">
        <v>49.694000000000003</v>
      </c>
      <c r="E554" s="3">
        <v>5216900</v>
      </c>
      <c r="F554" s="3">
        <v>38879000</v>
      </c>
      <c r="G554" s="3">
        <v>27053000</v>
      </c>
      <c r="H554" s="3">
        <v>1865200</v>
      </c>
      <c r="I554" s="3">
        <v>12992000</v>
      </c>
      <c r="J554" s="3">
        <v>14113000</v>
      </c>
      <c r="K554" s="3">
        <f t="shared" si="16"/>
        <v>0.40717706106489349</v>
      </c>
      <c r="L554" s="3">
        <f t="shared" si="17"/>
        <v>0.25561492939997216</v>
      </c>
    </row>
    <row r="555" spans="1:12" x14ac:dyDescent="0.25">
      <c r="A555" s="3" t="s">
        <v>1657</v>
      </c>
      <c r="B555" s="3" t="s">
        <v>1658</v>
      </c>
      <c r="C555" s="3" t="s">
        <v>1659</v>
      </c>
      <c r="D555" s="3">
        <v>86.061999999999998</v>
      </c>
      <c r="E555" s="3">
        <v>2674800</v>
      </c>
      <c r="F555" s="3">
        <v>12757000</v>
      </c>
      <c r="G555" s="3">
        <v>6054100</v>
      </c>
      <c r="H555" s="3">
        <v>10000</v>
      </c>
      <c r="I555" s="3">
        <v>6908300</v>
      </c>
      <c r="J555" s="3">
        <v>1738800</v>
      </c>
      <c r="K555" s="3">
        <f t="shared" si="16"/>
        <v>0.40292005454740087</v>
      </c>
      <c r="L555" s="3">
        <f t="shared" si="17"/>
        <v>0.30240792406877148</v>
      </c>
    </row>
    <row r="556" spans="1:12" x14ac:dyDescent="0.25">
      <c r="A556" s="3" t="s">
        <v>1660</v>
      </c>
      <c r="B556" s="3" t="s">
        <v>1661</v>
      </c>
      <c r="C556" s="3" t="s">
        <v>1662</v>
      </c>
      <c r="D556" s="3">
        <v>175.05</v>
      </c>
      <c r="E556" s="3">
        <v>374050</v>
      </c>
      <c r="F556" s="3">
        <v>6983000</v>
      </c>
      <c r="G556" s="3">
        <v>2015400</v>
      </c>
      <c r="H556" s="3">
        <v>10000</v>
      </c>
      <c r="I556" s="3">
        <v>1696000</v>
      </c>
      <c r="J556" s="3">
        <v>2020000</v>
      </c>
      <c r="K556" s="3">
        <f t="shared" si="16"/>
        <v>0.39754813309220111</v>
      </c>
      <c r="L556" s="3">
        <f t="shared" si="17"/>
        <v>0.41714472383746154</v>
      </c>
    </row>
    <row r="557" spans="1:12" x14ac:dyDescent="0.25">
      <c r="A557" s="3" t="s">
        <v>1663</v>
      </c>
      <c r="B557" s="3" t="s">
        <v>1664</v>
      </c>
      <c r="C557" s="4">
        <v>44076</v>
      </c>
      <c r="D557" s="3">
        <v>41.524999999999999</v>
      </c>
      <c r="E557" s="3">
        <v>672580</v>
      </c>
      <c r="F557" s="3">
        <v>14645000</v>
      </c>
      <c r="G557" s="3">
        <v>5583100</v>
      </c>
      <c r="H557" s="3">
        <v>380960</v>
      </c>
      <c r="I557" s="3">
        <v>5901900</v>
      </c>
      <c r="J557" s="3">
        <v>2010700</v>
      </c>
      <c r="K557" s="3">
        <f t="shared" si="16"/>
        <v>0.39680814212743315</v>
      </c>
      <c r="L557" s="3">
        <f t="shared" si="17"/>
        <v>0.39439190055225098</v>
      </c>
    </row>
    <row r="558" spans="1:12" x14ac:dyDescent="0.25">
      <c r="A558" s="3" t="s">
        <v>1665</v>
      </c>
      <c r="B558" s="3" t="s">
        <v>1666</v>
      </c>
      <c r="C558" s="3" t="s">
        <v>1667</v>
      </c>
      <c r="D558" s="3">
        <v>47.994</v>
      </c>
      <c r="E558" s="3">
        <v>33267000</v>
      </c>
      <c r="F558" s="3">
        <v>83194000</v>
      </c>
      <c r="G558" s="3">
        <v>57744000</v>
      </c>
      <c r="H558" s="3">
        <v>9808600</v>
      </c>
      <c r="I558" s="3">
        <v>35338000</v>
      </c>
      <c r="J558" s="3">
        <v>23807000</v>
      </c>
      <c r="K558" s="3">
        <f t="shared" si="16"/>
        <v>0.39581871932493329</v>
      </c>
      <c r="L558" s="3">
        <f t="shared" si="17"/>
        <v>9.6184112576547159E-2</v>
      </c>
    </row>
    <row r="559" spans="1:12" x14ac:dyDescent="0.25">
      <c r="A559" s="3" t="s">
        <v>1668</v>
      </c>
      <c r="B559" s="3" t="s">
        <v>1669</v>
      </c>
      <c r="C559" s="3" t="s">
        <v>1670</v>
      </c>
      <c r="D559" s="3">
        <v>54.466999999999999</v>
      </c>
      <c r="E559" s="3">
        <v>580510</v>
      </c>
      <c r="F559" s="3">
        <v>5032300</v>
      </c>
      <c r="G559" s="3">
        <v>955860</v>
      </c>
      <c r="H559" s="3">
        <v>10000</v>
      </c>
      <c r="I559" s="3">
        <v>1159000</v>
      </c>
      <c r="J559" s="3">
        <v>1340900</v>
      </c>
      <c r="K559" s="3">
        <f t="shared" si="16"/>
        <v>0.38210170399791737</v>
      </c>
      <c r="L559" s="3">
        <f t="shared" si="17"/>
        <v>0.41384034871868514</v>
      </c>
    </row>
    <row r="560" spans="1:12" x14ac:dyDescent="0.25">
      <c r="A560" s="3" t="s">
        <v>1671</v>
      </c>
      <c r="B560" s="3" t="s">
        <v>1672</v>
      </c>
      <c r="C560" s="3" t="s">
        <v>1673</v>
      </c>
      <c r="D560" s="3">
        <v>150.72</v>
      </c>
      <c r="E560" s="3">
        <v>2529800</v>
      </c>
      <c r="F560" s="3">
        <v>14467000</v>
      </c>
      <c r="G560" s="3">
        <v>5551700</v>
      </c>
      <c r="H560" s="3">
        <v>1163000</v>
      </c>
      <c r="I560" s="3">
        <v>4861700</v>
      </c>
      <c r="J560" s="3">
        <v>2420000</v>
      </c>
      <c r="K560" s="3">
        <f t="shared" si="16"/>
        <v>0.37451271703217509</v>
      </c>
      <c r="L560" s="3">
        <f t="shared" si="17"/>
        <v>0.2775920353493605</v>
      </c>
    </row>
    <row r="561" spans="1:12" x14ac:dyDescent="0.25">
      <c r="A561" s="3" t="s">
        <v>1674</v>
      </c>
      <c r="B561" s="3" t="s">
        <v>1675</v>
      </c>
      <c r="C561" s="3" t="s">
        <v>1676</v>
      </c>
      <c r="D561" s="3">
        <v>32.56</v>
      </c>
      <c r="E561" s="3">
        <v>1607000</v>
      </c>
      <c r="F561" s="3">
        <v>5347000</v>
      </c>
      <c r="G561" s="3">
        <v>8939400</v>
      </c>
      <c r="H561" s="3">
        <v>983720</v>
      </c>
      <c r="I561" s="3">
        <v>2032900</v>
      </c>
      <c r="J561" s="3">
        <v>2885900</v>
      </c>
      <c r="K561" s="3">
        <f t="shared" si="16"/>
        <v>0.37138183145204928</v>
      </c>
      <c r="L561" s="3">
        <f t="shared" si="17"/>
        <v>0.20250211928351305</v>
      </c>
    </row>
    <row r="562" spans="1:12" x14ac:dyDescent="0.25">
      <c r="A562" s="3" t="s">
        <v>1677</v>
      </c>
      <c r="B562" s="3" t="s">
        <v>1678</v>
      </c>
      <c r="C562" s="3" t="s">
        <v>1679</v>
      </c>
      <c r="D562" s="3">
        <v>46.851999999999997</v>
      </c>
      <c r="E562" s="3">
        <v>2628500</v>
      </c>
      <c r="F562" s="3">
        <v>4730300</v>
      </c>
      <c r="G562" s="3">
        <v>518510</v>
      </c>
      <c r="H562" s="3">
        <v>10000</v>
      </c>
      <c r="I562" s="3">
        <v>1595900</v>
      </c>
      <c r="J562" s="3">
        <v>1280900</v>
      </c>
      <c r="K562" s="3">
        <f t="shared" si="16"/>
        <v>0.36647027982902791</v>
      </c>
      <c r="L562" s="3">
        <f t="shared" si="17"/>
        <v>0.27264311983794615</v>
      </c>
    </row>
    <row r="563" spans="1:12" x14ac:dyDescent="0.25">
      <c r="A563" s="3" t="s">
        <v>1680</v>
      </c>
      <c r="B563" s="3" t="s">
        <v>1681</v>
      </c>
      <c r="C563" s="3" t="s">
        <v>1682</v>
      </c>
      <c r="D563" s="3">
        <v>155.81</v>
      </c>
      <c r="E563" s="3">
        <v>1721400</v>
      </c>
      <c r="F563" s="3">
        <v>12703000</v>
      </c>
      <c r="G563" s="3">
        <v>6059000</v>
      </c>
      <c r="H563" s="3">
        <v>857420</v>
      </c>
      <c r="I563" s="3">
        <v>2144300</v>
      </c>
      <c r="J563" s="3">
        <v>4458200</v>
      </c>
      <c r="K563" s="3">
        <f t="shared" si="16"/>
        <v>0.36419344444769913</v>
      </c>
      <c r="L563" s="3">
        <f t="shared" si="17"/>
        <v>0.26626026723476381</v>
      </c>
    </row>
    <row r="564" spans="1:12" x14ac:dyDescent="0.25">
      <c r="A564" s="3" t="s">
        <v>1683</v>
      </c>
      <c r="B564" s="3" t="s">
        <v>1684</v>
      </c>
      <c r="C564" s="3" t="s">
        <v>1685</v>
      </c>
      <c r="D564" s="3">
        <v>87.427999999999997</v>
      </c>
      <c r="E564" s="3">
        <v>3400400</v>
      </c>
      <c r="F564" s="3">
        <v>12954000</v>
      </c>
      <c r="G564" s="3">
        <v>2651600</v>
      </c>
      <c r="H564" s="3">
        <v>329610</v>
      </c>
      <c r="I564" s="3">
        <v>3460200</v>
      </c>
      <c r="J564" s="3">
        <v>3083500</v>
      </c>
      <c r="K564" s="3">
        <f t="shared" si="16"/>
        <v>0.36163895611912028</v>
      </c>
      <c r="L564" s="3">
        <f t="shared" si="17"/>
        <v>0.30737777299019858</v>
      </c>
    </row>
    <row r="565" spans="1:12" x14ac:dyDescent="0.25">
      <c r="A565" s="3" t="s">
        <v>1686</v>
      </c>
      <c r="B565" s="3" t="s">
        <v>1687</v>
      </c>
      <c r="C565" s="3" t="s">
        <v>1688</v>
      </c>
      <c r="D565" s="3">
        <v>88.79</v>
      </c>
      <c r="E565" s="3">
        <v>10000</v>
      </c>
      <c r="F565" s="3">
        <v>727810</v>
      </c>
      <c r="G565" s="3">
        <v>10000</v>
      </c>
      <c r="H565" s="3">
        <v>10000</v>
      </c>
      <c r="I565" s="3">
        <v>10000</v>
      </c>
      <c r="J565" s="3">
        <v>248410</v>
      </c>
      <c r="K565" s="3">
        <f t="shared" si="16"/>
        <v>0.35892806996429577</v>
      </c>
      <c r="L565" s="3">
        <f t="shared" si="17"/>
        <v>0.56063230085624771</v>
      </c>
    </row>
    <row r="566" spans="1:12" x14ac:dyDescent="0.25">
      <c r="A566" s="3" t="s">
        <v>1689</v>
      </c>
      <c r="B566" s="3" t="s">
        <v>1690</v>
      </c>
      <c r="C566" s="3" t="s">
        <v>1691</v>
      </c>
      <c r="D566" s="3">
        <v>58.643000000000001</v>
      </c>
      <c r="E566" s="3">
        <v>10000</v>
      </c>
      <c r="F566" s="3">
        <v>10000</v>
      </c>
      <c r="G566" s="3">
        <v>23307000</v>
      </c>
      <c r="H566" s="3">
        <v>904800</v>
      </c>
      <c r="I566" s="3">
        <v>7344600</v>
      </c>
      <c r="J566" s="3">
        <v>10000</v>
      </c>
      <c r="K566" s="3">
        <f t="shared" si="16"/>
        <v>0.35407039053457368</v>
      </c>
      <c r="L566" s="3">
        <f t="shared" si="17"/>
        <v>0.56888481723316819</v>
      </c>
    </row>
    <row r="567" spans="1:12" x14ac:dyDescent="0.25">
      <c r="A567" s="3" t="s">
        <v>1692</v>
      </c>
      <c r="B567" s="3" t="s">
        <v>1693</v>
      </c>
      <c r="C567" s="3" t="s">
        <v>1694</v>
      </c>
      <c r="D567" s="3">
        <v>92.713999999999999</v>
      </c>
      <c r="E567" s="3">
        <v>777610</v>
      </c>
      <c r="F567" s="3">
        <v>3144000</v>
      </c>
      <c r="G567" s="3">
        <v>854550</v>
      </c>
      <c r="H567" s="3">
        <v>10000</v>
      </c>
      <c r="I567" s="3">
        <v>924140</v>
      </c>
      <c r="J567" s="3">
        <v>718770</v>
      </c>
      <c r="K567" s="3">
        <f t="shared" si="16"/>
        <v>0.34607508961173827</v>
      </c>
      <c r="L567" s="3">
        <f t="shared" si="17"/>
        <v>0.27514839728280083</v>
      </c>
    </row>
    <row r="568" spans="1:12" x14ac:dyDescent="0.25">
      <c r="A568" s="3" t="s">
        <v>1695</v>
      </c>
      <c r="B568" s="3" t="s">
        <v>1696</v>
      </c>
      <c r="C568" s="3" t="s">
        <v>1697</v>
      </c>
      <c r="D568" s="3">
        <v>26.51</v>
      </c>
      <c r="E568" s="3">
        <v>555270</v>
      </c>
      <c r="F568" s="3">
        <v>1781800</v>
      </c>
      <c r="G568" s="3">
        <v>1282100</v>
      </c>
      <c r="H568" s="3">
        <v>10000</v>
      </c>
      <c r="I568" s="3">
        <v>632030</v>
      </c>
      <c r="J568" s="3">
        <v>581570</v>
      </c>
      <c r="K568" s="3">
        <f t="shared" si="16"/>
        <v>0.33808856726818581</v>
      </c>
      <c r="L568" s="3">
        <f t="shared" si="17"/>
        <v>0.12204939502111807</v>
      </c>
    </row>
    <row r="569" spans="1:12" x14ac:dyDescent="0.25">
      <c r="A569" s="3" t="s">
        <v>1698</v>
      </c>
      <c r="B569" s="3" t="s">
        <v>1699</v>
      </c>
      <c r="C569" s="3" t="s">
        <v>1700</v>
      </c>
      <c r="D569" s="3">
        <v>20.524000000000001</v>
      </c>
      <c r="E569" s="3">
        <v>10000</v>
      </c>
      <c r="F569" s="3">
        <v>306510</v>
      </c>
      <c r="G569" s="3">
        <v>1250500</v>
      </c>
      <c r="H569" s="3">
        <v>10000</v>
      </c>
      <c r="I569" s="3">
        <v>482220</v>
      </c>
      <c r="J569" s="3">
        <v>10000</v>
      </c>
      <c r="K569" s="3">
        <f t="shared" si="16"/>
        <v>0.32049572115047126</v>
      </c>
      <c r="L569" s="3">
        <f t="shared" si="17"/>
        <v>0.43112262742036134</v>
      </c>
    </row>
    <row r="570" spans="1:12" x14ac:dyDescent="0.25">
      <c r="A570" s="3" t="s">
        <v>1701</v>
      </c>
      <c r="B570" s="3" t="s">
        <v>1702</v>
      </c>
      <c r="C570" s="3" t="s">
        <v>1703</v>
      </c>
      <c r="D570" s="3">
        <v>53.6</v>
      </c>
      <c r="E570" s="3">
        <v>1264600</v>
      </c>
      <c r="F570" s="3">
        <v>4217600</v>
      </c>
      <c r="G570" s="3">
        <v>1834100</v>
      </c>
      <c r="H570" s="3">
        <v>10000</v>
      </c>
      <c r="I570" s="3">
        <v>10000</v>
      </c>
      <c r="J570" s="3">
        <v>2200000</v>
      </c>
      <c r="K570" s="3">
        <f t="shared" si="16"/>
        <v>0.30343206265462053</v>
      </c>
      <c r="L570" s="3">
        <f t="shared" si="17"/>
        <v>0.21767545135994493</v>
      </c>
    </row>
    <row r="571" spans="1:12" x14ac:dyDescent="0.25">
      <c r="A571" s="3" t="s">
        <v>1704</v>
      </c>
      <c r="B571" s="3" t="s">
        <v>1705</v>
      </c>
      <c r="C571" s="3" t="s">
        <v>1706</v>
      </c>
      <c r="D571" s="3">
        <v>213.03</v>
      </c>
      <c r="E571" s="3">
        <v>527870</v>
      </c>
      <c r="F571" s="3">
        <v>1157300</v>
      </c>
      <c r="G571" s="3">
        <v>617090</v>
      </c>
      <c r="H571" s="3">
        <v>10000</v>
      </c>
      <c r="I571" s="3">
        <v>10000</v>
      </c>
      <c r="J571" s="3">
        <v>675260</v>
      </c>
      <c r="K571" s="3">
        <f t="shared" si="16"/>
        <v>0.30199021830722855</v>
      </c>
      <c r="L571" s="3">
        <f t="shared" si="17"/>
        <v>0.14498815831529524</v>
      </c>
    </row>
    <row r="572" spans="1:12" x14ac:dyDescent="0.25">
      <c r="A572" s="3" t="s">
        <v>1707</v>
      </c>
      <c r="B572" s="3" t="s">
        <v>1708</v>
      </c>
      <c r="C572" s="3" t="s">
        <v>1709</v>
      </c>
      <c r="D572" s="3">
        <v>409.76</v>
      </c>
      <c r="E572" s="3">
        <v>10000</v>
      </c>
      <c r="F572" s="3">
        <v>1589700</v>
      </c>
      <c r="G572" s="3">
        <v>10000</v>
      </c>
      <c r="H572" s="3">
        <v>10000</v>
      </c>
      <c r="I572" s="3">
        <v>458630</v>
      </c>
      <c r="J572" s="3">
        <v>10000</v>
      </c>
      <c r="K572" s="3">
        <f t="shared" si="16"/>
        <v>0.29734111946325403</v>
      </c>
      <c r="L572" s="3">
        <f t="shared" si="17"/>
        <v>0.52883942461710132</v>
      </c>
    </row>
    <row r="573" spans="1:12" x14ac:dyDescent="0.25">
      <c r="A573" s="3" t="s">
        <v>1710</v>
      </c>
      <c r="B573" s="3" t="s">
        <v>1711</v>
      </c>
      <c r="C573" s="3" t="s">
        <v>1712</v>
      </c>
      <c r="D573" s="3">
        <v>134.41999999999999</v>
      </c>
      <c r="E573" s="3">
        <v>789700</v>
      </c>
      <c r="F573" s="3">
        <v>2716400</v>
      </c>
      <c r="G573" s="3">
        <v>1157600</v>
      </c>
      <c r="H573" s="3">
        <v>10000</v>
      </c>
      <c r="I573" s="3">
        <v>836230</v>
      </c>
      <c r="J573" s="3">
        <v>525310</v>
      </c>
      <c r="K573" s="3">
        <f t="shared" si="16"/>
        <v>0.29408838475888244</v>
      </c>
      <c r="L573" s="3">
        <f t="shared" si="17"/>
        <v>0.160442053241517</v>
      </c>
    </row>
    <row r="574" spans="1:12" x14ac:dyDescent="0.25">
      <c r="A574" s="3" t="s">
        <v>1713</v>
      </c>
      <c r="B574" s="3" t="s">
        <v>1714</v>
      </c>
      <c r="C574" s="3" t="s">
        <v>1715</v>
      </c>
      <c r="D574" s="3">
        <v>23.984000000000002</v>
      </c>
      <c r="E574" s="3">
        <v>10000</v>
      </c>
      <c r="F574" s="3">
        <v>1021100</v>
      </c>
      <c r="G574" s="3">
        <v>10000</v>
      </c>
      <c r="H574" s="3">
        <v>10000</v>
      </c>
      <c r="I574" s="3">
        <v>10000</v>
      </c>
      <c r="J574" s="3">
        <v>284260</v>
      </c>
      <c r="K574" s="3">
        <f t="shared" si="16"/>
        <v>0.29224858322927671</v>
      </c>
      <c r="L574" s="3">
        <f t="shared" si="17"/>
        <v>0.52062854267702252</v>
      </c>
    </row>
    <row r="575" spans="1:12" x14ac:dyDescent="0.25">
      <c r="A575" s="3" t="s">
        <v>1716</v>
      </c>
      <c r="B575" s="3" t="s">
        <v>1717</v>
      </c>
      <c r="C575" s="3" t="s">
        <v>1718</v>
      </c>
      <c r="D575" s="3">
        <v>34.731999999999999</v>
      </c>
      <c r="E575" s="3">
        <v>2294800</v>
      </c>
      <c r="F575" s="3">
        <v>9253600</v>
      </c>
      <c r="G575" s="3">
        <v>2302400</v>
      </c>
      <c r="H575" s="3">
        <v>357210</v>
      </c>
      <c r="I575" s="3">
        <v>2519900</v>
      </c>
      <c r="J575" s="3">
        <v>1087200</v>
      </c>
      <c r="K575" s="3">
        <f t="shared" si="16"/>
        <v>0.28621523666503018</v>
      </c>
      <c r="L575" s="3">
        <f t="shared" si="17"/>
        <v>0.24227470153457459</v>
      </c>
    </row>
    <row r="576" spans="1:12" x14ac:dyDescent="0.25">
      <c r="A576" s="3" t="s">
        <v>1719</v>
      </c>
      <c r="B576" s="3" t="s">
        <v>1720</v>
      </c>
      <c r="C576" s="3" t="s">
        <v>1721</v>
      </c>
      <c r="D576" s="3">
        <v>116.72</v>
      </c>
      <c r="E576" s="3">
        <v>1652000</v>
      </c>
      <c r="F576" s="3">
        <v>10785000</v>
      </c>
      <c r="G576" s="3">
        <v>3788500</v>
      </c>
      <c r="H576" s="3">
        <v>10000</v>
      </c>
      <c r="I576" s="3">
        <v>1330300</v>
      </c>
      <c r="J576" s="3">
        <v>3240000</v>
      </c>
      <c r="K576" s="3">
        <f t="shared" si="16"/>
        <v>0.28229022218113464</v>
      </c>
      <c r="L576" s="3">
        <f t="shared" si="17"/>
        <v>0.25353427220813973</v>
      </c>
    </row>
    <row r="577" spans="1:12" x14ac:dyDescent="0.25">
      <c r="A577" s="3" t="s">
        <v>1722</v>
      </c>
      <c r="B577" s="3" t="s">
        <v>1723</v>
      </c>
      <c r="C577" s="3" t="s">
        <v>1724</v>
      </c>
      <c r="D577" s="3">
        <v>23.532</v>
      </c>
      <c r="E577" s="3">
        <v>10000</v>
      </c>
      <c r="F577" s="3">
        <v>1669000</v>
      </c>
      <c r="G577" s="3">
        <v>10000</v>
      </c>
      <c r="H577" s="3">
        <v>10000</v>
      </c>
      <c r="I577" s="3">
        <v>10000</v>
      </c>
      <c r="J577" s="3">
        <v>435310</v>
      </c>
      <c r="K577" s="3">
        <f t="shared" si="16"/>
        <v>0.26957371225577265</v>
      </c>
      <c r="L577" s="3">
        <f t="shared" si="17"/>
        <v>0.51116365173436451</v>
      </c>
    </row>
    <row r="578" spans="1:12" x14ac:dyDescent="0.25">
      <c r="A578" s="3" t="s">
        <v>1725</v>
      </c>
      <c r="B578" s="3" t="s">
        <v>1726</v>
      </c>
      <c r="C578" s="3" t="s">
        <v>1727</v>
      </c>
      <c r="D578" s="3">
        <v>31.474</v>
      </c>
      <c r="E578" s="3">
        <v>10000</v>
      </c>
      <c r="F578" s="3">
        <v>1275800</v>
      </c>
      <c r="G578" s="3">
        <v>702260</v>
      </c>
      <c r="H578" s="3">
        <v>10000</v>
      </c>
      <c r="I578" s="3">
        <v>10000</v>
      </c>
      <c r="J578" s="3">
        <v>511030</v>
      </c>
      <c r="K578" s="3">
        <f t="shared" si="16"/>
        <v>0.26710964457813147</v>
      </c>
      <c r="L578" s="3">
        <f t="shared" si="17"/>
        <v>0.29378830215606061</v>
      </c>
    </row>
    <row r="579" spans="1:12" x14ac:dyDescent="0.25">
      <c r="A579" s="3" t="s">
        <v>1728</v>
      </c>
      <c r="B579" s="3" t="s">
        <v>1729</v>
      </c>
      <c r="C579" s="3" t="s">
        <v>1730</v>
      </c>
      <c r="D579" s="3">
        <v>250.93</v>
      </c>
      <c r="E579" s="3">
        <v>10000</v>
      </c>
      <c r="F579" s="3">
        <v>773290</v>
      </c>
      <c r="G579" s="3">
        <v>10000</v>
      </c>
      <c r="H579" s="3">
        <v>10000</v>
      </c>
      <c r="I579" s="3">
        <v>190440</v>
      </c>
      <c r="J579" s="3">
        <v>10000</v>
      </c>
      <c r="K579" s="3">
        <f t="shared" ref="K579:K619" si="18">SUM(H579:J579)/SUM(E579:G579)</f>
        <v>0.265274994012278</v>
      </c>
      <c r="L579" s="3">
        <f t="shared" ref="L579:L619" si="19">TTEST(E579:G579,H579:J579,2,2)</f>
        <v>0.49868332021035122</v>
      </c>
    </row>
    <row r="580" spans="1:12" x14ac:dyDescent="0.25">
      <c r="A580" s="3" t="s">
        <v>1731</v>
      </c>
      <c r="B580" s="3" t="s">
        <v>1732</v>
      </c>
      <c r="C580" s="3" t="s">
        <v>1733</v>
      </c>
      <c r="D580" s="3">
        <v>54.752000000000002</v>
      </c>
      <c r="E580" s="3">
        <v>1436200</v>
      </c>
      <c r="F580" s="3">
        <v>6234100</v>
      </c>
      <c r="G580" s="3">
        <v>1412300</v>
      </c>
      <c r="H580" s="3">
        <v>10000</v>
      </c>
      <c r="I580" s="3">
        <v>1333900</v>
      </c>
      <c r="J580" s="3">
        <v>1033800</v>
      </c>
      <c r="K580" s="3">
        <f t="shared" si="18"/>
        <v>0.26178627265320503</v>
      </c>
      <c r="L580" s="3">
        <f t="shared" si="19"/>
        <v>0.24765575715282254</v>
      </c>
    </row>
    <row r="581" spans="1:12" x14ac:dyDescent="0.25">
      <c r="A581" s="3" t="s">
        <v>1734</v>
      </c>
      <c r="B581" s="3" t="s">
        <v>1735</v>
      </c>
      <c r="C581" s="3" t="s">
        <v>1736</v>
      </c>
      <c r="D581" s="3">
        <v>74.984999999999999</v>
      </c>
      <c r="E581" s="3">
        <v>950160</v>
      </c>
      <c r="F581" s="3">
        <v>1103900</v>
      </c>
      <c r="G581" s="3">
        <v>692410</v>
      </c>
      <c r="H581" s="3">
        <v>10000</v>
      </c>
      <c r="I581" s="3">
        <v>669580</v>
      </c>
      <c r="J581" s="3">
        <v>10000</v>
      </c>
      <c r="K581" s="3">
        <f t="shared" si="18"/>
        <v>0.25107865733104678</v>
      </c>
      <c r="L581" s="3">
        <f t="shared" si="19"/>
        <v>5.2062461030059848E-2</v>
      </c>
    </row>
    <row r="582" spans="1:12" x14ac:dyDescent="0.25">
      <c r="A582" s="3" t="s">
        <v>1737</v>
      </c>
      <c r="B582" s="3" t="s">
        <v>1738</v>
      </c>
      <c r="C582" s="3" t="s">
        <v>1739</v>
      </c>
      <c r="D582" s="3">
        <v>40.741999999999997</v>
      </c>
      <c r="E582" s="3">
        <v>989890</v>
      </c>
      <c r="F582" s="3">
        <v>4810600</v>
      </c>
      <c r="G582" s="3">
        <v>1287300</v>
      </c>
      <c r="H582" s="3">
        <v>10000</v>
      </c>
      <c r="I582" s="3">
        <v>825180</v>
      </c>
      <c r="J582" s="3">
        <v>876300</v>
      </c>
      <c r="K582" s="3">
        <f t="shared" si="18"/>
        <v>0.24146877940796779</v>
      </c>
      <c r="L582" s="3">
        <f t="shared" si="19"/>
        <v>0.2276102005967561</v>
      </c>
    </row>
    <row r="583" spans="1:12" x14ac:dyDescent="0.25">
      <c r="A583" s="3" t="s">
        <v>1740</v>
      </c>
      <c r="B583" s="3" t="s">
        <v>1741</v>
      </c>
      <c r="C583" s="3" t="s">
        <v>1742</v>
      </c>
      <c r="D583" s="3">
        <v>73.697000000000003</v>
      </c>
      <c r="E583" s="3">
        <v>228910</v>
      </c>
      <c r="F583" s="3">
        <v>1184900</v>
      </c>
      <c r="G583" s="3">
        <v>649510</v>
      </c>
      <c r="H583" s="3">
        <v>10000</v>
      </c>
      <c r="I583" s="3">
        <v>440640</v>
      </c>
      <c r="J583" s="3">
        <v>10000</v>
      </c>
      <c r="K583" s="3">
        <f t="shared" si="18"/>
        <v>0.22325184653858829</v>
      </c>
      <c r="L583" s="3">
        <f t="shared" si="19"/>
        <v>0.16165558247911757</v>
      </c>
    </row>
    <row r="584" spans="1:12" x14ac:dyDescent="0.25">
      <c r="A584" s="3" t="s">
        <v>1743</v>
      </c>
      <c r="B584" s="3" t="s">
        <v>1744</v>
      </c>
      <c r="C584" s="3" t="s">
        <v>1745</v>
      </c>
      <c r="D584" s="3">
        <v>84.683999999999997</v>
      </c>
      <c r="E584" s="3">
        <v>10000</v>
      </c>
      <c r="F584" s="3">
        <v>1354700</v>
      </c>
      <c r="G584" s="3">
        <v>391810</v>
      </c>
      <c r="H584" s="3">
        <v>10000</v>
      </c>
      <c r="I584" s="3">
        <v>10000</v>
      </c>
      <c r="J584" s="3">
        <v>333010</v>
      </c>
      <c r="K584" s="3">
        <f t="shared" si="18"/>
        <v>0.20097238273622126</v>
      </c>
      <c r="L584" s="3">
        <f t="shared" si="19"/>
        <v>0.32195618670755355</v>
      </c>
    </row>
    <row r="585" spans="1:12" x14ac:dyDescent="0.25">
      <c r="A585" s="3" t="s">
        <v>1746</v>
      </c>
      <c r="B585" s="3" t="s">
        <v>1747</v>
      </c>
      <c r="C585" s="3" t="s">
        <v>1748</v>
      </c>
      <c r="D585" s="3">
        <v>50.02</v>
      </c>
      <c r="E585" s="3">
        <v>10000</v>
      </c>
      <c r="F585" s="3">
        <v>10676000</v>
      </c>
      <c r="G585" s="3">
        <v>317120</v>
      </c>
      <c r="H585" s="3">
        <v>10000</v>
      </c>
      <c r="I585" s="3">
        <v>1815200</v>
      </c>
      <c r="J585" s="3">
        <v>364200</v>
      </c>
      <c r="K585" s="3">
        <f t="shared" si="18"/>
        <v>0.19897992569380321</v>
      </c>
      <c r="L585" s="3">
        <f t="shared" si="19"/>
        <v>0.4542481266445581</v>
      </c>
    </row>
    <row r="586" spans="1:12" x14ac:dyDescent="0.25">
      <c r="A586" s="3" t="s">
        <v>1749</v>
      </c>
      <c r="B586" s="3" t="s">
        <v>1750</v>
      </c>
      <c r="C586" s="3" t="s">
        <v>1751</v>
      </c>
      <c r="D586" s="3">
        <v>36.954000000000001</v>
      </c>
      <c r="E586" s="3">
        <v>445860</v>
      </c>
      <c r="F586" s="3">
        <v>1212800</v>
      </c>
      <c r="G586" s="3">
        <v>547210</v>
      </c>
      <c r="H586" s="3">
        <v>397810</v>
      </c>
      <c r="I586" s="3">
        <v>10000</v>
      </c>
      <c r="J586" s="3">
        <v>10000</v>
      </c>
      <c r="K586" s="3">
        <f t="shared" si="18"/>
        <v>0.18940826068625985</v>
      </c>
      <c r="L586" s="3">
        <f t="shared" si="19"/>
        <v>9.4468198320246291E-2</v>
      </c>
    </row>
    <row r="587" spans="1:12" x14ac:dyDescent="0.25">
      <c r="A587" s="3" t="s">
        <v>1752</v>
      </c>
      <c r="B587" s="3" t="s">
        <v>1753</v>
      </c>
      <c r="C587" s="3" t="s">
        <v>1754</v>
      </c>
      <c r="D587" s="3">
        <v>60.210999999999999</v>
      </c>
      <c r="E587" s="3">
        <v>585810</v>
      </c>
      <c r="F587" s="3">
        <v>6406700</v>
      </c>
      <c r="G587" s="3">
        <v>5346900</v>
      </c>
      <c r="H587" s="3">
        <v>774970</v>
      </c>
      <c r="I587" s="3">
        <v>10000</v>
      </c>
      <c r="J587" s="3">
        <v>1432700</v>
      </c>
      <c r="K587" s="3">
        <f t="shared" si="18"/>
        <v>0.17972253130417096</v>
      </c>
      <c r="L587" s="3">
        <f t="shared" si="19"/>
        <v>0.14007800926090699</v>
      </c>
    </row>
    <row r="588" spans="1:12" x14ac:dyDescent="0.25">
      <c r="A588" s="3" t="s">
        <v>1755</v>
      </c>
      <c r="B588" s="3" t="s">
        <v>1756</v>
      </c>
      <c r="C588" s="3" t="s">
        <v>1757</v>
      </c>
      <c r="D588" s="3">
        <v>150.88999999999999</v>
      </c>
      <c r="E588" s="3">
        <v>10000</v>
      </c>
      <c r="F588" s="3">
        <v>1492000</v>
      </c>
      <c r="G588" s="3">
        <v>652790</v>
      </c>
      <c r="H588" s="3">
        <v>10000</v>
      </c>
      <c r="I588" s="3">
        <v>320930</v>
      </c>
      <c r="J588" s="3">
        <v>10000</v>
      </c>
      <c r="K588" s="3">
        <f t="shared" si="18"/>
        <v>0.15821959448484538</v>
      </c>
      <c r="L588" s="3">
        <f t="shared" si="19"/>
        <v>0.24262128189734933</v>
      </c>
    </row>
    <row r="589" spans="1:12" x14ac:dyDescent="0.25">
      <c r="A589" s="3" t="s">
        <v>1758</v>
      </c>
      <c r="B589" s="3" t="s">
        <v>1759</v>
      </c>
      <c r="C589" s="3" t="s">
        <v>1760</v>
      </c>
      <c r="D589" s="3">
        <v>70.67</v>
      </c>
      <c r="E589" s="3">
        <v>170120</v>
      </c>
      <c r="F589" s="3">
        <v>3387200</v>
      </c>
      <c r="G589" s="3">
        <v>310120</v>
      </c>
      <c r="H589" s="3">
        <v>10000</v>
      </c>
      <c r="I589" s="3">
        <v>276450</v>
      </c>
      <c r="J589" s="3">
        <v>320320</v>
      </c>
      <c r="K589" s="3">
        <f t="shared" si="18"/>
        <v>0.15689189748257246</v>
      </c>
      <c r="L589" s="3">
        <f t="shared" si="19"/>
        <v>0.36082309205452939</v>
      </c>
    </row>
    <row r="590" spans="1:12" x14ac:dyDescent="0.25">
      <c r="A590" s="3" t="s">
        <v>1761</v>
      </c>
      <c r="B590" s="3" t="s">
        <v>1762</v>
      </c>
      <c r="C590" s="3" t="s">
        <v>1763</v>
      </c>
      <c r="D590" s="3">
        <v>40.703000000000003</v>
      </c>
      <c r="E590" s="3">
        <v>10000</v>
      </c>
      <c r="F590" s="3">
        <v>3318300</v>
      </c>
      <c r="G590" s="3">
        <v>1901900</v>
      </c>
      <c r="H590" s="3">
        <v>10000</v>
      </c>
      <c r="I590" s="3">
        <v>10000</v>
      </c>
      <c r="J590" s="3">
        <v>785490</v>
      </c>
      <c r="K590" s="3">
        <f t="shared" si="18"/>
        <v>0.15400749493327215</v>
      </c>
      <c r="L590" s="3">
        <f t="shared" si="19"/>
        <v>0.2114792940751708</v>
      </c>
    </row>
    <row r="591" spans="1:12" x14ac:dyDescent="0.25">
      <c r="A591" s="3" t="s">
        <v>1764</v>
      </c>
      <c r="B591" s="3" t="s">
        <v>1765</v>
      </c>
      <c r="C591" s="3" t="s">
        <v>1766</v>
      </c>
      <c r="D591" s="3">
        <v>24.567</v>
      </c>
      <c r="E591" s="3">
        <v>10000</v>
      </c>
      <c r="F591" s="3">
        <v>2310100</v>
      </c>
      <c r="G591" s="3">
        <v>389990</v>
      </c>
      <c r="H591" s="3">
        <v>10000</v>
      </c>
      <c r="I591" s="3">
        <v>10000</v>
      </c>
      <c r="J591" s="3">
        <v>376950</v>
      </c>
      <c r="K591" s="3">
        <f t="shared" si="18"/>
        <v>0.1464711504045991</v>
      </c>
      <c r="L591" s="3">
        <f t="shared" si="19"/>
        <v>0.34589649800925376</v>
      </c>
    </row>
    <row r="592" spans="1:12" x14ac:dyDescent="0.25">
      <c r="A592" s="3" t="s">
        <v>1767</v>
      </c>
      <c r="B592" s="3" t="s">
        <v>1768</v>
      </c>
      <c r="C592" s="3" t="s">
        <v>1769</v>
      </c>
      <c r="D592" s="3">
        <v>36.46</v>
      </c>
      <c r="E592" s="3">
        <v>1990800</v>
      </c>
      <c r="F592" s="3">
        <v>2740400</v>
      </c>
      <c r="G592" s="3">
        <v>690230</v>
      </c>
      <c r="H592" s="3">
        <v>10000</v>
      </c>
      <c r="I592" s="3">
        <v>10000</v>
      </c>
      <c r="J592" s="3">
        <v>721620</v>
      </c>
      <c r="K592" s="3">
        <f t="shared" si="18"/>
        <v>0.13679416685265697</v>
      </c>
      <c r="L592" s="3">
        <f t="shared" si="19"/>
        <v>7.2637986099236523E-2</v>
      </c>
    </row>
    <row r="593" spans="1:12" x14ac:dyDescent="0.25">
      <c r="A593" s="3" t="s">
        <v>1770</v>
      </c>
      <c r="B593" s="3" t="s">
        <v>1771</v>
      </c>
      <c r="C593" s="3" t="s">
        <v>1772</v>
      </c>
      <c r="D593" s="3">
        <v>76.721999999999994</v>
      </c>
      <c r="E593" s="3">
        <v>2085700</v>
      </c>
      <c r="F593" s="3">
        <v>33142000</v>
      </c>
      <c r="G593" s="3">
        <v>13102000</v>
      </c>
      <c r="H593" s="3">
        <v>10000</v>
      </c>
      <c r="I593" s="3">
        <v>2346500</v>
      </c>
      <c r="J593" s="3">
        <v>3434100</v>
      </c>
      <c r="K593" s="3">
        <f t="shared" si="18"/>
        <v>0.11981452398835499</v>
      </c>
      <c r="L593" s="3">
        <f t="shared" si="19"/>
        <v>0.19600428883880205</v>
      </c>
    </row>
    <row r="594" spans="1:12" x14ac:dyDescent="0.25">
      <c r="A594" s="3" t="s">
        <v>1773</v>
      </c>
      <c r="B594" s="3" t="s">
        <v>1774</v>
      </c>
      <c r="C594" s="3" t="s">
        <v>1775</v>
      </c>
      <c r="D594" s="3">
        <v>220.5</v>
      </c>
      <c r="E594" s="3">
        <v>64182000</v>
      </c>
      <c r="F594" s="3">
        <v>109930000</v>
      </c>
      <c r="G594" s="3">
        <v>4102600</v>
      </c>
      <c r="H594" s="3">
        <v>3279100</v>
      </c>
      <c r="I594" s="3">
        <v>11784000</v>
      </c>
      <c r="J594" s="3">
        <v>5079900</v>
      </c>
      <c r="K594" s="3">
        <f t="shared" si="18"/>
        <v>0.113026654381852</v>
      </c>
      <c r="L594" s="3">
        <f t="shared" si="19"/>
        <v>0.16179526506756442</v>
      </c>
    </row>
    <row r="595" spans="1:12" x14ac:dyDescent="0.25">
      <c r="A595" s="3" t="s">
        <v>1776</v>
      </c>
      <c r="B595" s="3" t="s">
        <v>1777</v>
      </c>
      <c r="C595" s="4">
        <v>44078</v>
      </c>
      <c r="D595" s="3">
        <v>54.935000000000002</v>
      </c>
      <c r="E595" s="3">
        <v>10000</v>
      </c>
      <c r="F595" s="3">
        <v>1439600</v>
      </c>
      <c r="G595" s="3">
        <v>839280</v>
      </c>
      <c r="H595" s="3">
        <v>10000</v>
      </c>
      <c r="I595" s="3">
        <v>10000</v>
      </c>
      <c r="J595" s="3">
        <v>203100</v>
      </c>
      <c r="K595" s="3">
        <f t="shared" si="18"/>
        <v>9.7471252315542975E-2</v>
      </c>
      <c r="L595" s="3">
        <f t="shared" si="19"/>
        <v>0.17598013957021802</v>
      </c>
    </row>
    <row r="596" spans="1:12" x14ac:dyDescent="0.25">
      <c r="A596" s="3" t="s">
        <v>1778</v>
      </c>
      <c r="B596" s="3" t="s">
        <v>1779</v>
      </c>
      <c r="C596" s="3" t="s">
        <v>1780</v>
      </c>
      <c r="D596" s="3">
        <v>38.676000000000002</v>
      </c>
      <c r="E596" s="3">
        <v>10000</v>
      </c>
      <c r="F596" s="3">
        <v>536350</v>
      </c>
      <c r="G596" s="3">
        <v>6022700</v>
      </c>
      <c r="H596" s="3">
        <v>10000</v>
      </c>
      <c r="I596" s="3">
        <v>10000</v>
      </c>
      <c r="J596" s="3">
        <v>501450</v>
      </c>
      <c r="K596" s="3">
        <f t="shared" si="18"/>
        <v>7.9379818999703158E-2</v>
      </c>
      <c r="L596" s="3">
        <f t="shared" si="19"/>
        <v>0.35510879966336206</v>
      </c>
    </row>
    <row r="597" spans="1:12" x14ac:dyDescent="0.25">
      <c r="A597" s="3" t="s">
        <v>1781</v>
      </c>
      <c r="B597" s="3" t="s">
        <v>1782</v>
      </c>
      <c r="C597" s="3" t="s">
        <v>1783</v>
      </c>
      <c r="D597" s="3">
        <v>58.792000000000002</v>
      </c>
      <c r="E597" s="3">
        <v>797560</v>
      </c>
      <c r="F597" s="3">
        <v>4588700</v>
      </c>
      <c r="G597" s="3">
        <v>2037400</v>
      </c>
      <c r="H597" s="3">
        <v>553160</v>
      </c>
      <c r="I597" s="3">
        <v>10000</v>
      </c>
      <c r="J597" s="3">
        <v>10000</v>
      </c>
      <c r="K597" s="3">
        <f t="shared" si="18"/>
        <v>7.7207199683175146E-2</v>
      </c>
      <c r="L597" s="3">
        <f t="shared" si="19"/>
        <v>0.11353632119734829</v>
      </c>
    </row>
    <row r="598" spans="1:12" x14ac:dyDescent="0.25">
      <c r="A598" s="3" t="s">
        <v>1784</v>
      </c>
      <c r="B598" s="3" t="s">
        <v>1785</v>
      </c>
      <c r="C598" s="3" t="s">
        <v>1786</v>
      </c>
      <c r="D598" s="3">
        <v>115.91</v>
      </c>
      <c r="E598" s="3">
        <v>338310</v>
      </c>
      <c r="F598" s="3">
        <v>5941600</v>
      </c>
      <c r="G598" s="3">
        <v>2069900</v>
      </c>
      <c r="H598" s="3">
        <v>10000</v>
      </c>
      <c r="I598" s="3">
        <v>287790</v>
      </c>
      <c r="J598" s="3">
        <v>122900</v>
      </c>
      <c r="K598" s="3">
        <f t="shared" si="18"/>
        <v>5.0383182371814446E-2</v>
      </c>
      <c r="L598" s="3">
        <f t="shared" si="19"/>
        <v>0.18620998750830164</v>
      </c>
    </row>
    <row r="599" spans="1:12" x14ac:dyDescent="0.25">
      <c r="A599" s="3" t="s">
        <v>1787</v>
      </c>
      <c r="B599" s="3" t="s">
        <v>1788</v>
      </c>
      <c r="C599" s="3" t="s">
        <v>1789</v>
      </c>
      <c r="D599" s="3">
        <v>34.807000000000002</v>
      </c>
      <c r="E599" s="3">
        <v>196080</v>
      </c>
      <c r="F599" s="3">
        <v>10000</v>
      </c>
      <c r="G599" s="3">
        <v>389460</v>
      </c>
      <c r="H599" s="3">
        <v>10000</v>
      </c>
      <c r="I599" s="3">
        <v>10000</v>
      </c>
      <c r="J599" s="3">
        <v>10000</v>
      </c>
      <c r="K599" s="3">
        <f t="shared" si="18"/>
        <v>5.0374450078919969E-2</v>
      </c>
      <c r="L599" s="3">
        <f t="shared" si="19"/>
        <v>0.1603927198584503</v>
      </c>
    </row>
    <row r="600" spans="1:12" x14ac:dyDescent="0.25">
      <c r="A600" s="3" t="s">
        <v>1790</v>
      </c>
      <c r="B600" s="3" t="s">
        <v>1791</v>
      </c>
      <c r="C600" s="3" t="s">
        <v>1792</v>
      </c>
      <c r="D600" s="3">
        <v>135</v>
      </c>
      <c r="E600" s="3">
        <v>223600</v>
      </c>
      <c r="F600" s="3">
        <v>683370</v>
      </c>
      <c r="G600" s="3">
        <v>10000</v>
      </c>
      <c r="H600" s="3">
        <v>10000</v>
      </c>
      <c r="I600" s="3">
        <v>10000</v>
      </c>
      <c r="J600" s="3">
        <v>10000</v>
      </c>
      <c r="K600" s="3">
        <f t="shared" si="18"/>
        <v>3.2716446557684548E-2</v>
      </c>
      <c r="L600" s="3">
        <f t="shared" si="19"/>
        <v>0.21092164798423757</v>
      </c>
    </row>
    <row r="601" spans="1:12" x14ac:dyDescent="0.25">
      <c r="A601" s="3" t="s">
        <v>1793</v>
      </c>
      <c r="B601" s="3" t="s">
        <v>1794</v>
      </c>
      <c r="C601" s="3" t="s">
        <v>1795</v>
      </c>
      <c r="D601" s="3">
        <v>80.483999999999995</v>
      </c>
      <c r="E601" s="3">
        <v>437040</v>
      </c>
      <c r="F601" s="3">
        <v>543060</v>
      </c>
      <c r="G601" s="3">
        <v>10000</v>
      </c>
      <c r="H601" s="3">
        <v>10000</v>
      </c>
      <c r="I601" s="3">
        <v>10000</v>
      </c>
      <c r="J601" s="3">
        <v>10000</v>
      </c>
      <c r="K601" s="3">
        <f t="shared" si="18"/>
        <v>3.0299969700030301E-2</v>
      </c>
      <c r="L601" s="3">
        <f t="shared" si="19"/>
        <v>0.12094411755193504</v>
      </c>
    </row>
    <row r="602" spans="1:12" x14ac:dyDescent="0.25">
      <c r="A602" s="3" t="s">
        <v>1796</v>
      </c>
      <c r="B602" s="3" t="s">
        <v>1797</v>
      </c>
      <c r="C602" s="3" t="s">
        <v>1798</v>
      </c>
      <c r="D602" s="3">
        <v>47.789000000000001</v>
      </c>
      <c r="E602" s="3">
        <v>10000</v>
      </c>
      <c r="F602" s="3">
        <v>890750</v>
      </c>
      <c r="G602" s="3">
        <v>280980</v>
      </c>
      <c r="H602" s="3">
        <v>10000</v>
      </c>
      <c r="I602" s="3">
        <v>10000</v>
      </c>
      <c r="J602" s="3">
        <v>10000</v>
      </c>
      <c r="K602" s="3">
        <f t="shared" si="18"/>
        <v>2.5386509608793888E-2</v>
      </c>
      <c r="L602" s="3">
        <f t="shared" si="19"/>
        <v>0.21447683714690743</v>
      </c>
    </row>
    <row r="603" spans="1:12" x14ac:dyDescent="0.25">
      <c r="A603" s="3" t="s">
        <v>1799</v>
      </c>
      <c r="B603" s="3" t="s">
        <v>1800</v>
      </c>
      <c r="C603" s="3" t="s">
        <v>1801</v>
      </c>
      <c r="D603" s="3">
        <v>23.693000000000001</v>
      </c>
      <c r="E603" s="3">
        <v>10000</v>
      </c>
      <c r="F603" s="3">
        <v>991530</v>
      </c>
      <c r="G603" s="3">
        <v>257270</v>
      </c>
      <c r="H603" s="3">
        <v>10000</v>
      </c>
      <c r="I603" s="3">
        <v>10000</v>
      </c>
      <c r="J603" s="3">
        <v>10000</v>
      </c>
      <c r="K603" s="3">
        <f t="shared" si="18"/>
        <v>2.3832221163012392E-2</v>
      </c>
      <c r="L603" s="3">
        <f t="shared" si="19"/>
        <v>0.2369675910994794</v>
      </c>
    </row>
    <row r="604" spans="1:12" x14ac:dyDescent="0.25">
      <c r="A604" s="3" t="s">
        <v>1802</v>
      </c>
      <c r="B604" s="3" t="s">
        <v>1803</v>
      </c>
      <c r="C604" s="3" t="s">
        <v>1804</v>
      </c>
      <c r="D604" s="3">
        <v>145.31</v>
      </c>
      <c r="E604" s="3">
        <v>307710</v>
      </c>
      <c r="F604" s="3">
        <v>979590</v>
      </c>
      <c r="G604" s="3">
        <v>10000</v>
      </c>
      <c r="H604" s="3">
        <v>10000</v>
      </c>
      <c r="I604" s="3">
        <v>10000</v>
      </c>
      <c r="J604" s="3">
        <v>10000</v>
      </c>
      <c r="K604" s="3">
        <f t="shared" si="18"/>
        <v>2.3124951823017034E-2</v>
      </c>
      <c r="L604" s="3">
        <f t="shared" si="19"/>
        <v>0.21471168121940604</v>
      </c>
    </row>
    <row r="605" spans="1:12" x14ac:dyDescent="0.25">
      <c r="A605" s="3" t="s">
        <v>1805</v>
      </c>
      <c r="B605" s="3" t="s">
        <v>1806</v>
      </c>
      <c r="C605" s="3" t="s">
        <v>1807</v>
      </c>
      <c r="D605" s="3">
        <v>52.283999999999999</v>
      </c>
      <c r="E605" s="3">
        <v>305230</v>
      </c>
      <c r="F605" s="3">
        <v>1032100</v>
      </c>
      <c r="G605" s="3">
        <v>10000</v>
      </c>
      <c r="H605" s="3">
        <v>10000</v>
      </c>
      <c r="I605" s="3">
        <v>10000</v>
      </c>
      <c r="J605" s="3">
        <v>10000</v>
      </c>
      <c r="K605" s="3">
        <f t="shared" si="18"/>
        <v>2.2266259936318495E-2</v>
      </c>
      <c r="L605" s="3">
        <f t="shared" si="19"/>
        <v>0.22174161834622966</v>
      </c>
    </row>
    <row r="606" spans="1:12" x14ac:dyDescent="0.25">
      <c r="A606" s="3" t="s">
        <v>1808</v>
      </c>
      <c r="B606" s="3" t="s">
        <v>1809</v>
      </c>
      <c r="C606" s="3" t="s">
        <v>1810</v>
      </c>
      <c r="D606" s="3">
        <v>23.158999999999999</v>
      </c>
      <c r="E606" s="3">
        <v>1115900</v>
      </c>
      <c r="F606" s="3">
        <v>10000</v>
      </c>
      <c r="G606" s="3">
        <v>837870</v>
      </c>
      <c r="H606" s="3">
        <v>10000</v>
      </c>
      <c r="I606" s="3">
        <v>10000</v>
      </c>
      <c r="J606" s="3">
        <v>10000</v>
      </c>
      <c r="K606" s="3">
        <f t="shared" si="18"/>
        <v>1.5276738110878565E-2</v>
      </c>
      <c r="L606" s="3">
        <f t="shared" si="19"/>
        <v>0.12427333924911454</v>
      </c>
    </row>
    <row r="607" spans="1:12" x14ac:dyDescent="0.25">
      <c r="A607" s="3" t="s">
        <v>1811</v>
      </c>
      <c r="B607" s="3" t="s">
        <v>1812</v>
      </c>
      <c r="C607" s="3" t="s">
        <v>1813</v>
      </c>
      <c r="D607" s="3">
        <v>33.316000000000003</v>
      </c>
      <c r="E607" s="3">
        <v>10000</v>
      </c>
      <c r="F607" s="3">
        <v>1252600</v>
      </c>
      <c r="G607" s="3">
        <v>1094900</v>
      </c>
      <c r="H607" s="3">
        <v>10000</v>
      </c>
      <c r="I607" s="3">
        <v>10000</v>
      </c>
      <c r="J607" s="3">
        <v>10000</v>
      </c>
      <c r="K607" s="3">
        <f t="shared" si="18"/>
        <v>1.2725344644750796E-2</v>
      </c>
      <c r="L607" s="3">
        <f t="shared" si="19"/>
        <v>0.11793932351287967</v>
      </c>
    </row>
    <row r="608" spans="1:12" x14ac:dyDescent="0.25">
      <c r="A608" s="3" t="s">
        <v>1814</v>
      </c>
      <c r="B608" s="3" t="s">
        <v>1815</v>
      </c>
      <c r="C608" s="3" t="s">
        <v>1816</v>
      </c>
      <c r="D608" s="3">
        <v>332.91</v>
      </c>
      <c r="E608" s="3">
        <v>10000</v>
      </c>
      <c r="F608" s="3">
        <v>10000</v>
      </c>
      <c r="G608" s="3">
        <v>38905000</v>
      </c>
      <c r="H608" s="3">
        <v>474420</v>
      </c>
      <c r="I608" s="3">
        <v>10000</v>
      </c>
      <c r="J608" s="3">
        <v>10000</v>
      </c>
      <c r="K608" s="3">
        <f t="shared" si="18"/>
        <v>1.2701862556197816E-2</v>
      </c>
      <c r="L608" s="3">
        <f t="shared" si="19"/>
        <v>0.37908851076564987</v>
      </c>
    </row>
    <row r="609" spans="1:12" x14ac:dyDescent="0.25">
      <c r="A609" s="3" t="s">
        <v>1817</v>
      </c>
      <c r="B609" s="3" t="s">
        <v>1818</v>
      </c>
      <c r="C609" s="3" t="s">
        <v>1819</v>
      </c>
      <c r="D609" s="3">
        <v>223.72</v>
      </c>
      <c r="E609" s="3">
        <v>10000</v>
      </c>
      <c r="F609" s="3">
        <v>1855900</v>
      </c>
      <c r="G609" s="3">
        <v>501950</v>
      </c>
      <c r="H609" s="3">
        <v>10000</v>
      </c>
      <c r="I609" s="3">
        <v>10000</v>
      </c>
      <c r="J609" s="3">
        <v>10000</v>
      </c>
      <c r="K609" s="3">
        <f t="shared" si="18"/>
        <v>1.2669721477289524E-2</v>
      </c>
      <c r="L609" s="3">
        <f t="shared" si="19"/>
        <v>0.23079760259636034</v>
      </c>
    </row>
    <row r="610" spans="1:12" x14ac:dyDescent="0.25">
      <c r="A610" s="3" t="s">
        <v>1820</v>
      </c>
      <c r="B610" s="3" t="s">
        <v>1821</v>
      </c>
      <c r="C610" s="3" t="s">
        <v>1822</v>
      </c>
      <c r="D610" s="3">
        <v>89.519000000000005</v>
      </c>
      <c r="E610" s="3">
        <v>10000</v>
      </c>
      <c r="F610" s="3">
        <v>1845000</v>
      </c>
      <c r="G610" s="3">
        <v>605130</v>
      </c>
      <c r="H610" s="3">
        <v>10000</v>
      </c>
      <c r="I610" s="3">
        <v>10000</v>
      </c>
      <c r="J610" s="3">
        <v>10000</v>
      </c>
      <c r="K610" s="3">
        <f t="shared" si="18"/>
        <v>1.2194477527610329E-2</v>
      </c>
      <c r="L610" s="3">
        <f t="shared" si="19"/>
        <v>0.20832710265000495</v>
      </c>
    </row>
    <row r="611" spans="1:12" x14ac:dyDescent="0.25">
      <c r="A611" s="3" t="s">
        <v>1823</v>
      </c>
      <c r="B611" s="3" t="s">
        <v>1824</v>
      </c>
      <c r="C611" s="3" t="s">
        <v>1825</v>
      </c>
      <c r="D611" s="3">
        <v>78.168000000000006</v>
      </c>
      <c r="E611" s="3">
        <v>312310</v>
      </c>
      <c r="F611" s="3">
        <v>1502700</v>
      </c>
      <c r="G611" s="3">
        <v>798920</v>
      </c>
      <c r="H611" s="3">
        <v>10000</v>
      </c>
      <c r="I611" s="3">
        <v>10000</v>
      </c>
      <c r="J611" s="3">
        <v>10000</v>
      </c>
      <c r="K611" s="3">
        <f t="shared" si="18"/>
        <v>1.1476971456771987E-2</v>
      </c>
      <c r="L611" s="3">
        <f t="shared" si="19"/>
        <v>6.7291801575681834E-2</v>
      </c>
    </row>
    <row r="612" spans="1:12" x14ac:dyDescent="0.25">
      <c r="A612" s="3" t="s">
        <v>1826</v>
      </c>
      <c r="B612" s="3" t="s">
        <v>1827</v>
      </c>
      <c r="C612" s="3" t="s">
        <v>1828</v>
      </c>
      <c r="D612" s="3">
        <v>81.8</v>
      </c>
      <c r="E612" s="3">
        <v>10000</v>
      </c>
      <c r="F612" s="3">
        <v>10000</v>
      </c>
      <c r="G612" s="3">
        <v>34322000</v>
      </c>
      <c r="H612" s="3">
        <v>295500</v>
      </c>
      <c r="I612" s="3">
        <v>10000</v>
      </c>
      <c r="J612" s="3">
        <v>10000</v>
      </c>
      <c r="K612" s="3">
        <f t="shared" si="18"/>
        <v>9.1870013394677076E-3</v>
      </c>
      <c r="L612" s="3">
        <f t="shared" si="19"/>
        <v>0.37750299196858883</v>
      </c>
    </row>
    <row r="613" spans="1:12" x14ac:dyDescent="0.25">
      <c r="A613" s="3" t="s">
        <v>1829</v>
      </c>
      <c r="B613" s="3" t="s">
        <v>1830</v>
      </c>
      <c r="C613" s="3" t="s">
        <v>1831</v>
      </c>
      <c r="D613" s="3">
        <v>30.015999999999998</v>
      </c>
      <c r="E613" s="3">
        <v>10000</v>
      </c>
      <c r="F613" s="3">
        <v>3032400</v>
      </c>
      <c r="G613" s="3">
        <v>1421500</v>
      </c>
      <c r="H613" s="3">
        <v>10000</v>
      </c>
      <c r="I613" s="3">
        <v>10000</v>
      </c>
      <c r="J613" s="3">
        <v>10000</v>
      </c>
      <c r="K613" s="3">
        <f t="shared" si="18"/>
        <v>6.7205806581688661E-3</v>
      </c>
      <c r="L613" s="3">
        <f t="shared" si="19"/>
        <v>0.16576084936095395</v>
      </c>
    </row>
    <row r="614" spans="1:12" x14ac:dyDescent="0.25">
      <c r="A614" s="3" t="s">
        <v>1832</v>
      </c>
      <c r="B614" s="3" t="s">
        <v>1833</v>
      </c>
      <c r="C614" s="3" t="s">
        <v>1834</v>
      </c>
      <c r="D614" s="3">
        <v>28.536999999999999</v>
      </c>
      <c r="E614" s="3">
        <v>10000</v>
      </c>
      <c r="F614" s="3">
        <v>4709700</v>
      </c>
      <c r="G614" s="3">
        <v>815030</v>
      </c>
      <c r="H614" s="3">
        <v>10000</v>
      </c>
      <c r="I614" s="3">
        <v>10000</v>
      </c>
      <c r="J614" s="3">
        <v>10000</v>
      </c>
      <c r="K614" s="3">
        <f t="shared" si="18"/>
        <v>5.4203186063276803E-3</v>
      </c>
      <c r="L614" s="3">
        <f t="shared" si="19"/>
        <v>0.27471775791969921</v>
      </c>
    </row>
    <row r="615" spans="1:12" x14ac:dyDescent="0.25">
      <c r="A615" s="3" t="s">
        <v>1835</v>
      </c>
      <c r="B615" s="3" t="s">
        <v>1836</v>
      </c>
      <c r="C615" s="3" t="s">
        <v>1837</v>
      </c>
      <c r="D615" s="3">
        <v>74.290000000000006</v>
      </c>
      <c r="E615" s="3">
        <v>265140</v>
      </c>
      <c r="F615" s="3">
        <v>3812900</v>
      </c>
      <c r="G615" s="3">
        <v>2042800</v>
      </c>
      <c r="H615" s="3">
        <v>10000</v>
      </c>
      <c r="I615" s="3">
        <v>10000</v>
      </c>
      <c r="J615" s="3">
        <v>10000</v>
      </c>
      <c r="K615" s="3">
        <f t="shared" si="18"/>
        <v>4.9012880585017739E-3</v>
      </c>
      <c r="L615" s="3">
        <f t="shared" si="19"/>
        <v>0.11847539439534187</v>
      </c>
    </row>
    <row r="616" spans="1:12" x14ac:dyDescent="0.25">
      <c r="A616" s="3" t="s">
        <v>1838</v>
      </c>
      <c r="B616" s="3" t="s">
        <v>1839</v>
      </c>
      <c r="C616" s="3" t="s">
        <v>1840</v>
      </c>
      <c r="D616" s="3">
        <v>81.444000000000003</v>
      </c>
      <c r="E616" s="3">
        <v>10000</v>
      </c>
      <c r="F616" s="3">
        <v>2167100</v>
      </c>
      <c r="G616" s="3">
        <v>11938000</v>
      </c>
      <c r="H616" s="3">
        <v>10000</v>
      </c>
      <c r="I616" s="3">
        <v>10000</v>
      </c>
      <c r="J616" s="3">
        <v>10000</v>
      </c>
      <c r="K616" s="3">
        <f t="shared" si="18"/>
        <v>2.1253834545982672E-3</v>
      </c>
      <c r="L616" s="3">
        <f t="shared" si="19"/>
        <v>0.26992758104907127</v>
      </c>
    </row>
    <row r="617" spans="1:12" x14ac:dyDescent="0.25">
      <c r="A617" s="5" t="s">
        <v>1841</v>
      </c>
      <c r="B617" s="5" t="s">
        <v>1842</v>
      </c>
      <c r="C617" s="5" t="s">
        <v>1843</v>
      </c>
      <c r="D617" s="5">
        <v>55.661999999999999</v>
      </c>
      <c r="E617" s="5">
        <v>1611400</v>
      </c>
      <c r="F617" s="5">
        <v>3734400</v>
      </c>
      <c r="G617" s="5">
        <v>3840600</v>
      </c>
      <c r="H617" s="5">
        <v>1186700</v>
      </c>
      <c r="I617" s="5">
        <v>752460</v>
      </c>
      <c r="J617" s="5">
        <v>318820</v>
      </c>
      <c r="K617" s="5">
        <f t="shared" si="18"/>
        <v>0.24579595924409997</v>
      </c>
      <c r="L617" s="5">
        <f t="shared" si="19"/>
        <v>3.9666466578812995E-2</v>
      </c>
    </row>
    <row r="618" spans="1:12" x14ac:dyDescent="0.25">
      <c r="A618" s="5" t="s">
        <v>1844</v>
      </c>
      <c r="B618" s="5" t="s">
        <v>1845</v>
      </c>
      <c r="C618" s="5" t="s">
        <v>1846</v>
      </c>
      <c r="D618" s="5">
        <v>49.390999999999998</v>
      </c>
      <c r="E618" s="5">
        <v>3039500</v>
      </c>
      <c r="F618" s="5">
        <v>5496800</v>
      </c>
      <c r="G618" s="5">
        <v>2578600</v>
      </c>
      <c r="H618" s="5">
        <v>364690</v>
      </c>
      <c r="I618" s="5">
        <v>839300</v>
      </c>
      <c r="J618" s="5">
        <v>828120</v>
      </c>
      <c r="K618" s="5">
        <f t="shared" si="18"/>
        <v>0.18282755580347101</v>
      </c>
      <c r="L618" s="5">
        <f t="shared" si="19"/>
        <v>3.0104032829927709E-2</v>
      </c>
    </row>
    <row r="619" spans="1:12" x14ac:dyDescent="0.25">
      <c r="A619" s="5" t="s">
        <v>1847</v>
      </c>
      <c r="B619" s="5" t="s">
        <v>1848</v>
      </c>
      <c r="C619" s="5" t="s">
        <v>1849</v>
      </c>
      <c r="D619" s="5">
        <v>12.920999999999999</v>
      </c>
      <c r="E619" s="5">
        <v>275120</v>
      </c>
      <c r="F619" s="5">
        <v>367220</v>
      </c>
      <c r="G619" s="5">
        <v>289660</v>
      </c>
      <c r="H619" s="5">
        <v>10000</v>
      </c>
      <c r="I619" s="5">
        <v>10000</v>
      </c>
      <c r="J619" s="5">
        <v>10000</v>
      </c>
      <c r="K619" s="5">
        <f t="shared" si="18"/>
        <v>3.2188841201716736E-2</v>
      </c>
      <c r="L619" s="5">
        <f t="shared" si="19"/>
        <v>4.6208741298438548E-4</v>
      </c>
    </row>
  </sheetData>
  <mergeCells count="1">
    <mergeCell ref="A1:L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CGL WT vs KO Protein level BTA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2020-12-22T00:40:37Z</dcterms:created>
  <dcterms:modified xsi:type="dcterms:W3CDTF">2021-02-15T19:58:55Z</dcterms:modified>
</cp:coreProperties>
</file>