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I:\Nazmin Bithi Folder\Chris Hine Files for Submit\Revision Files\Revision Files Dec 2020\"/>
    </mc:Choice>
  </mc:AlternateContent>
  <bookViews>
    <workbookView xWindow="-120" yWindow="0" windowWidth="2280" windowHeight="0"/>
  </bookViews>
  <sheets>
    <sheet name="Tab 1 ID and Intensity" sheetId="1" r:id="rId1"/>
    <sheet name="Tab 2 Cysteine mod location" sheetId="3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88" i="1" l="1"/>
  <c r="L188" i="1"/>
  <c r="K183" i="1"/>
  <c r="L183" i="1"/>
  <c r="K16" i="1"/>
  <c r="L16" i="1"/>
  <c r="K185" i="1"/>
  <c r="L185" i="1"/>
  <c r="K167" i="1"/>
  <c r="L167" i="1"/>
  <c r="K168" i="1"/>
  <c r="L168" i="1"/>
  <c r="K187" i="1"/>
  <c r="L187" i="1"/>
  <c r="K166" i="1"/>
  <c r="L166" i="1"/>
  <c r="K118" i="1"/>
  <c r="L118" i="1"/>
  <c r="K161" i="1"/>
  <c r="L161" i="1"/>
  <c r="K14" i="1"/>
  <c r="L14" i="1"/>
  <c r="K234" i="1"/>
  <c r="L234" i="1"/>
  <c r="K235" i="1"/>
  <c r="L235" i="1"/>
  <c r="K114" i="1"/>
  <c r="L114" i="1"/>
  <c r="K192" i="1"/>
  <c r="L192" i="1"/>
  <c r="K152" i="1"/>
  <c r="L152" i="1"/>
  <c r="K145" i="1"/>
  <c r="L145" i="1"/>
  <c r="K242" i="1"/>
  <c r="L242" i="1"/>
  <c r="K243" i="1"/>
  <c r="L243" i="1"/>
  <c r="K142" i="1"/>
  <c r="L142" i="1"/>
  <c r="K45" i="1"/>
  <c r="L45" i="1"/>
  <c r="K46" i="1"/>
  <c r="L46" i="1"/>
  <c r="K7" i="1"/>
  <c r="L7" i="1"/>
  <c r="K163" i="1"/>
  <c r="L163" i="1"/>
  <c r="K92" i="1"/>
  <c r="L92" i="1"/>
  <c r="K12" i="1"/>
  <c r="L12" i="1"/>
  <c r="K157" i="1"/>
  <c r="L157" i="1"/>
  <c r="K63" i="1"/>
  <c r="L63" i="1"/>
  <c r="K204" i="1"/>
  <c r="L204" i="1"/>
  <c r="K76" i="1"/>
  <c r="L76" i="1"/>
  <c r="K107" i="1"/>
  <c r="L107" i="1"/>
  <c r="K37" i="1"/>
  <c r="L37" i="1"/>
  <c r="K172" i="1"/>
  <c r="L172" i="1"/>
  <c r="K69" i="1"/>
  <c r="L69" i="1"/>
  <c r="K36" i="1"/>
  <c r="L36" i="1"/>
  <c r="K34" i="1"/>
  <c r="L34" i="1"/>
  <c r="K146" i="1"/>
  <c r="L146" i="1"/>
  <c r="K125" i="1"/>
  <c r="L125" i="1"/>
  <c r="K62" i="1"/>
  <c r="L62" i="1"/>
  <c r="K173" i="1"/>
  <c r="L173" i="1"/>
  <c r="K175" i="1"/>
  <c r="L175" i="1"/>
  <c r="K23" i="1"/>
  <c r="L23" i="1"/>
  <c r="K53" i="1"/>
  <c r="L53" i="1"/>
  <c r="K149" i="1"/>
  <c r="L149" i="1"/>
  <c r="K10" i="1"/>
  <c r="L10" i="1"/>
  <c r="K247" i="1"/>
  <c r="L247" i="1"/>
  <c r="K82" i="1"/>
  <c r="L82" i="1"/>
  <c r="K137" i="1"/>
  <c r="L137" i="1"/>
  <c r="K138" i="1"/>
  <c r="L138" i="1"/>
  <c r="K38" i="1"/>
  <c r="L38" i="1"/>
  <c r="K135" i="1"/>
  <c r="L135" i="1"/>
  <c r="K127" i="1"/>
  <c r="L127" i="1"/>
  <c r="K147" i="1"/>
  <c r="L147" i="1"/>
  <c r="K141" i="1"/>
  <c r="L141" i="1"/>
  <c r="K50" i="1"/>
  <c r="L50" i="1"/>
  <c r="K239" i="1"/>
  <c r="L239" i="1"/>
  <c r="K144" i="1"/>
  <c r="L144" i="1"/>
  <c r="K194" i="1"/>
  <c r="L194" i="1"/>
  <c r="K112" i="1"/>
  <c r="L112" i="1"/>
  <c r="K207" i="1"/>
  <c r="L207" i="1"/>
  <c r="K128" i="1"/>
  <c r="L128" i="1"/>
  <c r="K115" i="1"/>
  <c r="L115" i="1"/>
  <c r="K5" i="1"/>
  <c r="L5" i="1"/>
  <c r="K66" i="1"/>
  <c r="L66" i="1"/>
  <c r="K203" i="1"/>
  <c r="L203" i="1"/>
  <c r="K72" i="1"/>
  <c r="L72" i="1"/>
  <c r="K130" i="1"/>
  <c r="L130" i="1"/>
  <c r="K186" i="1"/>
  <c r="L186" i="1"/>
  <c r="K236" i="1"/>
  <c r="L236" i="1"/>
  <c r="K94" i="1"/>
  <c r="L94" i="1"/>
  <c r="K86" i="1"/>
  <c r="L86" i="1"/>
  <c r="K189" i="1"/>
  <c r="L189" i="1"/>
  <c r="K74" i="1"/>
  <c r="L74" i="1"/>
  <c r="K15" i="1"/>
  <c r="L15" i="1"/>
  <c r="K205" i="1"/>
  <c r="L205" i="1"/>
  <c r="K32" i="1"/>
  <c r="L32" i="1"/>
  <c r="K4" i="1"/>
  <c r="L4" i="1"/>
  <c r="K58" i="1"/>
  <c r="L58" i="1"/>
  <c r="K133" i="1"/>
  <c r="L133" i="1"/>
  <c r="K105" i="1"/>
  <c r="L105" i="1"/>
  <c r="K71" i="1"/>
  <c r="L71" i="1"/>
  <c r="K134" i="1"/>
  <c r="L134" i="1"/>
  <c r="K143" i="1"/>
  <c r="L143" i="1"/>
  <c r="K24" i="1"/>
  <c r="L24" i="1"/>
  <c r="K176" i="1"/>
  <c r="L176" i="1"/>
  <c r="K213" i="1"/>
  <c r="L213" i="1"/>
  <c r="K241" i="1"/>
  <c r="L241" i="1"/>
  <c r="K106" i="1"/>
  <c r="L106" i="1"/>
  <c r="K98" i="1"/>
  <c r="L98" i="1"/>
  <c r="K42" i="1"/>
  <c r="L42" i="1"/>
  <c r="K28" i="1"/>
  <c r="L28" i="1"/>
  <c r="K231" i="1"/>
  <c r="L231" i="1"/>
  <c r="K214" i="1"/>
  <c r="L214" i="1"/>
  <c r="K154" i="1"/>
  <c r="L154" i="1"/>
  <c r="K177" i="1"/>
  <c r="L177" i="1"/>
  <c r="K120" i="1"/>
  <c r="L120" i="1"/>
  <c r="K217" i="1"/>
  <c r="L217" i="1"/>
  <c r="K8" i="1"/>
  <c r="L8" i="1"/>
  <c r="K89" i="1"/>
  <c r="L89" i="1"/>
  <c r="K139" i="1"/>
  <c r="L139" i="1"/>
  <c r="K59" i="1"/>
  <c r="L59" i="1"/>
  <c r="K87" i="1"/>
  <c r="L87" i="1"/>
  <c r="K70" i="1"/>
  <c r="L70" i="1"/>
  <c r="K18" i="1"/>
  <c r="L18" i="1"/>
  <c r="K96" i="1"/>
  <c r="L96" i="1"/>
  <c r="K197" i="1"/>
  <c r="L197" i="1"/>
  <c r="K97" i="1"/>
  <c r="L97" i="1"/>
  <c r="K223" i="1"/>
  <c r="L223" i="1"/>
  <c r="K88" i="1"/>
  <c r="L88" i="1"/>
  <c r="K39" i="1"/>
  <c r="L39" i="1"/>
  <c r="K162" i="1"/>
  <c r="L162" i="1"/>
  <c r="K251" i="1"/>
  <c r="L251" i="1"/>
  <c r="K199" i="1"/>
  <c r="L199" i="1"/>
  <c r="K47" i="1"/>
  <c r="L47" i="1"/>
  <c r="K48" i="1"/>
  <c r="L48" i="1"/>
  <c r="K140" i="1"/>
  <c r="L140" i="1"/>
  <c r="K52" i="1"/>
  <c r="L52" i="1"/>
  <c r="K21" i="1"/>
  <c r="L21" i="1"/>
  <c r="K184" i="1"/>
  <c r="L184" i="1"/>
  <c r="K164" i="1"/>
  <c r="L164" i="1"/>
  <c r="K41" i="1"/>
  <c r="L41" i="1"/>
  <c r="K109" i="1"/>
  <c r="L109" i="1"/>
  <c r="K219" i="1"/>
  <c r="L219" i="1"/>
  <c r="K165" i="1"/>
  <c r="L165" i="1"/>
  <c r="K153" i="1"/>
  <c r="L153" i="1"/>
  <c r="K19" i="1"/>
  <c r="L19" i="1"/>
  <c r="K43" i="1"/>
  <c r="L43" i="1"/>
  <c r="K190" i="1"/>
  <c r="L190" i="1"/>
  <c r="K179" i="1"/>
  <c r="L179" i="1"/>
  <c r="K25" i="1"/>
  <c r="L25" i="1"/>
  <c r="K159" i="1"/>
  <c r="L159" i="1"/>
  <c r="K178" i="1"/>
  <c r="L178" i="1"/>
  <c r="K99" i="1"/>
  <c r="L99" i="1"/>
  <c r="K100" i="1"/>
  <c r="L100" i="1"/>
  <c r="K221" i="1"/>
  <c r="L221" i="1"/>
  <c r="K232" i="1"/>
  <c r="L232" i="1"/>
  <c r="K195" i="1"/>
  <c r="L195" i="1"/>
  <c r="K248" i="1"/>
  <c r="L248" i="1"/>
  <c r="K78" i="1"/>
  <c r="L78" i="1"/>
  <c r="K220" i="1"/>
  <c r="L220" i="1"/>
  <c r="K40" i="1"/>
  <c r="L40" i="1"/>
  <c r="K73" i="1"/>
  <c r="L73" i="1"/>
  <c r="K158" i="1"/>
  <c r="L158" i="1"/>
  <c r="K27" i="1"/>
  <c r="L27" i="1"/>
  <c r="K11" i="1"/>
  <c r="L11" i="1"/>
  <c r="K85" i="1"/>
  <c r="L85" i="1"/>
  <c r="K123" i="1"/>
  <c r="L123" i="1"/>
  <c r="K124" i="1"/>
  <c r="L124" i="1"/>
  <c r="K132" i="1"/>
  <c r="L132" i="1"/>
  <c r="K193" i="1"/>
  <c r="L193" i="1"/>
  <c r="K116" i="1"/>
  <c r="L116" i="1"/>
  <c r="K20" i="1"/>
  <c r="L20" i="1"/>
  <c r="K218" i="1"/>
  <c r="L218" i="1"/>
  <c r="K230" i="1"/>
  <c r="L230" i="1"/>
  <c r="K244" i="1"/>
  <c r="L244" i="1"/>
  <c r="K209" i="1"/>
  <c r="L209" i="1"/>
  <c r="K9" i="1"/>
  <c r="L9" i="1"/>
  <c r="K182" i="1"/>
  <c r="L182" i="1"/>
  <c r="K148" i="1"/>
  <c r="L148" i="1"/>
  <c r="K160" i="1"/>
  <c r="L160" i="1"/>
  <c r="K91" i="1"/>
  <c r="L91" i="1"/>
  <c r="K202" i="1"/>
  <c r="L202" i="1"/>
  <c r="K104" i="1"/>
  <c r="L104" i="1"/>
  <c r="K60" i="1"/>
  <c r="L60" i="1"/>
  <c r="K210" i="1"/>
  <c r="L210" i="1"/>
  <c r="K206" i="1"/>
  <c r="L206" i="1"/>
  <c r="K136" i="1"/>
  <c r="L136" i="1"/>
  <c r="K110" i="1"/>
  <c r="L110" i="1"/>
  <c r="K22" i="1"/>
  <c r="L22" i="1"/>
  <c r="K54" i="1"/>
  <c r="L54" i="1"/>
  <c r="K55" i="1"/>
  <c r="L55" i="1"/>
  <c r="K56" i="1"/>
  <c r="L56" i="1"/>
  <c r="K57" i="1"/>
  <c r="L57" i="1"/>
  <c r="K198" i="1"/>
  <c r="L198" i="1"/>
  <c r="K215" i="1"/>
  <c r="L215" i="1"/>
  <c r="K30" i="1"/>
  <c r="L30" i="1"/>
  <c r="K31" i="1"/>
  <c r="L31" i="1"/>
  <c r="K200" i="1"/>
  <c r="L200" i="1"/>
  <c r="K108" i="1"/>
  <c r="L108" i="1"/>
  <c r="K122" i="1"/>
  <c r="L122" i="1"/>
  <c r="K201" i="1"/>
  <c r="L201" i="1"/>
  <c r="K65" i="1"/>
  <c r="L65" i="1"/>
  <c r="K93" i="1"/>
  <c r="L93" i="1"/>
  <c r="K180" i="1"/>
  <c r="L180" i="1"/>
  <c r="K111" i="1"/>
  <c r="L111" i="1"/>
  <c r="K77" i="1"/>
  <c r="L77" i="1"/>
  <c r="K155" i="1"/>
  <c r="L155" i="1"/>
  <c r="K117" i="1"/>
  <c r="L117" i="1"/>
  <c r="K13" i="1"/>
  <c r="L13" i="1"/>
  <c r="K35" i="1"/>
  <c r="L35" i="1"/>
  <c r="K254" i="1"/>
  <c r="L254" i="1"/>
  <c r="K102" i="1"/>
  <c r="L102" i="1"/>
  <c r="K150" i="1"/>
  <c r="L150" i="1"/>
  <c r="K216" i="1"/>
  <c r="L216" i="1"/>
  <c r="K33" i="1"/>
  <c r="L33" i="1"/>
  <c r="K196" i="1"/>
  <c r="L196" i="1"/>
  <c r="K237" i="1"/>
  <c r="L237" i="1"/>
  <c r="K79" i="1"/>
  <c r="L79" i="1"/>
  <c r="K181" i="1"/>
  <c r="L181" i="1"/>
  <c r="K171" i="1"/>
  <c r="L171" i="1"/>
  <c r="K233" i="1"/>
  <c r="L233" i="1"/>
  <c r="K222" i="1"/>
  <c r="L222" i="1"/>
  <c r="K80" i="1"/>
  <c r="L80" i="1"/>
  <c r="K119" i="1"/>
  <c r="L119" i="1"/>
  <c r="K95" i="1"/>
  <c r="L95" i="1"/>
  <c r="K64" i="1"/>
  <c r="L64" i="1"/>
  <c r="K156" i="1"/>
  <c r="L156" i="1"/>
  <c r="K211" i="1"/>
  <c r="L211" i="1"/>
  <c r="K212" i="1"/>
  <c r="L212" i="1"/>
  <c r="K169" i="1"/>
  <c r="L169" i="1"/>
  <c r="K170" i="1"/>
  <c r="L170" i="1"/>
  <c r="K253" i="1"/>
  <c r="L253" i="1"/>
  <c r="K44" i="1"/>
  <c r="L44" i="1"/>
  <c r="K113" i="1"/>
  <c r="L113" i="1"/>
  <c r="K240" i="1"/>
  <c r="L240" i="1"/>
  <c r="K191" i="1"/>
  <c r="L191" i="1"/>
  <c r="K75" i="1"/>
  <c r="L75" i="1"/>
  <c r="K208" i="1"/>
  <c r="L208" i="1"/>
  <c r="K84" i="1"/>
  <c r="L84" i="1"/>
  <c r="K250" i="1"/>
  <c r="L250" i="1"/>
  <c r="K68" i="1"/>
  <c r="L68" i="1"/>
  <c r="K246" i="1"/>
  <c r="L246" i="1"/>
  <c r="K228" i="1"/>
  <c r="L228" i="1"/>
  <c r="K83" i="1"/>
  <c r="L83" i="1"/>
  <c r="K252" i="1"/>
  <c r="L252" i="1"/>
  <c r="K129" i="1"/>
  <c r="L129" i="1"/>
  <c r="K67" i="1"/>
  <c r="L67" i="1"/>
  <c r="K225" i="1"/>
  <c r="L225" i="1"/>
  <c r="K226" i="1"/>
  <c r="L226" i="1"/>
  <c r="K151" i="1"/>
  <c r="L151" i="1"/>
  <c r="K29" i="1"/>
  <c r="L29" i="1"/>
  <c r="K238" i="1"/>
  <c r="L238" i="1"/>
  <c r="K131" i="1"/>
  <c r="L131" i="1"/>
  <c r="K90" i="1"/>
  <c r="L90" i="1"/>
  <c r="K126" i="1"/>
  <c r="L126" i="1"/>
  <c r="K224" i="1"/>
  <c r="L224" i="1"/>
  <c r="K103" i="1"/>
  <c r="L103" i="1"/>
  <c r="K51" i="1"/>
  <c r="L51" i="1"/>
  <c r="K245" i="1"/>
  <c r="L245" i="1"/>
  <c r="K249" i="1"/>
  <c r="L249" i="1"/>
  <c r="K101" i="1"/>
  <c r="L101" i="1"/>
  <c r="K227" i="1"/>
  <c r="L227" i="1"/>
  <c r="K26" i="1"/>
  <c r="L26" i="1"/>
  <c r="K81" i="1"/>
  <c r="L81" i="1"/>
  <c r="K257" i="1"/>
  <c r="L257" i="1"/>
  <c r="K262" i="1"/>
  <c r="L262" i="1"/>
  <c r="K121" i="1"/>
  <c r="L121" i="1"/>
  <c r="K229" i="1"/>
  <c r="L229" i="1"/>
  <c r="K49" i="1"/>
  <c r="L49" i="1"/>
  <c r="K61" i="1"/>
  <c r="L61" i="1"/>
  <c r="K258" i="1"/>
  <c r="L258" i="1"/>
  <c r="K17" i="1"/>
  <c r="L17" i="1"/>
  <c r="K256" i="1"/>
  <c r="L256" i="1"/>
  <c r="K255" i="1"/>
  <c r="L255" i="1"/>
  <c r="K259" i="1"/>
  <c r="L259" i="1"/>
  <c r="K260" i="1"/>
  <c r="L260" i="1"/>
  <c r="K261" i="1"/>
  <c r="L261" i="1"/>
  <c r="K6" i="1"/>
  <c r="L6" i="1"/>
  <c r="L174" i="1"/>
  <c r="K174" i="1"/>
</calcChain>
</file>

<file path=xl/sharedStrings.xml><?xml version="1.0" encoding="utf-8"?>
<sst xmlns="http://schemas.openxmlformats.org/spreadsheetml/2006/main" count="2784" uniqueCount="1873">
  <si>
    <t>Accession</t>
  </si>
  <si>
    <t>Description</t>
  </si>
  <si>
    <t>MW [kDa]</t>
  </si>
  <si>
    <t>Q7TMM9</t>
  </si>
  <si>
    <t>Q9CWF2</t>
  </si>
  <si>
    <t>P68372</t>
  </si>
  <si>
    <t>P99024</t>
  </si>
  <si>
    <t>P68368</t>
  </si>
  <si>
    <t>P63260</t>
  </si>
  <si>
    <t>P60710</t>
  </si>
  <si>
    <t>Q9D6F9</t>
  </si>
  <si>
    <t>P05213</t>
  </si>
  <si>
    <t>P68369</t>
  </si>
  <si>
    <t>Q04447</t>
  </si>
  <si>
    <t>Q6PIC6</t>
  </si>
  <si>
    <t>Q6PIE5</t>
  </si>
  <si>
    <t>P68373</t>
  </si>
  <si>
    <t>O08553</t>
  </si>
  <si>
    <t>P16858</t>
  </si>
  <si>
    <t>Q9ERD7</t>
  </si>
  <si>
    <t>P62874</t>
  </si>
  <si>
    <t>P07724</t>
  </si>
  <si>
    <t>P17183</t>
  </si>
  <si>
    <t>P52480</t>
  </si>
  <si>
    <t>P05214</t>
  </si>
  <si>
    <t>P16546</t>
  </si>
  <si>
    <t>P08249</t>
  </si>
  <si>
    <t>P05064</t>
  </si>
  <si>
    <t>P63017</t>
  </si>
  <si>
    <t>P05202</t>
  </si>
  <si>
    <t>P17182</t>
  </si>
  <si>
    <t>Q8VDN2</t>
  </si>
  <si>
    <t>P62880</t>
  </si>
  <si>
    <t>Q68FD5</t>
  </si>
  <si>
    <t>O08599</t>
  </si>
  <si>
    <t>Q9JJZ2</t>
  </si>
  <si>
    <t>P09411</t>
  </si>
  <si>
    <t>P16330</t>
  </si>
  <si>
    <t>P05063</t>
  </si>
  <si>
    <t>P02088</t>
  </si>
  <si>
    <t>P17751</t>
  </si>
  <si>
    <t>P15105</t>
  </si>
  <si>
    <t>Q99KI0</t>
  </si>
  <si>
    <t>P18872</t>
  </si>
  <si>
    <t>P21550</t>
  </si>
  <si>
    <t>P46460</t>
  </si>
  <si>
    <t>P17742</t>
  </si>
  <si>
    <t>P47857</t>
  </si>
  <si>
    <t>P30275</t>
  </si>
  <si>
    <t>P39053</t>
  </si>
  <si>
    <t>Q64467</t>
  </si>
  <si>
    <t>Q01853</t>
  </si>
  <si>
    <t>P01942</t>
  </si>
  <si>
    <t>P62814</t>
  </si>
  <si>
    <t>P99029</t>
  </si>
  <si>
    <t>P51881</t>
  </si>
  <si>
    <t>Q61361</t>
  </si>
  <si>
    <t>P48962</t>
  </si>
  <si>
    <t>Q8K2B3</t>
  </si>
  <si>
    <t>P70296</t>
  </si>
  <si>
    <t>Q810U3</t>
  </si>
  <si>
    <t>P63101</t>
  </si>
  <si>
    <t>Q9WUA3</t>
  </si>
  <si>
    <t>P61922</t>
  </si>
  <si>
    <t>Q76MZ3</t>
  </si>
  <si>
    <t>Q61316</t>
  </si>
  <si>
    <t>P11499</t>
  </si>
  <si>
    <t>Q9D0M5</t>
  </si>
  <si>
    <t>P50396</t>
  </si>
  <si>
    <t>P17427</t>
  </si>
  <si>
    <t>P63038</t>
  </si>
  <si>
    <t>Q8BMF4</t>
  </si>
  <si>
    <t>Q7TNG8</t>
  </si>
  <si>
    <t>Q02053</t>
  </si>
  <si>
    <t>O08749</t>
  </si>
  <si>
    <t>P02089</t>
  </si>
  <si>
    <t>Q9CZ13</t>
  </si>
  <si>
    <t>P62835</t>
  </si>
  <si>
    <t>Q9D051</t>
  </si>
  <si>
    <t>P63158</t>
  </si>
  <si>
    <t>P63330</t>
  </si>
  <si>
    <t>P62715</t>
  </si>
  <si>
    <t>Q63932</t>
  </si>
  <si>
    <t>P31938</t>
  </si>
  <si>
    <t>P07901</t>
  </si>
  <si>
    <t>Q9R0P9</t>
  </si>
  <si>
    <t>P28652</t>
  </si>
  <si>
    <t>P48722</t>
  </si>
  <si>
    <t>P16125</t>
  </si>
  <si>
    <t>Q91Y97</t>
  </si>
  <si>
    <t>Q9DBJ1</t>
  </si>
  <si>
    <t>Q8R366</t>
  </si>
  <si>
    <t>P10126</t>
  </si>
  <si>
    <t>P62631</t>
  </si>
  <si>
    <t>Q9D0M3</t>
  </si>
  <si>
    <t>P28660</t>
  </si>
  <si>
    <t>Q61885</t>
  </si>
  <si>
    <t>Q921F2</t>
  </si>
  <si>
    <t>Q61753</t>
  </si>
  <si>
    <t>P60202</t>
  </si>
  <si>
    <t>Q61699</t>
  </si>
  <si>
    <t>P14231</t>
  </si>
  <si>
    <t>P19246</t>
  </si>
  <si>
    <t>Q9Z0E0</t>
  </si>
  <si>
    <t>P17710</t>
  </si>
  <si>
    <t>Q9WUB3</t>
  </si>
  <si>
    <t>Q9WV27</t>
  </si>
  <si>
    <t>P12382</t>
  </si>
  <si>
    <t>P08752</t>
  </si>
  <si>
    <t>P40142</t>
  </si>
  <si>
    <t>Q9QYR6</t>
  </si>
  <si>
    <t>P14206</t>
  </si>
  <si>
    <t>Q9R1V6</t>
  </si>
  <si>
    <t>P99028</t>
  </si>
  <si>
    <t>Q62420</t>
  </si>
  <si>
    <t>Q62465</t>
  </si>
  <si>
    <t>P30681</t>
  </si>
  <si>
    <t>P08228</t>
  </si>
  <si>
    <t>P63168</t>
  </si>
  <si>
    <t>P46660</t>
  </si>
  <si>
    <t>P97461</t>
  </si>
  <si>
    <t>P63318</t>
  </si>
  <si>
    <t>P17426</t>
  </si>
  <si>
    <t>Q9JHU4</t>
  </si>
  <si>
    <t>Q60625</t>
  </si>
  <si>
    <t>P80314</t>
  </si>
  <si>
    <t>P63011</t>
  </si>
  <si>
    <t>Q7TNP2</t>
  </si>
  <si>
    <t>P47199</t>
  </si>
  <si>
    <t>Q9CZC8</t>
  </si>
  <si>
    <t>Q9D2G2</t>
  </si>
  <si>
    <t>Q60597</t>
  </si>
  <si>
    <t>Q61838</t>
  </si>
  <si>
    <t>P15209</t>
  </si>
  <si>
    <t>Q8C8R3</t>
  </si>
  <si>
    <t>Q8QZT1</t>
  </si>
  <si>
    <t>Q8JZN5</t>
  </si>
  <si>
    <t>P10649</t>
  </si>
  <si>
    <t>O08709</t>
  </si>
  <si>
    <t>O55131</t>
  </si>
  <si>
    <t>Q9Z2Q6</t>
  </si>
  <si>
    <t>O88737</t>
  </si>
  <si>
    <t>P18242</t>
  </si>
  <si>
    <t>P62830</t>
  </si>
  <si>
    <t>P42669</t>
  </si>
  <si>
    <t>P97807</t>
  </si>
  <si>
    <t>Q6P8J7</t>
  </si>
  <si>
    <t>O55125</t>
  </si>
  <si>
    <t>Q8CHC4</t>
  </si>
  <si>
    <t>Q9JLM8</t>
  </si>
  <si>
    <t>O88531</t>
  </si>
  <si>
    <t>Q9R1Q8</t>
  </si>
  <si>
    <t>Q9D7G0</t>
  </si>
  <si>
    <t>Q9CS42</t>
  </si>
  <si>
    <t>P63001</t>
  </si>
  <si>
    <t>Q60932</t>
  </si>
  <si>
    <t>Q9JJV2</t>
  </si>
  <si>
    <t>Q99LD8</t>
  </si>
  <si>
    <t>Q8CAY6</t>
  </si>
  <si>
    <t>P56399</t>
  </si>
  <si>
    <t>Q61553</t>
  </si>
  <si>
    <t>Q6ZWV3</t>
  </si>
  <si>
    <t>P86048</t>
  </si>
  <si>
    <t>Q9QYG0</t>
  </si>
  <si>
    <t>Q8BWT1</t>
  </si>
  <si>
    <t>P08113</t>
  </si>
  <si>
    <t>Q9QYC0</t>
  </si>
  <si>
    <t>P18572</t>
  </si>
  <si>
    <t>Q64332</t>
  </si>
  <si>
    <t>Q8VDQ8</t>
  </si>
  <si>
    <t>Q8CI94</t>
  </si>
  <si>
    <t>Q8K0S0</t>
  </si>
  <si>
    <t>Q60668</t>
  </si>
  <si>
    <t>Q80TL0</t>
  </si>
  <si>
    <t>Q8BNW9</t>
  </si>
  <si>
    <t>P56391</t>
  </si>
  <si>
    <t>Q8BFR5</t>
  </si>
  <si>
    <t>Q9D7A8</t>
  </si>
  <si>
    <t>P58252</t>
  </si>
  <si>
    <t>Q02248</t>
  </si>
  <si>
    <t>Q02257</t>
  </si>
  <si>
    <t>P35762</t>
  </si>
  <si>
    <t>P06151</t>
  </si>
  <si>
    <t>Q91Z53</t>
  </si>
  <si>
    <t>P06801</t>
  </si>
  <si>
    <t>P11798</t>
  </si>
  <si>
    <t>P97370</t>
  </si>
  <si>
    <t>Q9QUI0</t>
  </si>
  <si>
    <t>Q8CHP8</t>
  </si>
  <si>
    <t>Q9D7B6</t>
  </si>
  <si>
    <t>Q61301</t>
  </si>
  <si>
    <t>Q8CAQ8</t>
  </si>
  <si>
    <t>Q62059</t>
  </si>
  <si>
    <t>Q64520</t>
  </si>
  <si>
    <t>Q9DCD0</t>
  </si>
  <si>
    <t>Q91ZX7</t>
  </si>
  <si>
    <t>Q9D0K2</t>
  </si>
  <si>
    <t>Q9DB77</t>
  </si>
  <si>
    <t>P40240</t>
  </si>
  <si>
    <t>P68404</t>
  </si>
  <si>
    <t>P20444</t>
  </si>
  <si>
    <t>Q80TB8</t>
  </si>
  <si>
    <t>Q5SUR0</t>
  </si>
  <si>
    <t>Q9Z0H4</t>
  </si>
  <si>
    <t>Q02357</t>
  </si>
  <si>
    <t>Q99JG2</t>
  </si>
  <si>
    <t>Q9Z2H2</t>
  </si>
  <si>
    <t>Q32Q92</t>
  </si>
  <si>
    <t>Q9QYR9</t>
  </si>
  <si>
    <t>Q8BWN8</t>
  </si>
  <si>
    <t>O55137</t>
  </si>
  <si>
    <t>Q9Z1W8</t>
  </si>
  <si>
    <t>Q99KR7</t>
  </si>
  <si>
    <t>Q9QXL2</t>
  </si>
  <si>
    <t>Q8BUV3</t>
  </si>
  <si>
    <t>P11881</t>
  </si>
  <si>
    <t>P06745</t>
  </si>
  <si>
    <t>P24270</t>
  </si>
  <si>
    <t>Q921M7</t>
  </si>
  <si>
    <t>Q9WUM5</t>
  </si>
  <si>
    <t>P62823</t>
  </si>
  <si>
    <t>Q9DBF1</t>
  </si>
  <si>
    <t>P28651</t>
  </si>
  <si>
    <t>Q8BFQ8</t>
  </si>
  <si>
    <t>P28650</t>
  </si>
  <si>
    <t>P70404</t>
  </si>
  <si>
    <t>P13707</t>
  </si>
  <si>
    <t>Q9CR62</t>
  </si>
  <si>
    <t>P14873</t>
  </si>
  <si>
    <t>P62482</t>
  </si>
  <si>
    <t>Q9ESM3</t>
  </si>
  <si>
    <t>Q9Z0J4</t>
  </si>
  <si>
    <t>Q9CWS0</t>
  </si>
  <si>
    <t>P84086</t>
  </si>
  <si>
    <t>Q61171</t>
  </si>
  <si>
    <t>O35215</t>
  </si>
  <si>
    <t>O70251</t>
  </si>
  <si>
    <t>P62702</t>
  </si>
  <si>
    <t>Q63836</t>
  </si>
  <si>
    <t>P17563</t>
  </si>
  <si>
    <t>Q8VEK3</t>
  </si>
  <si>
    <t>Q91VI7</t>
  </si>
  <si>
    <t>P34884</t>
  </si>
  <si>
    <t>Q7TQI3</t>
  </si>
  <si>
    <t>O54865</t>
  </si>
  <si>
    <t>Q9D0S9</t>
  </si>
  <si>
    <t>P28740</t>
  </si>
  <si>
    <t>Q6PHZ2</t>
  </si>
  <si>
    <t>P36916</t>
  </si>
  <si>
    <t>Q641P0</t>
  </si>
  <si>
    <t>P28665</t>
  </si>
  <si>
    <t>P28666</t>
  </si>
  <si>
    <t>Q9Z2W0</t>
  </si>
  <si>
    <t>Q00493</t>
  </si>
  <si>
    <t>O54991</t>
  </si>
  <si>
    <t>Q9JLZ3</t>
  </si>
  <si>
    <t>Q810U4</t>
  </si>
  <si>
    <t>Q8BZ98</t>
  </si>
  <si>
    <t>Q8BGQ7</t>
  </si>
  <si>
    <t>Q3UX10</t>
  </si>
  <si>
    <t>Q9WTK3</t>
  </si>
  <si>
    <t>P29699</t>
  </si>
  <si>
    <t xml:space="preserve"> </t>
  </si>
  <si>
    <t>Annotated Sequence</t>
  </si>
  <si>
    <t>Modifications</t>
  </si>
  <si>
    <t>Positions in Master Proteins</t>
  </si>
  <si>
    <t>Theo. MH+ [Da]</t>
  </si>
  <si>
    <t>[R].AACEQLHQQQQQQQEETTAATLLLQGEEEGEED.[-]</t>
  </si>
  <si>
    <t>1×iodoTMT6plex [C3]</t>
  </si>
  <si>
    <t>P42669 [289-321]</t>
  </si>
  <si>
    <t>[R].LVQNCLWTLR.[N]</t>
  </si>
  <si>
    <t>1×iodoTMT6plex [C5]</t>
  </si>
  <si>
    <t>Q02257 [368-377]</t>
  </si>
  <si>
    <t>[R].LVSSPCCIVTSTYGWTANMER.[I]</t>
  </si>
  <si>
    <t>2×iodoTMT6plex [C6; C7]</t>
  </si>
  <si>
    <t>P11499 [584-604]</t>
  </si>
  <si>
    <t>[K].LVDWIILQCAEDIEHPPPGR.[A]</t>
  </si>
  <si>
    <t>1×iodoTMT6plex [C9]</t>
  </si>
  <si>
    <t>Q9R1Q8 [30-49]</t>
  </si>
  <si>
    <t>1×iodoTMT6plex [C10]</t>
  </si>
  <si>
    <t>[R].LYPWGIVEVENQAHCDFVK.[L]</t>
  </si>
  <si>
    <t>1×iodoTMT6plex [C15]</t>
  </si>
  <si>
    <t>Q9Z2Q6 [264-282]</t>
  </si>
  <si>
    <t>[R].MAAISESNINLCGSHCGVSIGEDGPSQMALEDLAMFR.[S]</t>
  </si>
  <si>
    <t>2×iodoTMT6plex [C12; C16]</t>
  </si>
  <si>
    <t>P40142 [402-438]</t>
  </si>
  <si>
    <t>1×iodoTMT6plex [C2]</t>
  </si>
  <si>
    <t>[K].MCDPGMTAFEPEALGNLVEGLDFHR.[F]</t>
  </si>
  <si>
    <t>P11798 [372-396]</t>
  </si>
  <si>
    <t>[R].MCINTEWGAFGDDGSLEDIR.[T]</t>
  </si>
  <si>
    <t>P17710 [311-330]</t>
  </si>
  <si>
    <t>[R].IWCTEPSPGIVAFPR.[L]</t>
  </si>
  <si>
    <t>P15209 [43-57]</t>
  </si>
  <si>
    <t>[K].ITVVGVGQVGMACAISILGK.[S]</t>
  </si>
  <si>
    <t>1×iodoTMT6plex [C13]</t>
  </si>
  <si>
    <t>P16125 [24-43]</t>
  </si>
  <si>
    <t>[R].ISLGLPVGAVINCADNTGAK.[N]</t>
  </si>
  <si>
    <t>P62830 [16-35]</t>
  </si>
  <si>
    <t>1×iodoTMT6plex [C8]</t>
  </si>
  <si>
    <t>[K].LSSGEHIAAFCLTEPASGSDAASIQTR.[A]</t>
  </si>
  <si>
    <t>1×iodoTMT6plex [C11]</t>
  </si>
  <si>
    <t>Q8JZN5 [173-199]</t>
  </si>
  <si>
    <t>[R].LTESPCALVASQYGWSGNMER.[I]</t>
  </si>
  <si>
    <t>1×iodoTMT6plex [C6]</t>
  </si>
  <si>
    <t>P08113 [640-660]</t>
  </si>
  <si>
    <t>[K].LTGMAFRVPTPNVSVVDLTCR.[L]</t>
  </si>
  <si>
    <t>1×iodoTMT6plex [C20]</t>
  </si>
  <si>
    <t>P16858 [226-246]</t>
  </si>
  <si>
    <t>[K].ITGTNAEVMPAQWEFQIGPCEGIR.[M]</t>
  </si>
  <si>
    <t>P15105 [190-213]</t>
  </si>
  <si>
    <t>1×iodoTMT6plex [C17]</t>
  </si>
  <si>
    <t>[K].LTTPTYGDLNHLVSATMSGVTTCLR.[F]</t>
  </si>
  <si>
    <t>1×iodoTMT6plex [C23]</t>
  </si>
  <si>
    <t>Q7TMM9 [217-241]; Q9D6F9 [217-241]; P99024 [217-241]</t>
  </si>
  <si>
    <t>[K].LTTPTYGDLNHLVSATMSGVTTCLRFPGQLNADLR.[K]</t>
  </si>
  <si>
    <t>Q7TMM9 [217-251]; Q9D6F9 [217-251]; P99024 [217-251]</t>
  </si>
  <si>
    <t>[R].LTVHEGQELALGCLAQTK.[T]</t>
  </si>
  <si>
    <t>Q8R366 [172-189]</t>
  </si>
  <si>
    <t>[K].MGLVSCGPPPQLPLAQIFGRPR.[L]</t>
  </si>
  <si>
    <t>Q61361 [786-807]</t>
  </si>
  <si>
    <t>[R].MGVEAVMALLEGTPDTPACVVSLSGNQAVR.[L]</t>
  </si>
  <si>
    <t>1×iodoTMT6plex [C19]</t>
  </si>
  <si>
    <t>P47857 [316-345]</t>
  </si>
  <si>
    <t>[K].MIPCDFLIPVQTQHPIR.[K]</t>
  </si>
  <si>
    <t>1×iodoTMT6plex [C4]</t>
  </si>
  <si>
    <t>P06745 [401-417]</t>
  </si>
  <si>
    <t>[R].QLFALSCAAEEQGMLPEDLSGVIR.[R]</t>
  </si>
  <si>
    <t>1×iodoTMT6plex [C7]</t>
  </si>
  <si>
    <t>P08752 [106-129]</t>
  </si>
  <si>
    <t>[R].QYPWGVAEVENGEHCDFTILR.[N]</t>
  </si>
  <si>
    <t>O55131 [265-285]</t>
  </si>
  <si>
    <t>[K].RGITNLCVIGGDGSLTGADTFR.[S]</t>
  </si>
  <si>
    <t>P47857 [108-129]</t>
  </si>
  <si>
    <t>[R].RPCFSALTVDETYVPK.[E]</t>
  </si>
  <si>
    <t>P07724 [509-524]</t>
  </si>
  <si>
    <t>[R].RPLVLQLVNSTTEYAEFLHCK.[G]</t>
  </si>
  <si>
    <t>P39053 [67-87]</t>
  </si>
  <si>
    <t>[K].RPPSAFFLFCSEYRPK.[I]</t>
  </si>
  <si>
    <t>P63158 [97-112]</t>
  </si>
  <si>
    <t>[R].RPSANCDPYAVTEAIVR.[T]</t>
  </si>
  <si>
    <t>P15105 [341-357]</t>
  </si>
  <si>
    <t>[K].RSIQFVDWCPTGFK.[V]</t>
  </si>
  <si>
    <t>P68368 [339-352]</t>
  </si>
  <si>
    <t>[R].QATLGAGLPISTPCTTVNK.[V]</t>
  </si>
  <si>
    <t>1×iodoTMT6plex [C14]</t>
  </si>
  <si>
    <t>Q8QZT1 [103-121]</t>
  </si>
  <si>
    <t>[K].LSDQCTGLQGFLVFHSFGGGTGSGFTSLLMER.[L]</t>
  </si>
  <si>
    <t>P68368 [125-156]</t>
  </si>
  <si>
    <t>[R].QAAPCVLFFDELDSIAK.[A]</t>
  </si>
  <si>
    <t>Q01853 [568-584]</t>
  </si>
  <si>
    <t>[R].NVVTIFSAPNYCYR.[C]</t>
  </si>
  <si>
    <t>1×iodoTMT6plex [C12]</t>
  </si>
  <si>
    <t>P62715 [255-268]</t>
  </si>
  <si>
    <t>[R].MMLDHCLELQLFHR.[D]</t>
  </si>
  <si>
    <t>P16546 [1439-1452]</t>
  </si>
  <si>
    <t>[K].MSSYAFFVQTCR.[E]</t>
  </si>
  <si>
    <t>P63158 [13-24]</t>
  </si>
  <si>
    <t>[K].NADMSEDMQQDAVDCATQAMEK.[Y]</t>
  </si>
  <si>
    <t>Q9D0M5 [10-31]</t>
  </si>
  <si>
    <t>[K].NALANPLYCPDYR.[M]</t>
  </si>
  <si>
    <t>Q9DB77 [184-196]</t>
  </si>
  <si>
    <t>[R].NGFDQCDYGWLSDASVR.[H]</t>
  </si>
  <si>
    <t>Q62059 [289-305]</t>
  </si>
  <si>
    <t>[R].NIAFFSTNCVEGTAR.[G]</t>
  </si>
  <si>
    <t>Q8VDN2 [241-255]</t>
  </si>
  <si>
    <t>[R].NICFFSTNCVEGTAR.[G]</t>
  </si>
  <si>
    <t>2×iodoTMT6plex [C3; C9]</t>
  </si>
  <si>
    <t>Q6PIE5 [239-253]</t>
  </si>
  <si>
    <t>[K].NLDKEYLPIGGLAEFCK.[A]</t>
  </si>
  <si>
    <t>1×iodoTMT6plex [C16]</t>
  </si>
  <si>
    <t>P05202 [91-107]</t>
  </si>
  <si>
    <t>[K].NLPIENTTDCLSTMASVCR.[V]</t>
  </si>
  <si>
    <t>2×iodoTMT6plex [C10; C18]</t>
  </si>
  <si>
    <t>Q921M7 [214-232]</t>
  </si>
  <si>
    <t>[R].NITFFSTNCVEGTAR.[G]</t>
  </si>
  <si>
    <t>Q6PIC6 [231-245]</t>
  </si>
  <si>
    <t>[K].NYEFMWNPHLGYILTCPSNLGTGLR.[A]</t>
  </si>
  <si>
    <t>Q04447 [268-292]</t>
  </si>
  <si>
    <t>[R].IGAFGYMECSAK.[T]</t>
  </si>
  <si>
    <t>Q9QUI0 [151-162]</t>
  </si>
  <si>
    <t>[R].LGITNLCVIGGDGSLTGANLFR.[K]</t>
  </si>
  <si>
    <t>Q9WUA3 [116-137]</t>
  </si>
  <si>
    <t>[R].LGPNYLQIPVNCPYR.[A]</t>
  </si>
  <si>
    <t>P24270 [366-380]</t>
  </si>
  <si>
    <t>[R].LGVHALSCHGWVLGEHGDSSVPVWSGVNVAGVSLK.[S]</t>
  </si>
  <si>
    <t>P06151 [178-212]</t>
  </si>
  <si>
    <t>[R].LGYILTCPSNLGTGLR.[A]</t>
  </si>
  <si>
    <t>P30275 [311-326]</t>
  </si>
  <si>
    <t>[R].LFVSGACDASAKLWDVR.[E]</t>
  </si>
  <si>
    <t>P62874 [198-214]</t>
  </si>
  <si>
    <t>[R].LCDKTTPTGWTLDQCIQTGVDNPGHPFIK.[T]</t>
  </si>
  <si>
    <t>2×iodoTMT6plex [C2; C15]</t>
  </si>
  <si>
    <t>P30275 [76-104]</t>
  </si>
  <si>
    <t>[K].ICDPGLTSFEPEALGNLVEGMDFHR.[F]</t>
  </si>
  <si>
    <t>P28652 [436-460]</t>
  </si>
  <si>
    <t>[K].LCFVGLMSMIDPPR.[A]</t>
  </si>
  <si>
    <t>Q6PIE5 [580-593]</t>
  </si>
  <si>
    <t>[R].LCGSGFQSIVSGCQEICSK.[D]</t>
  </si>
  <si>
    <t>3×iodoTMT6plex [C2; C13; C17]</t>
  </si>
  <si>
    <t>Q8BWT1 [91-109]</t>
  </si>
  <si>
    <t>[R].ICVLDVDLQGVR.[S]</t>
  </si>
  <si>
    <t>Q64520 [97-108]</t>
  </si>
  <si>
    <t>[K].LCYVALDFEQEMATAASSSSLEK.[S]</t>
  </si>
  <si>
    <t>P60710 [216-238]</t>
  </si>
  <si>
    <t>1×Oxidation [M12]; 1×iodoTMT6plex [C2]</t>
  </si>
  <si>
    <t>[R].LDCPFFGSPIPTLR.[W]</t>
  </si>
  <si>
    <t>Q810U3 [450-463]</t>
  </si>
  <si>
    <t>[R].LDGLCIPLR.[W]</t>
  </si>
  <si>
    <t>Q91ZX7 [1072-1080]</t>
  </si>
  <si>
    <t>[K].LECSEELGDLVK.[S]</t>
  </si>
  <si>
    <t>Q68FD5 [457-468]</t>
  </si>
  <si>
    <t>[K].LNCPVAPTLFLEFHGSQQTLAEQLQR.[T]</t>
  </si>
  <si>
    <t>Q7TNG8 [293-318]</t>
  </si>
  <si>
    <t>[R].LNIISNLDCVNEVIGIR.[Q]</t>
  </si>
  <si>
    <t>Q76MZ3 [382-398]</t>
  </si>
  <si>
    <t>[R].IPCVTPETVVIR.[S]</t>
  </si>
  <si>
    <t>Q02357 [858-869]</t>
  </si>
  <si>
    <t>[K].IPIFSAAGLPHNEIAAQICR.[Q]</t>
  </si>
  <si>
    <t>P62814 [189-208]</t>
  </si>
  <si>
    <t>[R].LQEVPHEGPMCDLLWSDPDDRGGWGISPR.[G]</t>
  </si>
  <si>
    <t>P62715 [186-214]</t>
  </si>
  <si>
    <t>[R].LIGPNCPGVINPGECK.[I]</t>
  </si>
  <si>
    <t>2×iodoTMT6plex [C6; C15]</t>
  </si>
  <si>
    <t>Q9WUM5 [167-182]</t>
  </si>
  <si>
    <t>[R].LLLAGYDDFNCNIWDAMKGDR.[A]</t>
  </si>
  <si>
    <t>P62880 [284-304]</t>
  </si>
  <si>
    <t>[R].LLLAGYDDFNCNVWDALKADR.[A]</t>
  </si>
  <si>
    <t>P62874 [284-304]</t>
  </si>
  <si>
    <t>[K].LIIVEGCQR.[QL]</t>
  </si>
  <si>
    <t>Q8VDN2 [699-707]; Q6PIC6 [689-697]; Q6PIE5 [696-704]</t>
  </si>
  <si>
    <t>[R].IIPGFMCQGGDFTR.[H]</t>
  </si>
  <si>
    <t>P17742 [56-69]</t>
  </si>
  <si>
    <t>1×iodoTMT6plex [C18]</t>
  </si>
  <si>
    <t>[K].LLSHCLLVTLASHHPADFTPAVHASLDK.[F]</t>
  </si>
  <si>
    <t>P01942 [101-128]</t>
  </si>
  <si>
    <t>[R].YVWLVYEQEQPLSCDEPILSNK.[S]</t>
  </si>
  <si>
    <t>P70296 [120-141]</t>
  </si>
  <si>
    <t>[R].SCWDEPLSIAVR.[G]</t>
  </si>
  <si>
    <t>Q8BWN8 [13-24]</t>
  </si>
  <si>
    <t>[R].SGAAYIGGICSLLR.[G]</t>
  </si>
  <si>
    <t>Q9R1V6 [338-351]</t>
  </si>
  <si>
    <t>[R].VLGFCHYYLPEEQFPK.[G]</t>
  </si>
  <si>
    <t>Q6PIC6 [542-557]</t>
  </si>
  <si>
    <t>[R].VLGFCQLNLPSGK.[F]</t>
  </si>
  <si>
    <t>Q6PIE5 [549-561]</t>
  </si>
  <si>
    <t>[R].VLGFCQLNLPSGKFPR.[G]</t>
  </si>
  <si>
    <t>Q6PIE5 [549-564]</t>
  </si>
  <si>
    <t>[K].VLGPYTFSICDTSNFSDYIR.[G]</t>
  </si>
  <si>
    <t>Q02053 [269-288]</t>
  </si>
  <si>
    <t>[R].VLGAHILGPGAGEMVNEAALALEYGASCEDIAR.[V]</t>
  </si>
  <si>
    <t>1×iodoTMT6plex [C28]</t>
  </si>
  <si>
    <t>O08749 [450-482]</t>
  </si>
  <si>
    <t>[R].VISTGVQAGIPMPCFTTALSFYDGYRHEMLPANLIQAQR.[D]</t>
  </si>
  <si>
    <t>Q9DCD0 [409-447]</t>
  </si>
  <si>
    <t>[R].VMFSPFGQIEECR.[I]</t>
  </si>
  <si>
    <t>Q9Z0H4 [150-162]</t>
  </si>
  <si>
    <t>[R].VIPAFMCQAGDFTNHNGTGGR.[S]</t>
  </si>
  <si>
    <t>Q99KR7 [97-117]</t>
  </si>
  <si>
    <t>[K].VDEFPLCGHMVSDEYEQLSSEALEAAR.[I]</t>
  </si>
  <si>
    <t>P86048 [43-69]</t>
  </si>
  <si>
    <t>[R].VFANAPDSACVIGLR.[K]</t>
  </si>
  <si>
    <t>P12382 [699-713]</t>
  </si>
  <si>
    <t>[R].VFNGSGKPIDRGPVVLAEDFLDIMGQPINPQCR.[I]</t>
  </si>
  <si>
    <t>1×iodoTMT6plex [C32]</t>
  </si>
  <si>
    <t>P62814 [131-163]</t>
  </si>
  <si>
    <t>[R].VGVLTVSDSCFR.[N]</t>
  </si>
  <si>
    <t>Q8BUV3 [17-28]</t>
  </si>
  <si>
    <t>[R].VKDTEDVPMILVGNKCDLEDER.[V]</t>
  </si>
  <si>
    <t>P62835 [103-124]</t>
  </si>
  <si>
    <t>[R].VNCSDNEFTQALTAAIPPESLTR.[G]</t>
  </si>
  <si>
    <t>Q8CAQ8 [600-622]</t>
  </si>
  <si>
    <t>[R].VNQAIWLLCTGAR.[E]</t>
  </si>
  <si>
    <t>P97461 [147-159]</t>
  </si>
  <si>
    <t>[R].VYEEDAVPGLTPCRFTGSEIR.[H]</t>
  </si>
  <si>
    <t>Q9CZ13 [256-276]</t>
  </si>
  <si>
    <t>[R].YADLTEDQLPSCESLKDTIAR.[A]</t>
  </si>
  <si>
    <t>Q9DBJ1 [142-162]</t>
  </si>
  <si>
    <t>[R].YASICQQNGIVPIVEPEILPDGDHDLKR.[C]</t>
  </si>
  <si>
    <t>P05063 [174-201]; P05064 [174-201]</t>
  </si>
  <si>
    <t>[K].YMCENQATISSK.[L]</t>
  </si>
  <si>
    <t>P07724 [287-298]</t>
  </si>
  <si>
    <t>[K].YNCPSFLAAALAR.[A]</t>
  </si>
  <si>
    <t>Q80TL0 [152-164]</t>
  </si>
  <si>
    <t>[K].YNPTWHCIVGR.[N]</t>
  </si>
  <si>
    <t>Q9D0M5 [50-60]</t>
  </si>
  <si>
    <t>[R].YQDDFLLDESECR.[V]</t>
  </si>
  <si>
    <t>Q9JLM8 [265-277]</t>
  </si>
  <si>
    <t>[K].YSDVEVPASVTGHSFASDGDSGTCSPLR.[H]</t>
  </si>
  <si>
    <t>1×iodoTMT6plex [C24]</t>
  </si>
  <si>
    <t>Q9QYC0 [407-434]</t>
  </si>
  <si>
    <t>[K].VNQIGSVTEAIQACK.[L]</t>
  </si>
  <si>
    <t>P17183 [344-358]</t>
  </si>
  <si>
    <t>[K].VNQIGSVTEAIQACKLAQENGWGVMVSHR.[S]</t>
  </si>
  <si>
    <t>P17183 [344-372]</t>
  </si>
  <si>
    <t>[R].VPTPNVSVVDLTCR.[L]</t>
  </si>
  <si>
    <t>P16858 [233-246]</t>
  </si>
  <si>
    <t>[K].VQAMYIWVDGTGEGLRCK.[T]</t>
  </si>
  <si>
    <t>P15105 [26-43]</t>
  </si>
  <si>
    <t>[K].VQRAVCMLSNTTAIAEAWAR.[L]</t>
  </si>
  <si>
    <t>P68369 [371-390]; P68368 [371-390]</t>
  </si>
  <si>
    <t>[R].VRACGLNFADLMGR.[Q]</t>
  </si>
  <si>
    <t>Q62465 [96-109]</t>
  </si>
  <si>
    <t>[R].VSCLGVTDDGMAVATGSWDSFLK.[I]</t>
  </si>
  <si>
    <t>P62874 [315-337]; P62880 [315-337]</t>
  </si>
  <si>
    <t>[K].VSHALAEGLGVIACIGEK.[L]</t>
  </si>
  <si>
    <t>P17751 [114-131]</t>
  </si>
  <si>
    <t>[R].VSQGHNGDLYFSNVMLQDMQTDYSCNAR.[F]</t>
  </si>
  <si>
    <t>1×iodoTMT6plex [C25]</t>
  </si>
  <si>
    <t>Q810U3 [189-216]</t>
  </si>
  <si>
    <t>[R].VTAVIPCFPYAR.[Q]</t>
  </si>
  <si>
    <t>Q9CS42 [85-96]</t>
  </si>
  <si>
    <t>[R].VTEDENDEPIEIPSEDDGTVLLSTVTAQFPGACGLR.[Y]</t>
  </si>
  <si>
    <t>1×iodoTMT6plex [C33]</t>
  </si>
  <si>
    <t>Q921F2 [7-42]</t>
  </si>
  <si>
    <t>[K].VVETDPSPYCIVAPDTVIHCEGEPIKR.[E]</t>
  </si>
  <si>
    <t>2×iodoTMT6plex [C10; C20]</t>
  </si>
  <si>
    <t>Q01853 [165-191]</t>
  </si>
  <si>
    <t>[K].VAVPSTIHCDHLIEAQVGGEK.[D]</t>
  </si>
  <si>
    <t>Q99KI0 [118-138]</t>
  </si>
  <si>
    <t>[R].SSPCIHYFTGTPDPSR.[S]</t>
  </si>
  <si>
    <t>Q9CZC8 [287-302]</t>
  </si>
  <si>
    <t>[K].STGCDFAVSPNLMPMQQIST.[-]</t>
  </si>
  <si>
    <t>Q9D0K2 [501-520]</t>
  </si>
  <si>
    <t>[K].TCAYTNHTVLPEALER.[W]</t>
  </si>
  <si>
    <t>Q9WUB3 [372-387]</t>
  </si>
  <si>
    <t>[K].TCGFDFSGALEDISK.[I]</t>
  </si>
  <si>
    <t>P05202 [186-200]</t>
  </si>
  <si>
    <t>[R].TDDYLDQPCLETINR.[I]</t>
  </si>
  <si>
    <t>P50396 [194-208]</t>
  </si>
  <si>
    <t>[K].TDLVPAFQNLMKDCEAEVR.[A]</t>
  </si>
  <si>
    <t>Q76MZ3 [281-299]</t>
  </si>
  <si>
    <t>[KR].TFCGTPDYIAPEIIAYQPYGK.[S]</t>
  </si>
  <si>
    <t>P63318 [514-534]</t>
  </si>
  <si>
    <t>[K].TGQATVASGIPAGWMGLDCGTESSK.[K]</t>
  </si>
  <si>
    <t>P09411 [298-322]</t>
  </si>
  <si>
    <t>[K].TGQATVASGIPAGWMGLDCGTESSKK.[Y]</t>
  </si>
  <si>
    <t>P09411 [298-323]</t>
  </si>
  <si>
    <t>[K].SSHTWVALSHIAGLCNR.[A]</t>
  </si>
  <si>
    <t>Q6PIC6 [404-420]</t>
  </si>
  <si>
    <t>[K].SQLSCVVVDDIER.[L]</t>
  </si>
  <si>
    <t>P46460 [595-607]</t>
  </si>
  <si>
    <t>[K].SGDAAIVDMVPGKPMCVESFSDYPPLGR.[F]</t>
  </si>
  <si>
    <t>P10126 [396-423]</t>
  </si>
  <si>
    <t>[K].SGDAAIVEMVPGKPMCVESFSQYPPLGR.[F]</t>
  </si>
  <si>
    <t>P62631 [396-423]</t>
  </si>
  <si>
    <t>[R].SGEYSCIFLPEPVGR.[S]</t>
  </si>
  <si>
    <t>P18572 [198-212]</t>
  </si>
  <si>
    <t>[K].SKNYEFMWNPHLGYILTCPSNLGTGLR.[A]</t>
  </si>
  <si>
    <t>Q04447 [266-292]</t>
  </si>
  <si>
    <t>[K].SLCPVSWVSAWDDR.[I]</t>
  </si>
  <si>
    <t>P56391 [63-76]</t>
  </si>
  <si>
    <t>[K].SLHTLFGDKLCAIPNLR.[E]</t>
  </si>
  <si>
    <t>P07724 [89-105]</t>
  </si>
  <si>
    <t>[R].SIQFVDWCPTGFK.[V]</t>
  </si>
  <si>
    <t>P68368 [340-352]</t>
  </si>
  <si>
    <t>[R].SMIDDTYQCLTAVAGTPR.[G]</t>
  </si>
  <si>
    <t>Q9Z0E0 [150-167]</t>
  </si>
  <si>
    <t>[R].SMTCPSTGLEEDVLFHIGK.[V]</t>
  </si>
  <si>
    <t>Q60597 [601-619]</t>
  </si>
  <si>
    <t>[K].SNCNVAVINVGAPAAGMNAAVR.[S]</t>
  </si>
  <si>
    <t>Q9WUA3 [408-429]</t>
  </si>
  <si>
    <t>[R].SNVASTAACSSASSLGLGLAYR.[R]</t>
  </si>
  <si>
    <t>P46660 [46-67]</t>
  </si>
  <si>
    <t>[K].SPLTICFPEYPGSNTYEDAAAYIQTQFESK.[N]</t>
  </si>
  <si>
    <t>P18872 [282-311]</t>
  </si>
  <si>
    <t>[R].SQTEEDCTEELFDFLHAR.[D]</t>
  </si>
  <si>
    <t>P99028 [59-76]</t>
  </si>
  <si>
    <t>[K].THNSALEYNIFEGMECR.[G]</t>
  </si>
  <si>
    <t>O08553 [424-440]</t>
  </si>
  <si>
    <t>[R].THPSVVPGCIAFSLPQRK.[W]</t>
  </si>
  <si>
    <t>P46460 [51-68]</t>
  </si>
  <si>
    <t>[K].TVMDDFAQFLDTCCK.[A]</t>
  </si>
  <si>
    <t>2×iodoTMT6plex [C13; C14]</t>
  </si>
  <si>
    <t>P07724 [570-584]</t>
  </si>
  <si>
    <t>[R].TVPAAVPGICFLSGGMSEEDATLNLNAINR.[C]</t>
  </si>
  <si>
    <t>Q91Y97 [260-289]</t>
  </si>
  <si>
    <t>[R].TVYGGGCSEMLMAHAVTQLANR.[T]</t>
  </si>
  <si>
    <t>P80314 [406-427]</t>
  </si>
  <si>
    <t>[K].TYSWDNAQVLLVGNKCDMEDER.[V]</t>
  </si>
  <si>
    <t>P63011 [122-143]</t>
  </si>
  <si>
    <t>[R].VAGLEPQDLVEAHGTFYTSHCVNTSCR.[K]</t>
  </si>
  <si>
    <t>2×iodoTMT6plex [C21; C26]</t>
  </si>
  <si>
    <t>Q8VDQ8 [175-201]</t>
  </si>
  <si>
    <t>[K].VAMNVYELSSAAGLPCEIDPALVVALSSQK.[S]</t>
  </si>
  <si>
    <t>P28660 [954-983]</t>
  </si>
  <si>
    <t>[K].VAPEEVSEVIFGHVLTAGCGQNPTR.[Q]</t>
  </si>
  <si>
    <t>Q8CAY6 [47-71]</t>
  </si>
  <si>
    <t>[R].THPSVVPGCIAFSLPQR.[K]</t>
  </si>
  <si>
    <t>P46460 [51-67]</t>
  </si>
  <si>
    <t>[R].TSPCQSPTVPEYSAPSLPIRPSR.[A]</t>
  </si>
  <si>
    <t>Q8CHC4 [1048-1070]</t>
  </si>
  <si>
    <t>[K].TSASIGSLCADAR.[M]</t>
  </si>
  <si>
    <t>P60202 [193-205]</t>
  </si>
  <si>
    <t>[R].TLFPGQGNNSYVFPGVALGVVACGLR.[H]</t>
  </si>
  <si>
    <t>P06801 [446-471]</t>
  </si>
  <si>
    <t>[K].TIGGGDDSFTTFFCETGAGK.[H]</t>
  </si>
  <si>
    <t>P68368 [41-60]</t>
  </si>
  <si>
    <t>[K].TIGGGDDSFTTFFCETGAGKHVPR.[A]</t>
  </si>
  <si>
    <t>P68368 [41-64]</t>
  </si>
  <si>
    <t>[R].TLSQSSESGTLPSGPPGHTMEVSC.[-]</t>
  </si>
  <si>
    <t>Q9QYG0 [348-371]</t>
  </si>
  <si>
    <t>[K].TNCDLYEKLGEYGFQNAILVR.[Y]</t>
  </si>
  <si>
    <t>P07724 [414-434]</t>
  </si>
  <si>
    <t>[K].TNHLVTVEGGWPQFGVGAEICAR.[I]</t>
  </si>
  <si>
    <t>1×iodoTMT6plex [C21]</t>
  </si>
  <si>
    <t>Q9D051 [286-308]</t>
  </si>
  <si>
    <t>[R].TRLDCPFFGSPIPTLR.[W]</t>
  </si>
  <si>
    <t>Q810U3 [448-463]</t>
  </si>
  <si>
    <t>[R].TSACGLFSVCYPR.[VA]</t>
  </si>
  <si>
    <t>2×iodoTMT6plex [C4; C10]</t>
  </si>
  <si>
    <t>Q76MZ3 [145-157]</t>
  </si>
  <si>
    <t>[K].GADIMYTGTLDCWRK.[I]</t>
  </si>
  <si>
    <t>P48962 [246-260]</t>
  </si>
  <si>
    <t>[R].APSAGTDGPLALYGWGALPAENISLCR.[I]</t>
  </si>
  <si>
    <t>1×iodoTMT6plex [C26]</t>
  </si>
  <si>
    <t>O88737 [1621-1647]</t>
  </si>
  <si>
    <t>[K].GADIMYTGTLDCWR.[K]</t>
  </si>
  <si>
    <t>P48962 [246-259]</t>
  </si>
  <si>
    <t>[R].GAASSTDSLDTLSNGPEGCVVAAVAAR.[S]</t>
  </si>
  <si>
    <t>P19246 [67-93]</t>
  </si>
  <si>
    <t>[R].DVGGIVLANACGPCIGQWDR.[K]</t>
  </si>
  <si>
    <t>2×iodoTMT6plex [C11; C14]</t>
  </si>
  <si>
    <t>Q99KI0 [438-457]</t>
  </si>
  <si>
    <t>[R].AHVTLGCAADVQPVQTGLDLLDILQQVK.[G]</t>
  </si>
  <si>
    <t>P16330 [328-355]</t>
  </si>
  <si>
    <t>[R].DVGGIVLANACGPCIGQWDRK.[D]</t>
  </si>
  <si>
    <t>Q99KI0 [438-458]</t>
  </si>
  <si>
    <t>[K].AHCLSEVEHDTMPADLPAIAADFVEDQEVCK.[N]</t>
  </si>
  <si>
    <t>2×iodoTMT6plex [C3; C30]</t>
  </si>
  <si>
    <t>P07724 [311-341]</t>
  </si>
  <si>
    <t>[R].AHVTLGCAADVQPVQTGLDLLDILQQVKGGSQGEAVGELPR.[G]</t>
  </si>
  <si>
    <t>P16330 [328-368]</t>
  </si>
  <si>
    <t>[R].DVLCGYLLCTNIGNIPR.[L]</t>
  </si>
  <si>
    <t>2×iodoTMT6plex [C4; C9]</t>
  </si>
  <si>
    <t>Q9R1V6 [595-611]</t>
  </si>
  <si>
    <t>[R].DVPLGAPLCIIVEK.[Q]</t>
  </si>
  <si>
    <t>Q8BMF4 [282-295]</t>
  </si>
  <si>
    <t>[R].FSAVALCK.[A]</t>
  </si>
  <si>
    <t>Q9R0P9 [214-221]</t>
  </si>
  <si>
    <t>[R].FRCPEALFQPSFLGMESCGIHETTFNSIMK.[C]</t>
  </si>
  <si>
    <t>2×iodoTMT6plex [C3; C18]</t>
  </si>
  <si>
    <t>P60710 [255-284]</t>
  </si>
  <si>
    <t>[R].GCALQCAILSPAFK.[V]</t>
  </si>
  <si>
    <t>2×iodoTMT6plex [C2; C6]</t>
  </si>
  <si>
    <t>Q61699 [375-388]; Q61316 [375-388]; P48722 [375-388]</t>
  </si>
  <si>
    <t>[K].GCDVVVIPAGVPR.[K]</t>
  </si>
  <si>
    <t>P08249 [92-104]</t>
  </si>
  <si>
    <t>[R].DSGLWFPVDPGADASLCGMAATGASGTNAVR.[Y]</t>
  </si>
  <si>
    <t>Q7TNG8 [149-179]</t>
  </si>
  <si>
    <t>[R].DSLYVDGDCTMDIR.[T]</t>
  </si>
  <si>
    <t>Q9JJV2 [76-89]</t>
  </si>
  <si>
    <t>[K].GILGYTEDQVVSCDFNSNSHSSTFDAGAGIALNDNFVK.[L]</t>
  </si>
  <si>
    <t>P16858 [270-307]</t>
  </si>
  <si>
    <t>[R].GIFPVLCKDAVLNAWAEDVDLR.[V]</t>
  </si>
  <si>
    <t>P52480 [468-489]</t>
  </si>
  <si>
    <t>[R].DTAGDASESALLKCIELSCGSVR.[K]</t>
  </si>
  <si>
    <t>2×iodoTMT6plex [C14; C19]</t>
  </si>
  <si>
    <t>Q6PIE5 [444-466]</t>
  </si>
  <si>
    <t>[R].GKFLEMCDDLLAR.[V]</t>
  </si>
  <si>
    <t>Q61316 [304-316]</t>
  </si>
  <si>
    <t>[R].AGVLAGHDNRVSCLGVTDDGMAVATGSWDSFLK.[I]</t>
  </si>
  <si>
    <t>P62874 [305-337]; P62880 [305-337]</t>
  </si>
  <si>
    <t>[R].AQFEQLCASLLAR.[V]</t>
  </si>
  <si>
    <t>P48722 [304-316]</t>
  </si>
  <si>
    <t>[K].DTEDVPMILVGNKCDLEDER.[V]</t>
  </si>
  <si>
    <t>P62835 [105-124]</t>
  </si>
  <si>
    <t>[R].GHDSPINAICVNSTHVFTAADDR.[T]</t>
  </si>
  <si>
    <t>Q9QXL2 [1622-1644]</t>
  </si>
  <si>
    <t>[R].AFWDVHRPVPGCVNTTEMDIR.[K]</t>
  </si>
  <si>
    <t>Q9Z2H2 [198-218]</t>
  </si>
  <si>
    <t>[R].AGESVLVHGASGGVGLATCQIAR.[A]</t>
  </si>
  <si>
    <t>P47199 [148-170]</t>
  </si>
  <si>
    <t>[R].AGKPVICATQMLESMIK.[K]</t>
  </si>
  <si>
    <t>P52480 [320-336]</t>
  </si>
  <si>
    <t>[R].DVAGDASESALLKCIELSSGSVK.[L]</t>
  </si>
  <si>
    <t>Q6PIC6 [436-458]</t>
  </si>
  <si>
    <t>[R].GCITIIGGGDTATCCAK.[W]</t>
  </si>
  <si>
    <t>3×iodoTMT6plex [C2; C14; C15]</t>
  </si>
  <si>
    <t>P09411 [366-382]</t>
  </si>
  <si>
    <t>[R].ALANSLACQGK.[Y]</t>
  </si>
  <si>
    <t>P05064 [332-342]</t>
  </si>
  <si>
    <t>[K].EYLPIGGLAEFCK.[A]</t>
  </si>
  <si>
    <t>P05202 [95-107]</t>
  </si>
  <si>
    <t>[K].EGIECEVINLR.[T]</t>
  </si>
  <si>
    <t>Q9D051 [259-269]</t>
  </si>
  <si>
    <t>[K].EVFTRFCTGLTQIETLFK.[S]</t>
  </si>
  <si>
    <t>Q04447 [248-265]</t>
  </si>
  <si>
    <t>[K].ETECTYFSTPLLLGK.[K]</t>
  </si>
  <si>
    <t>P08249 [282-296]</t>
  </si>
  <si>
    <t>[R].ESPPLLPLGTPC.[-]</t>
  </si>
  <si>
    <t>Q99JG2 [470-481]</t>
  </si>
  <si>
    <t>[R].ALQSGQCAGAALDVFTEEPPRDR.[A]</t>
  </si>
  <si>
    <t>Q61753 [248-270]</t>
  </si>
  <si>
    <t>[K].ALSDHHVYLEGTLLKPNMVTPGHACTQK.[F]</t>
  </si>
  <si>
    <t>P05064 [216-243]</t>
  </si>
  <si>
    <t>[K].ESESCDCLQGFQLTHSLGGGTGSGMGTLLISK.[I]</t>
  </si>
  <si>
    <t>2×iodoTMT6plex [C5; C7]</t>
  </si>
  <si>
    <t>Q7TMM9 [123-154]</t>
  </si>
  <si>
    <t>[R].FCQEFQHYPAMGGVAPQALAVAASGPGSSFR.[A]</t>
  </si>
  <si>
    <t>Q61838 [688-718]</t>
  </si>
  <si>
    <t>[R].ALVGDEAELPCR.[I]</t>
  </si>
  <si>
    <t>Q61885 [42-53]</t>
  </si>
  <si>
    <t>[R].EIVHIQAGQCGNQIGAK.[F]</t>
  </si>
  <si>
    <t>Q7TMM9 [3-19]; Q9ERD7 [3-19]; P99024 [3-19]</t>
  </si>
  <si>
    <t>[R].ELGDDCNFGPALGEVGEAMR.[E]</t>
  </si>
  <si>
    <t>Q62420 [103-122]</t>
  </si>
  <si>
    <t>[R].AIVQDQGCLPGLILFMDHPNPPVVHSALLALR.[Y]</t>
  </si>
  <si>
    <t>Q9D7A8 [33-64]</t>
  </si>
  <si>
    <t>[K].EGSSHNWQHITDQIGMFCFTGLKPEQVER.[L]</t>
  </si>
  <si>
    <t>P05202 [365-393]</t>
  </si>
  <si>
    <t>[R].EHINLGCDVDFDIAGPSIR.[G]</t>
  </si>
  <si>
    <t>Q60932 [134-152]</t>
  </si>
  <si>
    <t>[R].FCTGLTQIETLFK.[S]</t>
  </si>
  <si>
    <t>Q04447 [253-265]</t>
  </si>
  <si>
    <t>[K].ALNVEPDGTGLTCSLAPNILSQL.[-]</t>
  </si>
  <si>
    <t>P99029 [188-210]</t>
  </si>
  <si>
    <t>[K].FLNVTPNVEVNVECR.[I]</t>
  </si>
  <si>
    <t>P14231 [248-262]</t>
  </si>
  <si>
    <t>[R].FIFDCVSQEYGINPER.[T]</t>
  </si>
  <si>
    <t>Q8CHP8 [239-254]</t>
  </si>
  <si>
    <t>[R].FLDYLSDLCVSMNK.[S]</t>
  </si>
  <si>
    <t>P11881 [630-643]</t>
  </si>
  <si>
    <t>[K].EAESCDCLQGFQLTHSLGGGTGSGMGTLLISK.[I]</t>
  </si>
  <si>
    <t>Q9D6F9 [123-154]; P99024 [123-154]</t>
  </si>
  <si>
    <t>[K].EAQNTCAMLTTFNEVDMSNIQEMR.[A]</t>
  </si>
  <si>
    <t>Q9D2G2 [241-264]</t>
  </si>
  <si>
    <t>[R].ALGAHLTSICTPEEQDFVNDR.[Y]</t>
  </si>
  <si>
    <t>Q61361 [694-714]</t>
  </si>
  <si>
    <t>[R].ALGAHLTSICTPEEQDFVNDRYR.[E]</t>
  </si>
  <si>
    <t>Q61361 [694-716]</t>
  </si>
  <si>
    <t>[K].AIGAVPLIQGEYMIPCEK.[V]</t>
  </si>
  <si>
    <t>P18242 [312-329]</t>
  </si>
  <si>
    <t>[K].FGEVVDCTLKLDPITGR.[S]</t>
  </si>
  <si>
    <t>Q60668 [120-136]</t>
  </si>
  <si>
    <t>[K].AIHMALDCCGIAGPLEQFISDTCPK.[K]</t>
  </si>
  <si>
    <t>3×iodoTMT6plex [C8; C9; C23]</t>
  </si>
  <si>
    <t>P40240 [143-167]</t>
  </si>
  <si>
    <t>[K].ECENCDCLQGFQLTHSLGGGTGSGMGTLLISK.[V]</t>
  </si>
  <si>
    <t>3×iodoTMT6plex [C2; C5; C7]</t>
  </si>
  <si>
    <t>Q9ERD7 [123-154]</t>
  </si>
  <si>
    <t>[K].FEACNYPLELYER.[V]</t>
  </si>
  <si>
    <t>P63318 [302-314]</t>
  </si>
  <si>
    <t>[R].EDEEESLNEVGYDDIGGCR.[K]</t>
  </si>
  <si>
    <t>Q01853 [192-210]</t>
  </si>
  <si>
    <t>[R].KGQVLSVCVEEENIIPYITNVLQNPDLALR.[M]</t>
  </si>
  <si>
    <t>Q68FD5 [321-350]</t>
  </si>
  <si>
    <t>[K].ACGDSTLTQITAGLDPVGR.[I]</t>
  </si>
  <si>
    <t>P62880 [24-42]</t>
  </si>
  <si>
    <t>[R].ACGLNFADLMGR.[Q]</t>
  </si>
  <si>
    <t>Q62465 [98-109]</t>
  </si>
  <si>
    <t>[R].KESESCDCLQGFQLTHSLGGGTGSGMGTLLISK.[I]</t>
  </si>
  <si>
    <t>2×iodoTMT6plex [C6; C8]</t>
  </si>
  <si>
    <t>Q7TMM9 [122-154]</t>
  </si>
  <si>
    <t>[R].AVCMLSNTTAIAEAWAR.[L]</t>
  </si>
  <si>
    <t>P68369 [374-390]; P68368 [374-390]</t>
  </si>
  <si>
    <t>[R].KACADATLSQITNNIDPVGR.[I]</t>
  </si>
  <si>
    <t>P62874 [23-42]</t>
  </si>
  <si>
    <t>[R].AVAQRCPTPPMMTLISVGGQHQGVFGLPR.[C]</t>
  </si>
  <si>
    <t>O88531 [123-151]</t>
  </si>
  <si>
    <t>[K].HTGPGILSMANAGPNTNGSQFFICTAK.[T]</t>
  </si>
  <si>
    <t>P17742 [92-118]</t>
  </si>
  <si>
    <t>[K].DCVGPEVENACANPAAGTVILLENLR.[F]</t>
  </si>
  <si>
    <t>2×iodoTMT6plex [C2; C11]</t>
  </si>
  <si>
    <t>P09411 [98-123]</t>
  </si>
  <si>
    <t>[R].CPEALFQPSFLGMESCGIHETTFNSIMK.[C]</t>
  </si>
  <si>
    <t>2×iodoTMT6plex [C1; C16]</t>
  </si>
  <si>
    <t>P60710 [257-284]</t>
  </si>
  <si>
    <t>[R].AVAGDASESALLKCIEVCCGSVMEMR.[E]</t>
  </si>
  <si>
    <t>3×iodoTMT6plex [C14; C18; C19]</t>
  </si>
  <si>
    <t>Q8VDN2 [446-471]</t>
  </si>
  <si>
    <t>[R].HHCPNTPIILVGTK.[L]</t>
  </si>
  <si>
    <t>P63001 [103-116]</t>
  </si>
  <si>
    <t>[R].HGGEDYVFSLLTGYCEPPTGVSLR.[E]</t>
  </si>
  <si>
    <t>Q9D0M3 [205-228]</t>
  </si>
  <si>
    <t>[K].ATDCVGHDVATLLR.[D]</t>
  </si>
  <si>
    <t>P17710 [681-694]</t>
  </si>
  <si>
    <t>[K].GYLGPEQLPDCLKGCDVVVIPAGVPR.[K]</t>
  </si>
  <si>
    <t>2×iodoTMT6plex [C11; C15]</t>
  </si>
  <si>
    <t>P08249 [79-104]</t>
  </si>
  <si>
    <t>[K].GYFEDRRPSANCDPYAVTEAIVR.[T]</t>
  </si>
  <si>
    <t>P15105 [335-357]</t>
  </si>
  <si>
    <t>[K].ACGLNFIDLMVR.[Q]</t>
  </si>
  <si>
    <t>Q80TB8 [75-86]</t>
  </si>
  <si>
    <t>[R].KGTDIMYTGTLDCWR.[K]</t>
  </si>
  <si>
    <t>P51881 [245-259]</t>
  </si>
  <si>
    <t>[K].ACADATLSQITNNIDPVGR.[I]</t>
  </si>
  <si>
    <t>P62874 [24-42]</t>
  </si>
  <si>
    <t>[R].AVIFEDCAVPVANR.[I]</t>
  </si>
  <si>
    <t>Q9D7B6 [243-256]</t>
  </si>
  <si>
    <t>[R].AAFGLSEAGFNTACLTK.[L]</t>
  </si>
  <si>
    <t>Q8K2B3 [76-92]</t>
  </si>
  <si>
    <t>[R].AAHVFFTDSCPDALFNELVK.[S]</t>
  </si>
  <si>
    <t>O08599 [101-120]</t>
  </si>
  <si>
    <t>[R].AALAQAADCEVEQWNSDDPIPR.[K]</t>
  </si>
  <si>
    <t>Q91Z53 [21-42]</t>
  </si>
  <si>
    <t>[R].LAEQIATLCATLKEYPAVR.[Y]</t>
  </si>
  <si>
    <t>O08599 [172-190]</t>
  </si>
  <si>
    <t>[R].LAEQIATLCATLK.[E]</t>
  </si>
  <si>
    <t>O08599 [172-184]</t>
  </si>
  <si>
    <t>[K].LADQCTGLQGFLVFHSFGGGTGSGFTSLLMER.[L]</t>
  </si>
  <si>
    <t>P68369 [125-156]</t>
  </si>
  <si>
    <t>[K].LADDVDLEQVANETHGHVGADLAALCSEAALQAIR.[K]</t>
  </si>
  <si>
    <t>Q01853 [390-424]</t>
  </si>
  <si>
    <t>[R].AAVEEGIVLGGGCALLR.[C]</t>
  </si>
  <si>
    <t>P63038 [430-446]</t>
  </si>
  <si>
    <t>[K].AAVPSIKFCLDNGAK.[S]</t>
  </si>
  <si>
    <t>P09411 [42-56]</t>
  </si>
  <si>
    <t>[R].AYEFAERCNEPAVWSQLAK.[A]</t>
  </si>
  <si>
    <t>Q68FD5 [1095-1113]</t>
  </si>
  <si>
    <t>[K].KSPLTICFPEYPGSNTYEDAAAYIQTQFESK.[N]</t>
  </si>
  <si>
    <t>P18872 [281-311]</t>
  </si>
  <si>
    <t>[K].AYHEQLSVAEITNACFEPANQMVK.[C]</t>
  </si>
  <si>
    <t>P68369 [281-304]; P68368 [281-304]</t>
  </si>
  <si>
    <t>[K].ACVVHGSDLKDMTSEELDDILR.[Y]</t>
  </si>
  <si>
    <t>Q8VDN2 [662-683]</t>
  </si>
  <si>
    <t>[K].ACVVHGSDLKDMTSEQLDEILR.[D]</t>
  </si>
  <si>
    <t>Q6PIE5 [659-680]</t>
  </si>
  <si>
    <t>[R].AMAALTDHPYASLTLPDDAASDCLFLRPGLPGATPFLLHR.[G]</t>
  </si>
  <si>
    <t>Q99LD8 [198-237]</t>
  </si>
  <si>
    <t>[R].GRGTFCSFDTPDEAIR.[N]</t>
  </si>
  <si>
    <t>P61922 [435-450]</t>
  </si>
  <si>
    <t>[R].GTFCSFDTPDEAIR.[N]</t>
  </si>
  <si>
    <t>P61922 [437-450]</t>
  </si>
  <si>
    <t>[R].DIKEKLCYVALDFEQEMATAASSSSLEK.[S]</t>
  </si>
  <si>
    <t>P60710 [211-238]</t>
  </si>
  <si>
    <t>[K].GTFASLSELHCDK.[L]</t>
  </si>
  <si>
    <t>P02088 [84-96]</t>
  </si>
  <si>
    <t>[R].GNPEPSVHCARPEGGAVLALGLLGPVTR.[A]</t>
  </si>
  <si>
    <t>Q60625 [435-462]</t>
  </si>
  <si>
    <t>[K].GSSGPPVYVDLAYIPNHCSGK.[T]</t>
  </si>
  <si>
    <t>Q9QYR6 [2658-2678]</t>
  </si>
  <si>
    <t>[R].AEGSDVANAVLDGADCIMLSGETAK.[G]</t>
  </si>
  <si>
    <t>P52480 [343-367]</t>
  </si>
  <si>
    <t>[K].GPAVGIDLGTTYSCVGVFQHGK.[V]</t>
  </si>
  <si>
    <t>P63017 [4-25]</t>
  </si>
  <si>
    <t>[R].ARPSDQVYCYNPVTDSWSTVRPLR.[Q]</t>
  </si>
  <si>
    <t>Q8BNW9 [382-405]</t>
  </si>
  <si>
    <t>[R].GPVVLAEDFLDIMGQPINPQCR.[I]</t>
  </si>
  <si>
    <t>P62814 [142-163]</t>
  </si>
  <si>
    <t>[R].GQCDLELINVCNENSLFK.[S]</t>
  </si>
  <si>
    <t>2×iodoTMT6plex [C3; C11]</t>
  </si>
  <si>
    <t>Q68FD5 [924-941]</t>
  </si>
  <si>
    <t>[R].ADHQPLTEASYVNLPTIALCNTDSPLR.[Y]</t>
  </si>
  <si>
    <t>P14206 [129-155]</t>
  </si>
  <si>
    <t>[K].AETFTFHSDICTLPEK.[E]</t>
  </si>
  <si>
    <t>P07724 [528-543]</t>
  </si>
  <si>
    <t>[R].ADQELMTYSHDNIICGITSVSFSK.[S]</t>
  </si>
  <si>
    <t>P62874 [257-280]</t>
  </si>
  <si>
    <t>[R].GLYDGPVCEVSVTPK.[T]</t>
  </si>
  <si>
    <t>O08553 [497-511]</t>
  </si>
  <si>
    <t>[K].DGKDYIFEVMDCSMPLIGEHQVEDR.[Q]</t>
  </si>
  <si>
    <t>Q64332 [380-404]</t>
  </si>
  <si>
    <t>[R].DGPNALTPPPTTPEWVKFCR.[Q]</t>
  </si>
  <si>
    <t>Q8VDN2 [75-94]; Q6PIC6 [65-84]; Q6PIE5 [73-92]</t>
  </si>
  <si>
    <t>[R].AEDASKFELCQLLPLFLPPTTVPPECHR.[D]</t>
  </si>
  <si>
    <t>2×iodoTMT6plex [C10; C26]</t>
  </si>
  <si>
    <t>Q9Z0E0 [232-259]</t>
  </si>
  <si>
    <t>[K].GVLFGVPGAFTPGCSK.[T]</t>
  </si>
  <si>
    <t>P99029 [83-98]</t>
  </si>
  <si>
    <t>[K].GMYGIENEVFLSLPCILNAR.[G]</t>
  </si>
  <si>
    <t>P16125 [280-299]</t>
  </si>
  <si>
    <t>[K].DNSGSHGSPTSGMLHGVFFSCNTEFNTGQPPQDSPYGR.[W]</t>
  </si>
  <si>
    <t>Q8K0S0 [166-203]</t>
  </si>
  <si>
    <t>[R].DICNDVLSLLEK.[F]</t>
  </si>
  <si>
    <t>P63101 [92-103]</t>
  </si>
  <si>
    <t>[R].TSLDLYANVIHCK.[S]</t>
  </si>
  <si>
    <t>P70404 [137-149]</t>
  </si>
  <si>
    <t>[K].SYIEGYVPSQADVAVFEAVSGPPPADLCHALR.[W]</t>
  </si>
  <si>
    <t>O70251 [23-54]</t>
  </si>
  <si>
    <t>[R].VGLIGSCTNSSYEDMGR.[S]</t>
  </si>
  <si>
    <t>Q99KI0 [379-395]</t>
  </si>
  <si>
    <t>[K].VCYEGQPVGEFIR.[C]</t>
  </si>
  <si>
    <t>P13707 [328-340]</t>
  </si>
  <si>
    <t>[K].SFCSMAGPNLIAIGSSESAQK.[A]</t>
  </si>
  <si>
    <t>Q9CWS0 [176-196]</t>
  </si>
  <si>
    <t>[K].STEPCAHLLVSSIGVVGTAEQNR.[T]</t>
  </si>
  <si>
    <t>O35215 [53-75]</t>
  </si>
  <si>
    <t>[K].ASLTLFCPEEGDWK.[N]</t>
  </si>
  <si>
    <t>P14873 [184-197]</t>
  </si>
  <si>
    <t>[R].DFTPVCTTELGR.[A]</t>
  </si>
  <si>
    <t>O08709 [42-53]</t>
  </si>
  <si>
    <t>[R].SITIANQTNCPLYVTK.[V]</t>
  </si>
  <si>
    <t>O08553 [239-254]</t>
  </si>
  <si>
    <t>[R].SIQFVDWCPTGFKVGINYQPPTVVPGGDLAK.[V]</t>
  </si>
  <si>
    <t>P68368 [340-370]</t>
  </si>
  <si>
    <t>[R].DCEQAENWMAAR.[E]</t>
  </si>
  <si>
    <t>P16546 [1453-1464]</t>
  </si>
  <si>
    <t>[R].STCTINYSTSLPLAQGIK.[F]</t>
  </si>
  <si>
    <t>Q9DBF1 [520-537]</t>
  </si>
  <si>
    <t>[R].EEGVPTLWRGCIPTMAR.[A]</t>
  </si>
  <si>
    <t>Q9CR62 [174-190]</t>
  </si>
  <si>
    <t>[R].VFPPEIVEQMGCK.[H]</t>
  </si>
  <si>
    <t>P46460 [239-251]</t>
  </si>
  <si>
    <t>[R].SGETEDTFIADLVVGLCTGQIKTGAPCR.[S]</t>
  </si>
  <si>
    <t>2×iodoTMT6plex [C17; C27]</t>
  </si>
  <si>
    <t>P17182 [373-400]; P21550 [373-400]; P17183 [373-400]</t>
  </si>
  <si>
    <t>[R].EEIVYLPCIYR.[N]</t>
  </si>
  <si>
    <t>Q63836 [24-34]</t>
  </si>
  <si>
    <t>[K].TSASIGSLCADARMYGVLPWNAFPGK.[V]</t>
  </si>
  <si>
    <t>P60202 [193-218]</t>
  </si>
  <si>
    <t>[R].EFNGLGDCLTK.[I]</t>
  </si>
  <si>
    <t>P48962 [153-163]</t>
  </si>
  <si>
    <t>[R].VASEQSSHATCTVGVWIDAGSR.[Y]</t>
  </si>
  <si>
    <t>Q9CZ13 [59-80]</t>
  </si>
  <si>
    <t>[K].EKLCYVALDFEQEMATAASSSSLEK.[S]</t>
  </si>
  <si>
    <t>P60710 [214-238]</t>
  </si>
  <si>
    <t>[R].RWLVLCNPGLAEVIAER.[I]</t>
  </si>
  <si>
    <t>Q9WUB3 [491-507]</t>
  </si>
  <si>
    <t>[R].ADQELLMYSHDNIICGITSVAFSR.[S]</t>
  </si>
  <si>
    <t>P62880 [257-280]</t>
  </si>
  <si>
    <t>[R].LLGDASVSFTDNCVVGIQANTER.[I]</t>
  </si>
  <si>
    <t>P97807 [419-441]</t>
  </si>
  <si>
    <t>[K].GTFASLSELHCDKLHVDPENFR.[L]</t>
  </si>
  <si>
    <t>P02088 [84-105]</t>
  </si>
  <si>
    <t>1×Oxidation [M18]; 1×iodoTMT6plex [C16]</t>
  </si>
  <si>
    <t>1×Oxidation [M11]; 1×iodoTMT6plex [C3]</t>
  </si>
  <si>
    <t>[R].LPLMECVQMTQDVQK.[A]</t>
  </si>
  <si>
    <t>Q9WUA3 [354-368]</t>
  </si>
  <si>
    <t>[R].LPLMECVQVTK.[D]</t>
  </si>
  <si>
    <t>P47857 [346-356]; P12382 [346-356]</t>
  </si>
  <si>
    <t>[R].AEGSDVANAVLDGADCIMLSGETAKGDYPLEAVR.[M]</t>
  </si>
  <si>
    <t>P52480 [343-376]</t>
  </si>
  <si>
    <t>[R].VPTPNVSVVDLTCRLEKPAK.[Y]</t>
  </si>
  <si>
    <t>P16858 [233-252]</t>
  </si>
  <si>
    <t>[R].ICDLLSDFDEFSAR.[F]</t>
  </si>
  <si>
    <t>P28650 [182-195]</t>
  </si>
  <si>
    <t>[R].YHALLIPSCPGALTDLASSGSLAR.[I]</t>
  </si>
  <si>
    <t>Q8BFQ8 [86-109]</t>
  </si>
  <si>
    <t>[K].IFDDAYKSQLSCVVVDDIER.[L]</t>
  </si>
  <si>
    <t>P46460 [588-607]</t>
  </si>
  <si>
    <t>[R].KEAESCDCLQGFQLTHSLGGGTGSGMGTLLISK.[I]</t>
  </si>
  <si>
    <t>Q9D6F9 [122-154]; P99024 [122-154]</t>
  </si>
  <si>
    <t>[R].YFAGNLASGGAAGATSLCFVYPLDFAR.[T]</t>
  </si>
  <si>
    <t>P48962 [112-138]; P51881 [112-138]</t>
  </si>
  <si>
    <t>[K].IGVGAMTWSPLACGIVSGK.[Y]</t>
  </si>
  <si>
    <t>P62482 [236-254]</t>
  </si>
  <si>
    <t>[K].LGCEVLGVSVDSQFTHLAWINTPR.[K]</t>
  </si>
  <si>
    <t>Q61171 [68-91]</t>
  </si>
  <si>
    <t>[K].MTNGFSGADLTEICQR.[A]</t>
  </si>
  <si>
    <t>Q01853 [678-693]</t>
  </si>
  <si>
    <t>[K].NLEAVETLGSTSTICSDK.[T]</t>
  </si>
  <si>
    <t>Q8VDN2 [360-377]; Q6PIC6 [350-367]; Q6PIE5 [358-375]</t>
  </si>
  <si>
    <t>[R].NLGNSCYLNSVVQVLFSIPDFQR.[K]</t>
  </si>
  <si>
    <t>P56399 [330-352]</t>
  </si>
  <si>
    <t>[K].FDTGNLCMVTGGANLGR.[I]</t>
  </si>
  <si>
    <t>P62702 [175-191]</t>
  </si>
  <si>
    <t>[K].AIPAGCGDEEEEEEESILDTVLK.[Y]</t>
  </si>
  <si>
    <t>P84086 [100-122]</t>
  </si>
  <si>
    <t>[R].NPQVPCILVGPGTGIAPFR.[S]</t>
  </si>
  <si>
    <t>Q9Z0J4 [1239-1257]</t>
  </si>
  <si>
    <t>[R].FADVLGLEEETLGSVPSPACALLLLFPLTAQHENFR.[K]</t>
  </si>
  <si>
    <t>Q9R0P9 [28-63]</t>
  </si>
  <si>
    <t>1×Oxidation [M5]; 1×iodoTMT6plex [C16]</t>
  </si>
  <si>
    <t>[R].RGATATLPCVLGTSPPSYK.[V]</t>
  </si>
  <si>
    <t>Q9ESM3 [50-68]</t>
  </si>
  <si>
    <t>[R].RPCFSALTVDETYVPKEFK.[A]</t>
  </si>
  <si>
    <t>P07724 [509-527]</t>
  </si>
  <si>
    <t>[K].RTIQFVDWCPTGFK.[V]</t>
  </si>
  <si>
    <t>P68369 [339-352]</t>
  </si>
  <si>
    <t>[R].MQLIMLCYNPDFEK.[Q]</t>
  </si>
  <si>
    <t>P10649 [109-122]</t>
  </si>
  <si>
    <t>[R].MNTLLANGEVPGLFEGDEYATLMTQCK.[E]</t>
  </si>
  <si>
    <t>Q9JHU4 [3006-3032]</t>
  </si>
  <si>
    <t>[K].GAELVEGCDGILGDNFRPTQPLSDR.[V]</t>
  </si>
  <si>
    <t>P28651 [260-284]</t>
  </si>
  <si>
    <t>[K].VITAFNDGLNHLDSLKGTFASLSELHCDK.[L]</t>
  </si>
  <si>
    <t>1×iodoTMT6plex [C27]</t>
  </si>
  <si>
    <t>P02088 [68-96]</t>
  </si>
  <si>
    <t>[R].LVTSPCCIVTSTYGWTANMER.[I]</t>
  </si>
  <si>
    <t>P07901 [593-613]</t>
  </si>
  <si>
    <t>[R].LVDIICDKMSESLETDPAITAAK.[Q]</t>
  </si>
  <si>
    <t>P62823 [187-209]</t>
  </si>
  <si>
    <t>[R].LWGDSGIQECFNR.[S]</t>
  </si>
  <si>
    <t>P18872 [131-143]</t>
  </si>
  <si>
    <t>[R].YVEPIEDVPCGNIVGLVGVDQFLVK.[T]</t>
  </si>
  <si>
    <t>P58252 [457-481]</t>
  </si>
  <si>
    <t>[R].VPTPNVSVVDLTCRLEKPAKYDDIK.[K]</t>
  </si>
  <si>
    <t>P16858 [233-257]</t>
  </si>
  <si>
    <t>[R].AQDVDATNPNYEIMCMIR.[D]</t>
  </si>
  <si>
    <t>P28740 [184-201]</t>
  </si>
  <si>
    <t>[K].AHCLSEVEHDTMPADLPAIAADFVEDQEVCKNYAEAK.[D]</t>
  </si>
  <si>
    <t>P07724 [311-347]</t>
  </si>
  <si>
    <t>[R].YCLFGNTVNLTSR.[T]</t>
  </si>
  <si>
    <t>O54865 [540-552]</t>
  </si>
  <si>
    <t>[R].VYEEDAVPGLTPCR.[F]</t>
  </si>
  <si>
    <t>Q9CZ13 [256-269]</t>
  </si>
  <si>
    <t>[R].VRLGDVISIQPCPDVK.[Y]</t>
  </si>
  <si>
    <t>Q01853 [94-109]</t>
  </si>
  <si>
    <t>[R].YYDPKTCGFDFSGALEDISK.[I]</t>
  </si>
  <si>
    <t>P05202 [181-200]</t>
  </si>
  <si>
    <t>[K].LTTPTYGDLNHLVSATMSGVTTCLRFPGQLNADLRK.[L]</t>
  </si>
  <si>
    <t>Q7TMM9 [217-252]; Q9D6F9 [217-252]; P99024 [217-252]</t>
  </si>
  <si>
    <t>[K].QEPLGSDSEGVNCLAYDEAIMAQQDR.[I]</t>
  </si>
  <si>
    <t>Q7TQI3 [11-36]</t>
  </si>
  <si>
    <t>[K].EKPYFPIPEDCTFIQNVPLEDR.[V]</t>
  </si>
  <si>
    <t>Q8VEK3 [439-460]</t>
  </si>
  <si>
    <t>[K].LLCGLLSDR.[L]</t>
  </si>
  <si>
    <t>P34884 [79-87]</t>
  </si>
  <si>
    <t>[K].LHLDEDYPCSLVGNWNTWYGEQDQAVHLWR.[F]</t>
  </si>
  <si>
    <t>O55125 [98-127]</t>
  </si>
  <si>
    <t>[R].IIDLIPDGYPQISCLPK.[E]</t>
  </si>
  <si>
    <t>P97370 [178-194]</t>
  </si>
  <si>
    <t>[K].ITISDCGQL.[-]</t>
  </si>
  <si>
    <t>P17742 [156-164]</t>
  </si>
  <si>
    <t>[R].GRQYPWGVAEVENGEHCDFTILR.[N]</t>
  </si>
  <si>
    <t>O55131 [263-285]</t>
  </si>
  <si>
    <t>[R].MAATQIDSLCPQVINAALTLAARPQSK.[V]</t>
  </si>
  <si>
    <t>Q61301 [450-476]</t>
  </si>
  <si>
    <t>[R].LQEVPHEGPMCDLLWSDPDDR.[G]</t>
  </si>
  <si>
    <t>P62715 [186-206]</t>
  </si>
  <si>
    <t>[R].LMEPIYLVEIQCPEQVVGGIYGVLNR.[K]</t>
  </si>
  <si>
    <t>P58252 [740-765]</t>
  </si>
  <si>
    <t>[R].NALVSHLDGTTPVCEDIGR.[S]</t>
  </si>
  <si>
    <t>Q9CZ13 [397-415]</t>
  </si>
  <si>
    <t>[R].SLPADILYEDQQCLVFR.[D]</t>
  </si>
  <si>
    <t>Q9D0S9 [63-79]</t>
  </si>
  <si>
    <t>[K].DDNPSLPPFERPEAEAMCTSFKENPTTFMGHYLHEVAR.[R]</t>
  </si>
  <si>
    <t>P07724 [131-168]</t>
  </si>
  <si>
    <t>[R].KGADIMYTGTLDCWR.[K]</t>
  </si>
  <si>
    <t>P48962 [245-259]</t>
  </si>
  <si>
    <t>[K].DDNPSLPPFERPEAEAMCTSFK.[E]</t>
  </si>
  <si>
    <t>P07724 [131-152]</t>
  </si>
  <si>
    <t>[K].TFHETLNCCGSNALTTLTTTILR.[N]</t>
  </si>
  <si>
    <t>2×iodoTMT6plex [C8; C9]</t>
  </si>
  <si>
    <t>P35762 [149-171]</t>
  </si>
  <si>
    <t>[K].ICDPGLTAFEPEALGNLVEGMDFHR.[F]</t>
  </si>
  <si>
    <t>Q6PHZ2 [372-396]</t>
  </si>
  <si>
    <t>[R].IATPEQLYAAYLGGYEQCDAGWLSDQTVR.[Y]</t>
  </si>
  <si>
    <t>Q61361 [185-213]</t>
  </si>
  <si>
    <t>[K].CCAEANPPACYGTVLAEFQPLVEEPK.[N]</t>
  </si>
  <si>
    <t>3×iodoTMT6plex [C1; C2; C10]</t>
  </si>
  <si>
    <t>P07724 [384-409]</t>
  </si>
  <si>
    <t>[R].DTAGDASESALLKCIELSCGSVRK.[M]</t>
  </si>
  <si>
    <t>Q6PIE5 [444-467]</t>
  </si>
  <si>
    <t>[R].SVMDATQIAGLNCLR.[L]</t>
  </si>
  <si>
    <t>Q61316 [155-169]</t>
  </si>
  <si>
    <t>[R].DVAGDASESALLKCIELSSGSVKLMR.[E]</t>
  </si>
  <si>
    <t>Q6PIC6 [436-461]</t>
  </si>
  <si>
    <t>[R].DVEVLEGKPIYVDCFGNLVPLTK.[S]</t>
  </si>
  <si>
    <t>Q8C8R3 [1339-1361]</t>
  </si>
  <si>
    <t>[R].TNELGDGGVGLVLQGLQNPTCK.[I]</t>
  </si>
  <si>
    <t>Q91VI7 [60-81]</t>
  </si>
  <si>
    <t>[R].LQVTASPQSLCGLR.[A]</t>
  </si>
  <si>
    <t>P28665 [577-590]</t>
  </si>
  <si>
    <t>[R].LSLCFYPPGYSEQR.[G]</t>
  </si>
  <si>
    <t>P36916 [514-527]</t>
  </si>
  <si>
    <t>[R].YLALESMCTLASSEFSHEAVK.[T]</t>
  </si>
  <si>
    <t>P17427 [346-366]; P17426 [347-367]</t>
  </si>
  <si>
    <t>[R].LGGTALAQCFSQLGEHPPDLDLPENLVR.[A]</t>
  </si>
  <si>
    <t>Q5SUR0 [862-889]</t>
  </si>
  <si>
    <t>[R].ACQFPVSLLEECSGVTDANFGYSK.[G]</t>
  </si>
  <si>
    <t>2×iodoTMT6plex [C2; C12]</t>
  </si>
  <si>
    <t>P97370 [143-166]</t>
  </si>
  <si>
    <t>[R].WLVLCNPGLAEVIAER.[I]</t>
  </si>
  <si>
    <t>Q9WUB3 [492-507]</t>
  </si>
  <si>
    <t>[K].LGYAGNTEPQFIIPSCIAIR.[E]</t>
  </si>
  <si>
    <t>Q641P0 [19-38]</t>
  </si>
  <si>
    <t>[R].LACGVIGIAQ.[-]</t>
  </si>
  <si>
    <t>P08228 [145-154]</t>
  </si>
  <si>
    <t>[R].GEIKLCDFGVSGQLIDSMANSFVGTR.[S]</t>
  </si>
  <si>
    <t>P31938 [202-227]</t>
  </si>
  <si>
    <t>[R].NDSPCGTTIGPILASR.[L]</t>
  </si>
  <si>
    <t>Q9Z2W0 [407-422]</t>
  </si>
  <si>
    <t>[K].NMITGTAPLDGCILVVAANDGPMPQTR.[E]</t>
  </si>
  <si>
    <t>Q8BFR5 [136-162]</t>
  </si>
  <si>
    <t>[R].TVPFCSTFAAFFTR.[A]</t>
  </si>
  <si>
    <t>P40142 [382-395]</t>
  </si>
  <si>
    <t>[R].SGTAHEYSSCPDDAIFQSLAR.[A]</t>
  </si>
  <si>
    <t>Q00493 [263-283]</t>
  </si>
  <si>
    <t>[R].TIQFVDWCPTGFKVGINYQPPTVVPGGDLAK.[V]</t>
  </si>
  <si>
    <t>P68369 [340-370]</t>
  </si>
  <si>
    <t>[R].LGIYGCPYTSSILYFDGDDAISYR.[F]</t>
  </si>
  <si>
    <t>O54991 [164-187]</t>
  </si>
  <si>
    <t>[R].LEPIVLQNGQSLVLPCRPPIGLPPAIIFWMDNSFQR.[L]</t>
  </si>
  <si>
    <t>Q810U4 [146-181]</t>
  </si>
  <si>
    <t>[R].ARHGGEDYVFSLLTGYCEPPTGVSLR.[E]</t>
  </si>
  <si>
    <t>Q9D0M3 [203-228]</t>
  </si>
  <si>
    <t>[K].AAPLSLCALTAVDQSVLLLKPEAK.[L]</t>
  </si>
  <si>
    <t>Q61838 [588-611]</t>
  </si>
  <si>
    <t>[K].LVQTPLTDRCYLTMTQALEAR.[L]</t>
  </si>
  <si>
    <t>Q9JHU4 [1877-1897]</t>
  </si>
  <si>
    <t>[R].LNFSTPASTNIVSVCQAAGLR.[A]</t>
  </si>
  <si>
    <t>Q5SUR0 [94-114]</t>
  </si>
  <si>
    <t>[R].SEVPGIFCAGADLK.[E]</t>
  </si>
  <si>
    <t>Q9JLZ3 [106-119]</t>
  </si>
  <si>
    <t>[R].LKEAQNTCAMLTTFNEVDMSNIQEMR.[A]</t>
  </si>
  <si>
    <t>Q9D2G2 [239-264]</t>
  </si>
  <si>
    <t>[K].GGLLCTLQGK.[L]</t>
  </si>
  <si>
    <t>Q9WTK3 [262-271]</t>
  </si>
  <si>
    <t>[R].LYVTYFGGDEAAGLEPDLECR.[Q]</t>
  </si>
  <si>
    <t>Q8BGQ7 [133-153]</t>
  </si>
  <si>
    <t>[R].LQDAFSALGQSCLLELPQIAVVGGQSAGK.[S]</t>
  </si>
  <si>
    <t>Q8BZ98 [16-44]</t>
  </si>
  <si>
    <t>1×Oxidation [M2]; 1×iodoTMT6plex [C15]</t>
  </si>
  <si>
    <t>[K].YMACCLLYR.[G]</t>
  </si>
  <si>
    <t>2×iodoTMT6plex [C4; C5]</t>
  </si>
  <si>
    <t>P68369 [312-320]; P68368 [312-320]</t>
  </si>
  <si>
    <t>[K].SDFEENGSMDNVCLFLNLANDPTIER.[I]</t>
  </si>
  <si>
    <t>P62814 [246-271]</t>
  </si>
  <si>
    <t>[R].AQNVPLPVSTLVEFVIAATDCTAK.[E]</t>
  </si>
  <si>
    <t>P29699 [188-211]</t>
  </si>
  <si>
    <t>[K].VGKDELFALEQSCAQVVLQAANER.[N]</t>
  </si>
  <si>
    <t>Q61553 [248-271]</t>
  </si>
  <si>
    <t>Brain WT1</t>
  </si>
  <si>
    <t>Brain WT2</t>
  </si>
  <si>
    <t>Brain WT3</t>
  </si>
  <si>
    <t>Brain KO1</t>
  </si>
  <si>
    <t>Brain KO2</t>
  </si>
  <si>
    <t>Brain KO3</t>
  </si>
  <si>
    <t>Gene ID</t>
  </si>
  <si>
    <t>WT/KO Intensity</t>
  </si>
  <si>
    <t>P-Value</t>
  </si>
  <si>
    <t>Tubulin beta-2A chain OS</t>
  </si>
  <si>
    <t>Tubulin beta-2B chain OS</t>
  </si>
  <si>
    <t>Tubulin beta-4B chain OS</t>
  </si>
  <si>
    <t>Tubulin beta-5 chain OS</t>
  </si>
  <si>
    <t>Tubulin alpha-4A chain OS</t>
  </si>
  <si>
    <t>Actin, cytoplasmic 2 OS</t>
  </si>
  <si>
    <t>Actin, cytoplasmic 1 OS</t>
  </si>
  <si>
    <t>Tubulin beta-4A chain OS</t>
  </si>
  <si>
    <t>Tubulin alpha-1B chain OS</t>
  </si>
  <si>
    <t>Tubulin alpha-1A chain OS</t>
  </si>
  <si>
    <t>Creatine kinase B-type OS</t>
  </si>
  <si>
    <t>Sodium/potassium-transporting ATPase subunit alpha-3 OS</t>
  </si>
  <si>
    <t>Sodium/potassium-transporting ATPase subunit alpha-2 OS</t>
  </si>
  <si>
    <t>Tubulin alpha-1C chain OS</t>
  </si>
  <si>
    <t>Dihydropyrimidinase-related protein 2 OS</t>
  </si>
  <si>
    <t>Glyceraldehyde-3-phosphate dehydrogenase OS</t>
  </si>
  <si>
    <t>Tubulin beta-3 chain OS</t>
  </si>
  <si>
    <t>Guanine nucleotide-binding protein G(I)/G(S)/G(T) subunit beta-1 OS</t>
  </si>
  <si>
    <t>Albumin OS</t>
  </si>
  <si>
    <t>Gamma-enolase OS</t>
  </si>
  <si>
    <t>Pyruvate kinase PKM OS</t>
  </si>
  <si>
    <t>Tubulin alpha-3 chain OS</t>
  </si>
  <si>
    <t>Spectrin alpha chain, non-erythrocytic 1 OS</t>
  </si>
  <si>
    <t>Malate dehydrogenase, mitochondrial OS</t>
  </si>
  <si>
    <t>Fructose-bisphosphate aldolase A OS</t>
  </si>
  <si>
    <t>Heat shock cognate 71 kDa protein OS</t>
  </si>
  <si>
    <t>Aspartate aminotransferase, mitochondrial OS</t>
  </si>
  <si>
    <t>Alpha-enolase OS</t>
  </si>
  <si>
    <t>Sodium/potassium-transporting ATPase subunit alpha-1 OS</t>
  </si>
  <si>
    <t>Guanine nucleotide-binding protein G(I)/G(S)/G(T) subunit beta-2 OS</t>
  </si>
  <si>
    <t>Clathrin heavy chain 1 OS</t>
  </si>
  <si>
    <t>Syntaxin-binding protein 1 OS</t>
  </si>
  <si>
    <t>Tubulin alpha-8 chain OS</t>
  </si>
  <si>
    <t>Phosphoglycerate kinase 1 OS</t>
  </si>
  <si>
    <t>2',3'-cyclic-nucleotide 3'-phosphodiesterase OS</t>
  </si>
  <si>
    <t>Fructose-bisphosphate aldolase C OS</t>
  </si>
  <si>
    <t>Hemoglobin subunit beta-1 OS</t>
  </si>
  <si>
    <t>Triosephosphate isomerase OS</t>
  </si>
  <si>
    <t>Glutamine synthetase OS</t>
  </si>
  <si>
    <t>Aconitate hydratase, mitochondrial OS</t>
  </si>
  <si>
    <t>Guanine nucleotide-binding protein G(o) subunit alpha OS</t>
  </si>
  <si>
    <t>Beta-enolase OS</t>
  </si>
  <si>
    <t>Vesicle-fusing ATPase OS</t>
  </si>
  <si>
    <t>Peptidyl-prolyl cis-trans isomerase A OS</t>
  </si>
  <si>
    <t>ATP-dependent 6-phosphofructokinase, muscle type OS</t>
  </si>
  <si>
    <t>Creatine kinase U-type, mitochondrial OS</t>
  </si>
  <si>
    <t>Dynamin-1 OS</t>
  </si>
  <si>
    <t>Glyceraldehyde-3-phosphate dehydrogenase, testis-specific OS</t>
  </si>
  <si>
    <t>Transitional endoplasmic reticulum ATPase OS</t>
  </si>
  <si>
    <t>Hemoglobin subunit alpha OS</t>
  </si>
  <si>
    <t>V-type proton ATPase subunit B, brain isoform OS</t>
  </si>
  <si>
    <t>Peroxiredoxin-5, mitochondrial OS</t>
  </si>
  <si>
    <t>ADP/ATP translocase 2 OS</t>
  </si>
  <si>
    <t>Brevican core protein OS</t>
  </si>
  <si>
    <t>ADP/ATP translocase 1 OS</t>
  </si>
  <si>
    <t>Succinate dehydrogenase [ubiquinone] flavoprotein subunit, mitochondrial OS</t>
  </si>
  <si>
    <t>Phosphatidylethanolamine-binding protein 1 OS</t>
  </si>
  <si>
    <t>Neurofascin OS</t>
  </si>
  <si>
    <t>14-3-3 protein zeta/delta OS</t>
  </si>
  <si>
    <t>ATP-dependent 6-phosphofructokinase, platelet type OS</t>
  </si>
  <si>
    <t>4-aminobutyrate aminotransferase, mitochondrial OS</t>
  </si>
  <si>
    <t>Serine/threonine-protein phosphatase 2A 65 kDa regulatory subunit A alpha isoform OS</t>
  </si>
  <si>
    <t>Heat shock 70 kDa protein 4 OS</t>
  </si>
  <si>
    <t>Heat shock protein HSP 90-beta OS</t>
  </si>
  <si>
    <t>Dynein light chain 2, cytoplasmic OS</t>
  </si>
  <si>
    <t>Rab GDP dissociation inhibitor alpha OS</t>
  </si>
  <si>
    <t>AP-2 complex subunit alpha-2 OS</t>
  </si>
  <si>
    <t>60 kDa heat shock protein, mitochondrial OS</t>
  </si>
  <si>
    <t>Dihydrolipoyllysine-residue acetyltransferase component of pyruvate dehydrogenase complex, mitochondrial OS</t>
  </si>
  <si>
    <t>Probable D-lactate dehydrogenase, mitochondrial OS</t>
  </si>
  <si>
    <t>Ubiquitin-like modifier-activating enzyme 1 OS</t>
  </si>
  <si>
    <t>Dihydrolipoyl dehydrogenase, mitochondrial OS</t>
  </si>
  <si>
    <t>Hemoglobin subunit beta-2 OS</t>
  </si>
  <si>
    <t>Cytochrome b-c1 complex subunit 1, mitochondrial OS</t>
  </si>
  <si>
    <t>Ras-related protein Rap-1A OS</t>
  </si>
  <si>
    <t>Pyruvate dehydrogenase E1 component subunit beta, mitochondrial OS</t>
  </si>
  <si>
    <t>High mobility group protein B1 OS</t>
  </si>
  <si>
    <t>Serine/threonine-protein phosphatase 2A catalytic subunit alpha isoform OS</t>
  </si>
  <si>
    <t>Serine/threonine-protein phosphatase 2A catalytic subunit beta isoform OS</t>
  </si>
  <si>
    <t>Dual specificity mitogen-activated protein kinase kinase 2 OS</t>
  </si>
  <si>
    <t>Dual specificity mitogen-activated protein kinase kinase 1 OS</t>
  </si>
  <si>
    <t>Heat shock protein HSP 90-alpha OS</t>
  </si>
  <si>
    <t>Ubiquitin carboxyl-terminal hydrolase isozyme L1 OS</t>
  </si>
  <si>
    <t>Calcium/calmodulin-dependent protein kinase type II subunit beta OS</t>
  </si>
  <si>
    <t>Heat shock 70 kDa protein 4L OS</t>
  </si>
  <si>
    <t>L-lactate dehydrogenase B chain OS</t>
  </si>
  <si>
    <t>Fructose-bisphosphate aldolase B OS</t>
  </si>
  <si>
    <t>Phosphoglycerate mutase 1 OS</t>
  </si>
  <si>
    <t>Immunoglobulin superfamily member 8 OS</t>
  </si>
  <si>
    <t>Elongation factor 1-alpha 1 OS</t>
  </si>
  <si>
    <t>Elongation factor 1-alpha 2 OS</t>
  </si>
  <si>
    <t>Cytochrome c1, heme protein, mitochondrial OS</t>
  </si>
  <si>
    <t>Nck-associated protein 1 OS</t>
  </si>
  <si>
    <t>Myelin-oligodendrocyte glycoprotein OS</t>
  </si>
  <si>
    <t>TAR DNA-binding protein 43 OS</t>
  </si>
  <si>
    <t>D-3-phosphoglycerate dehydrogenase OS</t>
  </si>
  <si>
    <t>Myelin proteolipid protein OS</t>
  </si>
  <si>
    <t>Heat shock protein 105 kDa OS</t>
  </si>
  <si>
    <t>Sodium/potassium-transporting ATPase subunit beta-2 OS</t>
  </si>
  <si>
    <t>Neurofilament heavy polypeptide OS</t>
  </si>
  <si>
    <t>Neurochondrin OS</t>
  </si>
  <si>
    <t>Hexokinase-1 OS</t>
  </si>
  <si>
    <t>Glycogen phosphorylase, muscle form OS</t>
  </si>
  <si>
    <t>Sodium/potassium-transporting ATPase subunit alpha-4 OS</t>
  </si>
  <si>
    <t>ATP-dependent 6-phosphofructokinase, liver type OS</t>
  </si>
  <si>
    <t>Guanine nucleotide-binding protein G(i) subunit alpha-2 OS</t>
  </si>
  <si>
    <t>Transketolase OS</t>
  </si>
  <si>
    <t>Microtubule-associated protein 1A OS</t>
  </si>
  <si>
    <t>40S ribosomal protein SA OS</t>
  </si>
  <si>
    <t>Disintegrin and metalloproteinase domain-containing protein 22 OS</t>
  </si>
  <si>
    <t>Cytochrome b-c1 complex subunit 6, mitochondrial OS</t>
  </si>
  <si>
    <t>Endophilin-A1 OS</t>
  </si>
  <si>
    <t>Synaptic vesicle membrane protein VAT-1 homolog OS</t>
  </si>
  <si>
    <t>High mobility group protein B2 OS</t>
  </si>
  <si>
    <t>Superoxide dismutase [Cu-Zn] OS</t>
  </si>
  <si>
    <t>Dynein light chain 1, cytoplasmic OS</t>
  </si>
  <si>
    <t>Alpha-internexin OS</t>
  </si>
  <si>
    <t>40S ribosomal protein S5 OS</t>
  </si>
  <si>
    <t>Protein kinase C gamma type OS</t>
  </si>
  <si>
    <t>AP-2 complex subunit alpha-1 OS</t>
  </si>
  <si>
    <t>Cytoplasmic dynein 1 heavy chain 1 OS</t>
  </si>
  <si>
    <t>Intercellular adhesion molecule 5 OS</t>
  </si>
  <si>
    <t>T-complex protein 1 subunit beta OS</t>
  </si>
  <si>
    <t>Ras-related protein Rab-3A OS</t>
  </si>
  <si>
    <t>Serine/threonine-protein phosphatase 2A 65 kDa regulatory subunit A beta isoform OS</t>
  </si>
  <si>
    <t>Quinone oxidoreductase OS</t>
  </si>
  <si>
    <t>Secernin-1 OS</t>
  </si>
  <si>
    <t>Dihydrolipoyllysine-residue succinyltransferase component of 2-oxoglutarate dehydrogenase complex, mitochondrial OS</t>
  </si>
  <si>
    <t>2-oxoglutarate dehydrogenase, mitochondrial OS</t>
  </si>
  <si>
    <t>Pregnancy zone protein OS</t>
  </si>
  <si>
    <t>BDNF/NT-3 growth factors receptor OS</t>
  </si>
  <si>
    <t>Ankyrin-2 OS</t>
  </si>
  <si>
    <t>Acetyl-CoA acetyltransferase, mitochondrial OS</t>
  </si>
  <si>
    <t>Complex I assembly factor ACAD9, mitochondrial OS</t>
  </si>
  <si>
    <t>Glutathione S-transferase Mu 1 OS</t>
  </si>
  <si>
    <t>Peroxiredoxin-6 OS</t>
  </si>
  <si>
    <t>Septin-7 OS</t>
  </si>
  <si>
    <t>Septin-5 OS</t>
  </si>
  <si>
    <t>Protein bassoon OS</t>
  </si>
  <si>
    <t>Cathepsin D OS</t>
  </si>
  <si>
    <t>60S ribosomal protein L23 OS</t>
  </si>
  <si>
    <t>Transcriptional activator protein Pur-alpha OS</t>
  </si>
  <si>
    <t>Fumarate hydratase, mitochondrial OS</t>
  </si>
  <si>
    <t>Creatine kinase S-type, mitochondrial OS</t>
  </si>
  <si>
    <t>Protein NipSnap homolog 1 OS</t>
  </si>
  <si>
    <t>Synaptojanin-1 OS</t>
  </si>
  <si>
    <t>Serine/threonine-protein kinase DCLK1 OS</t>
  </si>
  <si>
    <t>Palmitoyl-protein thioesterase 1 OS</t>
  </si>
  <si>
    <t>Transgelin-3 OS</t>
  </si>
  <si>
    <t>Ribose-phosphate pyrophosphokinase 1 OS</t>
  </si>
  <si>
    <t>Ribose-phosphate pyrophosphokinase 2 OS</t>
  </si>
  <si>
    <t>Ras-related C3 botulinum toxin substrate 1 OS</t>
  </si>
  <si>
    <t>Voltage-dependent anion-selective channel protein 1 OS</t>
  </si>
  <si>
    <t>Profilin-2 OS</t>
  </si>
  <si>
    <t>N(G),N(G)-dimethylarginine dimethylaminohydrolase 2 OS</t>
  </si>
  <si>
    <t>Acetyl-CoA acetyltransferase, cytosolic OS</t>
  </si>
  <si>
    <t>Ubiquitin carboxyl-terminal hydrolase 5 OS</t>
  </si>
  <si>
    <t>Fascin OS</t>
  </si>
  <si>
    <t>60S ribosomal protein L10 OS</t>
  </si>
  <si>
    <t>60S ribosomal protein L10-like OS</t>
  </si>
  <si>
    <t>Protein NDRG2 OS</t>
  </si>
  <si>
    <t>3-ketoacyl-CoA thiolase, mitochondrial OS</t>
  </si>
  <si>
    <t>Endoplasmin OS</t>
  </si>
  <si>
    <t>Alpha-adducin OS</t>
  </si>
  <si>
    <t>Basigin OS</t>
  </si>
  <si>
    <t>Synapsin-2 OS</t>
  </si>
  <si>
    <t>NAD-dependent protein deacetylase sirtuin-2 OS</t>
  </si>
  <si>
    <t>Glycogen phosphorylase, brain form OS</t>
  </si>
  <si>
    <t>Phytanoyl-CoA hydroxylase-interacting protein OS</t>
  </si>
  <si>
    <t>Heterogeneous nuclear ribonucleoprotein D0 OS</t>
  </si>
  <si>
    <t>Protein phosphatase 1E OS</t>
  </si>
  <si>
    <t>Kelch repeat and BTB domain-containing protein 11 OS</t>
  </si>
  <si>
    <t>Cytochrome c oxidase subunit 6B1 OS</t>
  </si>
  <si>
    <t>Elongation factor Tu, mitochondrial OS</t>
  </si>
  <si>
    <t>Armadillo repeat-containing protein 1 OS</t>
  </si>
  <si>
    <t>Elongation factor 2 OS</t>
  </si>
  <si>
    <t>Catenin beta-1 OS</t>
  </si>
  <si>
    <t>Junction plakoglobin OS</t>
  </si>
  <si>
    <t>CD81 antigen OS</t>
  </si>
  <si>
    <t>L-lactate dehydrogenase A chain OS</t>
  </si>
  <si>
    <t>Glyoxylate reductase/hydroxypyruvate reductase OS</t>
  </si>
  <si>
    <t>NADP-dependent malic enzyme OS</t>
  </si>
  <si>
    <t>Calcium/calmodulin-dependent protein kinase type II subunit alpha OS</t>
  </si>
  <si>
    <t>Sodium/potassium-transporting ATPase subunit beta-3 OS</t>
  </si>
  <si>
    <t>Transforming protein RhoA OS</t>
  </si>
  <si>
    <t>Glycerol-3-phosphate phosphatase OS</t>
  </si>
  <si>
    <t>Isobutyryl-CoA dehydrogenase, mitochondrial OS</t>
  </si>
  <si>
    <t>Catenin alpha-2 OS</t>
  </si>
  <si>
    <t>MICOS complex subunit Mic60 OS</t>
  </si>
  <si>
    <t>Versican core protein OS</t>
  </si>
  <si>
    <t>Guanylate kinase OS</t>
  </si>
  <si>
    <t>6-phosphogluconate dehydrogenase, decarboxylating OS</t>
  </si>
  <si>
    <t>Prolow-density lipoprotein receptor-related protein 1 OS</t>
  </si>
  <si>
    <t>Succinyl-CoA:3-ketoacid coenzyme A transferase 1, mitochondrial OS</t>
  </si>
  <si>
    <t>Cytochrome b-c1 complex subunit 2, mitochondrial OS</t>
  </si>
  <si>
    <t>CD9 antigen OS</t>
  </si>
  <si>
    <t>Protein kinase C beta type OS</t>
  </si>
  <si>
    <t>Protein kinase C alpha type OS</t>
  </si>
  <si>
    <t>Synaptic vesicle membrane protein VAT-1 homolog-like OS</t>
  </si>
  <si>
    <t>Phosphoribosylformylglycinamidine synthase OS</t>
  </si>
  <si>
    <t>CUGBP Elav-like family member 2 OS</t>
  </si>
  <si>
    <t>Ankyrin-1 OS</t>
  </si>
  <si>
    <t>G-protein coupled receptor 37-like 1 OS</t>
  </si>
  <si>
    <t>Regulator of G-protein signaling 6 OS</t>
  </si>
  <si>
    <t>Acyl-coenzyme A thioesterase 6 OS</t>
  </si>
  <si>
    <t>Acyl-coenzyme A thioesterase 2, mitochondrial OS</t>
  </si>
  <si>
    <t>Peroxisomal succinyl-coenzyme A thioesterase OS</t>
  </si>
  <si>
    <t>Acyl-coenzyme A thioesterase 1 OS</t>
  </si>
  <si>
    <t>Potassium-transporting ATPase alpha chain 2 OS</t>
  </si>
  <si>
    <t>Peptidyl-prolyl cis-trans isomerase F, mitochondrial OS</t>
  </si>
  <si>
    <t>Kinesin-like protein KIF21A OS</t>
  </si>
  <si>
    <t>Gephyrin OS</t>
  </si>
  <si>
    <t>Inositol 1,4,5-trisphosphate receptor type 1 OS</t>
  </si>
  <si>
    <t>Glucose-6-phosphate isomerase OS</t>
  </si>
  <si>
    <t>Catalase OS</t>
  </si>
  <si>
    <t>CYFIP-related Rac1 interactor B OS</t>
  </si>
  <si>
    <t>Succinate--CoA ligase [ADP/GDP-forming] subunit alpha, mitochondrial OS</t>
  </si>
  <si>
    <t>Ras-related protein Rab-3C OS</t>
  </si>
  <si>
    <t>Alpha-aminoadipic semialdehyde dehydrogenase OS</t>
  </si>
  <si>
    <t>Carbonic anhydrase-related protein OS</t>
  </si>
  <si>
    <t>Glutamine amidotransferase-like class 1 domain-containing protein 1 OS</t>
  </si>
  <si>
    <t>Adenylosuccinate synthetase isozyme 1 OS</t>
  </si>
  <si>
    <t>Isocitrate dehydrogenase [NAD] subunit gamma 1, mitochondrial OS</t>
  </si>
  <si>
    <t>Glycerol-3-phosphate dehydrogenase [NAD(+)], cytoplasmic OS</t>
  </si>
  <si>
    <t>Mitochondrial 2-oxoglutarate/malate carrier protein OS</t>
  </si>
  <si>
    <t>Microtubule-associated protein 1B OS</t>
  </si>
  <si>
    <t>Voltage-gated potassium channel subunit beta-2 OS</t>
  </si>
  <si>
    <t>Hyaluronan and proteoglycan link protein 2 OS</t>
  </si>
  <si>
    <t>Nitric oxide synthase, brain OS</t>
  </si>
  <si>
    <t>N(G),N(G)-dimethylarginine dimethylaminohydrolase 1 OS</t>
  </si>
  <si>
    <t>Complexin-2 OS</t>
  </si>
  <si>
    <t>Peroxiredoxin-2 OS</t>
  </si>
  <si>
    <t>D-dopachrome decarboxylase OS</t>
  </si>
  <si>
    <t>Elongation factor 1-beta OS</t>
  </si>
  <si>
    <t>40S ribosomal protein S4, X isoform OS</t>
  </si>
  <si>
    <t>Selenium-binding protein 2 OS</t>
  </si>
  <si>
    <t>Methanethiol oxidase OS</t>
  </si>
  <si>
    <t>Heterogeneous nuclear ribonucleoprotein U OS</t>
  </si>
  <si>
    <t>Ribonuclease inhibitor OS</t>
  </si>
  <si>
    <t>Macrophage migration inhibitory factor OS</t>
  </si>
  <si>
    <t>Ubiquitin thioesterase OTUB1 OS</t>
  </si>
  <si>
    <t>Guanylate cyclase soluble subunit beta-1 OS</t>
  </si>
  <si>
    <t>Histidine triad nucleotide-binding protein 2, mitochondrial OS</t>
  </si>
  <si>
    <t>Kinesin-like protein KIF2A OS</t>
  </si>
  <si>
    <t>Calcium/calmodulin-dependent protein kinase type II subunit delta OS</t>
  </si>
  <si>
    <t>Guanine nucleotide-binding protein-like 1 OS</t>
  </si>
  <si>
    <t>Actin-related protein 3B OS</t>
  </si>
  <si>
    <t>Murinoglobulin-1 OS</t>
  </si>
  <si>
    <t>Murinoglobulin-2 OS</t>
  </si>
  <si>
    <t>Aspartyl aminopeptidase OS</t>
  </si>
  <si>
    <t>Carboxypeptidase E OS</t>
  </si>
  <si>
    <t>Contactin-associated protein 1 OS</t>
  </si>
  <si>
    <t>Methylglutaconyl-CoA hydratase, mitochondrial OS</t>
  </si>
  <si>
    <t>Neuronal cell adhesion molecule OS</t>
  </si>
  <si>
    <t>Dynamin-3 OS</t>
  </si>
  <si>
    <t>Alanine--tRNA ligase, cytoplasmic OS</t>
  </si>
  <si>
    <t>Tubulin alpha chain-like 3 OS</t>
  </si>
  <si>
    <t>Glycosylphosphatidylinositol anchor attachment 1 protein OS</t>
  </si>
  <si>
    <t>Alpha-2-HS-glycoprotein OS</t>
  </si>
  <si>
    <t>Tubb2a</t>
  </si>
  <si>
    <t>Tubb2b</t>
  </si>
  <si>
    <t>Tubb4b</t>
  </si>
  <si>
    <t>Tubb5</t>
  </si>
  <si>
    <t>Tuba4a</t>
  </si>
  <si>
    <t>Actg1</t>
  </si>
  <si>
    <t>Actb</t>
  </si>
  <si>
    <t>Tubb4a</t>
  </si>
  <si>
    <t>Tuba1b</t>
  </si>
  <si>
    <t>Tuba1a</t>
  </si>
  <si>
    <t>Ckb</t>
  </si>
  <si>
    <t>Atp1a3</t>
  </si>
  <si>
    <t>Atp1a2</t>
  </si>
  <si>
    <t>Tuba1c</t>
  </si>
  <si>
    <t>Dpysl2</t>
  </si>
  <si>
    <t>Gapdh</t>
  </si>
  <si>
    <t>Tubb3</t>
  </si>
  <si>
    <t>Gnb1</t>
  </si>
  <si>
    <t>Alb</t>
  </si>
  <si>
    <t>Eno2</t>
  </si>
  <si>
    <t>Pkm</t>
  </si>
  <si>
    <t>Tuba3a</t>
  </si>
  <si>
    <t>Sptan1</t>
  </si>
  <si>
    <t>Mdh2</t>
  </si>
  <si>
    <t>Aldoa</t>
  </si>
  <si>
    <t>Hspa8</t>
  </si>
  <si>
    <t>Got2</t>
  </si>
  <si>
    <t>Eno1</t>
  </si>
  <si>
    <t>Atp1a1</t>
  </si>
  <si>
    <t>Gnb2</t>
  </si>
  <si>
    <t>Cltc</t>
  </si>
  <si>
    <t>Stxbp1</t>
  </si>
  <si>
    <t>Tuba8</t>
  </si>
  <si>
    <t>Pgk1</t>
  </si>
  <si>
    <t>Cnp</t>
  </si>
  <si>
    <t>Aldoc</t>
  </si>
  <si>
    <t>Hbb-b1</t>
  </si>
  <si>
    <t>Tpi1</t>
  </si>
  <si>
    <t>Glul</t>
  </si>
  <si>
    <t>Aco2</t>
  </si>
  <si>
    <t>Gnao1</t>
  </si>
  <si>
    <t>Eno3</t>
  </si>
  <si>
    <t>Nsf</t>
  </si>
  <si>
    <t>Ppia</t>
  </si>
  <si>
    <t>Pfkm</t>
  </si>
  <si>
    <t>Ckmt1</t>
  </si>
  <si>
    <t>Dnm1</t>
  </si>
  <si>
    <t>Gapdhs</t>
  </si>
  <si>
    <t>Vcp</t>
  </si>
  <si>
    <t>Hba</t>
  </si>
  <si>
    <t>Atp6v1b2</t>
  </si>
  <si>
    <t>Prdx5</t>
  </si>
  <si>
    <t>Slc25a5</t>
  </si>
  <si>
    <t>Bcan</t>
  </si>
  <si>
    <t>Slc25a4</t>
  </si>
  <si>
    <t>Sdha</t>
  </si>
  <si>
    <t>Pebp1</t>
  </si>
  <si>
    <t>Nfasc</t>
  </si>
  <si>
    <t>Ywhaz</t>
  </si>
  <si>
    <t>Pfkp</t>
  </si>
  <si>
    <t>Abat</t>
  </si>
  <si>
    <t>Ppp2r1a</t>
  </si>
  <si>
    <t>Hspa4</t>
  </si>
  <si>
    <t>Hsp90ab1</t>
  </si>
  <si>
    <t>Dynll2</t>
  </si>
  <si>
    <t>Gdi1</t>
  </si>
  <si>
    <t>Ap2a2</t>
  </si>
  <si>
    <t>Hspd1</t>
  </si>
  <si>
    <t>Dlat</t>
  </si>
  <si>
    <t>Ldhd</t>
  </si>
  <si>
    <t>Uba1</t>
  </si>
  <si>
    <t>Dld</t>
  </si>
  <si>
    <t>Hbb-b2</t>
  </si>
  <si>
    <t>Uqcrc1</t>
  </si>
  <si>
    <t>Rap1a</t>
  </si>
  <si>
    <t>Pdhb</t>
  </si>
  <si>
    <t>Hmgb1</t>
  </si>
  <si>
    <t>Ppp2ca</t>
  </si>
  <si>
    <t>Ppp2cb</t>
  </si>
  <si>
    <t>Map2k2</t>
  </si>
  <si>
    <t>Map2k1</t>
  </si>
  <si>
    <t>Hsp90aa1</t>
  </si>
  <si>
    <t>Uchl1</t>
  </si>
  <si>
    <t>Camk2b</t>
  </si>
  <si>
    <t>Hspa4l</t>
  </si>
  <si>
    <t>Ldhb</t>
  </si>
  <si>
    <t>Aldob</t>
  </si>
  <si>
    <t>Pgam1</t>
  </si>
  <si>
    <t>Igsf8</t>
  </si>
  <si>
    <t>Eef1a1</t>
  </si>
  <si>
    <t>Eef1a2</t>
  </si>
  <si>
    <t>Cyc1</t>
  </si>
  <si>
    <t>Nckap1</t>
  </si>
  <si>
    <t>Mog</t>
  </si>
  <si>
    <t>Tardbp</t>
  </si>
  <si>
    <t>Phgdh</t>
  </si>
  <si>
    <t>Plp1</t>
  </si>
  <si>
    <t>Hsph1</t>
  </si>
  <si>
    <t>Atp1b2</t>
  </si>
  <si>
    <t>Nefh</t>
  </si>
  <si>
    <t>Ncdn</t>
  </si>
  <si>
    <t>Hk1</t>
  </si>
  <si>
    <t>Pygm</t>
  </si>
  <si>
    <t>Atp1a4</t>
  </si>
  <si>
    <t>Pfkl</t>
  </si>
  <si>
    <t>Gnai2</t>
  </si>
  <si>
    <t>Tkt</t>
  </si>
  <si>
    <t>Map1a</t>
  </si>
  <si>
    <t>Rpsa</t>
  </si>
  <si>
    <t>Adam22</t>
  </si>
  <si>
    <t>Uqcrh</t>
  </si>
  <si>
    <t>Sh3gl2</t>
  </si>
  <si>
    <t>Vat1</t>
  </si>
  <si>
    <t>Hmgb2</t>
  </si>
  <si>
    <t>Sod1</t>
  </si>
  <si>
    <t>Dynll1</t>
  </si>
  <si>
    <t>Ina</t>
  </si>
  <si>
    <t>Rps5</t>
  </si>
  <si>
    <t>Prkcg</t>
  </si>
  <si>
    <t>Ap2a1</t>
  </si>
  <si>
    <t>Dync1h1</t>
  </si>
  <si>
    <t>Icam5</t>
  </si>
  <si>
    <t>Cct2</t>
  </si>
  <si>
    <t>Rab3a</t>
  </si>
  <si>
    <t>Ppp2r1b</t>
  </si>
  <si>
    <t>Cryz</t>
  </si>
  <si>
    <t>Scrn1</t>
  </si>
  <si>
    <t>Dlst</t>
  </si>
  <si>
    <t>Ogdh</t>
  </si>
  <si>
    <t>Pzp</t>
  </si>
  <si>
    <t>Ntrk2</t>
  </si>
  <si>
    <t>Ank2</t>
  </si>
  <si>
    <t>Acat1</t>
  </si>
  <si>
    <t>Acad9</t>
  </si>
  <si>
    <t>Gstm1</t>
  </si>
  <si>
    <t>Prdx6</t>
  </si>
  <si>
    <t>Septin7</t>
  </si>
  <si>
    <t>Septin5</t>
  </si>
  <si>
    <t>Bsn</t>
  </si>
  <si>
    <t>Ctsd</t>
  </si>
  <si>
    <t>Rpl23</t>
  </si>
  <si>
    <t>Pura</t>
  </si>
  <si>
    <t>Fh</t>
  </si>
  <si>
    <t>Ckmt2</t>
  </si>
  <si>
    <t>Nipsnap1</t>
  </si>
  <si>
    <t>Synj1</t>
  </si>
  <si>
    <t>Dclk1</t>
  </si>
  <si>
    <t>Ppt1</t>
  </si>
  <si>
    <t>Tagln3</t>
  </si>
  <si>
    <t>Prps1</t>
  </si>
  <si>
    <t>Prps2</t>
  </si>
  <si>
    <t>Rac1</t>
  </si>
  <si>
    <t>Vdac1</t>
  </si>
  <si>
    <t>Pfn2</t>
  </si>
  <si>
    <t>Ddah2</t>
  </si>
  <si>
    <t>Acat2</t>
  </si>
  <si>
    <t>Usp5</t>
  </si>
  <si>
    <t>Fscn1</t>
  </si>
  <si>
    <t>Rpl10</t>
  </si>
  <si>
    <t>Rpl10l</t>
  </si>
  <si>
    <t>Ndrg2</t>
  </si>
  <si>
    <t>Acaa2</t>
  </si>
  <si>
    <t>Hsp90b1</t>
  </si>
  <si>
    <t>Add1</t>
  </si>
  <si>
    <t>Bsg</t>
  </si>
  <si>
    <t>Syn2</t>
  </si>
  <si>
    <t>Sirt2</t>
  </si>
  <si>
    <t>Pygb</t>
  </si>
  <si>
    <t>Phyhip</t>
  </si>
  <si>
    <t>Hnrnpd</t>
  </si>
  <si>
    <t>Ppm1e</t>
  </si>
  <si>
    <t>Kbtbd11</t>
  </si>
  <si>
    <t>Cox6b1</t>
  </si>
  <si>
    <t>Tufm</t>
  </si>
  <si>
    <t>Armc1</t>
  </si>
  <si>
    <t>Eef2</t>
  </si>
  <si>
    <t>Ctnnb1</t>
  </si>
  <si>
    <t>Jup</t>
  </si>
  <si>
    <t>Cd81</t>
  </si>
  <si>
    <t>Ldha</t>
  </si>
  <si>
    <t>Grhpr</t>
  </si>
  <si>
    <t>Me1</t>
  </si>
  <si>
    <t>Camk2a</t>
  </si>
  <si>
    <t>Atp1b3</t>
  </si>
  <si>
    <t>Rhoa</t>
  </si>
  <si>
    <t>Pgp</t>
  </si>
  <si>
    <t>Acad8</t>
  </si>
  <si>
    <t>Ctnna2</t>
  </si>
  <si>
    <t>Immt</t>
  </si>
  <si>
    <t>Vcan</t>
  </si>
  <si>
    <t>Guk1</t>
  </si>
  <si>
    <t>Pgd</t>
  </si>
  <si>
    <t>Lrp1</t>
  </si>
  <si>
    <t>Oxct1</t>
  </si>
  <si>
    <t>Uqcrc2</t>
  </si>
  <si>
    <t>Cd9</t>
  </si>
  <si>
    <t>Prkcb</t>
  </si>
  <si>
    <t>Prkca</t>
  </si>
  <si>
    <t>Vat1l</t>
  </si>
  <si>
    <t>Pfas</t>
  </si>
  <si>
    <t>Celf2</t>
  </si>
  <si>
    <t>Ank1</t>
  </si>
  <si>
    <t>Gpr37l1</t>
  </si>
  <si>
    <t>Rgs6</t>
  </si>
  <si>
    <t>Acot6</t>
  </si>
  <si>
    <t>Acot2</t>
  </si>
  <si>
    <t>Acot4</t>
  </si>
  <si>
    <t>Acot1</t>
  </si>
  <si>
    <t>Atp12a</t>
  </si>
  <si>
    <t>Ppif</t>
  </si>
  <si>
    <t>Kif21a</t>
  </si>
  <si>
    <t>Gphn</t>
  </si>
  <si>
    <t>Itpr1</t>
  </si>
  <si>
    <t>Gpi</t>
  </si>
  <si>
    <t>Cat</t>
  </si>
  <si>
    <t>Cyrib</t>
  </si>
  <si>
    <t>Suclg1</t>
  </si>
  <si>
    <t>Rab3c</t>
  </si>
  <si>
    <t>Aldh7a1</t>
  </si>
  <si>
    <t>Ca8</t>
  </si>
  <si>
    <t>Gatd1</t>
  </si>
  <si>
    <t>Adss1</t>
  </si>
  <si>
    <t>Idh3g</t>
  </si>
  <si>
    <t>Gpd1</t>
  </si>
  <si>
    <t>Slc25a11</t>
  </si>
  <si>
    <t>Map1b</t>
  </si>
  <si>
    <t>Kcnab2</t>
  </si>
  <si>
    <t>Hapln2</t>
  </si>
  <si>
    <t>Nos1</t>
  </si>
  <si>
    <t>Ddah1</t>
  </si>
  <si>
    <t>Cplx2</t>
  </si>
  <si>
    <t>Prdx2</t>
  </si>
  <si>
    <t>Ddt</t>
  </si>
  <si>
    <t>Eef1b</t>
  </si>
  <si>
    <t>Rps4x</t>
  </si>
  <si>
    <t>Selenbp2</t>
  </si>
  <si>
    <t>Selenbp1</t>
  </si>
  <si>
    <t>Hnrnpu</t>
  </si>
  <si>
    <t>Rnh1</t>
  </si>
  <si>
    <t>Mif</t>
  </si>
  <si>
    <t>Otub1</t>
  </si>
  <si>
    <t>Gucy1b1</t>
  </si>
  <si>
    <t>Hint2</t>
  </si>
  <si>
    <t>Kif2a</t>
  </si>
  <si>
    <t>Camk2d</t>
  </si>
  <si>
    <t>Gnl1</t>
  </si>
  <si>
    <t>Actr3b</t>
  </si>
  <si>
    <t>Mug1</t>
  </si>
  <si>
    <t>Mug2</t>
  </si>
  <si>
    <t>Dnpep</t>
  </si>
  <si>
    <t>Cpe</t>
  </si>
  <si>
    <t>Cntnap1</t>
  </si>
  <si>
    <t>Auh</t>
  </si>
  <si>
    <t>Nrcam</t>
  </si>
  <si>
    <t>Dnm3</t>
  </si>
  <si>
    <t>Aars1</t>
  </si>
  <si>
    <t>Tubal3</t>
  </si>
  <si>
    <t>Gpaa1</t>
  </si>
  <si>
    <t>Ahsg</t>
  </si>
  <si>
    <t>Tg-126</t>
  </si>
  <si>
    <t>Tg-127</t>
  </si>
  <si>
    <t>Tg-128</t>
  </si>
  <si>
    <t>Tg-129</t>
  </si>
  <si>
    <t>Tg-130</t>
  </si>
  <si>
    <t>Tg-131</t>
  </si>
  <si>
    <t>Master Protein Descriptions</t>
  </si>
  <si>
    <t>Transcriptional activator protein Pur-alpha</t>
  </si>
  <si>
    <t>Dihydropyrimidinase-related protein 2</t>
  </si>
  <si>
    <t>Junction plakoglobin</t>
  </si>
  <si>
    <t>Heat shock protein HSP 90-beta</t>
  </si>
  <si>
    <t>Aconitate hydratase, mitochondrial</t>
  </si>
  <si>
    <t>Transgelin-3</t>
  </si>
  <si>
    <t>Guanine nucleotide-binding protein G(i) subunit alpha-2</t>
  </si>
  <si>
    <t>Actin, cytoplasmic 1</t>
  </si>
  <si>
    <t>Septin-5</t>
  </si>
  <si>
    <t>Transketolase</t>
  </si>
  <si>
    <t>Calcium/calmodulin-dependent protein kinase type II subunit alpha</t>
  </si>
  <si>
    <t>Hexokinase-1</t>
  </si>
  <si>
    <t>BDNF/NT-3 growth factors receptor</t>
  </si>
  <si>
    <t>Fascin</t>
  </si>
  <si>
    <t>Immunoglobulin superfamily member 8</t>
  </si>
  <si>
    <t>L-lactate dehydrogenase B chain</t>
  </si>
  <si>
    <t>Fructose-bisphosphate aldolase C</t>
  </si>
  <si>
    <t>Creatine kinase U-type, mitochondrial</t>
  </si>
  <si>
    <t>Tubulin beta-2A chain</t>
  </si>
  <si>
    <t>Tubulin beta-4A chain</t>
  </si>
  <si>
    <t>Tubulin beta-3 chain</t>
  </si>
  <si>
    <t>Sodium/potassium-transporting ATPase subunit alpha-2</t>
  </si>
  <si>
    <t>60S ribosomal protein L23</t>
  </si>
  <si>
    <t>Complex I assembly factor ACAD9, mitochondrial</t>
  </si>
  <si>
    <t>Endoplasmin</t>
  </si>
  <si>
    <t>Glyceraldehyde-3-phosphate dehydrogenase</t>
  </si>
  <si>
    <t>Glutamine synthetase</t>
  </si>
  <si>
    <t>Malate dehydrogenase, mitochondrial</t>
  </si>
  <si>
    <t>Guanine nucleotide-binding protein G(o) subunit alpha</t>
  </si>
  <si>
    <t>Brevican core protein</t>
  </si>
  <si>
    <t>ATP-dependent 6-phosphofructokinase, muscle type</t>
  </si>
  <si>
    <t>Glucose-6-phosphate isomerase</t>
  </si>
  <si>
    <t>Sodium/potassium-transporting ATPase subunit alpha-1</t>
  </si>
  <si>
    <t>Sodium/potassium-transporting ATPase subunit alpha-3</t>
  </si>
  <si>
    <t>Guanine nucleotide-binding protein G(I)/G(S)/G(T) subunit beta-1</t>
  </si>
  <si>
    <t>Heat shock cognate 71 kDa protein</t>
  </si>
  <si>
    <t>Septin-7</t>
  </si>
  <si>
    <t>Syntaxin-binding protein 1</t>
  </si>
  <si>
    <t>Pyruvate kinase PKM</t>
  </si>
  <si>
    <t>Albumin</t>
  </si>
  <si>
    <t>Dynamin-1</t>
  </si>
  <si>
    <t>High mobility group protein B1</t>
  </si>
  <si>
    <t>Tubulin alpha-4A chain</t>
  </si>
  <si>
    <t>Spectrin alpha chain, non-erythrocytic 1</t>
  </si>
  <si>
    <t>Acetyl-CoA acetyltransferase, mitochondrial</t>
  </si>
  <si>
    <t>Transitional endoplasmic reticulum ATPase</t>
  </si>
  <si>
    <t>Serine/threonine-protein phosphatase 2A catalytic subunit beta isoform</t>
  </si>
  <si>
    <t>Dynein light chain 2, cytoplasmic</t>
  </si>
  <si>
    <t>D-3-phosphoglycerate dehydrogenase</t>
  </si>
  <si>
    <t>Cytochrome b-c1 complex subunit 2, mitochondrial</t>
  </si>
  <si>
    <t>Heat shock protein 105 kDa</t>
  </si>
  <si>
    <t>Ubiquitin-like modifier-activating enzyme 1</t>
  </si>
  <si>
    <t>Versican core protein</t>
  </si>
  <si>
    <t>Aspartate aminotransferase, mitochondrial</t>
  </si>
  <si>
    <t>CYFIP-related Rac1 interactor B</t>
  </si>
  <si>
    <t>Creatine kinase B-type</t>
  </si>
  <si>
    <t>Transforming protein RhoA</t>
  </si>
  <si>
    <t>Phosphoglycerate kinase 1</t>
  </si>
  <si>
    <t>Fructose-bisphosphate aldolase A</t>
  </si>
  <si>
    <t>Glutathione S-transferase Mu 1</t>
  </si>
  <si>
    <t>Heat shock protein HSP 90-alpha</t>
  </si>
  <si>
    <t>ATP-dependent 6-phosphofructokinase, platelet type</t>
  </si>
  <si>
    <t>Catalase</t>
  </si>
  <si>
    <t>L-lactate dehydrogenase A chain</t>
  </si>
  <si>
    <t>Tubulin alpha-1A chain</t>
  </si>
  <si>
    <t>Neurofilament heavy polypeptide</t>
  </si>
  <si>
    <t>Triosephosphate isomerase</t>
  </si>
  <si>
    <t>Dual specificity mitogen-activated protein kinase kinase 1</t>
  </si>
  <si>
    <t>Calcium/calmodulin-dependent protein kinase type II subunit beta</t>
  </si>
  <si>
    <t>3-ketoacyl-CoA thiolase, mitochondrial</t>
  </si>
  <si>
    <t>Guanylate kinase</t>
  </si>
  <si>
    <t>Neurofascin</t>
  </si>
  <si>
    <t>Prolow-density lipoprotein receptor-related protein 1</t>
  </si>
  <si>
    <t>Clathrin heavy chain 1</t>
  </si>
  <si>
    <t>2',3'-cyclic-nucleotide 3'-phosphodiesterase</t>
  </si>
  <si>
    <t>Peroxiredoxin-5, mitochondrial</t>
  </si>
  <si>
    <t>Probable D-lactate dehydrogenase, mitochondrial</t>
  </si>
  <si>
    <t>Fumarate hydratase, mitochondrial</t>
  </si>
  <si>
    <t>Serine/threonine-protein phosphatase 2A 65 kDa regulatory subunit A alpha isoform</t>
  </si>
  <si>
    <t>Ankyrin-1</t>
  </si>
  <si>
    <t>V-type proton ATPase subunit B, brain isoform</t>
  </si>
  <si>
    <t>Pyruvate dehydrogenase E1 component subunit beta, mitochondrial</t>
  </si>
  <si>
    <t>Succinate--CoA ligase [ADP/GDP-forming] subunit alpha, mitochondrial</t>
  </si>
  <si>
    <t>Guanine nucleotide-binding protein G(I)/G(S)/G(T) subunit beta-2</t>
  </si>
  <si>
    <t>Peptidyl-prolyl cis-trans isomerase A</t>
  </si>
  <si>
    <t>AP-2 complex subunit alpha-2</t>
  </si>
  <si>
    <t>Hemoglobin subunit alpha</t>
  </si>
  <si>
    <t>Phosphatidylethanolamine-binding protein 1</t>
  </si>
  <si>
    <t>Hemoglobin subunit beta-1</t>
  </si>
  <si>
    <t>Ankyrin-2</t>
  </si>
  <si>
    <t>Peroxisomal succinyl-coenzyme A thioesterase</t>
  </si>
  <si>
    <t>Disintegrin and metalloproteinase domain-containing protein 22</t>
  </si>
  <si>
    <t>Dihydrolipoyl dehydrogenase, mitochondrial</t>
  </si>
  <si>
    <t>Superoxide dismutase [Cu-Zn]</t>
  </si>
  <si>
    <t>6-phosphogluconate dehydrogenase, decarboxylating</t>
  </si>
  <si>
    <t>CUGBP Elav-like family member 2</t>
  </si>
  <si>
    <t>Peptidyl-prolyl cis-trans isomerase F, mitochondrial</t>
  </si>
  <si>
    <t>60S ribosomal protein L10-like</t>
  </si>
  <si>
    <t>Intercellular adhesion molecule 5</t>
  </si>
  <si>
    <t>Alpha-internexin</t>
  </si>
  <si>
    <t>Elongation factor 1-alpha 2</t>
  </si>
  <si>
    <t>ATP-dependent 6-phosphofructokinase, liver type</t>
  </si>
  <si>
    <t>Gephyrin</t>
  </si>
  <si>
    <t>Ras-related protein Rap-1A</t>
  </si>
  <si>
    <t>MICOS complex subunit Mic60</t>
  </si>
  <si>
    <t>40S ribosomal protein S5</t>
  </si>
  <si>
    <t>Cytochrome b-c1 complex subunit 1, mitochondrial</t>
  </si>
  <si>
    <t>Phosphoglycerate mutase 1</t>
  </si>
  <si>
    <t>Gamma-enolase</t>
  </si>
  <si>
    <t>Alpha-enolase</t>
  </si>
  <si>
    <t>Protein phosphatase 1E</t>
  </si>
  <si>
    <t>Serine/threonine-protein kinase DCLK1</t>
  </si>
  <si>
    <t>Alpha-adducin</t>
  </si>
  <si>
    <t>Dihydrolipoyllysine-residue acetyltransferase component of pyruvate dehydrogenase complex, mitochondrial</t>
  </si>
  <si>
    <t>Synaptic vesicle membrane protein VAT-1 homolog</t>
  </si>
  <si>
    <t>Succinate dehydrogenase [ubiquinone] flavoprotein subunit, mitochondrial</t>
  </si>
  <si>
    <t>Ribose-phosphate pyrophosphokinase 2</t>
  </si>
  <si>
    <t>TAR DNA-binding protein 43</t>
  </si>
  <si>
    <t>Secernin-1</t>
  </si>
  <si>
    <t>Succinyl-CoA:3-ketoacid coenzyme A transferase 1, mitochondrial</t>
  </si>
  <si>
    <t>Glycogen phosphorylase, muscle form</t>
  </si>
  <si>
    <t>Rab GDP dissociation inhibitor alpha</t>
  </si>
  <si>
    <t>Protein kinase C gamma type</t>
  </si>
  <si>
    <t>Vesicle-fusing ATPase</t>
  </si>
  <si>
    <t>Elongation factor 1-alpha 1</t>
  </si>
  <si>
    <t>Basigin</t>
  </si>
  <si>
    <t>Cytochrome c oxidase subunit 6B1</t>
  </si>
  <si>
    <t>Nck-associated protein 1</t>
  </si>
  <si>
    <t>Neurochondrin</t>
  </si>
  <si>
    <t>2-oxoglutarate dehydrogenase, mitochondrial</t>
  </si>
  <si>
    <t>Cytochrome b-c1 complex subunit 6, mitochondrial</t>
  </si>
  <si>
    <t>Fructose-bisphosphate aldolase B</t>
  </si>
  <si>
    <t>T-complex protein 1 subunit beta</t>
  </si>
  <si>
    <t>Ras-related protein Rab-3A</t>
  </si>
  <si>
    <t>NAD-dependent protein deacetylase sirtuin-2</t>
  </si>
  <si>
    <t>Acetyl-CoA acetyltransferase, cytosolic</t>
  </si>
  <si>
    <t>Synaptojanin-1</t>
  </si>
  <si>
    <t>Myelin proteolipid protein</t>
  </si>
  <si>
    <t>NADP-dependent malic enzyme</t>
  </si>
  <si>
    <t>4-aminobutyrate aminotransferase, mitochondrial</t>
  </si>
  <si>
    <t>Protein NDRG2</t>
  </si>
  <si>
    <t>ADP/ATP translocase 1</t>
  </si>
  <si>
    <t>Protein bassoon</t>
  </si>
  <si>
    <t>Protein NipSnap homolog 1</t>
  </si>
  <si>
    <t>Myelin-oligodendrocyte glycoprotein</t>
  </si>
  <si>
    <t>Ubiquitin carboxyl-terminal hydrolase isozyme L1</t>
  </si>
  <si>
    <t>Heat shock 70 kDa protein 4</t>
  </si>
  <si>
    <t>Heat shock 70 kDa protein 4L</t>
  </si>
  <si>
    <t>Profilin-2</t>
  </si>
  <si>
    <t>14-3-3 protein zeta/delta</t>
  </si>
  <si>
    <t>Kinesin-like protein KIF21A</t>
  </si>
  <si>
    <t>Regulator of G-protein signaling 6</t>
  </si>
  <si>
    <t>Quinone oxidoreductase</t>
  </si>
  <si>
    <t>G-protein coupled receptor 37-like 1</t>
  </si>
  <si>
    <t>Pregnancy zone protein</t>
  </si>
  <si>
    <t>Endophilin-A1</t>
  </si>
  <si>
    <t>Armadillo repeat-containing protein 1</t>
  </si>
  <si>
    <t>Voltage-dependent anion-selective channel protein 1</t>
  </si>
  <si>
    <t>Sodium/potassium-transporting ATPase subunit beta-2</t>
  </si>
  <si>
    <t>Glycerol-3-phosphate phosphatase</t>
  </si>
  <si>
    <t>Inositol 1,4,5-trisphosphate receptor type 1</t>
  </si>
  <si>
    <t>Dihydrolipoyllysine-residue succinyltransferase component of 2-oxoglutarate dehydrogenase complex, mitochondrial</t>
  </si>
  <si>
    <t>Peroxiredoxin-6</t>
  </si>
  <si>
    <t>Cathepsin D</t>
  </si>
  <si>
    <t>Heterogeneous nuclear ribonucleoprotein D0</t>
  </si>
  <si>
    <t>CD9 antigen</t>
  </si>
  <si>
    <t>Palmitoyl-protein thioesterase 1</t>
  </si>
  <si>
    <t>Ras-related C3 botulinum toxin substrate 1</t>
  </si>
  <si>
    <t>Cytochrome c1, heme protein, mitochondrial</t>
  </si>
  <si>
    <t>Synaptic vesicle membrane protein VAT-1 homolog-like</t>
  </si>
  <si>
    <t>ADP/ATP translocase 2</t>
  </si>
  <si>
    <t>Isobutyryl-CoA dehydrogenase, mitochondrial</t>
  </si>
  <si>
    <t>Glyoxylate reductase/hydroxypyruvate reductase</t>
  </si>
  <si>
    <t>60 kDa heat shock protein, mitochondrial</t>
  </si>
  <si>
    <t>N(G),N(G)-dimethylarginine dimethylaminohydrolase 2</t>
  </si>
  <si>
    <t>Microtubule-associated protein 1A</t>
  </si>
  <si>
    <t>Kelch repeat and BTB domain-containing protein 11</t>
  </si>
  <si>
    <t>40S ribosomal protein SA</t>
  </si>
  <si>
    <t>Synapsin-2</t>
  </si>
  <si>
    <t>Phytanoyl-CoA hydroxylase-interacting protein</t>
  </si>
  <si>
    <t>Isocitrate dehydrogenase [NAD] subunit gamma 1, mitochondrial</t>
  </si>
  <si>
    <t>Elongation factor 1-beta</t>
  </si>
  <si>
    <t>Glycerol-3-phosphate dehydrogenase [NAD(+)], cytoplasmic</t>
  </si>
  <si>
    <t>N(G),N(G)-dimethylarginine dimethylaminohydrolase 1</t>
  </si>
  <si>
    <t>D-dopachrome decarboxylase</t>
  </si>
  <si>
    <t>Microtubule-associated protein 1B</t>
  </si>
  <si>
    <t>Alpha-aminoadipic semialdehyde dehydrogenase</t>
  </si>
  <si>
    <t>Mitochondrial 2-oxoglutarate/malate carrier protein</t>
  </si>
  <si>
    <t>Selenium-binding protein 2</t>
  </si>
  <si>
    <t>Elongation factor Tu, mitochondrial</t>
  </si>
  <si>
    <t>Adenylosuccinate synthetase isozyme 1</t>
  </si>
  <si>
    <t>Glutamine amidotransferase-like class 1 domain-containing protein 1</t>
  </si>
  <si>
    <t>Voltage-gated potassium channel subunit beta-2</t>
  </si>
  <si>
    <t>Peroxiredoxin-2</t>
  </si>
  <si>
    <t>Ubiquitin carboxyl-terminal hydrolase 5</t>
  </si>
  <si>
    <t>40S ribosomal protein S4, X isoform</t>
  </si>
  <si>
    <t>Complexin-2</t>
  </si>
  <si>
    <t>Nitric oxide synthase, brain</t>
  </si>
  <si>
    <t>Hyaluronan and proteoglycan link protein 2</t>
  </si>
  <si>
    <t>Cytoplasmic dynein 1 heavy chain 1</t>
  </si>
  <si>
    <t>Carbonic anhydrase-related protein</t>
  </si>
  <si>
    <t>Ras-related protein Rab-3C</t>
  </si>
  <si>
    <t>Elongation factor 2</t>
  </si>
  <si>
    <t>Kinesin-like protein KIF2A</t>
  </si>
  <si>
    <t>Guanylate cyclase soluble subunit beta-1</t>
  </si>
  <si>
    <t>Ubiquitin thioesterase OTUB1</t>
  </si>
  <si>
    <t>Heterogeneous nuclear ribonucleoprotein U</t>
  </si>
  <si>
    <t>Macrophage migration inhibitory factor</t>
  </si>
  <si>
    <t>Sodium/potassium-transporting ATPase subunit beta-3</t>
  </si>
  <si>
    <t>Catenin alpha-2</t>
  </si>
  <si>
    <t>Histidine triad nucleotide-binding protein 2, mitochondrial</t>
  </si>
  <si>
    <t>CD81 antigen</t>
  </si>
  <si>
    <t>Calcium/calmodulin-dependent protein kinase type II subunit delta</t>
  </si>
  <si>
    <t>Ribonuclease inhibitor</t>
  </si>
  <si>
    <t>Murinoglobulin-1</t>
  </si>
  <si>
    <t>Guanine nucleotide-binding protein-like 1</t>
  </si>
  <si>
    <t>Phosphoribosylformylglycinamidine synthase</t>
  </si>
  <si>
    <t>Actin-related protein 3B</t>
  </si>
  <si>
    <t>Aspartyl aminopeptidase</t>
  </si>
  <si>
    <t>Carboxypeptidase E</t>
  </si>
  <si>
    <t>Contactin-associated protein 1</t>
  </si>
  <si>
    <t>Neuronal cell adhesion molecule</t>
  </si>
  <si>
    <t>Methylglutaconyl-CoA hydratase, mitochondrial</t>
  </si>
  <si>
    <t>Glycosylphosphatidylinositol anchor attachment 1 protein</t>
  </si>
  <si>
    <t>Alanine--tRNA ligase, cytoplasmic</t>
  </si>
  <si>
    <t>Dynamin-3</t>
  </si>
  <si>
    <t>Alpha-2-HS-glycoprotein</t>
  </si>
  <si>
    <t>iodoTMT Tag:</t>
  </si>
  <si>
    <t>Green</t>
  </si>
  <si>
    <t>WT enriched</t>
  </si>
  <si>
    <t>Gray</t>
  </si>
  <si>
    <t>No Change</t>
  </si>
  <si>
    <t>Blue</t>
  </si>
  <si>
    <t xml:space="preserve">KO enriched </t>
  </si>
  <si>
    <t>Supplementary Data 37 (Tab 1): 1 year old 50% DR CGL WT vs CGL KO Brain Peptide-level BTA iodoTMT labeled Protein ID and Intensity</t>
  </si>
  <si>
    <t>Supplementary Data 37 (Tab 2): 1 year old 50% DR CGL WT vs CGL KO Brain Peptide-level BTA iodoTMT labeled Protein ID and Intensity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</si>
</sst>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9">
    <xf numFmtId="0" fontId="0" fillId="0" borderId="0" xfId="0"/>
    <xf numFmtId="0" fontId="0" fillId="2" borderId="1" xfId="0" applyFill="1" applyBorder="1"/>
    <xf numFmtId="0" fontId="1" fillId="4" borderId="1" xfId="2" applyBorder="1"/>
    <xf numFmtId="0" fontId="1" fillId="3" borderId="1" xfId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0" borderId="0" xfId="0" applyBorder="1"/>
    <xf numFmtId="0" fontId="2" fillId="0" borderId="2" xfId="0" applyFont="1" applyBorder="1" applyAlignment="1">
      <alignment horizontal="center"/>
    </xf>
  </cellXfs>
  <cellStyles count="3">
    <cellStyle name="60% - Accent3" xfId="1" builtinId="40"/>
    <cellStyle name="60% - Accent6" xfId="2" builtinId="5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7</xdr:row>
      <xdr:rowOff>157908</xdr:rowOff>
    </xdr:from>
    <xdr:to>
      <xdr:col>17</xdr:col>
      <xdr:colOff>515820</xdr:colOff>
      <xdr:row>19</xdr:row>
      <xdr:rowOff>15729</xdr:rowOff>
    </xdr:to>
    <xdr:pic>
      <xdr:nvPicPr>
        <xdr:cNvPr id="9" name="Picture 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35400" y="1496851"/>
          <a:ext cx="3161049" cy="2078507"/>
        </a:xfrm>
        <a:prstGeom prst="rect">
          <a:avLst/>
        </a:prstGeom>
      </xdr:spPr>
    </xdr:pic>
    <xdr:clientData/>
  </xdr:twoCellAnchor>
  <xdr:twoCellAnchor>
    <xdr:from>
      <xdr:col>14</xdr:col>
      <xdr:colOff>62359</xdr:colOff>
      <xdr:row>7</xdr:row>
      <xdr:rowOff>157908</xdr:rowOff>
    </xdr:from>
    <xdr:to>
      <xdr:col>16</xdr:col>
      <xdr:colOff>140707</xdr:colOff>
      <xdr:row>9</xdr:row>
      <xdr:rowOff>18626</xdr:rowOff>
    </xdr:to>
    <xdr:sp macro="" textlink="">
      <xdr:nvSpPr>
        <xdr:cNvPr id="10" name="TextBox 240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4430930A-0F95-4BE3-9BFD-DC984B2EFF92}"/>
            </a:ext>
          </a:extLst>
        </xdr:cNvPr>
        <xdr:cNvSpPr txBox="1"/>
      </xdr:nvSpPr>
      <xdr:spPr>
        <a:xfrm>
          <a:off x="17098502" y="1496851"/>
          <a:ext cx="161323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900" b="1" u="sng">
              <a:cs typeface="Arial" panose="020B0604020202020204" pitchFamily="34" charset="0"/>
            </a:rPr>
            <a:t>Brain: iodoTMT Peptide level</a:t>
          </a:r>
        </a:p>
      </xdr:txBody>
    </xdr:sp>
    <xdr:clientData/>
  </xdr:twoCellAnchor>
  <xdr:twoCellAnchor>
    <xdr:from>
      <xdr:col>15</xdr:col>
      <xdr:colOff>456778</xdr:colOff>
      <xdr:row>9</xdr:row>
      <xdr:rowOff>21592</xdr:rowOff>
    </xdr:from>
    <xdr:to>
      <xdr:col>17</xdr:col>
      <xdr:colOff>88333</xdr:colOff>
      <xdr:row>11</xdr:row>
      <xdr:rowOff>159309</xdr:rowOff>
    </xdr:to>
    <xdr:sp macro="" textlink="">
      <xdr:nvSpPr>
        <xdr:cNvPr id="11" name="TextBox 241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B071CD0C-7C0D-46F4-9D6C-BC1482BA013B}"/>
            </a:ext>
          </a:extLst>
        </xdr:cNvPr>
        <xdr:cNvSpPr txBox="1"/>
      </xdr:nvSpPr>
      <xdr:spPr>
        <a:xfrm>
          <a:off x="18418207" y="1730649"/>
          <a:ext cx="850755" cy="5078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900" b="1">
              <a:solidFill>
                <a:srgbClr val="099963"/>
              </a:solidFill>
            </a:rPr>
            <a:t>CGL WT DR </a:t>
          </a:r>
        </a:p>
        <a:p>
          <a:pPr algn="ctr"/>
          <a:r>
            <a:rPr lang="en-US" sz="900" b="1">
              <a:solidFill>
                <a:srgbClr val="099963"/>
              </a:solidFill>
            </a:rPr>
            <a:t>Enriched</a:t>
          </a:r>
        </a:p>
        <a:p>
          <a:pPr algn="ctr"/>
          <a:r>
            <a:rPr lang="en-US" sz="900" b="1">
              <a:solidFill>
                <a:srgbClr val="099963"/>
              </a:solidFill>
            </a:rPr>
            <a:t>2</a:t>
          </a:r>
        </a:p>
      </xdr:txBody>
    </xdr:sp>
    <xdr:clientData/>
  </xdr:twoCellAnchor>
  <xdr:twoCellAnchor>
    <xdr:from>
      <xdr:col>13</xdr:col>
      <xdr:colOff>469390</xdr:colOff>
      <xdr:row>8</xdr:row>
      <xdr:rowOff>156701</xdr:rowOff>
    </xdr:from>
    <xdr:to>
      <xdr:col>14</xdr:col>
      <xdr:colOff>725032</xdr:colOff>
      <xdr:row>11</xdr:row>
      <xdr:rowOff>109361</xdr:rowOff>
    </xdr:to>
    <xdr:sp macro="" textlink="">
      <xdr:nvSpPr>
        <xdr:cNvPr id="12" name="TextBox 242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E6F311B7-7E96-44EB-9455-5A7063F1D1A9}"/>
            </a:ext>
          </a:extLst>
        </xdr:cNvPr>
        <xdr:cNvSpPr txBox="1"/>
      </xdr:nvSpPr>
      <xdr:spPr>
        <a:xfrm>
          <a:off x="17004790" y="1680701"/>
          <a:ext cx="756385" cy="5078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900" b="1">
              <a:solidFill>
                <a:srgbClr val="55A0FB"/>
              </a:solidFill>
            </a:rPr>
            <a:t>CGL KO DR </a:t>
          </a:r>
        </a:p>
        <a:p>
          <a:pPr algn="ctr"/>
          <a:r>
            <a:rPr lang="en-US" sz="900" b="1">
              <a:solidFill>
                <a:srgbClr val="55A0FB"/>
              </a:solidFill>
            </a:rPr>
            <a:t>Enriched</a:t>
          </a:r>
        </a:p>
        <a:p>
          <a:pPr algn="ctr"/>
          <a:r>
            <a:rPr lang="en-US" sz="900" b="1">
              <a:solidFill>
                <a:srgbClr val="55A0FB"/>
              </a:solidFill>
            </a:rPr>
            <a:t>0</a:t>
          </a:r>
        </a:p>
      </xdr:txBody>
    </xdr:sp>
    <xdr:clientData/>
  </xdr:twoCellAnchor>
  <xdr:twoCellAnchor>
    <xdr:from>
      <xdr:col>16</xdr:col>
      <xdr:colOff>530283</xdr:colOff>
      <xdr:row>11</xdr:row>
      <xdr:rowOff>75508</xdr:rowOff>
    </xdr:from>
    <xdr:to>
      <xdr:col>17</xdr:col>
      <xdr:colOff>94149</xdr:colOff>
      <xdr:row>13</xdr:row>
      <xdr:rowOff>74725</xdr:rowOff>
    </xdr:to>
    <xdr:sp macro="" textlink="">
      <xdr:nvSpPr>
        <xdr:cNvPr id="13" name="TextBox 243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B03213E8-7D01-456E-95D9-63B7D7290733}"/>
            </a:ext>
          </a:extLst>
        </xdr:cNvPr>
        <xdr:cNvSpPr txBox="1"/>
      </xdr:nvSpPr>
      <xdr:spPr>
        <a:xfrm>
          <a:off x="19101312" y="2154679"/>
          <a:ext cx="173466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*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2"/>
  <sheetViews>
    <sheetView tabSelected="1" zoomScale="70" zoomScaleNormal="70" workbookViewId="0">
      <selection activeCell="AA17" sqref="AA17"/>
    </sheetView>
  </sheetViews>
  <sheetFormatPr defaultRowHeight="15" x14ac:dyDescent="0.25"/>
  <cols>
    <col min="1" max="1" width="111.28515625" customWidth="1"/>
    <col min="2" max="2" width="11.7109375" customWidth="1"/>
    <col min="4" max="4" width="14.28515625" bestFit="1" customWidth="1"/>
    <col min="5" max="5" width="10.28515625" customWidth="1"/>
    <col min="6" max="6" width="10.5703125" customWidth="1"/>
    <col min="7" max="7" width="10" customWidth="1"/>
    <col min="8" max="8" width="10.28515625" customWidth="1"/>
    <col min="9" max="10" width="9.7109375" customWidth="1"/>
    <col min="11" max="11" width="15.28515625" customWidth="1"/>
    <col min="12" max="12" width="10.28515625" customWidth="1"/>
    <col min="14" max="14" width="7.28515625" customWidth="1"/>
    <col min="15" max="15" width="13.5703125" bestFit="1" customWidth="1"/>
  </cols>
  <sheetData>
    <row r="1" spans="1:20" ht="18.75" x14ac:dyDescent="0.3">
      <c r="A1" s="8" t="s">
        <v>1871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20" x14ac:dyDescent="0.25">
      <c r="D2" t="s">
        <v>1864</v>
      </c>
      <c r="E2" s="1" t="s">
        <v>1630</v>
      </c>
      <c r="F2" s="1" t="s">
        <v>1631</v>
      </c>
      <c r="G2" s="1" t="s">
        <v>1632</v>
      </c>
      <c r="H2" s="1" t="s">
        <v>1633</v>
      </c>
      <c r="I2" s="1" t="s">
        <v>1634</v>
      </c>
      <c r="J2" s="1" t="s">
        <v>1635</v>
      </c>
    </row>
    <row r="3" spans="1:20" x14ac:dyDescent="0.25">
      <c r="A3" s="1" t="s">
        <v>1</v>
      </c>
      <c r="B3" s="1" t="s">
        <v>0</v>
      </c>
      <c r="C3" s="1" t="s">
        <v>1109</v>
      </c>
      <c r="D3" s="1" t="s">
        <v>2</v>
      </c>
      <c r="E3" s="1" t="s">
        <v>1103</v>
      </c>
      <c r="F3" s="1" t="s">
        <v>1104</v>
      </c>
      <c r="G3" s="1" t="s">
        <v>1105</v>
      </c>
      <c r="H3" s="1" t="s">
        <v>1106</v>
      </c>
      <c r="I3" s="1" t="s">
        <v>1107</v>
      </c>
      <c r="J3" s="1" t="s">
        <v>1108</v>
      </c>
      <c r="K3" s="1" t="s">
        <v>1110</v>
      </c>
      <c r="L3" s="1" t="s">
        <v>1111</v>
      </c>
      <c r="N3" s="4" t="s">
        <v>1865</v>
      </c>
      <c r="O3" s="4" t="s">
        <v>1866</v>
      </c>
    </row>
    <row r="4" spans="1:20" x14ac:dyDescent="0.25">
      <c r="A4" s="2" t="s">
        <v>1320</v>
      </c>
      <c r="B4" s="2" t="s">
        <v>211</v>
      </c>
      <c r="C4" s="2" t="s">
        <v>1579</v>
      </c>
      <c r="D4" s="2">
        <v>114.7</v>
      </c>
      <c r="E4" s="2">
        <v>71131.968750000102</v>
      </c>
      <c r="F4" s="2">
        <v>126427.7734375</v>
      </c>
      <c r="G4" s="2">
        <v>94207.65625</v>
      </c>
      <c r="H4" s="2">
        <v>33090.47265625</v>
      </c>
      <c r="I4" s="2">
        <v>55208.78515625</v>
      </c>
      <c r="J4" s="2">
        <v>13859.3740234375</v>
      </c>
      <c r="K4" s="2">
        <f t="shared" ref="K4:K5" si="0">AVERAGE(E4:G4)/AVERAGE(H4:J4)</f>
        <v>2.8560229634444041</v>
      </c>
      <c r="L4" s="2">
        <f t="shared" ref="L4:L5" si="1">TTEST(E4:G4,H4:J4,2,2)</f>
        <v>3.4158229498962918E-2</v>
      </c>
      <c r="N4" s="5" t="s">
        <v>1867</v>
      </c>
      <c r="O4" s="5" t="s">
        <v>1868</v>
      </c>
    </row>
    <row r="5" spans="1:20" x14ac:dyDescent="0.25">
      <c r="A5" s="2" t="s">
        <v>1215</v>
      </c>
      <c r="B5" s="2" t="s">
        <v>106</v>
      </c>
      <c r="C5" s="2" t="s">
        <v>1474</v>
      </c>
      <c r="D5" s="2">
        <v>114.8</v>
      </c>
      <c r="E5" s="2">
        <v>77311.310546875102</v>
      </c>
      <c r="F5" s="2">
        <v>134590.48388671901</v>
      </c>
      <c r="G5" s="2">
        <v>107055.142578125</v>
      </c>
      <c r="H5" s="2">
        <v>38641.6884765625</v>
      </c>
      <c r="I5" s="2">
        <v>62748.4541015625</v>
      </c>
      <c r="J5" s="2">
        <v>16987.916015625</v>
      </c>
      <c r="K5" s="2">
        <f t="shared" si="0"/>
        <v>2.6943923629151243</v>
      </c>
      <c r="L5" s="2">
        <f t="shared" si="1"/>
        <v>3.4247516748983603E-2</v>
      </c>
      <c r="N5" s="6" t="s">
        <v>1869</v>
      </c>
      <c r="O5" s="6" t="s">
        <v>1870</v>
      </c>
    </row>
    <row r="6" spans="1:20" x14ac:dyDescent="0.25">
      <c r="A6" s="3" t="s">
        <v>1268</v>
      </c>
      <c r="B6" s="3" t="s">
        <v>159</v>
      </c>
      <c r="C6" s="3" t="s">
        <v>1527</v>
      </c>
      <c r="D6" s="3">
        <v>95.8</v>
      </c>
      <c r="E6" s="3">
        <v>1272.9599609375</v>
      </c>
      <c r="F6" s="3">
        <v>2091.24047851563</v>
      </c>
      <c r="G6" s="3">
        <v>100</v>
      </c>
      <c r="H6" s="3">
        <v>100</v>
      </c>
      <c r="I6" s="3">
        <v>100</v>
      </c>
      <c r="J6" s="3">
        <v>802.36560058593705</v>
      </c>
      <c r="K6" s="3">
        <f t="shared" ref="K6:K69" si="2">AVERAGE(E6:G6)/AVERAGE(H6:J6)</f>
        <v>3.4560248650074556</v>
      </c>
      <c r="L6" s="3">
        <f t="shared" ref="L6:L69" si="3">TTEST(E6:G6,H6:J6,2,2)</f>
        <v>0.25846984023118003</v>
      </c>
    </row>
    <row r="7" spans="1:20" x14ac:dyDescent="0.25">
      <c r="A7" s="3" t="s">
        <v>1140</v>
      </c>
      <c r="B7" s="3" t="s">
        <v>31</v>
      </c>
      <c r="C7" s="3" t="s">
        <v>1399</v>
      </c>
      <c r="D7" s="3">
        <v>112.9</v>
      </c>
      <c r="E7" s="3">
        <v>107304.11328125</v>
      </c>
      <c r="F7" s="3">
        <v>191174.50488281201</v>
      </c>
      <c r="G7" s="3">
        <v>149577.30541992199</v>
      </c>
      <c r="H7" s="3">
        <v>79274.083984375</v>
      </c>
      <c r="I7" s="3">
        <v>105190.991943359</v>
      </c>
      <c r="J7" s="3">
        <v>40428.00390625</v>
      </c>
      <c r="K7" s="3">
        <f t="shared" si="2"/>
        <v>1.9923064058473419</v>
      </c>
      <c r="L7" s="3">
        <f t="shared" si="3"/>
        <v>7.2309242675224455E-2</v>
      </c>
    </row>
    <row r="8" spans="1:20" x14ac:dyDescent="0.25">
      <c r="A8" s="3" t="s">
        <v>1205</v>
      </c>
      <c r="B8" s="3" t="s">
        <v>96</v>
      </c>
      <c r="C8" s="3" t="s">
        <v>1464</v>
      </c>
      <c r="D8" s="3">
        <v>28.3</v>
      </c>
      <c r="E8" s="3">
        <v>29055.58984375</v>
      </c>
      <c r="F8" s="3">
        <v>45566.8671875</v>
      </c>
      <c r="G8" s="3">
        <v>46380.125</v>
      </c>
      <c r="H8" s="3">
        <v>18247.96484375</v>
      </c>
      <c r="I8" s="3">
        <v>32776.76953125</v>
      </c>
      <c r="J8" s="3">
        <v>9773.0468750000091</v>
      </c>
      <c r="K8" s="3">
        <f t="shared" si="2"/>
        <v>1.9902466758398354</v>
      </c>
      <c r="L8" s="3">
        <f t="shared" si="3"/>
        <v>8.4097649657846621E-2</v>
      </c>
    </row>
    <row r="9" spans="1:20" x14ac:dyDescent="0.25">
      <c r="A9" s="3" t="s">
        <v>1328</v>
      </c>
      <c r="B9" s="3" t="s">
        <v>219</v>
      </c>
      <c r="C9" s="3" t="s">
        <v>1587</v>
      </c>
      <c r="D9" s="3">
        <v>36.1</v>
      </c>
      <c r="E9" s="3">
        <v>16665.572265625</v>
      </c>
      <c r="F9" s="3">
        <v>23169.107421875</v>
      </c>
      <c r="G9" s="3">
        <v>33391.62109375</v>
      </c>
      <c r="H9" s="3">
        <v>11563.58203125</v>
      </c>
      <c r="I9" s="3">
        <v>22364.41796875</v>
      </c>
      <c r="J9" s="3">
        <v>5527.66162109375</v>
      </c>
      <c r="K9" s="3">
        <f t="shared" si="2"/>
        <v>1.8559136451561065</v>
      </c>
      <c r="L9" s="3">
        <f t="shared" si="3"/>
        <v>0.17935773403303418</v>
      </c>
      <c r="T9" s="7"/>
    </row>
    <row r="10" spans="1:20" x14ac:dyDescent="0.25">
      <c r="A10" s="3" t="s">
        <v>1134</v>
      </c>
      <c r="B10" s="3" t="s">
        <v>25</v>
      </c>
      <c r="C10" s="3" t="s">
        <v>1393</v>
      </c>
      <c r="D10" s="3">
        <v>284.39999999999998</v>
      </c>
      <c r="E10" s="3">
        <v>53242.440917968699</v>
      </c>
      <c r="F10" s="3">
        <v>86709.788818359404</v>
      </c>
      <c r="G10" s="3">
        <v>87983.202148437602</v>
      </c>
      <c r="H10" s="3">
        <v>37855.888427734397</v>
      </c>
      <c r="I10" s="3">
        <v>60029.571044921897</v>
      </c>
      <c r="J10" s="3">
        <v>26092.6730957031</v>
      </c>
      <c r="K10" s="3">
        <f t="shared" si="2"/>
        <v>1.8385131890826474</v>
      </c>
      <c r="L10" s="3">
        <f t="shared" si="3"/>
        <v>8.3567940154972001E-2</v>
      </c>
    </row>
    <row r="11" spans="1:20" x14ac:dyDescent="0.25">
      <c r="A11" s="3" t="s">
        <v>1180</v>
      </c>
      <c r="B11" s="3" t="s">
        <v>71</v>
      </c>
      <c r="C11" s="3" t="s">
        <v>1439</v>
      </c>
      <c r="D11" s="3">
        <v>67.900000000000006</v>
      </c>
      <c r="E11" s="3">
        <v>15556.7451171875</v>
      </c>
      <c r="F11" s="3">
        <v>9686.6386718750091</v>
      </c>
      <c r="G11" s="3">
        <v>13959.7109375</v>
      </c>
      <c r="H11" s="3">
        <v>8217.0087890625</v>
      </c>
      <c r="I11" s="3">
        <v>7340.07421875001</v>
      </c>
      <c r="J11" s="3">
        <v>5991.4521484375</v>
      </c>
      <c r="K11" s="3">
        <f t="shared" si="2"/>
        <v>1.819292793793081</v>
      </c>
      <c r="L11" s="3">
        <f t="shared" si="3"/>
        <v>3.4501654556908207E-2</v>
      </c>
    </row>
    <row r="12" spans="1:20" x14ac:dyDescent="0.25">
      <c r="A12" s="3" t="s">
        <v>1186</v>
      </c>
      <c r="B12" s="3" t="s">
        <v>77</v>
      </c>
      <c r="C12" s="3" t="s">
        <v>1445</v>
      </c>
      <c r="D12" s="3">
        <v>21</v>
      </c>
      <c r="E12" s="3">
        <v>88460.232421875</v>
      </c>
      <c r="F12" s="3">
        <v>53824.2822265625</v>
      </c>
      <c r="G12" s="3">
        <v>120079.23046875</v>
      </c>
      <c r="H12" s="3">
        <v>38430.0537109375</v>
      </c>
      <c r="I12" s="3">
        <v>72170.2109375</v>
      </c>
      <c r="J12" s="3">
        <v>34498.791503906301</v>
      </c>
      <c r="K12" s="3">
        <f t="shared" si="2"/>
        <v>1.8081698949283584</v>
      </c>
      <c r="L12" s="3">
        <f t="shared" si="3"/>
        <v>0.1582111035050735</v>
      </c>
    </row>
    <row r="13" spans="1:20" x14ac:dyDescent="0.25">
      <c r="A13" s="3" t="s">
        <v>1279</v>
      </c>
      <c r="B13" s="3" t="s">
        <v>170</v>
      </c>
      <c r="C13" s="3" t="s">
        <v>1538</v>
      </c>
      <c r="D13" s="3">
        <v>96.7</v>
      </c>
      <c r="E13" s="3">
        <v>13190.80859375</v>
      </c>
      <c r="F13" s="3">
        <v>15399.0078125</v>
      </c>
      <c r="G13" s="3">
        <v>26847.064453125</v>
      </c>
      <c r="H13" s="3">
        <v>7936.21240234375</v>
      </c>
      <c r="I13" s="3">
        <v>18888.4375</v>
      </c>
      <c r="J13" s="3">
        <v>4273.6513671875</v>
      </c>
      <c r="K13" s="3">
        <f t="shared" si="2"/>
        <v>1.782633732270438</v>
      </c>
      <c r="L13" s="3">
        <f t="shared" si="3"/>
        <v>0.25417622890169994</v>
      </c>
    </row>
    <row r="14" spans="1:20" x14ac:dyDescent="0.25">
      <c r="A14" s="3" t="s">
        <v>1124</v>
      </c>
      <c r="B14" s="3" t="s">
        <v>15</v>
      </c>
      <c r="C14" s="3" t="s">
        <v>1383</v>
      </c>
      <c r="D14" s="3">
        <v>112.1</v>
      </c>
      <c r="E14" s="3">
        <v>148173.32421875</v>
      </c>
      <c r="F14" s="3">
        <v>234562.326171875</v>
      </c>
      <c r="G14" s="3">
        <v>208912.54956054699</v>
      </c>
      <c r="H14" s="3">
        <v>126994.8671875</v>
      </c>
      <c r="I14" s="3">
        <v>157788.785400391</v>
      </c>
      <c r="J14" s="3">
        <v>61945.038452148401</v>
      </c>
      <c r="K14" s="3">
        <f t="shared" si="2"/>
        <v>1.7063722017825456</v>
      </c>
      <c r="L14" s="3">
        <f t="shared" si="3"/>
        <v>9.8992948768293176E-2</v>
      </c>
    </row>
    <row r="15" spans="1:20" x14ac:dyDescent="0.25">
      <c r="A15" s="3" t="s">
        <v>1194</v>
      </c>
      <c r="B15" s="3" t="s">
        <v>85</v>
      </c>
      <c r="C15" s="3" t="s">
        <v>1453</v>
      </c>
      <c r="D15" s="3">
        <v>24.8</v>
      </c>
      <c r="E15" s="3">
        <v>31778.84765625</v>
      </c>
      <c r="F15" s="3">
        <v>45364.259460449197</v>
      </c>
      <c r="G15" s="3">
        <v>59908.18359375</v>
      </c>
      <c r="H15" s="3">
        <v>22263.5905761719</v>
      </c>
      <c r="I15" s="3">
        <v>44124.474792480498</v>
      </c>
      <c r="J15" s="3">
        <v>14341.2629394531</v>
      </c>
      <c r="K15" s="3">
        <f t="shared" si="2"/>
        <v>1.6976642018795141</v>
      </c>
      <c r="L15" s="3">
        <f t="shared" si="3"/>
        <v>0.19432656368311751</v>
      </c>
    </row>
    <row r="16" spans="1:20" x14ac:dyDescent="0.25">
      <c r="A16" s="3" t="s">
        <v>1123</v>
      </c>
      <c r="B16" s="3" t="s">
        <v>14</v>
      </c>
      <c r="C16" s="3" t="s">
        <v>1382</v>
      </c>
      <c r="D16" s="3">
        <v>111.6</v>
      </c>
      <c r="E16" s="3">
        <v>168208.740478516</v>
      </c>
      <c r="F16" s="3">
        <v>290034.96582031198</v>
      </c>
      <c r="G16" s="3">
        <v>239466.63818359401</v>
      </c>
      <c r="H16" s="3">
        <v>134035.505859375</v>
      </c>
      <c r="I16" s="3">
        <v>186594.81127929699</v>
      </c>
      <c r="J16" s="3">
        <v>91369.564941406294</v>
      </c>
      <c r="K16" s="3">
        <f t="shared" si="2"/>
        <v>1.6934721946032294</v>
      </c>
      <c r="L16" s="3">
        <f t="shared" si="3"/>
        <v>0.10068159822653552</v>
      </c>
    </row>
    <row r="17" spans="1:12" x14ac:dyDescent="0.25">
      <c r="A17" s="3" t="s">
        <v>1245</v>
      </c>
      <c r="B17" s="3" t="s">
        <v>136</v>
      </c>
      <c r="C17" s="3" t="s">
        <v>1504</v>
      </c>
      <c r="D17" s="3">
        <v>68.7</v>
      </c>
      <c r="E17" s="3">
        <v>2864.31323242187</v>
      </c>
      <c r="F17" s="3">
        <v>5043.33740234375</v>
      </c>
      <c r="G17" s="3">
        <v>5695.49853515625</v>
      </c>
      <c r="H17" s="3">
        <v>2890.57006835938</v>
      </c>
      <c r="I17" s="3">
        <v>3984.53735351562</v>
      </c>
      <c r="J17" s="3">
        <v>1202.00695800781</v>
      </c>
      <c r="K17" s="3">
        <f t="shared" si="2"/>
        <v>1.6841595315032838</v>
      </c>
      <c r="L17" s="3">
        <f t="shared" si="3"/>
        <v>0.1929446834327937</v>
      </c>
    </row>
    <row r="18" spans="1:12" x14ac:dyDescent="0.25">
      <c r="A18" s="3" t="s">
        <v>1247</v>
      </c>
      <c r="B18" s="3" t="s">
        <v>138</v>
      </c>
      <c r="C18" s="3" t="s">
        <v>1506</v>
      </c>
      <c r="D18" s="3">
        <v>24.9</v>
      </c>
      <c r="E18" s="3">
        <v>21831.681640625</v>
      </c>
      <c r="F18" s="3">
        <v>31859.1328125</v>
      </c>
      <c r="G18" s="3">
        <v>42977.43359375</v>
      </c>
      <c r="H18" s="3">
        <v>16043.84375</v>
      </c>
      <c r="I18" s="3">
        <v>33262.21484375</v>
      </c>
      <c r="J18" s="3">
        <v>8301.1162109375</v>
      </c>
      <c r="K18" s="3">
        <f t="shared" si="2"/>
        <v>1.6780591718760889</v>
      </c>
      <c r="L18" s="3">
        <f t="shared" si="3"/>
        <v>0.24554794668596275</v>
      </c>
    </row>
    <row r="19" spans="1:12" x14ac:dyDescent="0.25">
      <c r="A19" s="3" t="s">
        <v>1240</v>
      </c>
      <c r="B19" s="3" t="s">
        <v>131</v>
      </c>
      <c r="C19" s="3" t="s">
        <v>1499</v>
      </c>
      <c r="D19" s="3">
        <v>116.4</v>
      </c>
      <c r="E19" s="3">
        <v>13834.2333984375</v>
      </c>
      <c r="F19" s="3">
        <v>10473.9189453125</v>
      </c>
      <c r="G19" s="3">
        <v>13266.59375</v>
      </c>
      <c r="H19" s="3">
        <v>7322.53173828125</v>
      </c>
      <c r="I19" s="3">
        <v>8150.57324218751</v>
      </c>
      <c r="J19" s="3">
        <v>6991.55419921874</v>
      </c>
      <c r="K19" s="3">
        <f t="shared" si="2"/>
        <v>1.6726158982961563</v>
      </c>
      <c r="L19" s="3">
        <f t="shared" si="3"/>
        <v>1.0008057880698302E-2</v>
      </c>
    </row>
    <row r="20" spans="1:12" x14ac:dyDescent="0.25">
      <c r="A20" s="3" t="s">
        <v>1239</v>
      </c>
      <c r="B20" s="3" t="s">
        <v>130</v>
      </c>
      <c r="C20" s="3" t="s">
        <v>1498</v>
      </c>
      <c r="D20" s="3">
        <v>49</v>
      </c>
      <c r="E20" s="3">
        <v>11073.5849609375</v>
      </c>
      <c r="F20" s="3">
        <v>14185.6669921875</v>
      </c>
      <c r="G20" s="3">
        <v>11336.3798828125</v>
      </c>
      <c r="H20" s="3">
        <v>8192.0031738281305</v>
      </c>
      <c r="I20" s="3">
        <v>7976.7595214843705</v>
      </c>
      <c r="J20" s="3">
        <v>5774.3835449218795</v>
      </c>
      <c r="K20" s="3">
        <f t="shared" si="2"/>
        <v>1.6677477074293343</v>
      </c>
      <c r="L20" s="3">
        <f t="shared" si="3"/>
        <v>1.7935721645721308E-2</v>
      </c>
    </row>
    <row r="21" spans="1:12" x14ac:dyDescent="0.25">
      <c r="A21" s="3" t="s">
        <v>1296</v>
      </c>
      <c r="B21" s="3" t="s">
        <v>187</v>
      </c>
      <c r="C21" s="3" t="s">
        <v>1555</v>
      </c>
      <c r="D21" s="3">
        <v>21.8</v>
      </c>
      <c r="E21" s="3">
        <v>18165.111328125</v>
      </c>
      <c r="F21" s="3">
        <v>25245.732421875</v>
      </c>
      <c r="G21" s="3">
        <v>28890.73828125</v>
      </c>
      <c r="H21" s="3">
        <v>12462.279296875</v>
      </c>
      <c r="I21" s="3">
        <v>23929.478515625</v>
      </c>
      <c r="J21" s="3">
        <v>7439.04638671875</v>
      </c>
      <c r="K21" s="3">
        <f t="shared" si="2"/>
        <v>1.6495609275756506</v>
      </c>
      <c r="L21" s="3">
        <f t="shared" si="3"/>
        <v>0.17757889810944505</v>
      </c>
    </row>
    <row r="22" spans="1:12" x14ac:dyDescent="0.25">
      <c r="A22" s="3" t="s">
        <v>1323</v>
      </c>
      <c r="B22" s="3" t="s">
        <v>214</v>
      </c>
      <c r="C22" s="3" t="s">
        <v>1582</v>
      </c>
      <c r="D22" s="3">
        <v>83.2</v>
      </c>
      <c r="E22" s="3">
        <v>13120.3173828125</v>
      </c>
      <c r="F22" s="3">
        <v>20800.646484375</v>
      </c>
      <c r="G22" s="3">
        <v>25000.9140625</v>
      </c>
      <c r="H22" s="3">
        <v>12659.6806640625</v>
      </c>
      <c r="I22" s="3">
        <v>19504.21875</v>
      </c>
      <c r="J22" s="3">
        <v>4966.08203125</v>
      </c>
      <c r="K22" s="3">
        <f t="shared" si="2"/>
        <v>1.5869083591240558</v>
      </c>
      <c r="L22" s="3">
        <f t="shared" si="3"/>
        <v>0.25363406004931899</v>
      </c>
    </row>
    <row r="23" spans="1:12" x14ac:dyDescent="0.25">
      <c r="A23" s="3" t="s">
        <v>1136</v>
      </c>
      <c r="B23" s="3" t="s">
        <v>27</v>
      </c>
      <c r="C23" s="3" t="s">
        <v>1395</v>
      </c>
      <c r="D23" s="3">
        <v>39.299999999999997</v>
      </c>
      <c r="E23" s="3">
        <v>57176.609863281199</v>
      </c>
      <c r="F23" s="3">
        <v>53792.624511718801</v>
      </c>
      <c r="G23" s="3">
        <v>48118.306152343699</v>
      </c>
      <c r="H23" s="3">
        <v>35366.129638671897</v>
      </c>
      <c r="I23" s="3">
        <v>40387.969970703103</v>
      </c>
      <c r="J23" s="3">
        <v>26400.3173828125</v>
      </c>
      <c r="K23" s="3">
        <f t="shared" si="2"/>
        <v>1.5573241491800622</v>
      </c>
      <c r="L23" s="3">
        <f t="shared" si="3"/>
        <v>1.7592010524876692E-2</v>
      </c>
    </row>
    <row r="24" spans="1:12" x14ac:dyDescent="0.25">
      <c r="A24" s="3" t="s">
        <v>1334</v>
      </c>
      <c r="B24" s="3" t="s">
        <v>225</v>
      </c>
      <c r="C24" s="3" t="s">
        <v>1593</v>
      </c>
      <c r="D24" s="3">
        <v>42.8</v>
      </c>
      <c r="E24" s="3">
        <v>21466.763671875</v>
      </c>
      <c r="F24" s="3">
        <v>28745.078125</v>
      </c>
      <c r="G24" s="3">
        <v>34939.765625</v>
      </c>
      <c r="H24" s="3">
        <v>16075.755859375</v>
      </c>
      <c r="I24" s="3">
        <v>27145.642578125</v>
      </c>
      <c r="J24" s="3">
        <v>12031.212890625</v>
      </c>
      <c r="K24" s="3">
        <f t="shared" si="2"/>
        <v>1.5411327243194142</v>
      </c>
      <c r="L24" s="3">
        <f t="shared" si="3"/>
        <v>0.17001708745937924</v>
      </c>
    </row>
    <row r="25" spans="1:12" x14ac:dyDescent="0.25">
      <c r="A25" s="3" t="s">
        <v>1306</v>
      </c>
      <c r="B25" s="3" t="s">
        <v>197</v>
      </c>
      <c r="C25" s="3" t="s">
        <v>1565</v>
      </c>
      <c r="D25" s="3">
        <v>48.2</v>
      </c>
      <c r="E25" s="3">
        <v>15742.974609375</v>
      </c>
      <c r="F25" s="3">
        <v>21899.966796875</v>
      </c>
      <c r="G25" s="3">
        <v>28024.802734375</v>
      </c>
      <c r="H25" s="3">
        <v>12938.3544921875</v>
      </c>
      <c r="I25" s="3">
        <v>23147.59375</v>
      </c>
      <c r="J25" s="3">
        <v>6871.2763671875</v>
      </c>
      <c r="K25" s="3">
        <f t="shared" si="2"/>
        <v>1.5286775330055575</v>
      </c>
      <c r="L25" s="3">
        <f t="shared" si="3"/>
        <v>0.27058450697336084</v>
      </c>
    </row>
    <row r="26" spans="1:12" x14ac:dyDescent="0.25">
      <c r="A26" s="3" t="s">
        <v>1272</v>
      </c>
      <c r="B26" s="3" t="s">
        <v>163</v>
      </c>
      <c r="C26" s="3" t="s">
        <v>1531</v>
      </c>
      <c r="D26" s="3">
        <v>40.799999999999997</v>
      </c>
      <c r="E26" s="3">
        <v>4087.419921875</v>
      </c>
      <c r="F26" s="3">
        <v>4617.0263671875</v>
      </c>
      <c r="G26" s="3">
        <v>6375.4423828125</v>
      </c>
      <c r="H26" s="3">
        <v>3449.14672851563</v>
      </c>
      <c r="I26" s="3">
        <v>4352.13916015625</v>
      </c>
      <c r="J26" s="3">
        <v>2076.62158203125</v>
      </c>
      <c r="K26" s="3">
        <f t="shared" si="2"/>
        <v>1.526627852771492</v>
      </c>
      <c r="L26" s="3">
        <f t="shared" si="3"/>
        <v>0.14422256538110215</v>
      </c>
    </row>
    <row r="27" spans="1:12" x14ac:dyDescent="0.25">
      <c r="A27" s="3" t="s">
        <v>1181</v>
      </c>
      <c r="B27" s="3" t="s">
        <v>72</v>
      </c>
      <c r="C27" s="3" t="s">
        <v>1440</v>
      </c>
      <c r="D27" s="3">
        <v>51.8</v>
      </c>
      <c r="E27" s="3">
        <v>12464.9934082031</v>
      </c>
      <c r="F27" s="3">
        <v>9336.0869140625</v>
      </c>
      <c r="G27" s="3">
        <v>10252.5615234375</v>
      </c>
      <c r="H27" s="3">
        <v>6020.0223388671902</v>
      </c>
      <c r="I27" s="3">
        <v>8956.38818359375</v>
      </c>
      <c r="J27" s="3">
        <v>6031.9616699218795</v>
      </c>
      <c r="K27" s="3">
        <f t="shared" si="2"/>
        <v>1.5257556155314622</v>
      </c>
      <c r="L27" s="3">
        <f t="shared" si="3"/>
        <v>5.2355290894738671E-2</v>
      </c>
    </row>
    <row r="28" spans="1:12" x14ac:dyDescent="0.25">
      <c r="A28" s="3" t="s">
        <v>1214</v>
      </c>
      <c r="B28" s="3" t="s">
        <v>105</v>
      </c>
      <c r="C28" s="3" t="s">
        <v>1473</v>
      </c>
      <c r="D28" s="3">
        <v>97.2</v>
      </c>
      <c r="E28" s="3">
        <v>22538.484375</v>
      </c>
      <c r="F28" s="3">
        <v>26832.7297363281</v>
      </c>
      <c r="G28" s="3">
        <v>41494.3330078125</v>
      </c>
      <c r="H28" s="3">
        <v>20928.549316406301</v>
      </c>
      <c r="I28" s="3">
        <v>27760.7724609375</v>
      </c>
      <c r="J28" s="3">
        <v>10871.190917968701</v>
      </c>
      <c r="K28" s="3">
        <f t="shared" si="2"/>
        <v>1.5256004860799639</v>
      </c>
      <c r="L28" s="3">
        <f t="shared" si="3"/>
        <v>0.23905727487872006</v>
      </c>
    </row>
    <row r="29" spans="1:12" x14ac:dyDescent="0.25">
      <c r="A29" s="3" t="s">
        <v>1269</v>
      </c>
      <c r="B29" s="3" t="s">
        <v>160</v>
      </c>
      <c r="C29" s="3" t="s">
        <v>1528</v>
      </c>
      <c r="D29" s="3">
        <v>54.5</v>
      </c>
      <c r="E29" s="3">
        <v>4176.57861328125</v>
      </c>
      <c r="F29" s="3">
        <v>7218.73779296875</v>
      </c>
      <c r="G29" s="3">
        <v>4974.27783203125</v>
      </c>
      <c r="H29" s="3">
        <v>4473.8134765625</v>
      </c>
      <c r="I29" s="3">
        <v>3304.63232421875</v>
      </c>
      <c r="J29" s="3">
        <v>2987.6767578125</v>
      </c>
      <c r="K29" s="3">
        <f t="shared" si="2"/>
        <v>1.5204725888258339</v>
      </c>
      <c r="L29" s="3">
        <f t="shared" si="3"/>
        <v>0.14004955919266912</v>
      </c>
    </row>
    <row r="30" spans="1:12" x14ac:dyDescent="0.25">
      <c r="A30" s="3" t="s">
        <v>1288</v>
      </c>
      <c r="B30" s="3" t="s">
        <v>179</v>
      </c>
      <c r="C30" s="3" t="s">
        <v>1547</v>
      </c>
      <c r="D30" s="3">
        <v>85.4</v>
      </c>
      <c r="E30" s="3">
        <v>8804.322265625</v>
      </c>
      <c r="F30" s="3">
        <v>19067.861328125</v>
      </c>
      <c r="G30" s="3">
        <v>26953.470703125</v>
      </c>
      <c r="H30" s="3">
        <v>15571.0048828125</v>
      </c>
      <c r="I30" s="3">
        <v>16238.97265625</v>
      </c>
      <c r="J30" s="3">
        <v>4817.7060546875</v>
      </c>
      <c r="K30" s="3">
        <f t="shared" si="2"/>
        <v>1.4968365159250809</v>
      </c>
      <c r="L30" s="3">
        <f t="shared" si="3"/>
        <v>0.3986771559743495</v>
      </c>
    </row>
    <row r="31" spans="1:12" x14ac:dyDescent="0.25">
      <c r="A31" s="3" t="s">
        <v>1289</v>
      </c>
      <c r="B31" s="3" t="s">
        <v>180</v>
      </c>
      <c r="C31" s="3" t="s">
        <v>1548</v>
      </c>
      <c r="D31" s="3">
        <v>81.7</v>
      </c>
      <c r="E31" s="3">
        <v>8804.322265625</v>
      </c>
      <c r="F31" s="3">
        <v>19067.861328125</v>
      </c>
      <c r="G31" s="3">
        <v>26953.470703125</v>
      </c>
      <c r="H31" s="3">
        <v>15571.0048828125</v>
      </c>
      <c r="I31" s="3">
        <v>16238.97265625</v>
      </c>
      <c r="J31" s="3">
        <v>4817.7060546875</v>
      </c>
      <c r="K31" s="3">
        <f t="shared" si="2"/>
        <v>1.4968365159250809</v>
      </c>
      <c r="L31" s="3">
        <f t="shared" si="3"/>
        <v>0.3986771559743495</v>
      </c>
    </row>
    <row r="32" spans="1:12" x14ac:dyDescent="0.25">
      <c r="A32" s="3" t="s">
        <v>1213</v>
      </c>
      <c r="B32" s="3" t="s">
        <v>104</v>
      </c>
      <c r="C32" s="3" t="s">
        <v>1472</v>
      </c>
      <c r="D32" s="3">
        <v>108.2</v>
      </c>
      <c r="E32" s="3">
        <v>20938.6530761719</v>
      </c>
      <c r="F32" s="3">
        <v>31668.330566406301</v>
      </c>
      <c r="G32" s="3">
        <v>33156.774902343699</v>
      </c>
      <c r="H32" s="3">
        <v>18651.3161621094</v>
      </c>
      <c r="I32" s="3">
        <v>24865.4772949219</v>
      </c>
      <c r="J32" s="3">
        <v>13923.1867675781</v>
      </c>
      <c r="K32" s="3">
        <f t="shared" si="2"/>
        <v>1.4931021600208969</v>
      </c>
      <c r="L32" s="3">
        <f t="shared" si="3"/>
        <v>0.13116153034532835</v>
      </c>
    </row>
    <row r="33" spans="1:12" x14ac:dyDescent="0.25">
      <c r="A33" s="3" t="s">
        <v>1243</v>
      </c>
      <c r="B33" s="3" t="s">
        <v>134</v>
      </c>
      <c r="C33" s="3" t="s">
        <v>1502</v>
      </c>
      <c r="D33" s="3">
        <v>426</v>
      </c>
      <c r="E33" s="3">
        <v>5033.04833984375</v>
      </c>
      <c r="F33" s="3">
        <v>6603.47119140625</v>
      </c>
      <c r="G33" s="3">
        <v>6240.130859375</v>
      </c>
      <c r="H33" s="3">
        <v>3468.12426757812</v>
      </c>
      <c r="I33" s="3">
        <v>4371.6552734375</v>
      </c>
      <c r="J33" s="3">
        <v>4141.322265625</v>
      </c>
      <c r="K33" s="3">
        <f t="shared" si="2"/>
        <v>1.4920706525268592</v>
      </c>
      <c r="L33" s="3">
        <f t="shared" si="3"/>
        <v>2.2854048880664841E-2</v>
      </c>
    </row>
    <row r="34" spans="1:12" x14ac:dyDescent="0.25">
      <c r="A34" s="3" t="s">
        <v>1131</v>
      </c>
      <c r="B34" s="3" t="s">
        <v>22</v>
      </c>
      <c r="C34" s="3" t="s">
        <v>1390</v>
      </c>
      <c r="D34" s="3">
        <v>47.3</v>
      </c>
      <c r="E34" s="3">
        <v>47807.775390625</v>
      </c>
      <c r="F34" s="3">
        <v>67801.24609375</v>
      </c>
      <c r="G34" s="3">
        <v>70791.671875</v>
      </c>
      <c r="H34" s="3">
        <v>37710.5791015625</v>
      </c>
      <c r="I34" s="3">
        <v>59480.6416015625</v>
      </c>
      <c r="J34" s="3">
        <v>28746.6667480469</v>
      </c>
      <c r="K34" s="3">
        <f t="shared" si="2"/>
        <v>1.480100207585628</v>
      </c>
      <c r="L34" s="3">
        <f t="shared" si="3"/>
        <v>0.15821283675787348</v>
      </c>
    </row>
    <row r="35" spans="1:12" x14ac:dyDescent="0.25">
      <c r="A35" s="3" t="s">
        <v>1361</v>
      </c>
      <c r="B35" s="3" t="s">
        <v>252</v>
      </c>
      <c r="C35" s="3" t="s">
        <v>1620</v>
      </c>
      <c r="D35" s="3">
        <v>52.2</v>
      </c>
      <c r="E35" s="3">
        <v>9042.4111328125</v>
      </c>
      <c r="F35" s="3">
        <v>13075.69140625</v>
      </c>
      <c r="G35" s="3">
        <v>14472.54296875</v>
      </c>
      <c r="H35" s="3">
        <v>6059.90283203125</v>
      </c>
      <c r="I35" s="3">
        <v>14444.2099609375</v>
      </c>
      <c r="J35" s="3">
        <v>4240.52783203125</v>
      </c>
      <c r="K35" s="3">
        <f t="shared" si="2"/>
        <v>1.4787301243261641</v>
      </c>
      <c r="L35" s="3">
        <f t="shared" si="3"/>
        <v>0.3270163361666501</v>
      </c>
    </row>
    <row r="36" spans="1:12" x14ac:dyDescent="0.25">
      <c r="A36" s="3" t="s">
        <v>1238</v>
      </c>
      <c r="B36" s="3" t="s">
        <v>129</v>
      </c>
      <c r="C36" s="3" t="s">
        <v>1497</v>
      </c>
      <c r="D36" s="3">
        <v>46.3</v>
      </c>
      <c r="E36" s="3">
        <v>43989.158203125</v>
      </c>
      <c r="F36" s="3">
        <v>63149.193359375</v>
      </c>
      <c r="G36" s="3">
        <v>71977.55078125</v>
      </c>
      <c r="H36" s="3">
        <v>39954.869140625</v>
      </c>
      <c r="I36" s="3">
        <v>51671.037109375</v>
      </c>
      <c r="J36" s="3">
        <v>29627.662109375</v>
      </c>
      <c r="K36" s="3">
        <f t="shared" si="2"/>
        <v>1.4772010817271857</v>
      </c>
      <c r="L36" s="3">
        <f t="shared" si="3"/>
        <v>0.13812050934999828</v>
      </c>
    </row>
    <row r="37" spans="1:12" x14ac:dyDescent="0.25">
      <c r="A37" s="3" t="s">
        <v>1185</v>
      </c>
      <c r="B37" s="3" t="s">
        <v>76</v>
      </c>
      <c r="C37" s="3" t="s">
        <v>1444</v>
      </c>
      <c r="D37" s="3">
        <v>52.8</v>
      </c>
      <c r="E37" s="3">
        <v>59723.953613281301</v>
      </c>
      <c r="F37" s="3">
        <v>86699.419921875</v>
      </c>
      <c r="G37" s="3">
        <v>105383.767089844</v>
      </c>
      <c r="H37" s="3">
        <v>48350.661621093801</v>
      </c>
      <c r="I37" s="3">
        <v>90935.8173828125</v>
      </c>
      <c r="J37" s="3">
        <v>31607.2102050781</v>
      </c>
      <c r="K37" s="3">
        <f t="shared" si="2"/>
        <v>1.4734724365220269</v>
      </c>
      <c r="L37" s="3">
        <f t="shared" si="3"/>
        <v>0.2889536135651245</v>
      </c>
    </row>
    <row r="38" spans="1:12" x14ac:dyDescent="0.25">
      <c r="A38" s="3" t="s">
        <v>1128</v>
      </c>
      <c r="B38" s="3" t="s">
        <v>19</v>
      </c>
      <c r="C38" s="3" t="s">
        <v>1387</v>
      </c>
      <c r="D38" s="3">
        <v>50.4</v>
      </c>
      <c r="E38" s="3">
        <v>32478.1669921875</v>
      </c>
      <c r="F38" s="3">
        <v>52444.3857421875</v>
      </c>
      <c r="G38" s="3">
        <v>48984.9560546875</v>
      </c>
      <c r="H38" s="3">
        <v>30039.013183593699</v>
      </c>
      <c r="I38" s="3">
        <v>38295.795410156301</v>
      </c>
      <c r="J38" s="3">
        <v>23206.119140625</v>
      </c>
      <c r="K38" s="3">
        <f t="shared" si="2"/>
        <v>1.4628157273828701</v>
      </c>
      <c r="L38" s="3">
        <f t="shared" si="3"/>
        <v>0.13469911824247843</v>
      </c>
    </row>
    <row r="39" spans="1:12" x14ac:dyDescent="0.25">
      <c r="A39" s="3" t="s">
        <v>1258</v>
      </c>
      <c r="B39" s="3" t="s">
        <v>149</v>
      </c>
      <c r="C39" s="3" t="s">
        <v>1517</v>
      </c>
      <c r="D39" s="3">
        <v>84.1</v>
      </c>
      <c r="E39" s="3">
        <v>9744.470703125</v>
      </c>
      <c r="F39" s="3">
        <v>22788.732421875</v>
      </c>
      <c r="G39" s="3">
        <v>18591.416015625</v>
      </c>
      <c r="H39" s="3">
        <v>12032.0703125</v>
      </c>
      <c r="I39" s="3">
        <v>15027.0654296875</v>
      </c>
      <c r="J39" s="3">
        <v>7990.36718750001</v>
      </c>
      <c r="K39" s="3">
        <f t="shared" si="2"/>
        <v>1.4586403477157903</v>
      </c>
      <c r="L39" s="3">
        <f t="shared" si="3"/>
        <v>0.28563769123076821</v>
      </c>
    </row>
    <row r="40" spans="1:12" x14ac:dyDescent="0.25">
      <c r="A40" s="3" t="s">
        <v>1244</v>
      </c>
      <c r="B40" s="3" t="s">
        <v>135</v>
      </c>
      <c r="C40" s="3" t="s">
        <v>1503</v>
      </c>
      <c r="D40" s="3">
        <v>44.8</v>
      </c>
      <c r="E40" s="3">
        <v>9025.5458984375</v>
      </c>
      <c r="F40" s="3">
        <v>12424.4677734375</v>
      </c>
      <c r="G40" s="3">
        <v>14574.658203125</v>
      </c>
      <c r="H40" s="3">
        <v>6469.6484375</v>
      </c>
      <c r="I40" s="3">
        <v>12010.27734375</v>
      </c>
      <c r="J40" s="3">
        <v>6255.68505859375</v>
      </c>
      <c r="K40" s="3">
        <f t="shared" si="2"/>
        <v>1.4563890137280135</v>
      </c>
      <c r="L40" s="3">
        <f t="shared" si="3"/>
        <v>0.20398064617781225</v>
      </c>
    </row>
    <row r="41" spans="1:12" x14ac:dyDescent="0.25">
      <c r="A41" s="3" t="s">
        <v>1292</v>
      </c>
      <c r="B41" s="3" t="s">
        <v>183</v>
      </c>
      <c r="C41" s="3" t="s">
        <v>1551</v>
      </c>
      <c r="D41" s="3">
        <v>35.299999999999997</v>
      </c>
      <c r="E41" s="3">
        <v>8079.02587890625</v>
      </c>
      <c r="F41" s="3">
        <v>13801.220703125</v>
      </c>
      <c r="G41" s="3">
        <v>12657.1240234375</v>
      </c>
      <c r="H41" s="3">
        <v>8348.6220703124909</v>
      </c>
      <c r="I41" s="3">
        <v>8029.99609375</v>
      </c>
      <c r="J41" s="3">
        <v>7338.70605468749</v>
      </c>
      <c r="K41" s="3">
        <f t="shared" si="2"/>
        <v>1.4562085624382901</v>
      </c>
      <c r="L41" s="3">
        <f t="shared" si="3"/>
        <v>0.11173674849781033</v>
      </c>
    </row>
    <row r="42" spans="1:12" x14ac:dyDescent="0.25">
      <c r="A42" s="3" t="s">
        <v>1265</v>
      </c>
      <c r="B42" s="3" t="s">
        <v>156</v>
      </c>
      <c r="C42" s="3" t="s">
        <v>1524</v>
      </c>
      <c r="D42" s="3">
        <v>15</v>
      </c>
      <c r="E42" s="3">
        <v>16383.104980468799</v>
      </c>
      <c r="F42" s="3">
        <v>28507.1240234375</v>
      </c>
      <c r="G42" s="3">
        <v>34566.619140625</v>
      </c>
      <c r="H42" s="3">
        <v>14667.085449218799</v>
      </c>
      <c r="I42" s="3">
        <v>29181.6689453125</v>
      </c>
      <c r="J42" s="3">
        <v>10922.369140625</v>
      </c>
      <c r="K42" s="3">
        <f t="shared" si="2"/>
        <v>1.4507069239419532</v>
      </c>
      <c r="L42" s="3">
        <f t="shared" si="3"/>
        <v>0.34647640040159394</v>
      </c>
    </row>
    <row r="43" spans="1:12" x14ac:dyDescent="0.25">
      <c r="A43" s="3" t="s">
        <v>1364</v>
      </c>
      <c r="B43" s="3" t="s">
        <v>255</v>
      </c>
      <c r="C43" s="3" t="s">
        <v>1623</v>
      </c>
      <c r="D43" s="3">
        <v>33.4</v>
      </c>
      <c r="E43" s="3">
        <v>13429.4814453125</v>
      </c>
      <c r="F43" s="3">
        <v>18234.52734375</v>
      </c>
      <c r="G43" s="3">
        <v>21671.388671875</v>
      </c>
      <c r="H43" s="3">
        <v>13825.267578125</v>
      </c>
      <c r="I43" s="3">
        <v>16234.93359375</v>
      </c>
      <c r="J43" s="3">
        <v>6975.01220703125</v>
      </c>
      <c r="K43" s="3">
        <f t="shared" si="2"/>
        <v>1.4401266415091094</v>
      </c>
      <c r="L43" s="3">
        <f t="shared" si="3"/>
        <v>0.21198071822676059</v>
      </c>
    </row>
    <row r="44" spans="1:12" x14ac:dyDescent="0.25">
      <c r="A44" s="3" t="s">
        <v>1362</v>
      </c>
      <c r="B44" s="3" t="s">
        <v>253</v>
      </c>
      <c r="C44" s="3" t="s">
        <v>1621</v>
      </c>
      <c r="D44" s="3">
        <v>53.2</v>
      </c>
      <c r="E44" s="3">
        <v>6172.85986328125</v>
      </c>
      <c r="F44" s="3">
        <v>10875.5390625</v>
      </c>
      <c r="G44" s="3">
        <v>14085.0595703125</v>
      </c>
      <c r="H44" s="3">
        <v>6868.77783203124</v>
      </c>
      <c r="I44" s="3">
        <v>10995.41796875</v>
      </c>
      <c r="J44" s="3">
        <v>3764.22778320313</v>
      </c>
      <c r="K44" s="3">
        <f t="shared" si="2"/>
        <v>1.4394696116062644</v>
      </c>
      <c r="L44" s="3">
        <f t="shared" si="3"/>
        <v>0.36577257213798947</v>
      </c>
    </row>
    <row r="45" spans="1:12" x14ac:dyDescent="0.25">
      <c r="A45" s="3" t="s">
        <v>1359</v>
      </c>
      <c r="B45" s="3" t="s">
        <v>250</v>
      </c>
      <c r="C45" s="3" t="s">
        <v>1618</v>
      </c>
      <c r="D45" s="3">
        <v>165.2</v>
      </c>
      <c r="E45" s="3">
        <v>63945.5546875</v>
      </c>
      <c r="F45" s="3">
        <v>80599.078125</v>
      </c>
      <c r="G45" s="3">
        <v>78084.2734375</v>
      </c>
      <c r="H45" s="3">
        <v>48595.046875</v>
      </c>
      <c r="I45" s="3">
        <v>66850.796875</v>
      </c>
      <c r="J45" s="3">
        <v>40959.328125</v>
      </c>
      <c r="K45" s="3">
        <f t="shared" si="2"/>
        <v>1.4234114101286015</v>
      </c>
      <c r="L45" s="3">
        <f t="shared" si="3"/>
        <v>7.5801238084964376E-2</v>
      </c>
    </row>
    <row r="46" spans="1:12" x14ac:dyDescent="0.25">
      <c r="A46" s="3" t="s">
        <v>1360</v>
      </c>
      <c r="B46" s="3" t="s">
        <v>251</v>
      </c>
      <c r="C46" s="3" t="s">
        <v>1619</v>
      </c>
      <c r="D46" s="3">
        <v>162.30000000000001</v>
      </c>
      <c r="E46" s="3">
        <v>63945.5546875</v>
      </c>
      <c r="F46" s="3">
        <v>80599.078125</v>
      </c>
      <c r="G46" s="3">
        <v>78084.2734375</v>
      </c>
      <c r="H46" s="3">
        <v>48595.046875</v>
      </c>
      <c r="I46" s="3">
        <v>66850.796875</v>
      </c>
      <c r="J46" s="3">
        <v>40959.328125</v>
      </c>
      <c r="K46" s="3">
        <f t="shared" si="2"/>
        <v>1.4234114101286015</v>
      </c>
      <c r="L46" s="3">
        <f t="shared" si="3"/>
        <v>7.5801238084964376E-2</v>
      </c>
    </row>
    <row r="47" spans="1:12" x14ac:dyDescent="0.25">
      <c r="A47" s="3" t="s">
        <v>1261</v>
      </c>
      <c r="B47" s="3" t="s">
        <v>152</v>
      </c>
      <c r="C47" s="3" t="s">
        <v>1520</v>
      </c>
      <c r="D47" s="3">
        <v>34.799999999999997</v>
      </c>
      <c r="E47" s="3">
        <v>13360.0205078125</v>
      </c>
      <c r="F47" s="3">
        <v>20764.98828125</v>
      </c>
      <c r="G47" s="3">
        <v>18150.169921875</v>
      </c>
      <c r="H47" s="3">
        <v>15539.537109375</v>
      </c>
      <c r="I47" s="3">
        <v>13313.251953125</v>
      </c>
      <c r="J47" s="3">
        <v>7877.8447265625</v>
      </c>
      <c r="K47" s="3">
        <f t="shared" si="2"/>
        <v>1.4232038306538504</v>
      </c>
      <c r="L47" s="3">
        <f t="shared" si="3"/>
        <v>0.17458258346967476</v>
      </c>
    </row>
    <row r="48" spans="1:12" x14ac:dyDescent="0.25">
      <c r="A48" s="3" t="s">
        <v>1262</v>
      </c>
      <c r="B48" s="3" t="s">
        <v>153</v>
      </c>
      <c r="C48" s="3" t="s">
        <v>1521</v>
      </c>
      <c r="D48" s="3">
        <v>34.799999999999997</v>
      </c>
      <c r="E48" s="3">
        <v>13360.0205078125</v>
      </c>
      <c r="F48" s="3">
        <v>20764.98828125</v>
      </c>
      <c r="G48" s="3">
        <v>18150.169921875</v>
      </c>
      <c r="H48" s="3">
        <v>15539.537109375</v>
      </c>
      <c r="I48" s="3">
        <v>13313.251953125</v>
      </c>
      <c r="J48" s="3">
        <v>7877.8447265625</v>
      </c>
      <c r="K48" s="3">
        <f t="shared" si="2"/>
        <v>1.4232038306538504</v>
      </c>
      <c r="L48" s="3">
        <f t="shared" si="3"/>
        <v>0.17458258346967476</v>
      </c>
    </row>
    <row r="49" spans="1:12" x14ac:dyDescent="0.25">
      <c r="A49" s="3" t="s">
        <v>1286</v>
      </c>
      <c r="B49" s="3" t="s">
        <v>177</v>
      </c>
      <c r="C49" s="3" t="s">
        <v>1545</v>
      </c>
      <c r="D49" s="3">
        <v>31.2</v>
      </c>
      <c r="E49" s="3">
        <v>1856.53942871094</v>
      </c>
      <c r="F49" s="3">
        <v>2315.15600585937</v>
      </c>
      <c r="G49" s="3">
        <v>1221.51330566406</v>
      </c>
      <c r="H49" s="3">
        <v>1229.73413085938</v>
      </c>
      <c r="I49" s="3">
        <v>1035.12365722656</v>
      </c>
      <c r="J49" s="3">
        <v>1529.72143554688</v>
      </c>
      <c r="K49" s="3">
        <f t="shared" si="2"/>
        <v>1.4212929609283709</v>
      </c>
      <c r="L49" s="3">
        <f t="shared" si="3"/>
        <v>0.2006494687078377</v>
      </c>
    </row>
    <row r="50" spans="1:12" x14ac:dyDescent="0.25">
      <c r="A50" s="3" t="s">
        <v>1172</v>
      </c>
      <c r="B50" s="3" t="s">
        <v>63</v>
      </c>
      <c r="C50" s="3" t="s">
        <v>1431</v>
      </c>
      <c r="D50" s="3">
        <v>56.4</v>
      </c>
      <c r="E50" s="3">
        <v>42193.361328125</v>
      </c>
      <c r="F50" s="3">
        <v>58401.08984375</v>
      </c>
      <c r="G50" s="3">
        <v>73073.345703125</v>
      </c>
      <c r="H50" s="3">
        <v>40147.7119140625</v>
      </c>
      <c r="I50" s="3">
        <v>62748.69921875</v>
      </c>
      <c r="J50" s="3">
        <v>20896.711425781199</v>
      </c>
      <c r="K50" s="3">
        <f t="shared" si="2"/>
        <v>1.4028872790796569</v>
      </c>
      <c r="L50" s="3">
        <f t="shared" si="3"/>
        <v>0.33063490415485941</v>
      </c>
    </row>
    <row r="51" spans="1:12" x14ac:dyDescent="0.25">
      <c r="A51" s="3" t="s">
        <v>1297</v>
      </c>
      <c r="B51" s="3" t="s">
        <v>188</v>
      </c>
      <c r="C51" s="3" t="s">
        <v>1556</v>
      </c>
      <c r="D51" s="3">
        <v>34.5</v>
      </c>
      <c r="E51" s="3">
        <v>5909.478515625</v>
      </c>
      <c r="F51" s="3">
        <v>6657.08251953125</v>
      </c>
      <c r="G51" s="3">
        <v>5790.26025390625</v>
      </c>
      <c r="H51" s="3">
        <v>5282.69873046875</v>
      </c>
      <c r="I51" s="3">
        <v>5256.3974609375</v>
      </c>
      <c r="J51" s="3">
        <v>2602.77783203125</v>
      </c>
      <c r="K51" s="3">
        <f t="shared" si="2"/>
        <v>1.396819148952771</v>
      </c>
      <c r="L51" s="3">
        <f t="shared" si="3"/>
        <v>0.13478149661883257</v>
      </c>
    </row>
    <row r="52" spans="1:12" x14ac:dyDescent="0.25">
      <c r="A52" s="3" t="s">
        <v>1276</v>
      </c>
      <c r="B52" s="3" t="s">
        <v>167</v>
      </c>
      <c r="C52" s="3" t="s">
        <v>1535</v>
      </c>
      <c r="D52" s="3">
        <v>42.4</v>
      </c>
      <c r="E52" s="3">
        <v>12697.884765625</v>
      </c>
      <c r="F52" s="3">
        <v>17051.583984375</v>
      </c>
      <c r="G52" s="3">
        <v>17472.552734375</v>
      </c>
      <c r="H52" s="3">
        <v>13053.5634765625</v>
      </c>
      <c r="I52" s="3">
        <v>13318.193359375</v>
      </c>
      <c r="J52" s="3">
        <v>7608.73828125</v>
      </c>
      <c r="K52" s="3">
        <f t="shared" si="2"/>
        <v>1.3896802068810903</v>
      </c>
      <c r="L52" s="3">
        <f t="shared" si="3"/>
        <v>0.14055319472073385</v>
      </c>
    </row>
    <row r="53" spans="1:12" x14ac:dyDescent="0.25">
      <c r="A53" s="3" t="s">
        <v>1226</v>
      </c>
      <c r="B53" s="3" t="s">
        <v>117</v>
      </c>
      <c r="C53" s="3" t="s">
        <v>1485</v>
      </c>
      <c r="D53" s="3">
        <v>15.9</v>
      </c>
      <c r="E53" s="3">
        <v>41461.51171875</v>
      </c>
      <c r="F53" s="3">
        <v>61096.47265625</v>
      </c>
      <c r="G53" s="3">
        <v>67641.69140625</v>
      </c>
      <c r="H53" s="3">
        <v>39416.751953125</v>
      </c>
      <c r="I53" s="3">
        <v>57024.62890625</v>
      </c>
      <c r="J53" s="3">
        <v>26356.4765625</v>
      </c>
      <c r="K53" s="3">
        <f t="shared" si="2"/>
        <v>1.386015027904965</v>
      </c>
      <c r="L53" s="3">
        <f t="shared" si="3"/>
        <v>0.25384911071424821</v>
      </c>
    </row>
    <row r="54" spans="1:12" x14ac:dyDescent="0.25">
      <c r="A54" s="3" t="s">
        <v>1316</v>
      </c>
      <c r="B54" s="3" t="s">
        <v>207</v>
      </c>
      <c r="C54" s="3" t="s">
        <v>1575</v>
      </c>
      <c r="D54" s="3">
        <v>46.7</v>
      </c>
      <c r="E54" s="3">
        <v>9565.8515625</v>
      </c>
      <c r="F54" s="3">
        <v>12323.4541015625</v>
      </c>
      <c r="G54" s="3">
        <v>15642.5185546875</v>
      </c>
      <c r="H54" s="3">
        <v>11300.6181640625</v>
      </c>
      <c r="I54" s="3">
        <v>11076.5458984375</v>
      </c>
      <c r="J54" s="3">
        <v>4958.76220703125</v>
      </c>
      <c r="K54" s="3">
        <f t="shared" si="2"/>
        <v>1.3729852739829467</v>
      </c>
      <c r="L54" s="3">
        <f t="shared" si="3"/>
        <v>0.27971593588320814</v>
      </c>
    </row>
    <row r="55" spans="1:12" x14ac:dyDescent="0.25">
      <c r="A55" s="3" t="s">
        <v>1317</v>
      </c>
      <c r="B55" s="3" t="s">
        <v>208</v>
      </c>
      <c r="C55" s="3" t="s">
        <v>1576</v>
      </c>
      <c r="D55" s="3">
        <v>49.6</v>
      </c>
      <c r="E55" s="3">
        <v>9565.8515625</v>
      </c>
      <c r="F55" s="3">
        <v>12323.4541015625</v>
      </c>
      <c r="G55" s="3">
        <v>15642.5185546875</v>
      </c>
      <c r="H55" s="3">
        <v>11300.6181640625</v>
      </c>
      <c r="I55" s="3">
        <v>11076.5458984375</v>
      </c>
      <c r="J55" s="3">
        <v>4958.76220703125</v>
      </c>
      <c r="K55" s="3">
        <f t="shared" si="2"/>
        <v>1.3729852739829467</v>
      </c>
      <c r="L55" s="3">
        <f t="shared" si="3"/>
        <v>0.27971593588320814</v>
      </c>
    </row>
    <row r="56" spans="1:12" x14ac:dyDescent="0.25">
      <c r="A56" s="3" t="s">
        <v>1318</v>
      </c>
      <c r="B56" s="3" t="s">
        <v>209</v>
      </c>
      <c r="C56" s="3" t="s">
        <v>1577</v>
      </c>
      <c r="D56" s="3">
        <v>46.5</v>
      </c>
      <c r="E56" s="3">
        <v>9565.8515625</v>
      </c>
      <c r="F56" s="3">
        <v>12323.4541015625</v>
      </c>
      <c r="G56" s="3">
        <v>15642.5185546875</v>
      </c>
      <c r="H56" s="3">
        <v>11300.6181640625</v>
      </c>
      <c r="I56" s="3">
        <v>11076.5458984375</v>
      </c>
      <c r="J56" s="3">
        <v>4958.76220703125</v>
      </c>
      <c r="K56" s="3">
        <f t="shared" si="2"/>
        <v>1.3729852739829467</v>
      </c>
      <c r="L56" s="3">
        <f t="shared" si="3"/>
        <v>0.27971593588320814</v>
      </c>
    </row>
    <row r="57" spans="1:12" x14ac:dyDescent="0.25">
      <c r="A57" s="3" t="s">
        <v>1319</v>
      </c>
      <c r="B57" s="3" t="s">
        <v>210</v>
      </c>
      <c r="C57" s="3" t="s">
        <v>1578</v>
      </c>
      <c r="D57" s="3">
        <v>46.1</v>
      </c>
      <c r="E57" s="3">
        <v>9565.8515625</v>
      </c>
      <c r="F57" s="3">
        <v>12323.4541015625</v>
      </c>
      <c r="G57" s="3">
        <v>15642.5185546875</v>
      </c>
      <c r="H57" s="3">
        <v>11300.6181640625</v>
      </c>
      <c r="I57" s="3">
        <v>11076.5458984375</v>
      </c>
      <c r="J57" s="3">
        <v>4958.76220703125</v>
      </c>
      <c r="K57" s="3">
        <f t="shared" si="2"/>
        <v>1.3729852739829467</v>
      </c>
      <c r="L57" s="3">
        <f t="shared" si="3"/>
        <v>0.27971593588320814</v>
      </c>
    </row>
    <row r="58" spans="1:12" x14ac:dyDescent="0.25">
      <c r="A58" s="3" t="s">
        <v>1149</v>
      </c>
      <c r="B58" s="3" t="s">
        <v>40</v>
      </c>
      <c r="C58" s="3" t="s">
        <v>1408</v>
      </c>
      <c r="D58" s="3">
        <v>26.7</v>
      </c>
      <c r="E58" s="3">
        <v>14481.9931640625</v>
      </c>
      <c r="F58" s="3">
        <v>20847.546386718699</v>
      </c>
      <c r="G58" s="3">
        <v>17971.3935546875</v>
      </c>
      <c r="H58" s="3">
        <v>15492.167480468701</v>
      </c>
      <c r="I58" s="3">
        <v>10420.233886718701</v>
      </c>
      <c r="J58" s="3">
        <v>13276.1926269531</v>
      </c>
      <c r="K58" s="3">
        <f t="shared" si="2"/>
        <v>1.3601134328380926</v>
      </c>
      <c r="L58" s="3">
        <f t="shared" si="3"/>
        <v>0.11635737192373623</v>
      </c>
    </row>
    <row r="59" spans="1:12" x14ac:dyDescent="0.25">
      <c r="A59" s="3" t="s">
        <v>1263</v>
      </c>
      <c r="B59" s="3" t="s">
        <v>154</v>
      </c>
      <c r="C59" s="3" t="s">
        <v>1522</v>
      </c>
      <c r="D59" s="3">
        <v>21.4</v>
      </c>
      <c r="E59" s="3">
        <v>14819.568359375</v>
      </c>
      <c r="F59" s="3">
        <v>22399.56640625</v>
      </c>
      <c r="G59" s="3">
        <v>29848.076171875</v>
      </c>
      <c r="H59" s="3">
        <v>18100.7109375</v>
      </c>
      <c r="I59" s="3">
        <v>22416.98046875</v>
      </c>
      <c r="J59" s="3">
        <v>9221.4228515624909</v>
      </c>
      <c r="K59" s="3">
        <f t="shared" si="2"/>
        <v>1.348379679418312</v>
      </c>
      <c r="L59" s="3">
        <f t="shared" si="3"/>
        <v>0.37739735155527188</v>
      </c>
    </row>
    <row r="60" spans="1:12" x14ac:dyDescent="0.25">
      <c r="A60" s="3" t="s">
        <v>1253</v>
      </c>
      <c r="B60" s="3" t="s">
        <v>144</v>
      </c>
      <c r="C60" s="3" t="s">
        <v>1512</v>
      </c>
      <c r="D60" s="3">
        <v>34.9</v>
      </c>
      <c r="E60" s="3">
        <v>5340.82080078125</v>
      </c>
      <c r="F60" s="3">
        <v>8480.93359375</v>
      </c>
      <c r="G60" s="3">
        <v>7151.83642578125</v>
      </c>
      <c r="H60" s="3">
        <v>5517.66162109375</v>
      </c>
      <c r="I60" s="3">
        <v>4940.9677734375</v>
      </c>
      <c r="J60" s="3">
        <v>5128.17724609375</v>
      </c>
      <c r="K60" s="3">
        <f t="shared" si="2"/>
        <v>1.345598960960197</v>
      </c>
      <c r="L60" s="3">
        <f t="shared" si="3"/>
        <v>0.1244300355455428</v>
      </c>
    </row>
    <row r="61" spans="1:12" x14ac:dyDescent="0.25">
      <c r="A61" s="3" t="s">
        <v>1299</v>
      </c>
      <c r="B61" s="3" t="s">
        <v>190</v>
      </c>
      <c r="C61" s="3" t="s">
        <v>1558</v>
      </c>
      <c r="D61" s="3">
        <v>105.2</v>
      </c>
      <c r="E61" s="3">
        <v>1845.08850097656</v>
      </c>
      <c r="F61" s="3">
        <v>4045.22680664063</v>
      </c>
      <c r="G61" s="3">
        <v>2436.00756835937</v>
      </c>
      <c r="H61" s="3">
        <v>2661.607421875</v>
      </c>
      <c r="I61" s="3">
        <v>2082.39184570312</v>
      </c>
      <c r="J61" s="3">
        <v>1444.86767578125</v>
      </c>
      <c r="K61" s="3">
        <f t="shared" si="2"/>
        <v>1.3453711240165978</v>
      </c>
      <c r="L61" s="3">
        <f t="shared" si="3"/>
        <v>0.39329210579705104</v>
      </c>
    </row>
    <row r="62" spans="1:12" x14ac:dyDescent="0.25">
      <c r="A62" s="3" t="s">
        <v>1142</v>
      </c>
      <c r="B62" s="3" t="s">
        <v>33</v>
      </c>
      <c r="C62" s="3" t="s">
        <v>1401</v>
      </c>
      <c r="D62" s="3">
        <v>191.4</v>
      </c>
      <c r="E62" s="3">
        <v>49034.2841796875</v>
      </c>
      <c r="F62" s="3">
        <v>79578.420288085996</v>
      </c>
      <c r="G62" s="3">
        <v>63143.0263671875</v>
      </c>
      <c r="H62" s="3">
        <v>51436.372497558601</v>
      </c>
      <c r="I62" s="3">
        <v>63177.599609375</v>
      </c>
      <c r="J62" s="3">
        <v>28234.334472656301</v>
      </c>
      <c r="K62" s="3">
        <f t="shared" si="2"/>
        <v>1.3423731469166675</v>
      </c>
      <c r="L62" s="3">
        <f t="shared" si="3"/>
        <v>0.29491623474881529</v>
      </c>
    </row>
    <row r="63" spans="1:12" x14ac:dyDescent="0.25">
      <c r="A63" s="3" t="s">
        <v>1126</v>
      </c>
      <c r="B63" s="3" t="s">
        <v>17</v>
      </c>
      <c r="C63" s="3" t="s">
        <v>1385</v>
      </c>
      <c r="D63" s="3">
        <v>62.2</v>
      </c>
      <c r="E63" s="3">
        <v>44008.7568359375</v>
      </c>
      <c r="F63" s="3">
        <v>60321.669921875</v>
      </c>
      <c r="G63" s="3">
        <v>65018.1064453125</v>
      </c>
      <c r="H63" s="3">
        <v>37526.01953125</v>
      </c>
      <c r="I63" s="3">
        <v>56625.3076171875</v>
      </c>
      <c r="J63" s="3">
        <v>32366.1748046875</v>
      </c>
      <c r="K63" s="3">
        <f t="shared" si="2"/>
        <v>1.3385383886718614</v>
      </c>
      <c r="L63" s="3">
        <f t="shared" si="3"/>
        <v>0.21678021278539605</v>
      </c>
    </row>
    <row r="64" spans="1:12" x14ac:dyDescent="0.25">
      <c r="A64" s="3" t="s">
        <v>1340</v>
      </c>
      <c r="B64" s="3" t="s">
        <v>231</v>
      </c>
      <c r="C64" s="3" t="s">
        <v>1599</v>
      </c>
      <c r="D64" s="3">
        <v>160.4</v>
      </c>
      <c r="E64" s="3">
        <v>4802.66162109375</v>
      </c>
      <c r="F64" s="3">
        <v>6115.94482421875</v>
      </c>
      <c r="G64" s="3">
        <v>5367.3837890625</v>
      </c>
      <c r="H64" s="3">
        <v>4856.99658203125</v>
      </c>
      <c r="I64" s="3">
        <v>3431.3955078125</v>
      </c>
      <c r="J64" s="3">
        <v>3918.830078125</v>
      </c>
      <c r="K64" s="3">
        <f t="shared" si="2"/>
        <v>1.3341274542466155</v>
      </c>
      <c r="L64" s="3">
        <f t="shared" si="3"/>
        <v>7.3980108229393812E-2</v>
      </c>
    </row>
    <row r="65" spans="1:12" x14ac:dyDescent="0.25">
      <c r="A65" s="3" t="s">
        <v>1321</v>
      </c>
      <c r="B65" s="3" t="s">
        <v>212</v>
      </c>
      <c r="C65" s="3" t="s">
        <v>1580</v>
      </c>
      <c r="D65" s="3">
        <v>21.7</v>
      </c>
      <c r="E65" s="3">
        <v>7107.07421875</v>
      </c>
      <c r="F65" s="3">
        <v>9464.07421875</v>
      </c>
      <c r="G65" s="3">
        <v>18298.171875</v>
      </c>
      <c r="H65" s="3">
        <v>6935.01708984375</v>
      </c>
      <c r="I65" s="3">
        <v>14831.09765625</v>
      </c>
      <c r="J65" s="3">
        <v>4593.7158203125</v>
      </c>
      <c r="K65" s="3">
        <f t="shared" si="2"/>
        <v>1.3228203506337592</v>
      </c>
      <c r="L65" s="3">
        <f t="shared" si="3"/>
        <v>0.57112969640519728</v>
      </c>
    </row>
    <row r="66" spans="1:12" x14ac:dyDescent="0.25">
      <c r="A66" s="3" t="s">
        <v>1177</v>
      </c>
      <c r="B66" s="3" t="s">
        <v>68</v>
      </c>
      <c r="C66" s="3" t="s">
        <v>1436</v>
      </c>
      <c r="D66" s="3">
        <v>50.5</v>
      </c>
      <c r="E66" s="3">
        <v>19601.318359375</v>
      </c>
      <c r="F66" s="3">
        <v>32796.05078125</v>
      </c>
      <c r="G66" s="3">
        <v>31702.099609375</v>
      </c>
      <c r="H66" s="3">
        <v>22364.65234375</v>
      </c>
      <c r="I66" s="3">
        <v>24446.9052734375</v>
      </c>
      <c r="J66" s="3">
        <v>16774.3154296875</v>
      </c>
      <c r="K66" s="3">
        <f t="shared" si="2"/>
        <v>1.3226124722389601</v>
      </c>
      <c r="L66" s="3">
        <f t="shared" si="3"/>
        <v>0.2280768178543546</v>
      </c>
    </row>
    <row r="67" spans="1:12" x14ac:dyDescent="0.25">
      <c r="A67" s="3" t="s">
        <v>1281</v>
      </c>
      <c r="B67" s="3" t="s">
        <v>172</v>
      </c>
      <c r="C67" s="3" t="s">
        <v>1540</v>
      </c>
      <c r="D67" s="3">
        <v>38.299999999999997</v>
      </c>
      <c r="E67" s="3">
        <v>4520.39453125</v>
      </c>
      <c r="F67" s="3">
        <v>7357.96484375</v>
      </c>
      <c r="G67" s="3">
        <v>7588.33642578125</v>
      </c>
      <c r="H67" s="3">
        <v>6699.1767578125</v>
      </c>
      <c r="I67" s="3">
        <v>4834.818359375</v>
      </c>
      <c r="J67" s="3">
        <v>3263.46044921875</v>
      </c>
      <c r="K67" s="3">
        <f t="shared" si="2"/>
        <v>1.3155434536309938</v>
      </c>
      <c r="L67" s="3">
        <f t="shared" si="3"/>
        <v>0.32848764339635461</v>
      </c>
    </row>
    <row r="68" spans="1:12" x14ac:dyDescent="0.25">
      <c r="A68" s="3" t="s">
        <v>1302</v>
      </c>
      <c r="B68" s="3" t="s">
        <v>193</v>
      </c>
      <c r="C68" s="3" t="s">
        <v>1561</v>
      </c>
      <c r="D68" s="3">
        <v>21.9</v>
      </c>
      <c r="E68" s="3">
        <v>3426.54174804688</v>
      </c>
      <c r="F68" s="3">
        <v>9656.2050781250091</v>
      </c>
      <c r="G68" s="3">
        <v>10298.494140625</v>
      </c>
      <c r="H68" s="3">
        <v>7146.42041015625</v>
      </c>
      <c r="I68" s="3">
        <v>7150.44091796875</v>
      </c>
      <c r="J68" s="3">
        <v>3493.72973632812</v>
      </c>
      <c r="K68" s="3">
        <f t="shared" si="2"/>
        <v>1.3142475638999025</v>
      </c>
      <c r="L68" s="3">
        <f t="shared" si="3"/>
        <v>0.49861437860824154</v>
      </c>
    </row>
    <row r="69" spans="1:12" x14ac:dyDescent="0.25">
      <c r="A69" s="3" t="s">
        <v>1160</v>
      </c>
      <c r="B69" s="3" t="s">
        <v>51</v>
      </c>
      <c r="C69" s="3" t="s">
        <v>1419</v>
      </c>
      <c r="D69" s="3">
        <v>89.3</v>
      </c>
      <c r="E69" s="3">
        <v>43437.5107421875</v>
      </c>
      <c r="F69" s="3">
        <v>64560.4013671875</v>
      </c>
      <c r="G69" s="3">
        <v>63038.988525390603</v>
      </c>
      <c r="H69" s="3">
        <v>48487.409667968699</v>
      </c>
      <c r="I69" s="3">
        <v>51551.514160156301</v>
      </c>
      <c r="J69" s="3">
        <v>30329.748413085901</v>
      </c>
      <c r="K69" s="3">
        <f t="shared" si="2"/>
        <v>1.3119478605896167</v>
      </c>
      <c r="L69" s="3">
        <f t="shared" si="3"/>
        <v>0.22648224500792244</v>
      </c>
    </row>
    <row r="70" spans="1:12" x14ac:dyDescent="0.25">
      <c r="A70" s="3" t="s">
        <v>1298</v>
      </c>
      <c r="B70" s="3" t="s">
        <v>189</v>
      </c>
      <c r="C70" s="3" t="s">
        <v>1557</v>
      </c>
      <c r="D70" s="3">
        <v>45</v>
      </c>
      <c r="E70" s="3">
        <v>14278.08203125</v>
      </c>
      <c r="F70" s="3">
        <v>20489.978515625</v>
      </c>
      <c r="G70" s="3">
        <v>29074.828125</v>
      </c>
      <c r="H70" s="3">
        <v>15038.412109375</v>
      </c>
      <c r="I70" s="3">
        <v>25058.0859375</v>
      </c>
      <c r="J70" s="3">
        <v>8593.0263671875</v>
      </c>
      <c r="K70" s="3">
        <f t="shared" ref="K70:K133" si="4">AVERAGE(E70:G70)/AVERAGE(H70:J70)</f>
        <v>1.3112243226889255</v>
      </c>
      <c r="L70" s="3">
        <f t="shared" ref="L70:L133" si="5">TTEST(E70:G70,H70:J70,2,2)</f>
        <v>0.47606482638785425</v>
      </c>
    </row>
    <row r="71" spans="1:12" x14ac:dyDescent="0.25">
      <c r="A71" s="3" t="s">
        <v>1187</v>
      </c>
      <c r="B71" s="3" t="s">
        <v>78</v>
      </c>
      <c r="C71" s="3" t="s">
        <v>1446</v>
      </c>
      <c r="D71" s="3">
        <v>38.9</v>
      </c>
      <c r="E71" s="3">
        <v>16539.6931152344</v>
      </c>
      <c r="F71" s="3">
        <v>25890.131347656199</v>
      </c>
      <c r="G71" s="3">
        <v>27536.661621093699</v>
      </c>
      <c r="H71" s="3">
        <v>18789.80859375</v>
      </c>
      <c r="I71" s="3">
        <v>21817.5808105469</v>
      </c>
      <c r="J71" s="3">
        <v>13102.125488281201</v>
      </c>
      <c r="K71" s="3">
        <f t="shared" si="4"/>
        <v>1.3026832624334999</v>
      </c>
      <c r="L71" s="3">
        <f t="shared" si="5"/>
        <v>0.2734535792991053</v>
      </c>
    </row>
    <row r="72" spans="1:12" x14ac:dyDescent="0.25">
      <c r="A72" s="3" t="s">
        <v>1369</v>
      </c>
      <c r="B72" s="3" t="s">
        <v>260</v>
      </c>
      <c r="C72" s="3" t="s">
        <v>1628</v>
      </c>
      <c r="D72" s="3">
        <v>67.900000000000006</v>
      </c>
      <c r="E72" s="3">
        <v>17409.166015625</v>
      </c>
      <c r="F72" s="3">
        <v>31284.560546875</v>
      </c>
      <c r="G72" s="3">
        <v>32228.6953125</v>
      </c>
      <c r="H72" s="3">
        <v>19551.625</v>
      </c>
      <c r="I72" s="3">
        <v>26170.462890625</v>
      </c>
      <c r="J72" s="3">
        <v>16410.20703125</v>
      </c>
      <c r="K72" s="3">
        <f t="shared" si="4"/>
        <v>1.3024212605819834</v>
      </c>
      <c r="L72" s="3">
        <f t="shared" si="5"/>
        <v>0.32505839960462024</v>
      </c>
    </row>
    <row r="73" spans="1:12" x14ac:dyDescent="0.25">
      <c r="A73" s="3" t="s">
        <v>1237</v>
      </c>
      <c r="B73" s="3" t="s">
        <v>128</v>
      </c>
      <c r="C73" s="3" t="s">
        <v>1496</v>
      </c>
      <c r="D73" s="3">
        <v>35.200000000000003</v>
      </c>
      <c r="E73" s="3">
        <v>8008.28173828125</v>
      </c>
      <c r="F73" s="3">
        <v>13088.271484375</v>
      </c>
      <c r="G73" s="3">
        <v>16160.705078125</v>
      </c>
      <c r="H73" s="3">
        <v>8984.6630859375</v>
      </c>
      <c r="I73" s="3">
        <v>13389.912109375</v>
      </c>
      <c r="J73" s="3">
        <v>6234.86279296875</v>
      </c>
      <c r="K73" s="3">
        <f t="shared" si="4"/>
        <v>1.3022715900970248</v>
      </c>
      <c r="L73" s="3">
        <f t="shared" si="5"/>
        <v>0.41341372294692763</v>
      </c>
    </row>
    <row r="74" spans="1:12" x14ac:dyDescent="0.25">
      <c r="A74" s="3" t="s">
        <v>1207</v>
      </c>
      <c r="B74" s="3" t="s">
        <v>98</v>
      </c>
      <c r="C74" s="3" t="s">
        <v>1466</v>
      </c>
      <c r="D74" s="3">
        <v>56.5</v>
      </c>
      <c r="E74" s="3">
        <v>21135.296875</v>
      </c>
      <c r="F74" s="3">
        <v>30454.984375</v>
      </c>
      <c r="G74" s="3">
        <v>28821.8837890625</v>
      </c>
      <c r="H74" s="3">
        <v>23596.009765625</v>
      </c>
      <c r="I74" s="3">
        <v>23687.771484375</v>
      </c>
      <c r="J74" s="3">
        <v>14485.4931640625</v>
      </c>
      <c r="K74" s="3">
        <f t="shared" si="4"/>
        <v>1.3018149525284974</v>
      </c>
      <c r="L74" s="3">
        <f t="shared" si="5"/>
        <v>0.21235942769289007</v>
      </c>
    </row>
    <row r="75" spans="1:12" x14ac:dyDescent="0.25">
      <c r="A75" s="3" t="s">
        <v>1257</v>
      </c>
      <c r="B75" s="3" t="s">
        <v>148</v>
      </c>
      <c r="C75" s="3" t="s">
        <v>1516</v>
      </c>
      <c r="D75" s="3">
        <v>172.5</v>
      </c>
      <c r="E75" s="3">
        <v>5876.58837890625</v>
      </c>
      <c r="F75" s="3">
        <v>9173.7822265625091</v>
      </c>
      <c r="G75" s="3">
        <v>7429.27392578125</v>
      </c>
      <c r="H75" s="3">
        <v>6045.12890625</v>
      </c>
      <c r="I75" s="3">
        <v>7652.056640625</v>
      </c>
      <c r="J75" s="3">
        <v>3689.64721679688</v>
      </c>
      <c r="K75" s="3">
        <f t="shared" si="4"/>
        <v>1.2929119890207417</v>
      </c>
      <c r="L75" s="3">
        <f t="shared" si="5"/>
        <v>0.3191925164815046</v>
      </c>
    </row>
    <row r="76" spans="1:12" x14ac:dyDescent="0.25">
      <c r="A76" s="3" t="s">
        <v>1154</v>
      </c>
      <c r="B76" s="3" t="s">
        <v>45</v>
      </c>
      <c r="C76" s="3" t="s">
        <v>1413</v>
      </c>
      <c r="D76" s="3">
        <v>82.6</v>
      </c>
      <c r="E76" s="3">
        <v>51386.7451171875</v>
      </c>
      <c r="F76" s="3">
        <v>63724.1533203125</v>
      </c>
      <c r="G76" s="3">
        <v>73596.345703125</v>
      </c>
      <c r="H76" s="3">
        <v>51125.591796875</v>
      </c>
      <c r="I76" s="3">
        <v>62765.943359375</v>
      </c>
      <c r="J76" s="3">
        <v>32161.250488281301</v>
      </c>
      <c r="K76" s="3">
        <f t="shared" si="4"/>
        <v>1.2920482365869261</v>
      </c>
      <c r="L76" s="3">
        <f t="shared" si="5"/>
        <v>0.26546939441854372</v>
      </c>
    </row>
    <row r="77" spans="1:12" x14ac:dyDescent="0.25">
      <c r="A77" s="3" t="s">
        <v>1254</v>
      </c>
      <c r="B77" s="3" t="s">
        <v>145</v>
      </c>
      <c r="C77" s="3" t="s">
        <v>1513</v>
      </c>
      <c r="D77" s="3">
        <v>54.3</v>
      </c>
      <c r="E77" s="3">
        <v>4859.05810546875</v>
      </c>
      <c r="F77" s="3">
        <v>6899.73876953125</v>
      </c>
      <c r="G77" s="3">
        <v>5692.98095703125</v>
      </c>
      <c r="H77" s="3">
        <v>4853.47900390625</v>
      </c>
      <c r="I77" s="3">
        <v>4217.8232421875</v>
      </c>
      <c r="J77" s="3">
        <v>4452.19580078125</v>
      </c>
      <c r="K77" s="3">
        <f t="shared" si="4"/>
        <v>1.2904780827815472</v>
      </c>
      <c r="L77" s="3">
        <f t="shared" si="5"/>
        <v>0.10255913696342231</v>
      </c>
    </row>
    <row r="78" spans="1:12" x14ac:dyDescent="0.25">
      <c r="A78" s="3" t="s">
        <v>1346</v>
      </c>
      <c r="B78" s="3" t="s">
        <v>237</v>
      </c>
      <c r="C78" s="3" t="s">
        <v>1605</v>
      </c>
      <c r="D78" s="3">
        <v>29.6</v>
      </c>
      <c r="E78" s="3">
        <v>7220.1328125</v>
      </c>
      <c r="F78" s="3">
        <v>13439.453125</v>
      </c>
      <c r="G78" s="3">
        <v>12682.8232421875</v>
      </c>
      <c r="H78" s="3">
        <v>8234.9472656250091</v>
      </c>
      <c r="I78" s="3">
        <v>11324.7294921875</v>
      </c>
      <c r="J78" s="3">
        <v>6320.2451171875</v>
      </c>
      <c r="K78" s="3">
        <f t="shared" si="4"/>
        <v>1.2883504571896043</v>
      </c>
      <c r="L78" s="3">
        <f t="shared" si="5"/>
        <v>0.3659978640445985</v>
      </c>
    </row>
    <row r="79" spans="1:12" x14ac:dyDescent="0.25">
      <c r="A79" s="3" t="s">
        <v>1354</v>
      </c>
      <c r="B79" s="3" t="s">
        <v>245</v>
      </c>
      <c r="C79" s="3" t="s">
        <v>1613</v>
      </c>
      <c r="D79" s="3">
        <v>17.3</v>
      </c>
      <c r="E79" s="3">
        <v>5277.8310546875</v>
      </c>
      <c r="F79" s="3">
        <v>5633.4853515625</v>
      </c>
      <c r="G79" s="3">
        <v>4622.33251953125</v>
      </c>
      <c r="H79" s="3">
        <v>3923.41333007813</v>
      </c>
      <c r="I79" s="3">
        <v>4130.70654296875</v>
      </c>
      <c r="J79" s="3">
        <v>4037.84228515625</v>
      </c>
      <c r="K79" s="3">
        <f t="shared" si="4"/>
        <v>1.284625995562126</v>
      </c>
      <c r="L79" s="3">
        <f t="shared" si="5"/>
        <v>1.9154621275021849E-2</v>
      </c>
    </row>
    <row r="80" spans="1:12" x14ac:dyDescent="0.25">
      <c r="A80" s="3" t="s">
        <v>1233</v>
      </c>
      <c r="B80" s="3" t="s">
        <v>124</v>
      </c>
      <c r="C80" s="3" t="s">
        <v>1492</v>
      </c>
      <c r="D80" s="3">
        <v>96.9</v>
      </c>
      <c r="E80" s="3">
        <v>4812.2158203125</v>
      </c>
      <c r="F80" s="3">
        <v>9856.8037109375091</v>
      </c>
      <c r="G80" s="3">
        <v>7639.34375</v>
      </c>
      <c r="H80" s="3">
        <v>7945.4140625</v>
      </c>
      <c r="I80" s="3">
        <v>5433.736328125</v>
      </c>
      <c r="J80" s="3">
        <v>3987.09008789063</v>
      </c>
      <c r="K80" s="3">
        <f t="shared" si="4"/>
        <v>1.2845821931838644</v>
      </c>
      <c r="L80" s="3">
        <f t="shared" si="5"/>
        <v>0.42634753898229316</v>
      </c>
    </row>
    <row r="81" spans="1:12" x14ac:dyDescent="0.25">
      <c r="A81" s="3" t="s">
        <v>1275</v>
      </c>
      <c r="B81" s="3" t="s">
        <v>166</v>
      </c>
      <c r="C81" s="3" t="s">
        <v>1534</v>
      </c>
      <c r="D81" s="3">
        <v>80.599999999999994</v>
      </c>
      <c r="E81" s="3">
        <v>3241.50415039063</v>
      </c>
      <c r="F81" s="3">
        <v>5679.693359375</v>
      </c>
      <c r="G81" s="3">
        <v>5208.630859375</v>
      </c>
      <c r="H81" s="3">
        <v>4612.26953125</v>
      </c>
      <c r="I81" s="3">
        <v>4404.18896484375</v>
      </c>
      <c r="J81" s="3">
        <v>1986.94055175781</v>
      </c>
      <c r="K81" s="3">
        <f t="shared" si="4"/>
        <v>1.2841330490417424</v>
      </c>
      <c r="L81" s="3">
        <f t="shared" si="5"/>
        <v>0.40701219770539393</v>
      </c>
    </row>
    <row r="82" spans="1:12" x14ac:dyDescent="0.25">
      <c r="A82" s="3" t="s">
        <v>1165</v>
      </c>
      <c r="B82" s="3" t="s">
        <v>56</v>
      </c>
      <c r="C82" s="3" t="s">
        <v>1424</v>
      </c>
      <c r="D82" s="3">
        <v>95.8</v>
      </c>
      <c r="E82" s="3">
        <v>31031.7038574219</v>
      </c>
      <c r="F82" s="3">
        <v>50888.230957031301</v>
      </c>
      <c r="G82" s="3">
        <v>44487.500732421897</v>
      </c>
      <c r="H82" s="3">
        <v>39097.152587890603</v>
      </c>
      <c r="I82" s="3">
        <v>34842.618652343801</v>
      </c>
      <c r="J82" s="3">
        <v>24500.978881835901</v>
      </c>
      <c r="K82" s="3">
        <f t="shared" si="4"/>
        <v>1.2840966306141006</v>
      </c>
      <c r="L82" s="3">
        <f t="shared" si="5"/>
        <v>0.26966432856635769</v>
      </c>
    </row>
    <row r="83" spans="1:12" x14ac:dyDescent="0.25">
      <c r="A83" s="3" t="s">
        <v>1310</v>
      </c>
      <c r="B83" s="3" t="s">
        <v>201</v>
      </c>
      <c r="C83" s="3" t="s">
        <v>1569</v>
      </c>
      <c r="D83" s="3">
        <v>45.8</v>
      </c>
      <c r="E83" s="3">
        <v>3414.07446289063</v>
      </c>
      <c r="F83" s="3">
        <v>3599.52221679688</v>
      </c>
      <c r="G83" s="3">
        <v>7706.50146484375</v>
      </c>
      <c r="H83" s="3">
        <v>4927.61279296875</v>
      </c>
      <c r="I83" s="3">
        <v>3155.17041015625</v>
      </c>
      <c r="J83" s="3">
        <v>3388.08422851562</v>
      </c>
      <c r="K83" s="3">
        <f t="shared" si="4"/>
        <v>1.2832593726894743</v>
      </c>
      <c r="L83" s="3">
        <f t="shared" si="5"/>
        <v>0.51213886145011522</v>
      </c>
    </row>
    <row r="84" spans="1:12" x14ac:dyDescent="0.25">
      <c r="A84" s="3" t="s">
        <v>1330</v>
      </c>
      <c r="B84" s="3" t="s">
        <v>221</v>
      </c>
      <c r="C84" s="3" t="s">
        <v>1589</v>
      </c>
      <c r="D84" s="3">
        <v>58.8</v>
      </c>
      <c r="E84" s="3">
        <v>5204.248046875</v>
      </c>
      <c r="F84" s="3">
        <v>5156.4384765625</v>
      </c>
      <c r="G84" s="3">
        <v>7696.68896484375</v>
      </c>
      <c r="H84" s="3">
        <v>4671.05029296875</v>
      </c>
      <c r="I84" s="3">
        <v>5809.3408203125</v>
      </c>
      <c r="J84" s="3">
        <v>3597.0458984375</v>
      </c>
      <c r="K84" s="3">
        <f t="shared" si="4"/>
        <v>1.2827175481765185</v>
      </c>
      <c r="L84" s="3">
        <f t="shared" si="5"/>
        <v>0.27674692207918167</v>
      </c>
    </row>
    <row r="85" spans="1:12" x14ac:dyDescent="0.25">
      <c r="A85" s="3" t="s">
        <v>1335</v>
      </c>
      <c r="B85" s="3" t="s">
        <v>226</v>
      </c>
      <c r="C85" s="3" t="s">
        <v>1594</v>
      </c>
      <c r="D85" s="3">
        <v>37.5</v>
      </c>
      <c r="E85" s="3">
        <v>11223.8701171875</v>
      </c>
      <c r="F85" s="3">
        <v>14999.00390625</v>
      </c>
      <c r="G85" s="3">
        <v>23426.482421875</v>
      </c>
      <c r="H85" s="3">
        <v>11153.5625</v>
      </c>
      <c r="I85" s="3">
        <v>21691.41015625</v>
      </c>
      <c r="J85" s="3">
        <v>5945.845703125</v>
      </c>
      <c r="K85" s="3">
        <f t="shared" si="4"/>
        <v>1.2799254706446066</v>
      </c>
      <c r="L85" s="3">
        <f t="shared" si="5"/>
        <v>0.5708672702022628</v>
      </c>
    </row>
    <row r="86" spans="1:12" x14ac:dyDescent="0.25">
      <c r="A86" s="3" t="s">
        <v>1278</v>
      </c>
      <c r="B86" s="3" t="s">
        <v>169</v>
      </c>
      <c r="C86" s="3" t="s">
        <v>1537</v>
      </c>
      <c r="D86" s="3">
        <v>43.2</v>
      </c>
      <c r="E86" s="3">
        <v>21056.58984375</v>
      </c>
      <c r="F86" s="3">
        <v>26207.59765625</v>
      </c>
      <c r="G86" s="3">
        <v>23709.705078125</v>
      </c>
      <c r="H86" s="3">
        <v>18906.771484375</v>
      </c>
      <c r="I86" s="3">
        <v>21614.427734375</v>
      </c>
      <c r="J86" s="3">
        <v>15202.95703125</v>
      </c>
      <c r="K86" s="3">
        <f t="shared" si="4"/>
        <v>1.2736647327544774</v>
      </c>
      <c r="L86" s="3">
        <f t="shared" si="5"/>
        <v>9.9564883973300156E-2</v>
      </c>
    </row>
    <row r="87" spans="1:12" x14ac:dyDescent="0.25">
      <c r="A87" s="3" t="s">
        <v>1313</v>
      </c>
      <c r="B87" s="3" t="s">
        <v>204</v>
      </c>
      <c r="C87" s="3" t="s">
        <v>1572</v>
      </c>
      <c r="D87" s="3">
        <v>204.1</v>
      </c>
      <c r="E87" s="3">
        <v>15327.74609375</v>
      </c>
      <c r="F87" s="3">
        <v>25310.673828125</v>
      </c>
      <c r="G87" s="3">
        <v>34627.2890625</v>
      </c>
      <c r="H87" s="3">
        <v>21831.056640625</v>
      </c>
      <c r="I87" s="3">
        <v>28198.38671875</v>
      </c>
      <c r="J87" s="3">
        <v>9076.2470703124909</v>
      </c>
      <c r="K87" s="3">
        <f t="shared" si="4"/>
        <v>1.2734088450233325</v>
      </c>
      <c r="L87" s="3">
        <f t="shared" si="5"/>
        <v>0.53352990100221076</v>
      </c>
    </row>
    <row r="88" spans="1:12" x14ac:dyDescent="0.25">
      <c r="A88" s="3" t="s">
        <v>1184</v>
      </c>
      <c r="B88" s="3" t="s">
        <v>75</v>
      </c>
      <c r="C88" s="3" t="s">
        <v>1443</v>
      </c>
      <c r="D88" s="3">
        <v>15.9</v>
      </c>
      <c r="E88" s="3">
        <v>22774.327636718801</v>
      </c>
      <c r="F88" s="3">
        <v>32837.7275390625</v>
      </c>
      <c r="G88" s="3">
        <v>49765.05859375</v>
      </c>
      <c r="H88" s="3">
        <v>22155.0654296875</v>
      </c>
      <c r="I88" s="3">
        <v>52720.003417968801</v>
      </c>
      <c r="J88" s="3">
        <v>8007.8962402343795</v>
      </c>
      <c r="K88" s="3">
        <f t="shared" si="4"/>
        <v>1.2713965246994652</v>
      </c>
      <c r="L88" s="3">
        <f t="shared" si="5"/>
        <v>0.65110700232192609</v>
      </c>
    </row>
    <row r="89" spans="1:12" x14ac:dyDescent="0.25">
      <c r="A89" s="3" t="s">
        <v>1179</v>
      </c>
      <c r="B89" s="3" t="s">
        <v>70</v>
      </c>
      <c r="C89" s="3" t="s">
        <v>1438</v>
      </c>
      <c r="D89" s="3">
        <v>60.9</v>
      </c>
      <c r="E89" s="3">
        <v>10372.87890625</v>
      </c>
      <c r="F89" s="3">
        <v>13228.734375</v>
      </c>
      <c r="G89" s="3">
        <v>9901.099609375</v>
      </c>
      <c r="H89" s="3">
        <v>8388.62109375</v>
      </c>
      <c r="I89" s="3">
        <v>8379.326171875</v>
      </c>
      <c r="J89" s="3">
        <v>9649.0244140624909</v>
      </c>
      <c r="K89" s="3">
        <f t="shared" si="4"/>
        <v>1.2682268541925972</v>
      </c>
      <c r="L89" s="3">
        <f t="shared" si="5"/>
        <v>0.10301914943607926</v>
      </c>
    </row>
    <row r="90" spans="1:12" x14ac:dyDescent="0.25">
      <c r="A90" s="3" t="s">
        <v>1358</v>
      </c>
      <c r="B90" s="3" t="s">
        <v>249</v>
      </c>
      <c r="C90" s="3" t="s">
        <v>1617</v>
      </c>
      <c r="D90" s="3">
        <v>47.5</v>
      </c>
      <c r="E90" s="3">
        <v>3045.30297851563</v>
      </c>
      <c r="F90" s="3">
        <v>6189.66748046875</v>
      </c>
      <c r="G90" s="3">
        <v>3537.837890625</v>
      </c>
      <c r="H90" s="3">
        <v>4319.59033203125</v>
      </c>
      <c r="I90" s="3">
        <v>2952.69897460938</v>
      </c>
      <c r="J90" s="3">
        <v>2807.37426757812</v>
      </c>
      <c r="K90" s="3">
        <f t="shared" si="4"/>
        <v>1.2671859785359325</v>
      </c>
      <c r="L90" s="3">
        <f t="shared" si="5"/>
        <v>0.4559764766104733</v>
      </c>
    </row>
    <row r="91" spans="1:12" x14ac:dyDescent="0.25">
      <c r="A91" s="3" t="s">
        <v>1167</v>
      </c>
      <c r="B91" s="3" t="s">
        <v>58</v>
      </c>
      <c r="C91" s="3" t="s">
        <v>1426</v>
      </c>
      <c r="D91" s="3">
        <v>72.5</v>
      </c>
      <c r="E91" s="3">
        <v>8306.24609375</v>
      </c>
      <c r="F91" s="3">
        <v>15989.822265625</v>
      </c>
      <c r="G91" s="3">
        <v>11459.9931640625</v>
      </c>
      <c r="H91" s="3">
        <v>11963.607421875</v>
      </c>
      <c r="I91" s="3">
        <v>11128.46484375</v>
      </c>
      <c r="J91" s="3">
        <v>5168.1669921875</v>
      </c>
      <c r="K91" s="3">
        <f t="shared" si="4"/>
        <v>1.2652427036176912</v>
      </c>
      <c r="L91" s="3">
        <f t="shared" si="5"/>
        <v>0.46413299486085929</v>
      </c>
    </row>
    <row r="92" spans="1:12" x14ac:dyDescent="0.25">
      <c r="A92" s="3" t="s">
        <v>1208</v>
      </c>
      <c r="B92" s="3" t="s">
        <v>99</v>
      </c>
      <c r="C92" s="3" t="s">
        <v>1467</v>
      </c>
      <c r="D92" s="3">
        <v>30.1</v>
      </c>
      <c r="E92" s="3">
        <v>55888.270019531199</v>
      </c>
      <c r="F92" s="3">
        <v>77355.9736328125</v>
      </c>
      <c r="G92" s="3">
        <v>63608.498046875</v>
      </c>
      <c r="H92" s="3">
        <v>57566.8134765625</v>
      </c>
      <c r="I92" s="3">
        <v>59970.148925781199</v>
      </c>
      <c r="J92" s="3">
        <v>38262.615234375</v>
      </c>
      <c r="K92" s="3">
        <f t="shared" si="4"/>
        <v>1.2634998418174443</v>
      </c>
      <c r="L92" s="3">
        <f t="shared" si="5"/>
        <v>0.21541462616938165</v>
      </c>
    </row>
    <row r="93" spans="1:12" x14ac:dyDescent="0.25">
      <c r="A93" s="3" t="s">
        <v>1301</v>
      </c>
      <c r="B93" s="3" t="s">
        <v>192</v>
      </c>
      <c r="C93" s="3" t="s">
        <v>1560</v>
      </c>
      <c r="D93" s="3">
        <v>366.6</v>
      </c>
      <c r="E93" s="3">
        <v>6325.7529296875</v>
      </c>
      <c r="F93" s="3">
        <v>8778.9775390625</v>
      </c>
      <c r="G93" s="3">
        <v>9303.1787109375</v>
      </c>
      <c r="H93" s="3">
        <v>7682.39257812501</v>
      </c>
      <c r="I93" s="3">
        <v>7202.49609375</v>
      </c>
      <c r="J93" s="3">
        <v>4571.48681640625</v>
      </c>
      <c r="K93" s="3">
        <f t="shared" si="4"/>
        <v>1.2544941474011226</v>
      </c>
      <c r="L93" s="3">
        <f t="shared" si="5"/>
        <v>0.28337697851223703</v>
      </c>
    </row>
    <row r="94" spans="1:12" x14ac:dyDescent="0.25">
      <c r="A94" s="3" t="s">
        <v>1216</v>
      </c>
      <c r="B94" s="3" t="s">
        <v>107</v>
      </c>
      <c r="C94" s="3" t="s">
        <v>1475</v>
      </c>
      <c r="D94" s="3">
        <v>85.3</v>
      </c>
      <c r="E94" s="3">
        <v>19912.2197265625</v>
      </c>
      <c r="F94" s="3">
        <v>34543.0556640625</v>
      </c>
      <c r="G94" s="3">
        <v>40703.7890625</v>
      </c>
      <c r="H94" s="3">
        <v>28448.8525390625</v>
      </c>
      <c r="I94" s="3">
        <v>31835.4638671875</v>
      </c>
      <c r="J94" s="3">
        <v>15611.5732421875</v>
      </c>
      <c r="K94" s="3">
        <f t="shared" si="4"/>
        <v>1.2538105145603768</v>
      </c>
      <c r="L94" s="3">
        <f t="shared" si="5"/>
        <v>0.46201853951984484</v>
      </c>
    </row>
    <row r="95" spans="1:12" x14ac:dyDescent="0.25">
      <c r="A95" s="3" t="s">
        <v>1344</v>
      </c>
      <c r="B95" s="3" t="s">
        <v>235</v>
      </c>
      <c r="C95" s="3" t="s">
        <v>1603</v>
      </c>
      <c r="D95" s="3">
        <v>13.1</v>
      </c>
      <c r="E95" s="3">
        <v>5336.248046875</v>
      </c>
      <c r="F95" s="3">
        <v>8706.6357421875</v>
      </c>
      <c r="G95" s="3">
        <v>8059.29931640625</v>
      </c>
      <c r="H95" s="3">
        <v>5086.54833984375</v>
      </c>
      <c r="I95" s="3">
        <v>8668.6337890625</v>
      </c>
      <c r="J95" s="3">
        <v>3926.59887695312</v>
      </c>
      <c r="K95" s="3">
        <f t="shared" si="4"/>
        <v>1.2499975595300354</v>
      </c>
      <c r="L95" s="3">
        <f t="shared" si="5"/>
        <v>0.4499634298923269</v>
      </c>
    </row>
    <row r="96" spans="1:12" x14ac:dyDescent="0.25">
      <c r="A96" s="3" t="s">
        <v>1242</v>
      </c>
      <c r="B96" s="3" t="s">
        <v>133</v>
      </c>
      <c r="C96" s="3" t="s">
        <v>1501</v>
      </c>
      <c r="D96" s="3">
        <v>92.1</v>
      </c>
      <c r="E96" s="3">
        <v>9715.3759765625091</v>
      </c>
      <c r="F96" s="3">
        <v>14642.1689453125</v>
      </c>
      <c r="G96" s="3">
        <v>13081.779296875</v>
      </c>
      <c r="H96" s="3">
        <v>9812.9462890624909</v>
      </c>
      <c r="I96" s="3">
        <v>12072.7666015625</v>
      </c>
      <c r="J96" s="3">
        <v>8170.80517578125</v>
      </c>
      <c r="K96" s="3">
        <f t="shared" si="4"/>
        <v>1.245630785842603</v>
      </c>
      <c r="L96" s="3">
        <f t="shared" si="5"/>
        <v>0.25247547025041228</v>
      </c>
    </row>
    <row r="97" spans="1:12" x14ac:dyDescent="0.25">
      <c r="A97" s="3" t="s">
        <v>1273</v>
      </c>
      <c r="B97" s="3" t="s">
        <v>164</v>
      </c>
      <c r="C97" s="3" t="s">
        <v>1532</v>
      </c>
      <c r="D97" s="3">
        <v>41.8</v>
      </c>
      <c r="E97" s="3">
        <v>11470.7822265625</v>
      </c>
      <c r="F97" s="3">
        <v>16520.248046875</v>
      </c>
      <c r="G97" s="3">
        <v>19433.384765625</v>
      </c>
      <c r="H97" s="3">
        <v>14496.498046875</v>
      </c>
      <c r="I97" s="3">
        <v>15507.7353515625</v>
      </c>
      <c r="J97" s="3">
        <v>8076.50146484375</v>
      </c>
      <c r="K97" s="3">
        <f t="shared" si="4"/>
        <v>1.2453650174905302</v>
      </c>
      <c r="L97" s="3">
        <f t="shared" si="5"/>
        <v>0.39742569473922496</v>
      </c>
    </row>
    <row r="98" spans="1:12" x14ac:dyDescent="0.25">
      <c r="A98" s="3" t="s">
        <v>1148</v>
      </c>
      <c r="B98" s="3" t="s">
        <v>39</v>
      </c>
      <c r="C98" s="3" t="s">
        <v>1407</v>
      </c>
      <c r="D98" s="3">
        <v>15.8</v>
      </c>
      <c r="E98" s="3">
        <v>25911.0100097656</v>
      </c>
      <c r="F98" s="3">
        <v>38553.669921875</v>
      </c>
      <c r="G98" s="3">
        <v>53564.354980468801</v>
      </c>
      <c r="H98" s="3">
        <v>27249.950683593801</v>
      </c>
      <c r="I98" s="3">
        <v>56624.107666015603</v>
      </c>
      <c r="J98" s="3">
        <v>11069.8884277344</v>
      </c>
      <c r="K98" s="3">
        <f t="shared" si="4"/>
        <v>1.2431443911732805</v>
      </c>
      <c r="L98" s="3">
        <f t="shared" si="5"/>
        <v>0.64654824031786551</v>
      </c>
    </row>
    <row r="99" spans="1:12" x14ac:dyDescent="0.25">
      <c r="A99" s="3" t="s">
        <v>1178</v>
      </c>
      <c r="B99" s="3" t="s">
        <v>69</v>
      </c>
      <c r="C99" s="3" t="s">
        <v>1437</v>
      </c>
      <c r="D99" s="3">
        <v>104</v>
      </c>
      <c r="E99" s="3">
        <v>7657.83203125</v>
      </c>
      <c r="F99" s="3">
        <v>11359.84375</v>
      </c>
      <c r="G99" s="3">
        <v>8405.3505859375091</v>
      </c>
      <c r="H99" s="3">
        <v>8186.13818359375</v>
      </c>
      <c r="I99" s="3">
        <v>7386.099609375</v>
      </c>
      <c r="J99" s="3">
        <v>6600.451171875</v>
      </c>
      <c r="K99" s="3">
        <f t="shared" si="4"/>
        <v>1.2367929938794753</v>
      </c>
      <c r="L99" s="3">
        <f t="shared" si="5"/>
        <v>0.2245484405685586</v>
      </c>
    </row>
    <row r="100" spans="1:12" x14ac:dyDescent="0.25">
      <c r="A100" s="3" t="s">
        <v>1231</v>
      </c>
      <c r="B100" s="3" t="s">
        <v>122</v>
      </c>
      <c r="C100" s="3" t="s">
        <v>1490</v>
      </c>
      <c r="D100" s="3">
        <v>107.6</v>
      </c>
      <c r="E100" s="3">
        <v>7657.83203125</v>
      </c>
      <c r="F100" s="3">
        <v>11359.84375</v>
      </c>
      <c r="G100" s="3">
        <v>8405.3505859375091</v>
      </c>
      <c r="H100" s="3">
        <v>8186.13818359375</v>
      </c>
      <c r="I100" s="3">
        <v>7386.099609375</v>
      </c>
      <c r="J100" s="3">
        <v>6600.451171875</v>
      </c>
      <c r="K100" s="3">
        <f t="shared" si="4"/>
        <v>1.2367929938794753</v>
      </c>
      <c r="L100" s="3">
        <f t="shared" si="5"/>
        <v>0.2245484405685586</v>
      </c>
    </row>
    <row r="101" spans="1:12" x14ac:dyDescent="0.25">
      <c r="A101" s="3" t="s">
        <v>1206</v>
      </c>
      <c r="B101" s="3" t="s">
        <v>97</v>
      </c>
      <c r="C101" s="3" t="s">
        <v>1465</v>
      </c>
      <c r="D101" s="3">
        <v>44.5</v>
      </c>
      <c r="E101" s="3">
        <v>4198.2763671875</v>
      </c>
      <c r="F101" s="3">
        <v>5585.32421875</v>
      </c>
      <c r="G101" s="3">
        <v>2843.48559570313</v>
      </c>
      <c r="H101" s="3">
        <v>4937.482421875</v>
      </c>
      <c r="I101" s="3">
        <v>3031.68994140625</v>
      </c>
      <c r="J101" s="3">
        <v>2245.93212890625</v>
      </c>
      <c r="K101" s="3">
        <f t="shared" si="4"/>
        <v>1.236119140171088</v>
      </c>
      <c r="L101" s="3">
        <f t="shared" si="5"/>
        <v>0.51422054437414233</v>
      </c>
    </row>
    <row r="102" spans="1:12" x14ac:dyDescent="0.25">
      <c r="A102" s="3" t="s">
        <v>1322</v>
      </c>
      <c r="B102" s="3" t="s">
        <v>213</v>
      </c>
      <c r="C102" s="3" t="s">
        <v>1581</v>
      </c>
      <c r="D102" s="3">
        <v>186.4</v>
      </c>
      <c r="E102" s="3">
        <v>5689.51953125</v>
      </c>
      <c r="F102" s="3">
        <v>10176.0087890625</v>
      </c>
      <c r="G102" s="3">
        <v>10240.064453125</v>
      </c>
      <c r="H102" s="3">
        <v>7516.6201171875</v>
      </c>
      <c r="I102" s="3">
        <v>9414.1542968750091</v>
      </c>
      <c r="J102" s="3">
        <v>4234.2548828125</v>
      </c>
      <c r="K102" s="3">
        <f t="shared" si="4"/>
        <v>1.2334305049741632</v>
      </c>
      <c r="L102" s="3">
        <f t="shared" si="5"/>
        <v>0.48352622374906296</v>
      </c>
    </row>
    <row r="103" spans="1:12" x14ac:dyDescent="0.25">
      <c r="A103" s="3" t="s">
        <v>1367</v>
      </c>
      <c r="B103" s="3" t="s">
        <v>258</v>
      </c>
      <c r="C103" s="3" t="s">
        <v>1626</v>
      </c>
      <c r="D103" s="3">
        <v>106.8</v>
      </c>
      <c r="E103" s="3">
        <v>3525.7568359375</v>
      </c>
      <c r="F103" s="3">
        <v>6374.66455078126</v>
      </c>
      <c r="G103" s="3">
        <v>4058.91845703125</v>
      </c>
      <c r="H103" s="3">
        <v>4984.8701171875</v>
      </c>
      <c r="I103" s="3">
        <v>3722.7470703125</v>
      </c>
      <c r="J103" s="3">
        <v>2625.63500976563</v>
      </c>
      <c r="K103" s="3">
        <f t="shared" si="4"/>
        <v>1.2317152747309352</v>
      </c>
      <c r="L103" s="3">
        <f t="shared" si="5"/>
        <v>0.47396425565066008</v>
      </c>
    </row>
    <row r="104" spans="1:12" x14ac:dyDescent="0.25">
      <c r="A104" s="3" t="s">
        <v>1352</v>
      </c>
      <c r="B104" s="3" t="s">
        <v>243</v>
      </c>
      <c r="C104" s="3" t="s">
        <v>1611</v>
      </c>
      <c r="D104" s="3">
        <v>31.2</v>
      </c>
      <c r="E104" s="3">
        <v>6500.41552734375</v>
      </c>
      <c r="F104" s="3">
        <v>11618.919921875</v>
      </c>
      <c r="G104" s="3">
        <v>7010.04492187499</v>
      </c>
      <c r="H104" s="3">
        <v>7571.82128906251</v>
      </c>
      <c r="I104" s="3">
        <v>7693.79833984375</v>
      </c>
      <c r="J104" s="3">
        <v>5139.4140625</v>
      </c>
      <c r="K104" s="3">
        <f t="shared" si="4"/>
        <v>1.2315284919954419</v>
      </c>
      <c r="L104" s="3">
        <f t="shared" si="5"/>
        <v>0.43758428960956763</v>
      </c>
    </row>
    <row r="105" spans="1:12" x14ac:dyDescent="0.25">
      <c r="A105" s="3" t="s">
        <v>1248</v>
      </c>
      <c r="B105" s="3" t="s">
        <v>139</v>
      </c>
      <c r="C105" s="3" t="s">
        <v>1507</v>
      </c>
      <c r="D105" s="3">
        <v>50.5</v>
      </c>
      <c r="E105" s="3">
        <v>11664.77734375</v>
      </c>
      <c r="F105" s="3">
        <v>23004.2177734375</v>
      </c>
      <c r="G105" s="3">
        <v>16548.8017578125</v>
      </c>
      <c r="H105" s="3">
        <v>13962.22265625</v>
      </c>
      <c r="I105" s="3">
        <v>14444.251953125</v>
      </c>
      <c r="J105" s="3">
        <v>13223.693847656299</v>
      </c>
      <c r="K105" s="3">
        <f t="shared" si="4"/>
        <v>1.2303048191569197</v>
      </c>
      <c r="L105" s="3">
        <f t="shared" si="5"/>
        <v>0.38805167243187971</v>
      </c>
    </row>
    <row r="106" spans="1:12" x14ac:dyDescent="0.25">
      <c r="A106" s="3" t="s">
        <v>1152</v>
      </c>
      <c r="B106" s="3" t="s">
        <v>43</v>
      </c>
      <c r="C106" s="3" t="s">
        <v>1411</v>
      </c>
      <c r="D106" s="3">
        <v>40.1</v>
      </c>
      <c r="E106" s="3">
        <v>13429.1765136719</v>
      </c>
      <c r="F106" s="3">
        <v>34622.550292968801</v>
      </c>
      <c r="G106" s="3">
        <v>14853.603027343701</v>
      </c>
      <c r="H106" s="3">
        <v>20083.927246093801</v>
      </c>
      <c r="I106" s="3">
        <v>19477.2209472656</v>
      </c>
      <c r="J106" s="3">
        <v>11579.2978515625</v>
      </c>
      <c r="K106" s="3">
        <f t="shared" si="4"/>
        <v>1.230050472745744</v>
      </c>
      <c r="L106" s="3">
        <f t="shared" si="5"/>
        <v>0.62272554334663732</v>
      </c>
    </row>
    <row r="107" spans="1:12" x14ac:dyDescent="0.25">
      <c r="A107" s="3" t="s">
        <v>1135</v>
      </c>
      <c r="B107" s="3" t="s">
        <v>26</v>
      </c>
      <c r="C107" s="3" t="s">
        <v>1394</v>
      </c>
      <c r="D107" s="3">
        <v>35.6</v>
      </c>
      <c r="E107" s="3">
        <v>39743.735839843801</v>
      </c>
      <c r="F107" s="3">
        <v>66534.9091796875</v>
      </c>
      <c r="G107" s="3">
        <v>58409.150390625</v>
      </c>
      <c r="H107" s="3">
        <v>51283.600097656199</v>
      </c>
      <c r="I107" s="3">
        <v>51177.361328125</v>
      </c>
      <c r="J107" s="3">
        <v>31798.765625</v>
      </c>
      <c r="K107" s="3">
        <f t="shared" si="4"/>
        <v>1.2266358574367298</v>
      </c>
      <c r="L107" s="3">
        <f t="shared" si="5"/>
        <v>0.37799522468625985</v>
      </c>
    </row>
    <row r="108" spans="1:12" x14ac:dyDescent="0.25">
      <c r="A108" s="3" t="s">
        <v>1326</v>
      </c>
      <c r="B108" s="3" t="s">
        <v>217</v>
      </c>
      <c r="C108" s="3" t="s">
        <v>1585</v>
      </c>
      <c r="D108" s="3">
        <v>59.8</v>
      </c>
      <c r="E108" s="3">
        <v>7537.96533203126</v>
      </c>
      <c r="F108" s="3">
        <v>10218.1943359375</v>
      </c>
      <c r="G108" s="3">
        <v>9489.322265625</v>
      </c>
      <c r="H108" s="3">
        <v>9009.8203125</v>
      </c>
      <c r="I108" s="3">
        <v>8447.4404296875091</v>
      </c>
      <c r="J108" s="3">
        <v>4775.3408203125</v>
      </c>
      <c r="K108" s="3">
        <f t="shared" si="4"/>
        <v>1.2254743043454275</v>
      </c>
      <c r="L108" s="3">
        <f t="shared" si="5"/>
        <v>0.3417344568759022</v>
      </c>
    </row>
    <row r="109" spans="1:12" x14ac:dyDescent="0.25">
      <c r="A109" s="3" t="s">
        <v>1337</v>
      </c>
      <c r="B109" s="3" t="s">
        <v>228</v>
      </c>
      <c r="C109" s="3" t="s">
        <v>1596</v>
      </c>
      <c r="D109" s="3">
        <v>270.10000000000002</v>
      </c>
      <c r="E109" s="3">
        <v>10001.302734375</v>
      </c>
      <c r="F109" s="3">
        <v>11387.15234375</v>
      </c>
      <c r="G109" s="3">
        <v>23058.30078125</v>
      </c>
      <c r="H109" s="3">
        <v>13062.91796875</v>
      </c>
      <c r="I109" s="3">
        <v>15970.7822265625</v>
      </c>
      <c r="J109" s="3">
        <v>7290.44238281249</v>
      </c>
      <c r="K109" s="3">
        <f t="shared" si="4"/>
        <v>1.22361472851782</v>
      </c>
      <c r="L109" s="3">
        <f t="shared" si="5"/>
        <v>0.60739678520351825</v>
      </c>
    </row>
    <row r="110" spans="1:12" x14ac:dyDescent="0.25">
      <c r="A110" s="3" t="s">
        <v>1353</v>
      </c>
      <c r="B110" s="3" t="s">
        <v>244</v>
      </c>
      <c r="C110" s="3" t="s">
        <v>1612</v>
      </c>
      <c r="D110" s="3">
        <v>70.599999999999994</v>
      </c>
      <c r="E110" s="3">
        <v>5662.02001953125</v>
      </c>
      <c r="F110" s="3">
        <v>11770.439453125</v>
      </c>
      <c r="G110" s="3">
        <v>15112.6572265625</v>
      </c>
      <c r="H110" s="3">
        <v>9180.8525390624909</v>
      </c>
      <c r="I110" s="3">
        <v>12407.7333984375</v>
      </c>
      <c r="J110" s="3">
        <v>5023.67529296875</v>
      </c>
      <c r="K110" s="3">
        <f t="shared" si="4"/>
        <v>1.2229369168358155</v>
      </c>
      <c r="L110" s="3">
        <f t="shared" si="5"/>
        <v>0.60185149041273656</v>
      </c>
    </row>
    <row r="111" spans="1:12" x14ac:dyDescent="0.25">
      <c r="A111" s="3" t="s">
        <v>1241</v>
      </c>
      <c r="B111" s="3" t="s">
        <v>132</v>
      </c>
      <c r="C111" s="3" t="s">
        <v>1500</v>
      </c>
      <c r="D111" s="3">
        <v>165.7</v>
      </c>
      <c r="E111" s="3">
        <v>3214.77954101563</v>
      </c>
      <c r="F111" s="3">
        <v>8988.93408203125</v>
      </c>
      <c r="G111" s="3">
        <v>5563.3449707031295</v>
      </c>
      <c r="H111" s="3">
        <v>6659.1940917968795</v>
      </c>
      <c r="I111" s="3">
        <v>3384.81787109375</v>
      </c>
      <c r="J111" s="3">
        <v>4502.52490234375</v>
      </c>
      <c r="K111" s="3">
        <f t="shared" si="4"/>
        <v>1.2213943949925665</v>
      </c>
      <c r="L111" s="3">
        <f t="shared" si="5"/>
        <v>0.60813138507449649</v>
      </c>
    </row>
    <row r="112" spans="1:12" x14ac:dyDescent="0.25">
      <c r="A112" s="3" t="s">
        <v>1171</v>
      </c>
      <c r="B112" s="3" t="s">
        <v>62</v>
      </c>
      <c r="C112" s="3" t="s">
        <v>1430</v>
      </c>
      <c r="D112" s="3">
        <v>85.4</v>
      </c>
      <c r="E112" s="3">
        <v>21955.44921875</v>
      </c>
      <c r="F112" s="3">
        <v>38529.37890625</v>
      </c>
      <c r="G112" s="3">
        <v>30260.912109375</v>
      </c>
      <c r="H112" s="3">
        <v>26354.71875</v>
      </c>
      <c r="I112" s="3">
        <v>30286.115234375</v>
      </c>
      <c r="J112" s="3">
        <v>18125.9814453125</v>
      </c>
      <c r="K112" s="3">
        <f t="shared" si="4"/>
        <v>1.2137168035425352</v>
      </c>
      <c r="L112" s="3">
        <f t="shared" si="5"/>
        <v>0.42322918745841903</v>
      </c>
    </row>
    <row r="113" spans="1:12" x14ac:dyDescent="0.25">
      <c r="A113" s="3" t="s">
        <v>1341</v>
      </c>
      <c r="B113" s="3" t="s">
        <v>232</v>
      </c>
      <c r="C113" s="3" t="s">
        <v>1600</v>
      </c>
      <c r="D113" s="3">
        <v>31.4</v>
      </c>
      <c r="E113" s="3">
        <v>4836.8076171875</v>
      </c>
      <c r="F113" s="3">
        <v>4950.61181640625</v>
      </c>
      <c r="G113" s="3">
        <v>5466.9501953125</v>
      </c>
      <c r="H113" s="3">
        <v>5151.37548828125</v>
      </c>
      <c r="I113" s="3">
        <v>3724.7685546875</v>
      </c>
      <c r="J113" s="3">
        <v>3758.77368164062</v>
      </c>
      <c r="K113" s="3">
        <f t="shared" si="4"/>
        <v>1.2073184773649062</v>
      </c>
      <c r="L113" s="3">
        <f t="shared" si="5"/>
        <v>0.16102577535389423</v>
      </c>
    </row>
    <row r="114" spans="1:12" x14ac:dyDescent="0.25">
      <c r="A114" s="3" t="s">
        <v>1155</v>
      </c>
      <c r="B114" s="3" t="s">
        <v>46</v>
      </c>
      <c r="C114" s="3" t="s">
        <v>1414</v>
      </c>
      <c r="D114" s="3">
        <v>18</v>
      </c>
      <c r="E114" s="3">
        <v>62951.683105468699</v>
      </c>
      <c r="F114" s="3">
        <v>108194.95605468799</v>
      </c>
      <c r="G114" s="3">
        <v>87538.978515625</v>
      </c>
      <c r="H114" s="3">
        <v>79095.017089843706</v>
      </c>
      <c r="I114" s="3">
        <v>77708.9365234375</v>
      </c>
      <c r="J114" s="3">
        <v>57501.814453125</v>
      </c>
      <c r="K114" s="3">
        <f t="shared" si="4"/>
        <v>1.2070865847886263</v>
      </c>
      <c r="L114" s="3">
        <f t="shared" si="5"/>
        <v>0.37474568898117644</v>
      </c>
    </row>
    <row r="115" spans="1:12" x14ac:dyDescent="0.25">
      <c r="A115" s="3" t="s">
        <v>1255</v>
      </c>
      <c r="B115" s="3" t="s">
        <v>146</v>
      </c>
      <c r="C115" s="3" t="s">
        <v>1514</v>
      </c>
      <c r="D115" s="3">
        <v>47.4</v>
      </c>
      <c r="E115" s="3">
        <v>14133.001953125</v>
      </c>
      <c r="F115" s="3">
        <v>26068.603515625</v>
      </c>
      <c r="G115" s="3">
        <v>21405.7421875</v>
      </c>
      <c r="H115" s="3">
        <v>19523.451171875</v>
      </c>
      <c r="I115" s="3">
        <v>14547.67578125</v>
      </c>
      <c r="J115" s="3">
        <v>17036.978515625</v>
      </c>
      <c r="K115" s="3">
        <f t="shared" si="4"/>
        <v>1.2054320364882189</v>
      </c>
      <c r="L115" s="3">
        <f t="shared" si="5"/>
        <v>0.40444785567866159</v>
      </c>
    </row>
    <row r="116" spans="1:12" x14ac:dyDescent="0.25">
      <c r="A116" s="3" t="s">
        <v>1246</v>
      </c>
      <c r="B116" s="3" t="s">
        <v>137</v>
      </c>
      <c r="C116" s="3" t="s">
        <v>1505</v>
      </c>
      <c r="D116" s="3">
        <v>26</v>
      </c>
      <c r="E116" s="3">
        <v>6454.72119140625</v>
      </c>
      <c r="F116" s="3">
        <v>9219.271484375</v>
      </c>
      <c r="G116" s="3">
        <v>8456.7734375</v>
      </c>
      <c r="H116" s="3">
        <v>7939.779296875</v>
      </c>
      <c r="I116" s="3">
        <v>6320.62841796875</v>
      </c>
      <c r="J116" s="3">
        <v>5774.890625</v>
      </c>
      <c r="K116" s="3">
        <f t="shared" si="4"/>
        <v>1.2044126173700609</v>
      </c>
      <c r="L116" s="3">
        <f t="shared" si="5"/>
        <v>0.26334007044067775</v>
      </c>
    </row>
    <row r="117" spans="1:12" x14ac:dyDescent="0.25">
      <c r="A117" s="3" t="s">
        <v>1327</v>
      </c>
      <c r="B117" s="3" t="s">
        <v>218</v>
      </c>
      <c r="C117" s="3" t="s">
        <v>1586</v>
      </c>
      <c r="D117" s="3">
        <v>36.799999999999997</v>
      </c>
      <c r="E117" s="3">
        <v>5896.79492187501</v>
      </c>
      <c r="F117" s="3">
        <v>12632.5087890625</v>
      </c>
      <c r="G117" s="3">
        <v>10612.6123046875</v>
      </c>
      <c r="H117" s="3">
        <v>10273.2802734375</v>
      </c>
      <c r="I117" s="3">
        <v>9587.5927734375</v>
      </c>
      <c r="J117" s="3">
        <v>4407.1083984375</v>
      </c>
      <c r="K117" s="3">
        <f t="shared" si="4"/>
        <v>1.2008380705785457</v>
      </c>
      <c r="L117" s="3">
        <f t="shared" si="5"/>
        <v>0.58279941893189036</v>
      </c>
    </row>
    <row r="118" spans="1:12" x14ac:dyDescent="0.25">
      <c r="A118" s="3" t="s">
        <v>1145</v>
      </c>
      <c r="B118" s="3" t="s">
        <v>36</v>
      </c>
      <c r="C118" s="3" t="s">
        <v>1404</v>
      </c>
      <c r="D118" s="3">
        <v>44.5</v>
      </c>
      <c r="E118" s="3">
        <v>66779.4619140625</v>
      </c>
      <c r="F118" s="3">
        <v>117402.621582031</v>
      </c>
      <c r="G118" s="3">
        <v>119178.507324219</v>
      </c>
      <c r="H118" s="3">
        <v>86309.9052734375</v>
      </c>
      <c r="I118" s="3">
        <v>102935.79809570299</v>
      </c>
      <c r="J118" s="3">
        <v>63948.316162109397</v>
      </c>
      <c r="K118" s="3">
        <f t="shared" si="4"/>
        <v>1.1981348982173368</v>
      </c>
      <c r="L118" s="3">
        <f t="shared" si="5"/>
        <v>0.4616422584763008</v>
      </c>
    </row>
    <row r="119" spans="1:12" x14ac:dyDescent="0.25">
      <c r="A119" s="3" t="s">
        <v>1305</v>
      </c>
      <c r="B119" s="3" t="s">
        <v>196</v>
      </c>
      <c r="C119" s="3" t="s">
        <v>1564</v>
      </c>
      <c r="D119" s="3">
        <v>56</v>
      </c>
      <c r="E119" s="3">
        <v>3426.23754882813</v>
      </c>
      <c r="F119" s="3">
        <v>6768.12792968749</v>
      </c>
      <c r="G119" s="3">
        <v>4655.625</v>
      </c>
      <c r="H119" s="3">
        <v>5159.486328125</v>
      </c>
      <c r="I119" s="3">
        <v>3271.45190429687</v>
      </c>
      <c r="J119" s="3">
        <v>3985.80151367188</v>
      </c>
      <c r="K119" s="3">
        <f t="shared" si="4"/>
        <v>1.1959653485680377</v>
      </c>
      <c r="L119" s="3">
        <f t="shared" si="5"/>
        <v>0.50918061850620655</v>
      </c>
    </row>
    <row r="120" spans="1:12" x14ac:dyDescent="0.25">
      <c r="A120" s="3" t="s">
        <v>1274</v>
      </c>
      <c r="B120" s="3" t="s">
        <v>165</v>
      </c>
      <c r="C120" s="3" t="s">
        <v>1533</v>
      </c>
      <c r="D120" s="3">
        <v>92.4</v>
      </c>
      <c r="E120" s="3">
        <v>9826.1923828125</v>
      </c>
      <c r="F120" s="3">
        <v>15008.1611328125</v>
      </c>
      <c r="G120" s="3">
        <v>12197.271484375</v>
      </c>
      <c r="H120" s="3">
        <v>10510.6474609375</v>
      </c>
      <c r="I120" s="3">
        <v>10590.17578125</v>
      </c>
      <c r="J120" s="3">
        <v>9872.271484375</v>
      </c>
      <c r="K120" s="3">
        <f t="shared" si="4"/>
        <v>1.1956062294363408</v>
      </c>
      <c r="L120" s="3">
        <f t="shared" si="5"/>
        <v>0.2533419807869543</v>
      </c>
    </row>
    <row r="121" spans="1:12" x14ac:dyDescent="0.25">
      <c r="A121" s="3" t="s">
        <v>1204</v>
      </c>
      <c r="B121" s="3" t="s">
        <v>95</v>
      </c>
      <c r="C121" s="3" t="s">
        <v>1463</v>
      </c>
      <c r="D121" s="3">
        <v>128.69999999999999</v>
      </c>
      <c r="E121" s="3">
        <v>990.42980957031295</v>
      </c>
      <c r="F121" s="3">
        <v>3338.2646484375</v>
      </c>
      <c r="G121" s="3">
        <v>1516.87902832031</v>
      </c>
      <c r="H121" s="3">
        <v>2055.2333984375</v>
      </c>
      <c r="I121" s="3">
        <v>1096.85888671875</v>
      </c>
      <c r="J121" s="3">
        <v>1740.50085449219</v>
      </c>
      <c r="K121" s="3">
        <f t="shared" si="4"/>
        <v>1.1947802156195966</v>
      </c>
      <c r="L121" s="3">
        <f t="shared" si="5"/>
        <v>0.69933408978409806</v>
      </c>
    </row>
    <row r="122" spans="1:12" x14ac:dyDescent="0.25">
      <c r="A122" s="3" t="s">
        <v>1200</v>
      </c>
      <c r="B122" s="3" t="s">
        <v>91</v>
      </c>
      <c r="C122" s="3" t="s">
        <v>1459</v>
      </c>
      <c r="D122" s="3">
        <v>65</v>
      </c>
      <c r="E122" s="3">
        <v>6298.7958984375</v>
      </c>
      <c r="F122" s="3">
        <v>11311.7373046875</v>
      </c>
      <c r="G122" s="3">
        <v>12660.427734375</v>
      </c>
      <c r="H122" s="3">
        <v>8870.546875</v>
      </c>
      <c r="I122" s="3">
        <v>11816.341796875</v>
      </c>
      <c r="J122" s="3">
        <v>4708.30810546875</v>
      </c>
      <c r="K122" s="3">
        <f t="shared" si="4"/>
        <v>1.1919955258825223</v>
      </c>
      <c r="L122" s="3">
        <f t="shared" si="5"/>
        <v>0.5962559925940849</v>
      </c>
    </row>
    <row r="123" spans="1:12" x14ac:dyDescent="0.25">
      <c r="A123" s="3" t="s">
        <v>1347</v>
      </c>
      <c r="B123" s="3" t="s">
        <v>238</v>
      </c>
      <c r="C123" s="3" t="s">
        <v>1606</v>
      </c>
      <c r="D123" s="3">
        <v>52.6</v>
      </c>
      <c r="E123" s="3">
        <v>10623.25390625</v>
      </c>
      <c r="F123" s="3">
        <v>13723.376953125</v>
      </c>
      <c r="G123" s="3">
        <v>14036.0712890625</v>
      </c>
      <c r="H123" s="3">
        <v>14762.673828125</v>
      </c>
      <c r="I123" s="3">
        <v>11694.66015625</v>
      </c>
      <c r="J123" s="3">
        <v>5870.72900390625</v>
      </c>
      <c r="K123" s="3">
        <f t="shared" si="4"/>
        <v>1.1872874091575181</v>
      </c>
      <c r="L123" s="3">
        <f t="shared" si="5"/>
        <v>0.51459004545411813</v>
      </c>
    </row>
    <row r="124" spans="1:12" x14ac:dyDescent="0.25">
      <c r="A124" s="3" t="s">
        <v>1348</v>
      </c>
      <c r="B124" s="3" t="s">
        <v>239</v>
      </c>
      <c r="C124" s="3" t="s">
        <v>1607</v>
      </c>
      <c r="D124" s="3">
        <v>52.5</v>
      </c>
      <c r="E124" s="3">
        <v>10623.25390625</v>
      </c>
      <c r="F124" s="3">
        <v>13723.376953125</v>
      </c>
      <c r="G124" s="3">
        <v>14036.0712890625</v>
      </c>
      <c r="H124" s="3">
        <v>14762.673828125</v>
      </c>
      <c r="I124" s="3">
        <v>11694.66015625</v>
      </c>
      <c r="J124" s="3">
        <v>5870.72900390625</v>
      </c>
      <c r="K124" s="3">
        <f t="shared" si="4"/>
        <v>1.1872874091575181</v>
      </c>
      <c r="L124" s="3">
        <f t="shared" si="5"/>
        <v>0.51459004545411813</v>
      </c>
    </row>
    <row r="125" spans="1:12" x14ac:dyDescent="0.25">
      <c r="A125" s="3" t="s">
        <v>1176</v>
      </c>
      <c r="B125" s="3" t="s">
        <v>67</v>
      </c>
      <c r="C125" s="3" t="s">
        <v>1435</v>
      </c>
      <c r="D125" s="3">
        <v>10.3</v>
      </c>
      <c r="E125" s="3">
        <v>35682.9052734375</v>
      </c>
      <c r="F125" s="3">
        <v>63100.715820312398</v>
      </c>
      <c r="G125" s="3">
        <v>67558.414550781294</v>
      </c>
      <c r="H125" s="3">
        <v>52875.517089843801</v>
      </c>
      <c r="I125" s="3">
        <v>59536.4013671875</v>
      </c>
      <c r="J125" s="3">
        <v>28295.449707031199</v>
      </c>
      <c r="K125" s="3">
        <f t="shared" si="4"/>
        <v>1.1821842581163133</v>
      </c>
      <c r="L125" s="3">
        <f t="shared" si="5"/>
        <v>0.56846265032526466</v>
      </c>
    </row>
    <row r="126" spans="1:12" x14ac:dyDescent="0.25">
      <c r="A126" s="3" t="s">
        <v>1291</v>
      </c>
      <c r="B126" s="3" t="s">
        <v>182</v>
      </c>
      <c r="C126" s="3" t="s">
        <v>1550</v>
      </c>
      <c r="D126" s="3">
        <v>36.5</v>
      </c>
      <c r="E126" s="3">
        <v>2033.45825195313</v>
      </c>
      <c r="F126" s="3">
        <v>3883.80444335938</v>
      </c>
      <c r="G126" s="3">
        <v>2826.78369140625</v>
      </c>
      <c r="H126" s="3">
        <v>2626.46801757813</v>
      </c>
      <c r="I126" s="3">
        <v>2106.34301757812</v>
      </c>
      <c r="J126" s="3">
        <v>2668.83544921875</v>
      </c>
      <c r="K126" s="3">
        <f t="shared" si="4"/>
        <v>1.1813650388704175</v>
      </c>
      <c r="L126" s="3">
        <f t="shared" si="5"/>
        <v>0.47316402609674063</v>
      </c>
    </row>
    <row r="127" spans="1:12" x14ac:dyDescent="0.25">
      <c r="A127" s="3" t="s">
        <v>1157</v>
      </c>
      <c r="B127" s="3" t="s">
        <v>48</v>
      </c>
      <c r="C127" s="3" t="s">
        <v>1416</v>
      </c>
      <c r="D127" s="3">
        <v>47</v>
      </c>
      <c r="E127" s="3">
        <v>20777.3544921875</v>
      </c>
      <c r="F127" s="3">
        <v>33526.005371093699</v>
      </c>
      <c r="G127" s="3">
        <v>30160.236328125</v>
      </c>
      <c r="H127" s="3">
        <v>27319.872558593801</v>
      </c>
      <c r="I127" s="3">
        <v>21773.805175781199</v>
      </c>
      <c r="J127" s="3">
        <v>22427.0380859375</v>
      </c>
      <c r="K127" s="3">
        <f t="shared" si="4"/>
        <v>1.1809668740398402</v>
      </c>
      <c r="L127" s="3">
        <f t="shared" si="5"/>
        <v>0.36203839446451785</v>
      </c>
    </row>
    <row r="128" spans="1:12" x14ac:dyDescent="0.25">
      <c r="A128" s="3" t="s">
        <v>1236</v>
      </c>
      <c r="B128" s="3" t="s">
        <v>127</v>
      </c>
      <c r="C128" s="3" t="s">
        <v>1495</v>
      </c>
      <c r="D128" s="3">
        <v>65.900000000000006</v>
      </c>
      <c r="E128" s="3">
        <v>17364.8779296875</v>
      </c>
      <c r="F128" s="3">
        <v>29838.9892578125</v>
      </c>
      <c r="G128" s="3">
        <v>21209.7470703125</v>
      </c>
      <c r="H128" s="3">
        <v>21713.657714843801</v>
      </c>
      <c r="I128" s="3">
        <v>19164.4958496094</v>
      </c>
      <c r="J128" s="3">
        <v>17083.7546386719</v>
      </c>
      <c r="K128" s="3">
        <f t="shared" si="4"/>
        <v>1.1803202547793945</v>
      </c>
      <c r="L128" s="3">
        <f t="shared" si="5"/>
        <v>0.42475237677212585</v>
      </c>
    </row>
    <row r="129" spans="1:12" x14ac:dyDescent="0.25">
      <c r="A129" s="3" t="s">
        <v>1252</v>
      </c>
      <c r="B129" s="3" t="s">
        <v>143</v>
      </c>
      <c r="C129" s="3" t="s">
        <v>1511</v>
      </c>
      <c r="D129" s="3">
        <v>14.9</v>
      </c>
      <c r="E129" s="3">
        <v>3723.04614257812</v>
      </c>
      <c r="F129" s="3">
        <v>4924.021484375</v>
      </c>
      <c r="G129" s="3">
        <v>5174.6923828125</v>
      </c>
      <c r="H129" s="3">
        <v>5094.66259765625</v>
      </c>
      <c r="I129" s="3">
        <v>3270.62280273438</v>
      </c>
      <c r="J129" s="3">
        <v>3362.27490234375</v>
      </c>
      <c r="K129" s="3">
        <f t="shared" si="4"/>
        <v>1.1785707899146729</v>
      </c>
      <c r="L129" s="3">
        <f t="shared" si="5"/>
        <v>0.40091958460332522</v>
      </c>
    </row>
    <row r="130" spans="1:12" x14ac:dyDescent="0.25">
      <c r="A130" s="3" t="s">
        <v>1156</v>
      </c>
      <c r="B130" s="3" t="s">
        <v>47</v>
      </c>
      <c r="C130" s="3" t="s">
        <v>1415</v>
      </c>
      <c r="D130" s="3">
        <v>85.2</v>
      </c>
      <c r="E130" s="3">
        <v>17648.595703125</v>
      </c>
      <c r="F130" s="3">
        <v>33306.962890625</v>
      </c>
      <c r="G130" s="3">
        <v>35935.37890625</v>
      </c>
      <c r="H130" s="3">
        <v>27775.0517578125</v>
      </c>
      <c r="I130" s="3">
        <v>30030.408203125</v>
      </c>
      <c r="J130" s="3">
        <v>16354.3974609375</v>
      </c>
      <c r="K130" s="3">
        <f t="shared" si="4"/>
        <v>1.171670773390264</v>
      </c>
      <c r="L130" s="3">
        <f t="shared" si="5"/>
        <v>0.58256376937491006</v>
      </c>
    </row>
    <row r="131" spans="1:12" x14ac:dyDescent="0.25">
      <c r="A131" s="3" t="s">
        <v>1329</v>
      </c>
      <c r="B131" s="3" t="s">
        <v>220</v>
      </c>
      <c r="C131" s="3" t="s">
        <v>1588</v>
      </c>
      <c r="D131" s="3">
        <v>25.9</v>
      </c>
      <c r="E131" s="3">
        <v>4791.28955078125</v>
      </c>
      <c r="F131" s="3">
        <v>5525.576171875</v>
      </c>
      <c r="G131" s="3">
        <v>6506.45751953125</v>
      </c>
      <c r="H131" s="3">
        <v>5985.5869140625</v>
      </c>
      <c r="I131" s="3">
        <v>5514.880859375</v>
      </c>
      <c r="J131" s="3">
        <v>2885.45141601562</v>
      </c>
      <c r="K131" s="3">
        <f t="shared" si="4"/>
        <v>1.1694298446025846</v>
      </c>
      <c r="L131" s="3">
        <f t="shared" si="5"/>
        <v>0.49559138913335993</v>
      </c>
    </row>
    <row r="132" spans="1:12" x14ac:dyDescent="0.25">
      <c r="A132" s="3" t="s">
        <v>1282</v>
      </c>
      <c r="B132" s="3" t="s">
        <v>173</v>
      </c>
      <c r="C132" s="3" t="s">
        <v>1541</v>
      </c>
      <c r="D132" s="3">
        <v>83.4</v>
      </c>
      <c r="E132" s="3">
        <v>9513.138671875</v>
      </c>
      <c r="F132" s="3">
        <v>16075.927734375</v>
      </c>
      <c r="G132" s="3">
        <v>13143.1708984375</v>
      </c>
      <c r="H132" s="3">
        <v>15514.5947265625</v>
      </c>
      <c r="I132" s="3">
        <v>11772.5849609375</v>
      </c>
      <c r="J132" s="3">
        <v>5855.64697265625</v>
      </c>
      <c r="K132" s="3">
        <f t="shared" si="4"/>
        <v>1.168646165936436</v>
      </c>
      <c r="L132" s="3">
        <f t="shared" si="5"/>
        <v>0.61208575745169536</v>
      </c>
    </row>
    <row r="133" spans="1:12" x14ac:dyDescent="0.25">
      <c r="A133" s="3" t="s">
        <v>1196</v>
      </c>
      <c r="B133" s="3" t="s">
        <v>87</v>
      </c>
      <c r="C133" s="3" t="s">
        <v>1455</v>
      </c>
      <c r="D133" s="3">
        <v>94.3</v>
      </c>
      <c r="E133" s="3">
        <v>20639.46484375</v>
      </c>
      <c r="F133" s="3">
        <v>28815.3427734375</v>
      </c>
      <c r="G133" s="3">
        <v>28366.4599609375</v>
      </c>
      <c r="H133" s="3">
        <v>25674.642578125</v>
      </c>
      <c r="I133" s="3">
        <v>27832.7109375</v>
      </c>
      <c r="J133" s="3">
        <v>13241.7412109375</v>
      </c>
      <c r="K133" s="3">
        <f t="shared" si="4"/>
        <v>1.165877498367875</v>
      </c>
      <c r="L133" s="3">
        <f t="shared" si="5"/>
        <v>0.52191118909998979</v>
      </c>
    </row>
    <row r="134" spans="1:12" x14ac:dyDescent="0.25">
      <c r="A134" s="3" t="s">
        <v>1169</v>
      </c>
      <c r="B134" s="3" t="s">
        <v>60</v>
      </c>
      <c r="C134" s="3" t="s">
        <v>1428</v>
      </c>
      <c r="D134" s="3">
        <v>137.9</v>
      </c>
      <c r="E134" s="3">
        <v>13292.8916015625</v>
      </c>
      <c r="F134" s="3">
        <v>24000.628417968801</v>
      </c>
      <c r="G134" s="3">
        <v>16220.689453125</v>
      </c>
      <c r="H134" s="3">
        <v>17498.392578125</v>
      </c>
      <c r="I134" s="3">
        <v>15438.3576660156</v>
      </c>
      <c r="J134" s="3">
        <v>13018.5964355469</v>
      </c>
      <c r="K134" s="3">
        <f t="shared" ref="K134:K197" si="6">AVERAGE(E134:G134)/AVERAGE(H134:J134)</f>
        <v>1.1644827716273081</v>
      </c>
      <c r="L134" s="3">
        <f t="shared" ref="L134:L197" si="7">TTEST(E134:G134,H134:J134,2,2)</f>
        <v>0.50536347569628326</v>
      </c>
    </row>
    <row r="135" spans="1:12" x14ac:dyDescent="0.25">
      <c r="A135" s="3" t="s">
        <v>1227</v>
      </c>
      <c r="B135" s="3" t="s">
        <v>118</v>
      </c>
      <c r="C135" s="3" t="s">
        <v>1486</v>
      </c>
      <c r="D135" s="3">
        <v>10.4</v>
      </c>
      <c r="E135" s="3">
        <v>30184.8818359375</v>
      </c>
      <c r="F135" s="3">
        <v>52036.939453125</v>
      </c>
      <c r="G135" s="3">
        <v>60224.40625</v>
      </c>
      <c r="H135" s="3">
        <v>46434.765625</v>
      </c>
      <c r="I135" s="3">
        <v>52887.626953125</v>
      </c>
      <c r="J135" s="3">
        <v>23016.4482421875</v>
      </c>
      <c r="K135" s="3">
        <f t="shared" si="6"/>
        <v>1.1643581595503516</v>
      </c>
      <c r="L135" s="3">
        <f t="shared" si="7"/>
        <v>0.62708157351842897</v>
      </c>
    </row>
    <row r="136" spans="1:12" x14ac:dyDescent="0.25">
      <c r="A136" s="3" t="s">
        <v>1219</v>
      </c>
      <c r="B136" s="3" t="s">
        <v>110</v>
      </c>
      <c r="C136" s="3" t="s">
        <v>1478</v>
      </c>
      <c r="D136" s="3">
        <v>300</v>
      </c>
      <c r="E136" s="3">
        <v>7009.04150390625</v>
      </c>
      <c r="F136" s="3">
        <v>11607.94140625</v>
      </c>
      <c r="G136" s="3">
        <v>10922.111328125</v>
      </c>
      <c r="H136" s="3">
        <v>8913.4453124999909</v>
      </c>
      <c r="I136" s="3">
        <v>11473.4521484375</v>
      </c>
      <c r="J136" s="3">
        <v>5038.9111328125</v>
      </c>
      <c r="K136" s="3">
        <f t="shared" si="6"/>
        <v>1.1617760013163301</v>
      </c>
      <c r="L136" s="3">
        <f t="shared" si="7"/>
        <v>0.59179563004054292</v>
      </c>
    </row>
    <row r="137" spans="1:12" x14ac:dyDescent="0.25">
      <c r="A137" s="3" t="s">
        <v>1189</v>
      </c>
      <c r="B137" s="3" t="s">
        <v>80</v>
      </c>
      <c r="C137" s="3" t="s">
        <v>1448</v>
      </c>
      <c r="D137" s="3">
        <v>35.6</v>
      </c>
      <c r="E137" s="3">
        <v>21486.013183593699</v>
      </c>
      <c r="F137" s="3">
        <v>41028.264160156301</v>
      </c>
      <c r="G137" s="3">
        <v>30092.860839843801</v>
      </c>
      <c r="H137" s="3">
        <v>29501.916015625</v>
      </c>
      <c r="I137" s="3">
        <v>26808.5583496094</v>
      </c>
      <c r="J137" s="3">
        <v>23772.787597656301</v>
      </c>
      <c r="K137" s="3">
        <f t="shared" si="6"/>
        <v>1.1563856905142857</v>
      </c>
      <c r="L137" s="3">
        <f t="shared" si="7"/>
        <v>0.51771794565735274</v>
      </c>
    </row>
    <row r="138" spans="1:12" x14ac:dyDescent="0.25">
      <c r="A138" s="3" t="s">
        <v>1190</v>
      </c>
      <c r="B138" s="3" t="s">
        <v>81</v>
      </c>
      <c r="C138" s="3" t="s">
        <v>1449</v>
      </c>
      <c r="D138" s="3">
        <v>35.6</v>
      </c>
      <c r="E138" s="3">
        <v>21486.013183593699</v>
      </c>
      <c r="F138" s="3">
        <v>41028.264160156301</v>
      </c>
      <c r="G138" s="3">
        <v>30092.860839843801</v>
      </c>
      <c r="H138" s="3">
        <v>29501.916015625</v>
      </c>
      <c r="I138" s="3">
        <v>26808.5583496094</v>
      </c>
      <c r="J138" s="3">
        <v>23772.787597656301</v>
      </c>
      <c r="K138" s="3">
        <f t="shared" si="6"/>
        <v>1.1563856905142857</v>
      </c>
      <c r="L138" s="3">
        <f t="shared" si="7"/>
        <v>0.51771794565735274</v>
      </c>
    </row>
    <row r="139" spans="1:12" x14ac:dyDescent="0.25">
      <c r="A139" s="3" t="s">
        <v>1230</v>
      </c>
      <c r="B139" s="3" t="s">
        <v>121</v>
      </c>
      <c r="C139" s="3" t="s">
        <v>1489</v>
      </c>
      <c r="D139" s="3">
        <v>78.3</v>
      </c>
      <c r="E139" s="3">
        <v>9588.42578125</v>
      </c>
      <c r="F139" s="3">
        <v>19560.8916015625</v>
      </c>
      <c r="G139" s="3">
        <v>19016.6337890625</v>
      </c>
      <c r="H139" s="3">
        <v>15562.142089843701</v>
      </c>
      <c r="I139" s="3">
        <v>16848.718261718699</v>
      </c>
      <c r="J139" s="3">
        <v>9248.5500488281195</v>
      </c>
      <c r="K139" s="3">
        <f t="shared" si="6"/>
        <v>1.1561841780512452</v>
      </c>
      <c r="L139" s="3">
        <f t="shared" si="7"/>
        <v>0.61641738383629918</v>
      </c>
    </row>
    <row r="140" spans="1:12" x14ac:dyDescent="0.25">
      <c r="A140" s="3" t="s">
        <v>1232</v>
      </c>
      <c r="B140" s="3" t="s">
        <v>123</v>
      </c>
      <c r="C140" s="3" t="s">
        <v>1491</v>
      </c>
      <c r="D140" s="3">
        <v>531.70000000000005</v>
      </c>
      <c r="E140" s="3">
        <v>8346.0681152343805</v>
      </c>
      <c r="F140" s="3">
        <v>14634.444824218799</v>
      </c>
      <c r="G140" s="3">
        <v>11000.416503906299</v>
      </c>
      <c r="H140" s="3">
        <v>11618.6337890625</v>
      </c>
      <c r="I140" s="3">
        <v>10100.76171875</v>
      </c>
      <c r="J140" s="3">
        <v>7717.68603515625</v>
      </c>
      <c r="K140" s="3">
        <f t="shared" si="6"/>
        <v>1.1543579615308726</v>
      </c>
      <c r="L140" s="3">
        <f t="shared" si="7"/>
        <v>0.51949518088806446</v>
      </c>
    </row>
    <row r="141" spans="1:12" x14ac:dyDescent="0.25">
      <c r="A141" s="3" t="s">
        <v>1173</v>
      </c>
      <c r="B141" s="3" t="s">
        <v>64</v>
      </c>
      <c r="C141" s="3" t="s">
        <v>1432</v>
      </c>
      <c r="D141" s="3">
        <v>65.3</v>
      </c>
      <c r="E141" s="3">
        <v>24488.681640625</v>
      </c>
      <c r="F141" s="3">
        <v>40121.619140625</v>
      </c>
      <c r="G141" s="3">
        <v>27697.2080078125</v>
      </c>
      <c r="H141" s="3">
        <v>32063.220214843801</v>
      </c>
      <c r="I141" s="3">
        <v>26435.2014160156</v>
      </c>
      <c r="J141" s="3">
        <v>21573.8645019531</v>
      </c>
      <c r="K141" s="3">
        <f t="shared" si="6"/>
        <v>1.1528022146883126</v>
      </c>
      <c r="L141" s="3">
        <f t="shared" si="7"/>
        <v>0.51025665725821201</v>
      </c>
    </row>
    <row r="142" spans="1:12" x14ac:dyDescent="0.25">
      <c r="A142" s="3" t="s">
        <v>1166</v>
      </c>
      <c r="B142" s="3" t="s">
        <v>57</v>
      </c>
      <c r="C142" s="3" t="s">
        <v>1425</v>
      </c>
      <c r="D142" s="3">
        <v>32.9</v>
      </c>
      <c r="E142" s="3">
        <v>59199.62890625</v>
      </c>
      <c r="F142" s="3">
        <v>85065.8623046875</v>
      </c>
      <c r="G142" s="3">
        <v>100478.424072266</v>
      </c>
      <c r="H142" s="3">
        <v>74164.5322265625</v>
      </c>
      <c r="I142" s="3">
        <v>95147.017578125</v>
      </c>
      <c r="J142" s="3">
        <v>43069.629638671897</v>
      </c>
      <c r="K142" s="3">
        <f t="shared" si="6"/>
        <v>1.1523804318474229</v>
      </c>
      <c r="L142" s="3">
        <f t="shared" si="7"/>
        <v>0.60665799155096167</v>
      </c>
    </row>
    <row r="143" spans="1:12" x14ac:dyDescent="0.25">
      <c r="A143" s="3" t="s">
        <v>1339</v>
      </c>
      <c r="B143" s="3" t="s">
        <v>230</v>
      </c>
      <c r="C143" s="3" t="s">
        <v>1598</v>
      </c>
      <c r="D143" s="3">
        <v>37.9</v>
      </c>
      <c r="E143" s="3">
        <v>16487.7021484375</v>
      </c>
      <c r="F143" s="3">
        <v>26458.9169921875</v>
      </c>
      <c r="G143" s="3">
        <v>37183.8603515625</v>
      </c>
      <c r="H143" s="3">
        <v>23908.1552734375</v>
      </c>
      <c r="I143" s="3">
        <v>33476.501953125</v>
      </c>
      <c r="J143" s="3">
        <v>12335.8212890625</v>
      </c>
      <c r="K143" s="3">
        <f t="shared" si="6"/>
        <v>1.1493105210720769</v>
      </c>
      <c r="L143" s="3">
        <f t="shared" si="7"/>
        <v>0.70555707188136874</v>
      </c>
    </row>
    <row r="144" spans="1:12" x14ac:dyDescent="0.25">
      <c r="A144" s="3" t="s">
        <v>1199</v>
      </c>
      <c r="B144" s="3" t="s">
        <v>90</v>
      </c>
      <c r="C144" s="3" t="s">
        <v>1458</v>
      </c>
      <c r="D144" s="3">
        <v>28.8</v>
      </c>
      <c r="E144" s="3">
        <v>22614.495605468801</v>
      </c>
      <c r="F144" s="3">
        <v>39494.552734375</v>
      </c>
      <c r="G144" s="3">
        <v>28197.1728515625</v>
      </c>
      <c r="H144" s="3">
        <v>34474.5888671875</v>
      </c>
      <c r="I144" s="3">
        <v>25753.4306640625</v>
      </c>
      <c r="J144" s="3">
        <v>18348.697753906199</v>
      </c>
      <c r="K144" s="3">
        <f t="shared" si="6"/>
        <v>1.1492745473660289</v>
      </c>
      <c r="L144" s="3">
        <f t="shared" si="7"/>
        <v>0.59659875683564223</v>
      </c>
    </row>
    <row r="145" spans="1:12" x14ac:dyDescent="0.25">
      <c r="A145" s="3" t="s">
        <v>1127</v>
      </c>
      <c r="B145" s="3" t="s">
        <v>18</v>
      </c>
      <c r="C145" s="3" t="s">
        <v>1386</v>
      </c>
      <c r="D145" s="3">
        <v>35.799999999999997</v>
      </c>
      <c r="E145" s="3">
        <v>55902.4140625</v>
      </c>
      <c r="F145" s="3">
        <v>95703.421875</v>
      </c>
      <c r="G145" s="3">
        <v>77567.9189453125</v>
      </c>
      <c r="H145" s="3">
        <v>81070.09765625</v>
      </c>
      <c r="I145" s="3">
        <v>67390.885253906294</v>
      </c>
      <c r="J145" s="3">
        <v>51134.11328125</v>
      </c>
      <c r="K145" s="3">
        <f t="shared" si="6"/>
        <v>1.1481933136425411</v>
      </c>
      <c r="L145" s="3">
        <f t="shared" si="7"/>
        <v>0.53102161479638854</v>
      </c>
    </row>
    <row r="146" spans="1:12" x14ac:dyDescent="0.25">
      <c r="A146" s="3" t="s">
        <v>1141</v>
      </c>
      <c r="B146" s="3" t="s">
        <v>32</v>
      </c>
      <c r="C146" s="3" t="s">
        <v>1400</v>
      </c>
      <c r="D146" s="3">
        <v>37.299999999999997</v>
      </c>
      <c r="E146" s="3">
        <v>27700.863647460901</v>
      </c>
      <c r="F146" s="3">
        <v>55851.470947265603</v>
      </c>
      <c r="G146" s="3">
        <v>30707.0183105469</v>
      </c>
      <c r="H146" s="3">
        <v>38267.833496093801</v>
      </c>
      <c r="I146" s="3">
        <v>33048.580078125</v>
      </c>
      <c r="J146" s="3">
        <v>28324.248535156301</v>
      </c>
      <c r="K146" s="3">
        <f t="shared" si="6"/>
        <v>1.1467141073375389</v>
      </c>
      <c r="L146" s="3">
        <f t="shared" si="7"/>
        <v>0.63067349391119631</v>
      </c>
    </row>
    <row r="147" spans="1:12" x14ac:dyDescent="0.25">
      <c r="A147" s="3" t="s">
        <v>1210</v>
      </c>
      <c r="B147" s="3" t="s">
        <v>101</v>
      </c>
      <c r="C147" s="3" t="s">
        <v>1469</v>
      </c>
      <c r="D147" s="3">
        <v>33.299999999999997</v>
      </c>
      <c r="E147" s="3">
        <v>23818.517578125</v>
      </c>
      <c r="F147" s="3">
        <v>32219.60546875</v>
      </c>
      <c r="G147" s="3">
        <v>32168.63671875</v>
      </c>
      <c r="H147" s="3">
        <v>29269.41015625</v>
      </c>
      <c r="I147" s="3">
        <v>25869.560546875</v>
      </c>
      <c r="J147" s="3">
        <v>21869.41796875</v>
      </c>
      <c r="K147" s="3">
        <f t="shared" si="6"/>
        <v>1.1454175484889721</v>
      </c>
      <c r="L147" s="3">
        <f t="shared" si="7"/>
        <v>0.34833924602886446</v>
      </c>
    </row>
    <row r="148" spans="1:12" x14ac:dyDescent="0.25">
      <c r="A148" s="3" t="s">
        <v>1284</v>
      </c>
      <c r="B148" s="3" t="s">
        <v>175</v>
      </c>
      <c r="C148" s="3" t="s">
        <v>1543</v>
      </c>
      <c r="D148" s="3">
        <v>10.1</v>
      </c>
      <c r="E148" s="3">
        <v>4994.12890625</v>
      </c>
      <c r="F148" s="3">
        <v>6400.17041015625</v>
      </c>
      <c r="G148" s="3">
        <v>6408.8662109375</v>
      </c>
      <c r="H148" s="3">
        <v>5617.79150390625</v>
      </c>
      <c r="I148" s="3">
        <v>4715.0537109375</v>
      </c>
      <c r="J148" s="3">
        <v>5245.1083984375</v>
      </c>
      <c r="K148" s="3">
        <f t="shared" si="6"/>
        <v>1.1428436602972907</v>
      </c>
      <c r="L148" s="3">
        <f t="shared" si="7"/>
        <v>0.24019549321269001</v>
      </c>
    </row>
    <row r="149" spans="1:12" x14ac:dyDescent="0.25">
      <c r="A149" s="3" t="s">
        <v>1159</v>
      </c>
      <c r="B149" s="3" t="s">
        <v>50</v>
      </c>
      <c r="C149" s="3" t="s">
        <v>1418</v>
      </c>
      <c r="D149" s="3">
        <v>47.6</v>
      </c>
      <c r="E149" s="3">
        <v>26107.5158691406</v>
      </c>
      <c r="F149" s="3">
        <v>52417.5322265625</v>
      </c>
      <c r="G149" s="3">
        <v>41004.744140625</v>
      </c>
      <c r="H149" s="3">
        <v>43784.49609375</v>
      </c>
      <c r="I149" s="3">
        <v>34779.025878906199</v>
      </c>
      <c r="J149" s="3">
        <v>26327.758300781301</v>
      </c>
      <c r="K149" s="3">
        <f t="shared" si="6"/>
        <v>1.1395589025582484</v>
      </c>
      <c r="L149" s="3">
        <f t="shared" si="7"/>
        <v>0.62149416547616509</v>
      </c>
    </row>
    <row r="150" spans="1:12" x14ac:dyDescent="0.25">
      <c r="A150" s="3" t="s">
        <v>1342</v>
      </c>
      <c r="B150" s="3" t="s">
        <v>233</v>
      </c>
      <c r="C150" s="3" t="s">
        <v>1601</v>
      </c>
      <c r="D150" s="3">
        <v>15.4</v>
      </c>
      <c r="E150" s="3">
        <v>4562.4228515625</v>
      </c>
      <c r="F150" s="3">
        <v>10155.1083984375</v>
      </c>
      <c r="G150" s="3">
        <v>5012.2626953125</v>
      </c>
      <c r="H150" s="3">
        <v>7386.89794921875</v>
      </c>
      <c r="I150" s="3">
        <v>5734.72949218749</v>
      </c>
      <c r="J150" s="3">
        <v>4204.3154296875</v>
      </c>
      <c r="K150" s="3">
        <f t="shared" si="6"/>
        <v>1.1387428720101171</v>
      </c>
      <c r="L150" s="3">
        <f t="shared" si="7"/>
        <v>0.71127472454090324</v>
      </c>
    </row>
    <row r="151" spans="1:12" x14ac:dyDescent="0.25">
      <c r="A151" s="3" t="s">
        <v>1170</v>
      </c>
      <c r="B151" s="3" t="s">
        <v>61</v>
      </c>
      <c r="C151" s="3" t="s">
        <v>1429</v>
      </c>
      <c r="D151" s="3">
        <v>27.8</v>
      </c>
      <c r="E151" s="3">
        <v>2921.67041015625</v>
      </c>
      <c r="F151" s="3">
        <v>7553.67138671874</v>
      </c>
      <c r="G151" s="3">
        <v>2842.05200195312</v>
      </c>
      <c r="H151" s="3">
        <v>6256.19140625</v>
      </c>
      <c r="I151" s="3">
        <v>2287.56005859375</v>
      </c>
      <c r="J151" s="3">
        <v>3174.25268554687</v>
      </c>
      <c r="K151" s="3">
        <f t="shared" si="6"/>
        <v>1.1364899370157822</v>
      </c>
      <c r="L151" s="3">
        <f t="shared" si="7"/>
        <v>0.79984707835265711</v>
      </c>
    </row>
    <row r="152" spans="1:12" x14ac:dyDescent="0.25">
      <c r="A152" s="3" t="s">
        <v>1129</v>
      </c>
      <c r="B152" s="3" t="s">
        <v>20</v>
      </c>
      <c r="C152" s="3" t="s">
        <v>1388</v>
      </c>
      <c r="D152" s="3">
        <v>37.4</v>
      </c>
      <c r="E152" s="3">
        <v>57772.197631836003</v>
      </c>
      <c r="F152" s="3">
        <v>101935.47387695299</v>
      </c>
      <c r="G152" s="3">
        <v>69500.548828125</v>
      </c>
      <c r="H152" s="3">
        <v>78172.587890625</v>
      </c>
      <c r="I152" s="3">
        <v>70355.141357421904</v>
      </c>
      <c r="J152" s="3">
        <v>53207.969970703103</v>
      </c>
      <c r="K152" s="3">
        <f t="shared" si="6"/>
        <v>1.1361807613850956</v>
      </c>
      <c r="L152" s="3">
        <f t="shared" si="7"/>
        <v>0.57757395546084811</v>
      </c>
    </row>
    <row r="153" spans="1:12" x14ac:dyDescent="0.25">
      <c r="A153" s="3" t="s">
        <v>1300</v>
      </c>
      <c r="B153" s="3" t="s">
        <v>191</v>
      </c>
      <c r="C153" s="3" t="s">
        <v>1559</v>
      </c>
      <c r="D153" s="3">
        <v>83.8</v>
      </c>
      <c r="E153" s="3">
        <v>6623.00439453125</v>
      </c>
      <c r="F153" s="3">
        <v>9256.32421875</v>
      </c>
      <c r="G153" s="3">
        <v>6587.9306640625</v>
      </c>
      <c r="H153" s="3">
        <v>6259.3212890625</v>
      </c>
      <c r="I153" s="3">
        <v>6558.63134765624</v>
      </c>
      <c r="J153" s="3">
        <v>7053.2392578125</v>
      </c>
      <c r="K153" s="3">
        <f t="shared" si="6"/>
        <v>1.1306447744348427</v>
      </c>
      <c r="L153" s="3">
        <f t="shared" si="7"/>
        <v>0.39712470143152923</v>
      </c>
    </row>
    <row r="154" spans="1:12" x14ac:dyDescent="0.25">
      <c r="A154" s="3" t="s">
        <v>1220</v>
      </c>
      <c r="B154" s="3" t="s">
        <v>111</v>
      </c>
      <c r="C154" s="3" t="s">
        <v>1479</v>
      </c>
      <c r="D154" s="3">
        <v>32.799999999999997</v>
      </c>
      <c r="E154" s="3">
        <v>8145.45263671875</v>
      </c>
      <c r="F154" s="3">
        <v>16298.408203125</v>
      </c>
      <c r="G154" s="3">
        <v>8590.9453125</v>
      </c>
      <c r="H154" s="3">
        <v>12506.2333984375</v>
      </c>
      <c r="I154" s="3">
        <v>6731.26464843751</v>
      </c>
      <c r="J154" s="3">
        <v>10096.171875</v>
      </c>
      <c r="K154" s="3">
        <f t="shared" si="6"/>
        <v>1.1261736509726212</v>
      </c>
      <c r="L154" s="3">
        <f t="shared" si="7"/>
        <v>0.7137364318951559</v>
      </c>
    </row>
    <row r="155" spans="1:12" x14ac:dyDescent="0.25">
      <c r="A155" s="3" t="s">
        <v>1357</v>
      </c>
      <c r="B155" s="3" t="s">
        <v>248</v>
      </c>
      <c r="C155" s="3" t="s">
        <v>1616</v>
      </c>
      <c r="D155" s="3">
        <v>68.7</v>
      </c>
      <c r="E155" s="3">
        <v>5231.91259765625</v>
      </c>
      <c r="F155" s="3">
        <v>11210.146484375</v>
      </c>
      <c r="G155" s="3">
        <v>11154.2900390625</v>
      </c>
      <c r="H155" s="3">
        <v>9863.4912109375</v>
      </c>
      <c r="I155" s="3">
        <v>10360.78515625</v>
      </c>
      <c r="J155" s="3">
        <v>4423.61865234375</v>
      </c>
      <c r="K155" s="3">
        <f t="shared" si="6"/>
        <v>1.1196229576288814</v>
      </c>
      <c r="L155" s="3">
        <f t="shared" si="7"/>
        <v>0.73866081279183904</v>
      </c>
    </row>
    <row r="156" spans="1:12" x14ac:dyDescent="0.25">
      <c r="A156" s="3" t="s">
        <v>1314</v>
      </c>
      <c r="B156" s="3" t="s">
        <v>205</v>
      </c>
      <c r="C156" s="3" t="s">
        <v>1573</v>
      </c>
      <c r="D156" s="3">
        <v>52.7</v>
      </c>
      <c r="E156" s="3">
        <v>6599.41064453125</v>
      </c>
      <c r="F156" s="3">
        <v>6861.10595703126</v>
      </c>
      <c r="G156" s="3">
        <v>8825.4072265625</v>
      </c>
      <c r="H156" s="3">
        <v>8479.0908203125</v>
      </c>
      <c r="I156" s="3">
        <v>7538.015625</v>
      </c>
      <c r="J156" s="3">
        <v>3888.60131835937</v>
      </c>
      <c r="K156" s="3">
        <f t="shared" si="6"/>
        <v>1.1195745508128607</v>
      </c>
      <c r="L156" s="3">
        <f t="shared" si="7"/>
        <v>0.63911493496411287</v>
      </c>
    </row>
    <row r="157" spans="1:12" x14ac:dyDescent="0.25">
      <c r="A157" s="3" t="s">
        <v>1151</v>
      </c>
      <c r="B157" s="3" t="s">
        <v>42</v>
      </c>
      <c r="C157" s="3" t="s">
        <v>1410</v>
      </c>
      <c r="D157" s="3">
        <v>85.4</v>
      </c>
      <c r="E157" s="3">
        <v>40975.01171875</v>
      </c>
      <c r="F157" s="3">
        <v>76172.3017578125</v>
      </c>
      <c r="G157" s="3">
        <v>60273.23828125</v>
      </c>
      <c r="H157" s="3">
        <v>60423.560546875</v>
      </c>
      <c r="I157" s="3">
        <v>64490.2412109375</v>
      </c>
      <c r="J157" s="3">
        <v>34357.4873046875</v>
      </c>
      <c r="K157" s="3">
        <f t="shared" si="6"/>
        <v>1.1139518792253293</v>
      </c>
      <c r="L157" s="3">
        <f t="shared" si="7"/>
        <v>0.68543780542724209</v>
      </c>
    </row>
    <row r="158" spans="1:12" x14ac:dyDescent="0.25">
      <c r="A158" s="3" t="s">
        <v>1193</v>
      </c>
      <c r="B158" s="3" t="s">
        <v>84</v>
      </c>
      <c r="C158" s="3" t="s">
        <v>1452</v>
      </c>
      <c r="D158" s="3">
        <v>84.7</v>
      </c>
      <c r="E158" s="3">
        <v>4264.7412109375</v>
      </c>
      <c r="F158" s="3">
        <v>9694.193359375</v>
      </c>
      <c r="G158" s="3">
        <v>7735.43408203125</v>
      </c>
      <c r="H158" s="3">
        <v>7604.6025390625</v>
      </c>
      <c r="I158" s="3">
        <v>5752.7216796875</v>
      </c>
      <c r="J158" s="3">
        <v>6130.1357421875</v>
      </c>
      <c r="K158" s="3">
        <f t="shared" si="6"/>
        <v>1.113247631852996</v>
      </c>
      <c r="L158" s="3">
        <f t="shared" si="7"/>
        <v>0.68495225289558559</v>
      </c>
    </row>
    <row r="159" spans="1:12" x14ac:dyDescent="0.25">
      <c r="A159" s="3" t="s">
        <v>1251</v>
      </c>
      <c r="B159" s="3" t="s">
        <v>142</v>
      </c>
      <c r="C159" s="3" t="s">
        <v>1510</v>
      </c>
      <c r="D159" s="3">
        <v>44.9</v>
      </c>
      <c r="E159" s="3">
        <v>9657.4296874999909</v>
      </c>
      <c r="F159" s="3">
        <v>13024.455078125</v>
      </c>
      <c r="G159" s="3">
        <v>11849.6513671875</v>
      </c>
      <c r="H159" s="3">
        <v>12024.78125</v>
      </c>
      <c r="I159" s="3">
        <v>12180.65234375</v>
      </c>
      <c r="J159" s="3">
        <v>6828.89453125</v>
      </c>
      <c r="K159" s="3">
        <f t="shared" si="6"/>
        <v>1.1126883750705492</v>
      </c>
      <c r="L159" s="3">
        <f t="shared" si="7"/>
        <v>0.59416532616016549</v>
      </c>
    </row>
    <row r="160" spans="1:12" x14ac:dyDescent="0.25">
      <c r="A160" s="3" t="s">
        <v>1209</v>
      </c>
      <c r="B160" s="3" t="s">
        <v>100</v>
      </c>
      <c r="C160" s="3" t="s">
        <v>1468</v>
      </c>
      <c r="D160" s="3">
        <v>96.3</v>
      </c>
      <c r="E160" s="3">
        <v>7589.09375</v>
      </c>
      <c r="F160" s="3">
        <v>11470.8916015625</v>
      </c>
      <c r="G160" s="3">
        <v>10777.0341796875</v>
      </c>
      <c r="H160" s="3">
        <v>11279.498046875</v>
      </c>
      <c r="I160" s="3">
        <v>10310.7265625</v>
      </c>
      <c r="J160" s="3">
        <v>5235.83984375</v>
      </c>
      <c r="K160" s="3">
        <f t="shared" si="6"/>
        <v>1.1122399106803851</v>
      </c>
      <c r="L160" s="3">
        <f t="shared" si="7"/>
        <v>0.67500331299852545</v>
      </c>
    </row>
    <row r="161" spans="1:12" x14ac:dyDescent="0.25">
      <c r="A161" s="3" t="s">
        <v>1130</v>
      </c>
      <c r="B161" s="3" t="s">
        <v>21</v>
      </c>
      <c r="C161" s="3" t="s">
        <v>1389</v>
      </c>
      <c r="D161" s="3">
        <v>68.599999999999994</v>
      </c>
      <c r="E161" s="3">
        <v>86315.612548828096</v>
      </c>
      <c r="F161" s="3">
        <v>131432.56787109401</v>
      </c>
      <c r="G161" s="3">
        <v>93174.320922851504</v>
      </c>
      <c r="H161" s="3">
        <v>119822.265136719</v>
      </c>
      <c r="I161" s="3">
        <v>97384.8369140625</v>
      </c>
      <c r="J161" s="3">
        <v>62539.817749023401</v>
      </c>
      <c r="K161" s="3">
        <f t="shared" si="6"/>
        <v>1.1114420904626185</v>
      </c>
      <c r="L161" s="3">
        <f t="shared" si="7"/>
        <v>0.65828858956100178</v>
      </c>
    </row>
    <row r="162" spans="1:12" x14ac:dyDescent="0.25">
      <c r="A162" s="3" t="s">
        <v>1235</v>
      </c>
      <c r="B162" s="3" t="s">
        <v>126</v>
      </c>
      <c r="C162" s="3" t="s">
        <v>1494</v>
      </c>
      <c r="D162" s="3">
        <v>25</v>
      </c>
      <c r="E162" s="3">
        <v>9087.720703125</v>
      </c>
      <c r="F162" s="3">
        <v>13865.546875</v>
      </c>
      <c r="G162" s="3">
        <v>9746.724609375</v>
      </c>
      <c r="H162" s="3">
        <v>11051.0869140625</v>
      </c>
      <c r="I162" s="3">
        <v>10462.60546875</v>
      </c>
      <c r="J162" s="3">
        <v>7920.59082031251</v>
      </c>
      <c r="K162" s="3">
        <f t="shared" si="6"/>
        <v>1.1109491595850471</v>
      </c>
      <c r="L162" s="3">
        <f t="shared" si="7"/>
        <v>0.57324868707180709</v>
      </c>
    </row>
    <row r="163" spans="1:12" x14ac:dyDescent="0.25">
      <c r="A163" s="3" t="s">
        <v>1150</v>
      </c>
      <c r="B163" s="3" t="s">
        <v>41</v>
      </c>
      <c r="C163" s="3" t="s">
        <v>1409</v>
      </c>
      <c r="D163" s="3">
        <v>42.1</v>
      </c>
      <c r="E163" s="3">
        <v>44631.159667968699</v>
      </c>
      <c r="F163" s="3">
        <v>66477.3369140625</v>
      </c>
      <c r="G163" s="3">
        <v>66610.67578125</v>
      </c>
      <c r="H163" s="3">
        <v>59410.8271484375</v>
      </c>
      <c r="I163" s="3">
        <v>61892.4677734375</v>
      </c>
      <c r="J163" s="3">
        <v>39542.0068359375</v>
      </c>
      <c r="K163" s="3">
        <f t="shared" si="6"/>
        <v>1.104907450954806</v>
      </c>
      <c r="L163" s="3">
        <f t="shared" si="7"/>
        <v>0.60959441132688019</v>
      </c>
    </row>
    <row r="164" spans="1:12" x14ac:dyDescent="0.25">
      <c r="A164" s="3" t="s">
        <v>1312</v>
      </c>
      <c r="B164" s="3" t="s">
        <v>203</v>
      </c>
      <c r="C164" s="3" t="s">
        <v>1571</v>
      </c>
      <c r="D164" s="3">
        <v>54.2</v>
      </c>
      <c r="E164" s="3">
        <v>7514.79492187499</v>
      </c>
      <c r="F164" s="3">
        <v>11417.150390625</v>
      </c>
      <c r="G164" s="3">
        <v>9188.8291015625091</v>
      </c>
      <c r="H164" s="3">
        <v>10277.0859375</v>
      </c>
      <c r="I164" s="3">
        <v>7873.4677734375</v>
      </c>
      <c r="J164" s="3">
        <v>7366.37060546875</v>
      </c>
      <c r="K164" s="3">
        <f t="shared" si="6"/>
        <v>1.1020440420392705</v>
      </c>
      <c r="L164" s="3">
        <f t="shared" si="7"/>
        <v>0.58004970399543476</v>
      </c>
    </row>
    <row r="165" spans="1:12" x14ac:dyDescent="0.25">
      <c r="A165" s="3" t="s">
        <v>1249</v>
      </c>
      <c r="B165" s="3" t="s">
        <v>140</v>
      </c>
      <c r="C165" s="3" t="s">
        <v>1508</v>
      </c>
      <c r="D165" s="3">
        <v>42.7</v>
      </c>
      <c r="E165" s="3">
        <v>8646.8623046875</v>
      </c>
      <c r="F165" s="3">
        <v>17914.4990234375</v>
      </c>
      <c r="G165" s="3">
        <v>8791.65185546875</v>
      </c>
      <c r="H165" s="3">
        <v>13640.843261718799</v>
      </c>
      <c r="I165" s="3">
        <v>11276.3935546875</v>
      </c>
      <c r="J165" s="3">
        <v>7166.2292480468795</v>
      </c>
      <c r="K165" s="3">
        <f t="shared" si="6"/>
        <v>1.1019075405560081</v>
      </c>
      <c r="L165" s="3">
        <f t="shared" si="7"/>
        <v>0.77730151267936898</v>
      </c>
    </row>
    <row r="166" spans="1:12" x14ac:dyDescent="0.25">
      <c r="A166" s="3" t="s">
        <v>1115</v>
      </c>
      <c r="B166" s="3" t="s">
        <v>6</v>
      </c>
      <c r="C166" s="3" t="s">
        <v>1374</v>
      </c>
      <c r="D166" s="3">
        <v>49.6</v>
      </c>
      <c r="E166" s="3">
        <v>62403.905639648401</v>
      </c>
      <c r="F166" s="3">
        <v>137902.47753906299</v>
      </c>
      <c r="G166" s="3">
        <v>89231.589233398496</v>
      </c>
      <c r="H166" s="3">
        <v>97222.818847656206</v>
      </c>
      <c r="I166" s="3">
        <v>88726.417480468794</v>
      </c>
      <c r="J166" s="3">
        <v>77872.351074218706</v>
      </c>
      <c r="K166" s="3">
        <f t="shared" si="6"/>
        <v>1.097476424363057</v>
      </c>
      <c r="L166" s="3">
        <f t="shared" si="7"/>
        <v>0.72597292449507278</v>
      </c>
    </row>
    <row r="167" spans="1:12" x14ac:dyDescent="0.25">
      <c r="A167" s="3" t="s">
        <v>1112</v>
      </c>
      <c r="B167" s="3" t="s">
        <v>3</v>
      </c>
      <c r="C167" s="3" t="s">
        <v>1371</v>
      </c>
      <c r="D167" s="3">
        <v>49.9</v>
      </c>
      <c r="E167" s="3">
        <v>68995.512084960894</v>
      </c>
      <c r="F167" s="3">
        <v>156528.22167968799</v>
      </c>
      <c r="G167" s="3">
        <v>97165.565307617202</v>
      </c>
      <c r="H167" s="3">
        <v>105401.20703125</v>
      </c>
      <c r="I167" s="3">
        <v>101872.08129882799</v>
      </c>
      <c r="J167" s="3">
        <v>86898.4130859375</v>
      </c>
      <c r="K167" s="3">
        <f t="shared" si="6"/>
        <v>1.0969420155609095</v>
      </c>
      <c r="L167" s="3">
        <f t="shared" si="7"/>
        <v>0.73713236523089853</v>
      </c>
    </row>
    <row r="168" spans="1:12" x14ac:dyDescent="0.25">
      <c r="A168" s="3" t="s">
        <v>1113</v>
      </c>
      <c r="B168" s="3" t="s">
        <v>4</v>
      </c>
      <c r="C168" s="3" t="s">
        <v>1372</v>
      </c>
      <c r="D168" s="3">
        <v>49.9</v>
      </c>
      <c r="E168" s="3">
        <v>68995.512084960894</v>
      </c>
      <c r="F168" s="3">
        <v>156528.22167968799</v>
      </c>
      <c r="G168" s="3">
        <v>97165.565307617202</v>
      </c>
      <c r="H168" s="3">
        <v>105401.20703125</v>
      </c>
      <c r="I168" s="3">
        <v>101872.08129882799</v>
      </c>
      <c r="J168" s="3">
        <v>86898.4130859375</v>
      </c>
      <c r="K168" s="3">
        <f t="shared" si="6"/>
        <v>1.0969420155609095</v>
      </c>
      <c r="L168" s="3">
        <f t="shared" si="7"/>
        <v>0.73713236523089853</v>
      </c>
    </row>
    <row r="169" spans="1:12" x14ac:dyDescent="0.25">
      <c r="A169" s="3" t="s">
        <v>1308</v>
      </c>
      <c r="B169" s="3" t="s">
        <v>199</v>
      </c>
      <c r="C169" s="3" t="s">
        <v>1567</v>
      </c>
      <c r="D169" s="3">
        <v>76.7</v>
      </c>
      <c r="E169" s="3">
        <v>3917.0302734375</v>
      </c>
      <c r="F169" s="3">
        <v>5852.359375</v>
      </c>
      <c r="G169" s="3">
        <v>4177.3798828125</v>
      </c>
      <c r="H169" s="3">
        <v>4787.27685546875</v>
      </c>
      <c r="I169" s="3">
        <v>4103.16552734375</v>
      </c>
      <c r="J169" s="3">
        <v>3867.35571289063</v>
      </c>
      <c r="K169" s="3">
        <f t="shared" si="6"/>
        <v>1.0931956617143297</v>
      </c>
      <c r="L169" s="3">
        <f t="shared" si="7"/>
        <v>0.58392670617760523</v>
      </c>
    </row>
    <row r="170" spans="1:12" x14ac:dyDescent="0.25">
      <c r="A170" s="3" t="s">
        <v>1309</v>
      </c>
      <c r="B170" s="3" t="s">
        <v>200</v>
      </c>
      <c r="C170" s="3" t="s">
        <v>1568</v>
      </c>
      <c r="D170" s="3">
        <v>76.8</v>
      </c>
      <c r="E170" s="3">
        <v>3917.0302734375</v>
      </c>
      <c r="F170" s="3">
        <v>5852.359375</v>
      </c>
      <c r="G170" s="3">
        <v>4177.3798828125</v>
      </c>
      <c r="H170" s="3">
        <v>4787.27685546875</v>
      </c>
      <c r="I170" s="3">
        <v>4103.16552734375</v>
      </c>
      <c r="J170" s="3">
        <v>3867.35571289063</v>
      </c>
      <c r="K170" s="3">
        <f t="shared" si="6"/>
        <v>1.0931956617143297</v>
      </c>
      <c r="L170" s="3">
        <f t="shared" si="7"/>
        <v>0.58392670617760523</v>
      </c>
    </row>
    <row r="171" spans="1:12" x14ac:dyDescent="0.25">
      <c r="A171" s="3" t="s">
        <v>1183</v>
      </c>
      <c r="B171" s="3" t="s">
        <v>74</v>
      </c>
      <c r="C171" s="3" t="s">
        <v>1442</v>
      </c>
      <c r="D171" s="3">
        <v>54.2</v>
      </c>
      <c r="E171" s="3">
        <v>4291.54638671875</v>
      </c>
      <c r="F171" s="3">
        <v>11229.564453125</v>
      </c>
      <c r="G171" s="3">
        <v>4623.763671875</v>
      </c>
      <c r="H171" s="3">
        <v>9077.41015625</v>
      </c>
      <c r="I171" s="3">
        <v>5350.12353515625</v>
      </c>
      <c r="J171" s="3">
        <v>4017.99951171875</v>
      </c>
      <c r="K171" s="3">
        <f t="shared" si="6"/>
        <v>1.0921275243106474</v>
      </c>
      <c r="L171" s="3">
        <f t="shared" si="7"/>
        <v>0.84519258059869162</v>
      </c>
    </row>
    <row r="172" spans="1:12" x14ac:dyDescent="0.25">
      <c r="A172" s="3" t="s">
        <v>1143</v>
      </c>
      <c r="B172" s="3" t="s">
        <v>34</v>
      </c>
      <c r="C172" s="3" t="s">
        <v>1402</v>
      </c>
      <c r="D172" s="3">
        <v>67.5</v>
      </c>
      <c r="E172" s="3">
        <v>31552.306640625</v>
      </c>
      <c r="F172" s="3">
        <v>53000.3623046875</v>
      </c>
      <c r="G172" s="3">
        <v>35173.428222656301</v>
      </c>
      <c r="H172" s="3">
        <v>41735.0537109375</v>
      </c>
      <c r="I172" s="3">
        <v>37367.640136718801</v>
      </c>
      <c r="J172" s="3">
        <v>30696.061035156199</v>
      </c>
      <c r="K172" s="3">
        <f t="shared" si="6"/>
        <v>1.0904139786990452</v>
      </c>
      <c r="L172" s="3">
        <f t="shared" si="7"/>
        <v>0.67648222447713513</v>
      </c>
    </row>
    <row r="173" spans="1:12" x14ac:dyDescent="0.25">
      <c r="A173" s="3" t="s">
        <v>1138</v>
      </c>
      <c r="B173" s="3" t="s">
        <v>29</v>
      </c>
      <c r="C173" s="3" t="s">
        <v>1397</v>
      </c>
      <c r="D173" s="3">
        <v>47.4</v>
      </c>
      <c r="E173" s="3">
        <v>31367.373046875</v>
      </c>
      <c r="F173" s="3">
        <v>55505.009277343699</v>
      </c>
      <c r="G173" s="3">
        <v>45172.4541015625</v>
      </c>
      <c r="H173" s="3">
        <v>49586.125488281199</v>
      </c>
      <c r="I173" s="3">
        <v>44079.7685546875</v>
      </c>
      <c r="J173" s="3">
        <v>27793.2702636719</v>
      </c>
      <c r="K173" s="3">
        <f t="shared" si="6"/>
        <v>1.0871541655960648</v>
      </c>
      <c r="L173" s="3">
        <f t="shared" si="7"/>
        <v>0.73117904450868421</v>
      </c>
    </row>
    <row r="174" spans="1:12" x14ac:dyDescent="0.25">
      <c r="A174" s="3" t="s">
        <v>1116</v>
      </c>
      <c r="B174" s="3" t="s">
        <v>7</v>
      </c>
      <c r="C174" s="3" t="s">
        <v>1375</v>
      </c>
      <c r="D174" s="3">
        <v>49.9</v>
      </c>
      <c r="E174" s="3">
        <v>166064.531860352</v>
      </c>
      <c r="F174" s="3">
        <v>275946.74536132801</v>
      </c>
      <c r="G174" s="3">
        <v>194349.42156982399</v>
      </c>
      <c r="H174" s="3">
        <v>214314.849609375</v>
      </c>
      <c r="I174" s="3">
        <v>196278.04565429699</v>
      </c>
      <c r="J174" s="3">
        <v>176857.422241211</v>
      </c>
      <c r="K174" s="3">
        <f t="shared" si="6"/>
        <v>1.0832587536838201</v>
      </c>
      <c r="L174" s="3">
        <f t="shared" si="7"/>
        <v>0.66268405566622401</v>
      </c>
    </row>
    <row r="175" spans="1:12" x14ac:dyDescent="0.25">
      <c r="A175" s="3" t="s">
        <v>1368</v>
      </c>
      <c r="B175" s="3" t="s">
        <v>259</v>
      </c>
      <c r="C175" s="3" t="s">
        <v>1627</v>
      </c>
      <c r="D175" s="3">
        <v>50</v>
      </c>
      <c r="E175" s="3">
        <v>27622.447265625</v>
      </c>
      <c r="F175" s="3">
        <v>55472.02734375</v>
      </c>
      <c r="G175" s="3">
        <v>41535.796875</v>
      </c>
      <c r="H175" s="3">
        <v>42634.67578125</v>
      </c>
      <c r="I175" s="3">
        <v>45886.35546875</v>
      </c>
      <c r="J175" s="3">
        <v>26672.283203125</v>
      </c>
      <c r="K175" s="3">
        <f t="shared" si="6"/>
        <v>1.0819227841133969</v>
      </c>
      <c r="L175" s="3">
        <f t="shared" si="7"/>
        <v>0.76869011188918013</v>
      </c>
    </row>
    <row r="176" spans="1:12" x14ac:dyDescent="0.25">
      <c r="A176" s="3" t="s">
        <v>1234</v>
      </c>
      <c r="B176" s="3" t="s">
        <v>125</v>
      </c>
      <c r="C176" s="3" t="s">
        <v>1493</v>
      </c>
      <c r="D176" s="3">
        <v>57.4</v>
      </c>
      <c r="E176" s="3">
        <v>10775.315917968799</v>
      </c>
      <c r="F176" s="3">
        <v>15801.335449218799</v>
      </c>
      <c r="G176" s="3">
        <v>13918.624511718799</v>
      </c>
      <c r="H176" s="3">
        <v>12886.385253906299</v>
      </c>
      <c r="I176" s="3">
        <v>12756.748046875</v>
      </c>
      <c r="J176" s="3">
        <v>11787.6171875</v>
      </c>
      <c r="K176" s="3">
        <f t="shared" si="6"/>
        <v>1.0818718660632927</v>
      </c>
      <c r="L176" s="3">
        <f t="shared" si="7"/>
        <v>0.53491510814347443</v>
      </c>
    </row>
    <row r="177" spans="1:12" x14ac:dyDescent="0.25">
      <c r="A177" s="3" t="s">
        <v>1283</v>
      </c>
      <c r="B177" s="3" t="s">
        <v>174</v>
      </c>
      <c r="C177" s="3" t="s">
        <v>1542</v>
      </c>
      <c r="D177" s="3">
        <v>67.900000000000006</v>
      </c>
      <c r="E177" s="3">
        <v>14065.1201171875</v>
      </c>
      <c r="F177" s="3">
        <v>18325.571777343801</v>
      </c>
      <c r="G177" s="3">
        <v>17710.5244140625</v>
      </c>
      <c r="H177" s="3">
        <v>16226.90625</v>
      </c>
      <c r="I177" s="3">
        <v>20050.130859375</v>
      </c>
      <c r="J177" s="3">
        <v>10091.2619628906</v>
      </c>
      <c r="K177" s="3">
        <f t="shared" si="6"/>
        <v>1.0805058048497833</v>
      </c>
      <c r="L177" s="3">
        <f t="shared" si="7"/>
        <v>0.7164352391050135</v>
      </c>
    </row>
    <row r="178" spans="1:12" x14ac:dyDescent="0.25">
      <c r="A178" s="3" t="s">
        <v>1336</v>
      </c>
      <c r="B178" s="3" t="s">
        <v>227</v>
      </c>
      <c r="C178" s="3" t="s">
        <v>1595</v>
      </c>
      <c r="D178" s="3">
        <v>34.1</v>
      </c>
      <c r="E178" s="3">
        <v>8296.5556640625</v>
      </c>
      <c r="F178" s="3">
        <v>10119.6220703125</v>
      </c>
      <c r="G178" s="3">
        <v>11671.40625</v>
      </c>
      <c r="H178" s="3">
        <v>11573.58203125</v>
      </c>
      <c r="I178" s="3">
        <v>9785.7939453125</v>
      </c>
      <c r="J178" s="3">
        <v>6674.1513671875</v>
      </c>
      <c r="K178" s="3">
        <f t="shared" si="6"/>
        <v>1.0732714301499753</v>
      </c>
      <c r="L178" s="3">
        <f t="shared" si="7"/>
        <v>0.71280467382309221</v>
      </c>
    </row>
    <row r="179" spans="1:12" x14ac:dyDescent="0.25">
      <c r="A179" s="3" t="s">
        <v>1147</v>
      </c>
      <c r="B179" s="3" t="s">
        <v>38</v>
      </c>
      <c r="C179" s="3" t="s">
        <v>1406</v>
      </c>
      <c r="D179" s="3">
        <v>39.4</v>
      </c>
      <c r="E179" s="3">
        <v>7935.59619140625</v>
      </c>
      <c r="F179" s="3">
        <v>9846.26123046875</v>
      </c>
      <c r="G179" s="3">
        <v>8469.53662109375</v>
      </c>
      <c r="H179" s="3">
        <v>9012.1384277343695</v>
      </c>
      <c r="I179" s="3">
        <v>8563.9064941406305</v>
      </c>
      <c r="J179" s="3">
        <v>6937.3193359375</v>
      </c>
      <c r="K179" s="3">
        <f t="shared" si="6"/>
        <v>1.0709013159873531</v>
      </c>
      <c r="L179" s="3">
        <f t="shared" si="7"/>
        <v>0.53258908817333506</v>
      </c>
    </row>
    <row r="180" spans="1:12" x14ac:dyDescent="0.25">
      <c r="A180" s="3" t="s">
        <v>1182</v>
      </c>
      <c r="B180" s="3" t="s">
        <v>73</v>
      </c>
      <c r="C180" s="3" t="s">
        <v>1441</v>
      </c>
      <c r="D180" s="3">
        <v>117.7</v>
      </c>
      <c r="E180" s="3">
        <v>3946.17358398438</v>
      </c>
      <c r="F180" s="3">
        <v>9537.5751953125</v>
      </c>
      <c r="G180" s="3">
        <v>4968.2568359375</v>
      </c>
      <c r="H180" s="3">
        <v>7612.71777343751</v>
      </c>
      <c r="I180" s="3">
        <v>5062.1572265625</v>
      </c>
      <c r="J180" s="3">
        <v>4565.056640625</v>
      </c>
      <c r="K180" s="3">
        <f t="shared" si="6"/>
        <v>1.0703061937759186</v>
      </c>
      <c r="L180" s="3">
        <f t="shared" si="7"/>
        <v>0.84683817216905222</v>
      </c>
    </row>
    <row r="181" spans="1:12" x14ac:dyDescent="0.25">
      <c r="A181" s="3" t="s">
        <v>1315</v>
      </c>
      <c r="B181" s="3" t="s">
        <v>206</v>
      </c>
      <c r="C181" s="3" t="s">
        <v>1574</v>
      </c>
      <c r="D181" s="3">
        <v>54.5</v>
      </c>
      <c r="E181" s="3">
        <v>4898.205078125</v>
      </c>
      <c r="F181" s="3">
        <v>6710.61376953126</v>
      </c>
      <c r="G181" s="3">
        <v>6377.39013671875</v>
      </c>
      <c r="H181" s="3">
        <v>6687.22900390625</v>
      </c>
      <c r="I181" s="3">
        <v>6094.3759765625</v>
      </c>
      <c r="J181" s="3">
        <v>4025.2607421875</v>
      </c>
      <c r="K181" s="3">
        <f t="shared" si="6"/>
        <v>1.0701703268878364</v>
      </c>
      <c r="L181" s="3">
        <f t="shared" si="7"/>
        <v>0.70894591270359331</v>
      </c>
    </row>
    <row r="182" spans="1:12" x14ac:dyDescent="0.25">
      <c r="A182" s="3" t="s">
        <v>1137</v>
      </c>
      <c r="B182" s="3" t="s">
        <v>28</v>
      </c>
      <c r="C182" s="3" t="s">
        <v>1396</v>
      </c>
      <c r="D182" s="3">
        <v>70.8</v>
      </c>
      <c r="E182" s="3">
        <v>8171.37841796874</v>
      </c>
      <c r="F182" s="3">
        <v>8518.1513671875</v>
      </c>
      <c r="G182" s="3">
        <v>11069.744140625</v>
      </c>
      <c r="H182" s="3">
        <v>7753.90673828126</v>
      </c>
      <c r="I182" s="3">
        <v>12793.4130859375</v>
      </c>
      <c r="J182" s="3">
        <v>5508.13232421875</v>
      </c>
      <c r="K182" s="3">
        <f t="shared" si="6"/>
        <v>1.0653921401032336</v>
      </c>
      <c r="L182" s="3">
        <f t="shared" si="7"/>
        <v>0.82015531362466831</v>
      </c>
    </row>
    <row r="183" spans="1:12" x14ac:dyDescent="0.25">
      <c r="A183" s="3" t="s">
        <v>1121</v>
      </c>
      <c r="B183" s="3" t="s">
        <v>12</v>
      </c>
      <c r="C183" s="3" t="s">
        <v>1380</v>
      </c>
      <c r="D183" s="3">
        <v>50.1</v>
      </c>
      <c r="E183" s="3">
        <v>108475.921264648</v>
      </c>
      <c r="F183" s="3">
        <v>182963.150390625</v>
      </c>
      <c r="G183" s="3">
        <v>131301.692749023</v>
      </c>
      <c r="H183" s="3">
        <v>142430.17895507801</v>
      </c>
      <c r="I183" s="3">
        <v>136637.11962890599</v>
      </c>
      <c r="J183" s="3">
        <v>118272.84277343799</v>
      </c>
      <c r="K183" s="3">
        <f t="shared" si="6"/>
        <v>1.0639266472299991</v>
      </c>
      <c r="L183" s="3">
        <f t="shared" si="7"/>
        <v>0.73368132896944427</v>
      </c>
    </row>
    <row r="184" spans="1:12" x14ac:dyDescent="0.25">
      <c r="A184" s="3" t="s">
        <v>1311</v>
      </c>
      <c r="B184" s="3" t="s">
        <v>202</v>
      </c>
      <c r="C184" s="3" t="s">
        <v>1570</v>
      </c>
      <c r="D184" s="3">
        <v>144.5</v>
      </c>
      <c r="E184" s="3">
        <v>8286.8408203125</v>
      </c>
      <c r="F184" s="3">
        <v>12139.318847656201</v>
      </c>
      <c r="G184" s="3">
        <v>10286.8015136719</v>
      </c>
      <c r="H184" s="3">
        <v>13279.849121093799</v>
      </c>
      <c r="I184" s="3">
        <v>8216.779296875</v>
      </c>
      <c r="J184" s="3">
        <v>7379.3063964843705</v>
      </c>
      <c r="K184" s="3">
        <f t="shared" si="6"/>
        <v>1.0636179011689675</v>
      </c>
      <c r="L184" s="3">
        <f t="shared" si="7"/>
        <v>0.79019578549156344</v>
      </c>
    </row>
    <row r="185" spans="1:12" x14ac:dyDescent="0.25">
      <c r="A185" s="3" t="s">
        <v>1133</v>
      </c>
      <c r="B185" s="3" t="s">
        <v>24</v>
      </c>
      <c r="C185" s="3" t="s">
        <v>1392</v>
      </c>
      <c r="D185" s="3">
        <v>49.9</v>
      </c>
      <c r="E185" s="3">
        <v>79672.163330078198</v>
      </c>
      <c r="F185" s="3">
        <v>123765.58984375</v>
      </c>
      <c r="G185" s="3">
        <v>87943.446777343794</v>
      </c>
      <c r="H185" s="3">
        <v>96806.805175781294</v>
      </c>
      <c r="I185" s="3">
        <v>88387.170410156294</v>
      </c>
      <c r="J185" s="3">
        <v>89547.733642578096</v>
      </c>
      <c r="K185" s="3">
        <f t="shared" si="6"/>
        <v>1.0605641231882141</v>
      </c>
      <c r="L185" s="3">
        <f t="shared" si="7"/>
        <v>0.70800840976107482</v>
      </c>
    </row>
    <row r="186" spans="1:12" x14ac:dyDescent="0.25">
      <c r="A186" s="3" t="s">
        <v>1162</v>
      </c>
      <c r="B186" s="3" t="s">
        <v>53</v>
      </c>
      <c r="C186" s="3" t="s">
        <v>1421</v>
      </c>
      <c r="D186" s="3">
        <v>56.5</v>
      </c>
      <c r="E186" s="3">
        <v>14453.027709960899</v>
      </c>
      <c r="F186" s="3">
        <v>28286.8271484375</v>
      </c>
      <c r="G186" s="3">
        <v>15006.1574707031</v>
      </c>
      <c r="H186" s="3">
        <v>23004.975097656301</v>
      </c>
      <c r="I186" s="3">
        <v>15191.2458496094</v>
      </c>
      <c r="J186" s="3">
        <v>16264.6604003906</v>
      </c>
      <c r="K186" s="3">
        <f t="shared" si="6"/>
        <v>1.060320929447951</v>
      </c>
      <c r="L186" s="3">
        <f t="shared" si="7"/>
        <v>0.84173359255104341</v>
      </c>
    </row>
    <row r="187" spans="1:12" x14ac:dyDescent="0.25">
      <c r="A187" s="3" t="s">
        <v>1125</v>
      </c>
      <c r="B187" s="3" t="s">
        <v>16</v>
      </c>
      <c r="C187" s="3" t="s">
        <v>1384</v>
      </c>
      <c r="D187" s="3">
        <v>49.9</v>
      </c>
      <c r="E187" s="3">
        <v>79276.990600585996</v>
      </c>
      <c r="F187" s="3">
        <v>142421.12011718799</v>
      </c>
      <c r="G187" s="3">
        <v>102924.517944336</v>
      </c>
      <c r="H187" s="3">
        <v>113885.52661132799</v>
      </c>
      <c r="I187" s="3">
        <v>108810.15527343701</v>
      </c>
      <c r="J187" s="3">
        <v>83604.5146484375</v>
      </c>
      <c r="K187" s="3">
        <f t="shared" si="6"/>
        <v>1.0598185451275783</v>
      </c>
      <c r="L187" s="3">
        <f t="shared" si="7"/>
        <v>0.78225072774392301</v>
      </c>
    </row>
    <row r="188" spans="1:12" x14ac:dyDescent="0.25">
      <c r="A188" s="3" t="s">
        <v>1120</v>
      </c>
      <c r="B188" s="3" t="s">
        <v>11</v>
      </c>
      <c r="C188" s="3" t="s">
        <v>1379</v>
      </c>
      <c r="D188" s="3">
        <v>50.1</v>
      </c>
      <c r="E188" s="3">
        <v>127579.30871582001</v>
      </c>
      <c r="F188" s="3">
        <v>213508.82299804699</v>
      </c>
      <c r="G188" s="3">
        <v>151194.348266602</v>
      </c>
      <c r="H188" s="3">
        <v>165124.17236328099</v>
      </c>
      <c r="I188" s="3">
        <v>156815.562255859</v>
      </c>
      <c r="J188" s="3">
        <v>144212.83410644499</v>
      </c>
      <c r="K188" s="3">
        <f t="shared" si="6"/>
        <v>1.0560544186773884</v>
      </c>
      <c r="L188" s="3">
        <f t="shared" si="7"/>
        <v>0.75749977161268123</v>
      </c>
    </row>
    <row r="189" spans="1:12" x14ac:dyDescent="0.25">
      <c r="A189" s="3" t="s">
        <v>1174</v>
      </c>
      <c r="B189" s="3" t="s">
        <v>65</v>
      </c>
      <c r="C189" s="3" t="s">
        <v>1433</v>
      </c>
      <c r="D189" s="3">
        <v>94.1</v>
      </c>
      <c r="E189" s="3">
        <v>18838.270996093801</v>
      </c>
      <c r="F189" s="3">
        <v>32161.8994140625</v>
      </c>
      <c r="G189" s="3">
        <v>29884.5185546875</v>
      </c>
      <c r="H189" s="3">
        <v>32748.8291015625</v>
      </c>
      <c r="I189" s="3">
        <v>29276.046386718801</v>
      </c>
      <c r="J189" s="3">
        <v>14726.1357421875</v>
      </c>
      <c r="K189" s="3">
        <f t="shared" si="6"/>
        <v>1.0538582836643331</v>
      </c>
      <c r="L189" s="3">
        <f t="shared" si="7"/>
        <v>0.85114600581238964</v>
      </c>
    </row>
    <row r="190" spans="1:12" x14ac:dyDescent="0.25">
      <c r="A190" s="3" t="s">
        <v>1304</v>
      </c>
      <c r="B190" s="3" t="s">
        <v>195</v>
      </c>
      <c r="C190" s="3" t="s">
        <v>1563</v>
      </c>
      <c r="D190" s="3">
        <v>504.4</v>
      </c>
      <c r="E190" s="3">
        <v>9224.0732421875091</v>
      </c>
      <c r="F190" s="3">
        <v>17980.49609375</v>
      </c>
      <c r="G190" s="3">
        <v>20396.658203125</v>
      </c>
      <c r="H190" s="3">
        <v>19764.42578125</v>
      </c>
      <c r="I190" s="3">
        <v>18475.978515625</v>
      </c>
      <c r="J190" s="3">
        <v>6948.3544921875</v>
      </c>
      <c r="K190" s="3">
        <f t="shared" si="6"/>
        <v>1.0533864796167831</v>
      </c>
      <c r="L190" s="3">
        <f t="shared" si="7"/>
        <v>0.88680414422381859</v>
      </c>
    </row>
    <row r="191" spans="1:12" x14ac:dyDescent="0.25">
      <c r="A191" s="3" t="s">
        <v>1264</v>
      </c>
      <c r="B191" s="3" t="s">
        <v>155</v>
      </c>
      <c r="C191" s="3" t="s">
        <v>1523</v>
      </c>
      <c r="D191" s="3">
        <v>32.299999999999997</v>
      </c>
      <c r="E191" s="3">
        <v>7708.02343750001</v>
      </c>
      <c r="F191" s="3">
        <v>6352.42919921875</v>
      </c>
      <c r="G191" s="3">
        <v>7654.00732421875</v>
      </c>
      <c r="H191" s="3">
        <v>10179.7626953125</v>
      </c>
      <c r="I191" s="3">
        <v>6713.1064453125</v>
      </c>
      <c r="J191" s="3">
        <v>3735.43872070313</v>
      </c>
      <c r="K191" s="3">
        <f t="shared" si="6"/>
        <v>1.0526534753558525</v>
      </c>
      <c r="L191" s="3">
        <f t="shared" si="7"/>
        <v>0.8591857379853034</v>
      </c>
    </row>
    <row r="192" spans="1:12" x14ac:dyDescent="0.25">
      <c r="A192" s="3" t="s">
        <v>1144</v>
      </c>
      <c r="B192" s="3" t="s">
        <v>35</v>
      </c>
      <c r="C192" s="3" t="s">
        <v>1403</v>
      </c>
      <c r="D192" s="3">
        <v>50</v>
      </c>
      <c r="E192" s="3">
        <v>50473.232666015603</v>
      </c>
      <c r="F192" s="3">
        <v>83223.5595703125</v>
      </c>
      <c r="G192" s="3">
        <v>59566.271972656301</v>
      </c>
      <c r="H192" s="3">
        <v>68262.152832031294</v>
      </c>
      <c r="I192" s="3">
        <v>60560.2060546875</v>
      </c>
      <c r="J192" s="3">
        <v>54879.405517578103</v>
      </c>
      <c r="K192" s="3">
        <f t="shared" si="6"/>
        <v>1.0520479475833704</v>
      </c>
      <c r="L192" s="3">
        <f t="shared" si="7"/>
        <v>0.77667732074890727</v>
      </c>
    </row>
    <row r="193" spans="1:12" x14ac:dyDescent="0.25">
      <c r="A193" s="3" t="s">
        <v>1202</v>
      </c>
      <c r="B193" s="3" t="s">
        <v>93</v>
      </c>
      <c r="C193" s="3" t="s">
        <v>1461</v>
      </c>
      <c r="D193" s="3">
        <v>50.4</v>
      </c>
      <c r="E193" s="3">
        <v>5773.5908203125</v>
      </c>
      <c r="F193" s="3">
        <v>11763.0927734375</v>
      </c>
      <c r="G193" s="3">
        <v>6465.27685546875</v>
      </c>
      <c r="H193" s="3">
        <v>9258.7314453125</v>
      </c>
      <c r="I193" s="3">
        <v>7757.05615234375</v>
      </c>
      <c r="J193" s="3">
        <v>5817.0341796875</v>
      </c>
      <c r="K193" s="3">
        <f t="shared" si="6"/>
        <v>1.0512043006894181</v>
      </c>
      <c r="L193" s="3">
        <f t="shared" si="7"/>
        <v>0.86423249667081614</v>
      </c>
    </row>
    <row r="194" spans="1:12" x14ac:dyDescent="0.25">
      <c r="A194" s="3" t="s">
        <v>1164</v>
      </c>
      <c r="B194" s="3" t="s">
        <v>55</v>
      </c>
      <c r="C194" s="3" t="s">
        <v>1423</v>
      </c>
      <c r="D194" s="3">
        <v>32.9</v>
      </c>
      <c r="E194" s="3">
        <v>16874.7041015625</v>
      </c>
      <c r="F194" s="3">
        <v>28241.8271484375</v>
      </c>
      <c r="G194" s="3">
        <v>22873.6379394531</v>
      </c>
      <c r="H194" s="3">
        <v>23646.4306640625</v>
      </c>
      <c r="I194" s="3">
        <v>23076.8486328125</v>
      </c>
      <c r="J194" s="3">
        <v>18339.8454589844</v>
      </c>
      <c r="K194" s="3">
        <f t="shared" si="6"/>
        <v>1.0449877629544697</v>
      </c>
      <c r="L194" s="3">
        <f t="shared" si="7"/>
        <v>0.8044689643075591</v>
      </c>
    </row>
    <row r="195" spans="1:12" x14ac:dyDescent="0.25">
      <c r="A195" s="3" t="s">
        <v>1351</v>
      </c>
      <c r="B195" s="3" t="s">
        <v>242</v>
      </c>
      <c r="C195" s="3" t="s">
        <v>1610</v>
      </c>
      <c r="D195" s="3">
        <v>12.5</v>
      </c>
      <c r="E195" s="3">
        <v>11318.5771484375</v>
      </c>
      <c r="F195" s="3">
        <v>17945.494140625</v>
      </c>
      <c r="G195" s="3">
        <v>16515.49609375</v>
      </c>
      <c r="H195" s="3">
        <v>21269.39453125</v>
      </c>
      <c r="I195" s="3">
        <v>16222.5146484375</v>
      </c>
      <c r="J195" s="3">
        <v>6486.0205078125</v>
      </c>
      <c r="K195" s="3">
        <f t="shared" si="6"/>
        <v>1.0409668601526867</v>
      </c>
      <c r="L195" s="3">
        <f t="shared" si="7"/>
        <v>0.90613917002880195</v>
      </c>
    </row>
    <row r="196" spans="1:12" x14ac:dyDescent="0.25">
      <c r="A196" s="3" t="s">
        <v>1285</v>
      </c>
      <c r="B196" s="3" t="s">
        <v>176</v>
      </c>
      <c r="C196" s="3" t="s">
        <v>1544</v>
      </c>
      <c r="D196" s="3">
        <v>49.5</v>
      </c>
      <c r="E196" s="3">
        <v>3048.53369140625</v>
      </c>
      <c r="F196" s="3">
        <v>6540.26220703125</v>
      </c>
      <c r="G196" s="3">
        <v>4249.09814453125</v>
      </c>
      <c r="H196" s="3">
        <v>4823.6162109375</v>
      </c>
      <c r="I196" s="3">
        <v>4441.7763671875</v>
      </c>
      <c r="J196" s="3">
        <v>4084.34497070313</v>
      </c>
      <c r="K196" s="3">
        <f t="shared" si="6"/>
        <v>1.0365667483989953</v>
      </c>
      <c r="L196" s="3">
        <f t="shared" si="7"/>
        <v>0.88393840469156038</v>
      </c>
    </row>
    <row r="197" spans="1:12" x14ac:dyDescent="0.25">
      <c r="A197" s="3" t="s">
        <v>1290</v>
      </c>
      <c r="B197" s="3" t="s">
        <v>181</v>
      </c>
      <c r="C197" s="3" t="s">
        <v>1549</v>
      </c>
      <c r="D197" s="3">
        <v>25.8</v>
      </c>
      <c r="E197" s="3">
        <v>8536.44970703125</v>
      </c>
      <c r="F197" s="3">
        <v>15754.596191406299</v>
      </c>
      <c r="G197" s="3">
        <v>8871.7741699218695</v>
      </c>
      <c r="H197" s="3">
        <v>12562.193359375</v>
      </c>
      <c r="I197" s="3">
        <v>11431.359863281299</v>
      </c>
      <c r="J197" s="3">
        <v>8147.55322265625</v>
      </c>
      <c r="K197" s="3">
        <f t="shared" si="6"/>
        <v>1.0317883774407484</v>
      </c>
      <c r="L197" s="3">
        <f t="shared" si="7"/>
        <v>0.90568007717637133</v>
      </c>
    </row>
    <row r="198" spans="1:12" x14ac:dyDescent="0.25">
      <c r="A198" s="3" t="s">
        <v>1260</v>
      </c>
      <c r="B198" s="3" t="s">
        <v>151</v>
      </c>
      <c r="C198" s="3" t="s">
        <v>1519</v>
      </c>
      <c r="D198" s="3">
        <v>22.5</v>
      </c>
      <c r="E198" s="3">
        <v>5961.7626953125</v>
      </c>
      <c r="F198" s="3">
        <v>8096.15087890625</v>
      </c>
      <c r="G198" s="3">
        <v>7447.53662109375</v>
      </c>
      <c r="H198" s="3">
        <v>7448.8193359375</v>
      </c>
      <c r="I198" s="3">
        <v>8578.951171875</v>
      </c>
      <c r="J198" s="3">
        <v>4855.56884765625</v>
      </c>
      <c r="K198" s="3">
        <f t="shared" ref="K198:K261" si="8">AVERAGE(E198:G198)/AVERAGE(H198:J198)</f>
        <v>1.0297898161426391</v>
      </c>
      <c r="L198" s="3">
        <f t="shared" ref="L198:L262" si="9">TTEST(E198:G198,H198:J198,2,2)</f>
        <v>0.87824872154399403</v>
      </c>
    </row>
    <row r="199" spans="1:12" x14ac:dyDescent="0.25">
      <c r="A199" s="3" t="s">
        <v>1211</v>
      </c>
      <c r="B199" s="3" t="s">
        <v>102</v>
      </c>
      <c r="C199" s="3" t="s">
        <v>1470</v>
      </c>
      <c r="D199" s="3">
        <v>116.9</v>
      </c>
      <c r="E199" s="3">
        <v>11650.9228515625</v>
      </c>
      <c r="F199" s="3">
        <v>11712.5107421875</v>
      </c>
      <c r="G199" s="3">
        <v>10030.7734375</v>
      </c>
      <c r="H199" s="3">
        <v>13903.4326171875</v>
      </c>
      <c r="I199" s="3">
        <v>10825.1845703125</v>
      </c>
      <c r="J199" s="3">
        <v>7890.79101562499</v>
      </c>
      <c r="K199" s="3">
        <f t="shared" si="8"/>
        <v>1.0237526942027961</v>
      </c>
      <c r="L199" s="3">
        <f t="shared" si="9"/>
        <v>0.8940790020392041</v>
      </c>
    </row>
    <row r="200" spans="1:12" x14ac:dyDescent="0.25">
      <c r="A200" s="3" t="s">
        <v>1355</v>
      </c>
      <c r="B200" s="3" t="s">
        <v>246</v>
      </c>
      <c r="C200" s="3" t="s">
        <v>1614</v>
      </c>
      <c r="D200" s="3">
        <v>79.7</v>
      </c>
      <c r="E200" s="3">
        <v>5146.84814453125</v>
      </c>
      <c r="F200" s="3">
        <v>7406.095703125</v>
      </c>
      <c r="G200" s="3">
        <v>7118.55322265625</v>
      </c>
      <c r="H200" s="3">
        <v>8610.4814453125</v>
      </c>
      <c r="I200" s="3">
        <v>5873.1513671875</v>
      </c>
      <c r="J200" s="3">
        <v>4811.69384765625</v>
      </c>
      <c r="K200" s="3">
        <f t="shared" si="8"/>
        <v>1.0194954154848812</v>
      </c>
      <c r="L200" s="3">
        <f t="shared" si="9"/>
        <v>0.92973425544404642</v>
      </c>
    </row>
    <row r="201" spans="1:12" x14ac:dyDescent="0.25">
      <c r="A201" s="3" t="s">
        <v>1324</v>
      </c>
      <c r="B201" s="3" t="s">
        <v>215</v>
      </c>
      <c r="C201" s="3" t="s">
        <v>1583</v>
      </c>
      <c r="D201" s="3">
        <v>313</v>
      </c>
      <c r="E201" s="3">
        <v>6191.37841796875</v>
      </c>
      <c r="F201" s="3">
        <v>7382.81494140625</v>
      </c>
      <c r="G201" s="3">
        <v>7816.86328125</v>
      </c>
      <c r="H201" s="3">
        <v>8954.7236328125091</v>
      </c>
      <c r="I201" s="3">
        <v>7495.86718749999</v>
      </c>
      <c r="J201" s="3">
        <v>4609.5986328125</v>
      </c>
      <c r="K201" s="3">
        <f t="shared" si="8"/>
        <v>1.0157105513336635</v>
      </c>
      <c r="L201" s="3">
        <f t="shared" si="9"/>
        <v>0.93952971635092464</v>
      </c>
    </row>
    <row r="202" spans="1:12" x14ac:dyDescent="0.25">
      <c r="A202" s="3" t="s">
        <v>1287</v>
      </c>
      <c r="B202" s="3" t="s">
        <v>178</v>
      </c>
      <c r="C202" s="3" t="s">
        <v>1546</v>
      </c>
      <c r="D202" s="3">
        <v>95.3</v>
      </c>
      <c r="E202" s="3">
        <v>5114.6494140625</v>
      </c>
      <c r="F202" s="3">
        <v>9962.82958984375</v>
      </c>
      <c r="G202" s="3">
        <v>4507.2103271484402</v>
      </c>
      <c r="H202" s="3">
        <v>8278.82861328125</v>
      </c>
      <c r="I202" s="3">
        <v>5891.1123046875</v>
      </c>
      <c r="J202" s="3">
        <v>5152.8386230468795</v>
      </c>
      <c r="K202" s="3">
        <f t="shared" si="8"/>
        <v>1.0135544572913602</v>
      </c>
      <c r="L202" s="3">
        <f t="shared" si="9"/>
        <v>0.96672855818346681</v>
      </c>
    </row>
    <row r="203" spans="1:12" x14ac:dyDescent="0.25">
      <c r="A203" s="3" t="s">
        <v>1168</v>
      </c>
      <c r="B203" s="3" t="s">
        <v>59</v>
      </c>
      <c r="C203" s="3" t="s">
        <v>1427</v>
      </c>
      <c r="D203" s="3">
        <v>20.8</v>
      </c>
      <c r="E203" s="3">
        <v>17205.457641601599</v>
      </c>
      <c r="F203" s="3">
        <v>26679.882324218801</v>
      </c>
      <c r="G203" s="3">
        <v>16902.1608886719</v>
      </c>
      <c r="H203" s="3">
        <v>22131.5363769531</v>
      </c>
      <c r="I203" s="3">
        <v>21151.5939941406</v>
      </c>
      <c r="J203" s="3">
        <v>16736.19921875</v>
      </c>
      <c r="K203" s="3">
        <f t="shared" si="8"/>
        <v>1.0127987311737414</v>
      </c>
      <c r="L203" s="3">
        <f t="shared" si="9"/>
        <v>0.94690884181816615</v>
      </c>
    </row>
    <row r="204" spans="1:12" x14ac:dyDescent="0.25">
      <c r="A204" s="3" t="s">
        <v>1132</v>
      </c>
      <c r="B204" s="3" t="s">
        <v>23</v>
      </c>
      <c r="C204" s="3" t="s">
        <v>1391</v>
      </c>
      <c r="D204" s="3">
        <v>57.8</v>
      </c>
      <c r="E204" s="3">
        <v>29589.915527343699</v>
      </c>
      <c r="F204" s="3">
        <v>50225.487548828103</v>
      </c>
      <c r="G204" s="3">
        <v>36658.302062988303</v>
      </c>
      <c r="H204" s="3">
        <v>47887.646728515603</v>
      </c>
      <c r="I204" s="3">
        <v>35048.720458984397</v>
      </c>
      <c r="J204" s="3">
        <v>32214.640136718699</v>
      </c>
      <c r="K204" s="3">
        <f t="shared" si="8"/>
        <v>1.0114866369446271</v>
      </c>
      <c r="L204" s="3">
        <f t="shared" si="9"/>
        <v>0.95730672752309887</v>
      </c>
    </row>
    <row r="205" spans="1:12" x14ac:dyDescent="0.25">
      <c r="A205" s="3" t="s">
        <v>1221</v>
      </c>
      <c r="B205" s="3" t="s">
        <v>112</v>
      </c>
      <c r="C205" s="3" t="s">
        <v>1480</v>
      </c>
      <c r="D205" s="3">
        <v>99.7</v>
      </c>
      <c r="E205" s="3">
        <v>12591.908691406201</v>
      </c>
      <c r="F205" s="3">
        <v>21688.2509765625</v>
      </c>
      <c r="G205" s="3">
        <v>17772.575683593699</v>
      </c>
      <c r="H205" s="3">
        <v>20721.793457031199</v>
      </c>
      <c r="I205" s="3">
        <v>16762.35546875</v>
      </c>
      <c r="J205" s="3">
        <v>13979.740722656299</v>
      </c>
      <c r="K205" s="3">
        <f t="shared" si="8"/>
        <v>1.0114419199004865</v>
      </c>
      <c r="L205" s="3">
        <f t="shared" si="9"/>
        <v>0.95516803378072446</v>
      </c>
    </row>
    <row r="206" spans="1:12" x14ac:dyDescent="0.25">
      <c r="A206" s="3" t="s">
        <v>1146</v>
      </c>
      <c r="B206" s="3" t="s">
        <v>37</v>
      </c>
      <c r="C206" s="3" t="s">
        <v>1405</v>
      </c>
      <c r="D206" s="3">
        <v>47.1</v>
      </c>
      <c r="E206" s="3">
        <v>4547.0731201171802</v>
      </c>
      <c r="F206" s="3">
        <v>6505.5859375</v>
      </c>
      <c r="G206" s="3">
        <v>7060.484375</v>
      </c>
      <c r="H206" s="3">
        <v>6755.7097167968705</v>
      </c>
      <c r="I206" s="3">
        <v>6089.7471923828098</v>
      </c>
      <c r="J206" s="3">
        <v>5073.8911743164099</v>
      </c>
      <c r="K206" s="3">
        <f t="shared" si="8"/>
        <v>1.0108148660441267</v>
      </c>
      <c r="L206" s="3">
        <f t="shared" si="9"/>
        <v>0.94656271552621929</v>
      </c>
    </row>
    <row r="207" spans="1:12" x14ac:dyDescent="0.25">
      <c r="A207" s="3" t="s">
        <v>1222</v>
      </c>
      <c r="B207" s="3" t="s">
        <v>113</v>
      </c>
      <c r="C207" s="3" t="s">
        <v>1481</v>
      </c>
      <c r="D207" s="3">
        <v>10.4</v>
      </c>
      <c r="E207" s="3">
        <v>17658.05078125</v>
      </c>
      <c r="F207" s="3">
        <v>28208.51171875</v>
      </c>
      <c r="G207" s="3">
        <v>18186.814453125</v>
      </c>
      <c r="H207" s="3">
        <v>24761.3984375</v>
      </c>
      <c r="I207" s="3">
        <v>21494.875</v>
      </c>
      <c r="J207" s="3">
        <v>17421.9140625</v>
      </c>
      <c r="K207" s="3">
        <f t="shared" si="8"/>
        <v>1.0058919618766631</v>
      </c>
      <c r="L207" s="3">
        <f t="shared" si="9"/>
        <v>0.97676233432452642</v>
      </c>
    </row>
    <row r="208" spans="1:12" x14ac:dyDescent="0.25">
      <c r="A208" s="3" t="s">
        <v>1333</v>
      </c>
      <c r="B208" s="3" t="s">
        <v>224</v>
      </c>
      <c r="C208" s="3" t="s">
        <v>1592</v>
      </c>
      <c r="D208" s="3">
        <v>50.2</v>
      </c>
      <c r="E208" s="3">
        <v>4824.8662109375</v>
      </c>
      <c r="F208" s="3">
        <v>6849.0830078125</v>
      </c>
      <c r="G208" s="3">
        <v>5932.95654296875</v>
      </c>
      <c r="H208" s="3">
        <v>7991.37646484376</v>
      </c>
      <c r="I208" s="3">
        <v>5928.35791015625</v>
      </c>
      <c r="J208" s="3">
        <v>3660.43286132813</v>
      </c>
      <c r="K208" s="3">
        <f t="shared" si="8"/>
        <v>1.0015209482953811</v>
      </c>
      <c r="L208" s="3">
        <f t="shared" si="9"/>
        <v>0.99515907154493877</v>
      </c>
    </row>
    <row r="209" spans="1:12" x14ac:dyDescent="0.25">
      <c r="A209" s="3" t="s">
        <v>1218</v>
      </c>
      <c r="B209" s="3" t="s">
        <v>109</v>
      </c>
      <c r="C209" s="3" t="s">
        <v>1477</v>
      </c>
      <c r="D209" s="3">
        <v>67.599999999999994</v>
      </c>
      <c r="E209" s="3">
        <v>5255.7805175781295</v>
      </c>
      <c r="F209" s="3">
        <v>12012.74609375</v>
      </c>
      <c r="G209" s="3">
        <v>7124.48046875</v>
      </c>
      <c r="H209" s="3">
        <v>9767.662109375</v>
      </c>
      <c r="I209" s="3">
        <v>9041.4863281250091</v>
      </c>
      <c r="J209" s="3">
        <v>5580.8659667968795</v>
      </c>
      <c r="K209" s="3">
        <f t="shared" si="8"/>
        <v>1.0001227008615754</v>
      </c>
      <c r="L209" s="3">
        <f t="shared" si="9"/>
        <v>0.99968735131353226</v>
      </c>
    </row>
    <row r="210" spans="1:12" x14ac:dyDescent="0.25">
      <c r="A210" s="3" t="s">
        <v>1345</v>
      </c>
      <c r="B210" s="3" t="s">
        <v>236</v>
      </c>
      <c r="C210" s="3" t="s">
        <v>1604</v>
      </c>
      <c r="D210" s="3">
        <v>24.7</v>
      </c>
      <c r="E210" s="3">
        <v>3958.30078125</v>
      </c>
      <c r="F210" s="3">
        <v>6796.97900390625</v>
      </c>
      <c r="G210" s="3">
        <v>4522.2880859375</v>
      </c>
      <c r="H210" s="3">
        <v>6314.60107421875</v>
      </c>
      <c r="I210" s="3">
        <v>3861.06713867187</v>
      </c>
      <c r="J210" s="3">
        <v>5100.1416015625</v>
      </c>
      <c r="K210" s="3">
        <f t="shared" si="8"/>
        <v>1.0001150876229794</v>
      </c>
      <c r="L210" s="3">
        <f t="shared" si="9"/>
        <v>0.99960758744524514</v>
      </c>
    </row>
    <row r="211" spans="1:12" x14ac:dyDescent="0.25">
      <c r="A211" s="3" t="s">
        <v>1270</v>
      </c>
      <c r="B211" s="3" t="s">
        <v>161</v>
      </c>
      <c r="C211" s="3" t="s">
        <v>1529</v>
      </c>
      <c r="D211" s="3">
        <v>24.6</v>
      </c>
      <c r="E211" s="3">
        <v>3511.1484375</v>
      </c>
      <c r="F211" s="3">
        <v>3848.64770507812</v>
      </c>
      <c r="G211" s="3">
        <v>3457.94555664063</v>
      </c>
      <c r="H211" s="3">
        <v>4581.0751953125</v>
      </c>
      <c r="I211" s="3">
        <v>2395.61645507812</v>
      </c>
      <c r="J211" s="3">
        <v>3875.00366210938</v>
      </c>
      <c r="K211" s="3">
        <f t="shared" si="8"/>
        <v>0.99687112360755847</v>
      </c>
      <c r="L211" s="3">
        <f t="shared" si="9"/>
        <v>0.987050033725688</v>
      </c>
    </row>
    <row r="212" spans="1:12" x14ac:dyDescent="0.25">
      <c r="A212" s="3" t="s">
        <v>1271</v>
      </c>
      <c r="B212" s="3" t="s">
        <v>162</v>
      </c>
      <c r="C212" s="3" t="s">
        <v>1530</v>
      </c>
      <c r="D212" s="3">
        <v>24.5</v>
      </c>
      <c r="E212" s="3">
        <v>3511.1484375</v>
      </c>
      <c r="F212" s="3">
        <v>3848.64770507812</v>
      </c>
      <c r="G212" s="3">
        <v>3457.94555664063</v>
      </c>
      <c r="H212" s="3">
        <v>4581.0751953125</v>
      </c>
      <c r="I212" s="3">
        <v>2395.61645507812</v>
      </c>
      <c r="J212" s="3">
        <v>3875.00366210938</v>
      </c>
      <c r="K212" s="3">
        <f t="shared" si="8"/>
        <v>0.99687112360755847</v>
      </c>
      <c r="L212" s="3">
        <f t="shared" si="9"/>
        <v>0.987050033725688</v>
      </c>
    </row>
    <row r="213" spans="1:12" x14ac:dyDescent="0.25">
      <c r="A213" s="3" t="s">
        <v>1225</v>
      </c>
      <c r="B213" s="3" t="s">
        <v>116</v>
      </c>
      <c r="C213" s="3" t="s">
        <v>1484</v>
      </c>
      <c r="D213" s="3">
        <v>24.1</v>
      </c>
      <c r="E213" s="3">
        <v>17044.75390625</v>
      </c>
      <c r="F213" s="3">
        <v>18353.783203125</v>
      </c>
      <c r="G213" s="3">
        <v>23597.29296875</v>
      </c>
      <c r="H213" s="3">
        <v>22069.955078125</v>
      </c>
      <c r="I213" s="3">
        <v>25600.40625</v>
      </c>
      <c r="J213" s="3">
        <v>11669.078125</v>
      </c>
      <c r="K213" s="3">
        <f t="shared" si="8"/>
        <v>0.99420942667866896</v>
      </c>
      <c r="L213" s="3">
        <f t="shared" si="9"/>
        <v>0.98147301844905721</v>
      </c>
    </row>
    <row r="214" spans="1:12" x14ac:dyDescent="0.25">
      <c r="A214" s="3" t="s">
        <v>1163</v>
      </c>
      <c r="B214" s="3" t="s">
        <v>54</v>
      </c>
      <c r="C214" s="3" t="s">
        <v>1422</v>
      </c>
      <c r="D214" s="3">
        <v>21.9</v>
      </c>
      <c r="E214" s="3">
        <v>8502.23779296875</v>
      </c>
      <c r="F214" s="3">
        <v>19097.07421875</v>
      </c>
      <c r="G214" s="3">
        <v>15488.9411621094</v>
      </c>
      <c r="H214" s="3">
        <v>20561.66015625</v>
      </c>
      <c r="I214" s="3">
        <v>12475.2529296875</v>
      </c>
      <c r="J214" s="3">
        <v>10458.048828125</v>
      </c>
      <c r="K214" s="3">
        <f t="shared" si="8"/>
        <v>0.99064929080664732</v>
      </c>
      <c r="L214" s="3">
        <f t="shared" si="9"/>
        <v>0.97680093739158602</v>
      </c>
    </row>
    <row r="215" spans="1:12" x14ac:dyDescent="0.25">
      <c r="A215" s="3" t="s">
        <v>1280</v>
      </c>
      <c r="B215" s="3" t="s">
        <v>171</v>
      </c>
      <c r="C215" s="3" t="s">
        <v>1539</v>
      </c>
      <c r="D215" s="3">
        <v>37.5</v>
      </c>
      <c r="E215" s="3">
        <v>3407.31640625</v>
      </c>
      <c r="F215" s="3">
        <v>6699.994140625</v>
      </c>
      <c r="G215" s="3">
        <v>5436.15673828125</v>
      </c>
      <c r="H215" s="3">
        <v>5466.328125</v>
      </c>
      <c r="I215" s="3">
        <v>5480.05810546875</v>
      </c>
      <c r="J215" s="3">
        <v>4835.84130859375</v>
      </c>
      <c r="K215" s="3">
        <f t="shared" si="8"/>
        <v>0.9848715744773483</v>
      </c>
      <c r="L215" s="3">
        <f t="shared" si="9"/>
        <v>0.93931644306999496</v>
      </c>
    </row>
    <row r="216" spans="1:12" x14ac:dyDescent="0.25">
      <c r="A216" s="3" t="s">
        <v>1350</v>
      </c>
      <c r="B216" s="3" t="s">
        <v>241</v>
      </c>
      <c r="C216" s="3" t="s">
        <v>1609</v>
      </c>
      <c r="D216" s="3">
        <v>49.8</v>
      </c>
      <c r="E216" s="3">
        <v>4885.3203125</v>
      </c>
      <c r="F216" s="3">
        <v>5179.59814453125</v>
      </c>
      <c r="G216" s="3">
        <v>3790.10522460938</v>
      </c>
      <c r="H216" s="3">
        <v>5454.67431640625</v>
      </c>
      <c r="I216" s="3">
        <v>4452.43017578125</v>
      </c>
      <c r="J216" s="3">
        <v>4199.751953125</v>
      </c>
      <c r="K216" s="3">
        <f t="shared" si="8"/>
        <v>0.98214820114969359</v>
      </c>
      <c r="L216" s="3">
        <f t="shared" si="9"/>
        <v>0.89015264674519501</v>
      </c>
    </row>
    <row r="217" spans="1:12" x14ac:dyDescent="0.25">
      <c r="A217" s="3" t="s">
        <v>1229</v>
      </c>
      <c r="B217" s="3" t="s">
        <v>120</v>
      </c>
      <c r="C217" s="3" t="s">
        <v>1488</v>
      </c>
      <c r="D217" s="3">
        <v>22.9</v>
      </c>
      <c r="E217" s="3">
        <v>9481.9414062500091</v>
      </c>
      <c r="F217" s="3">
        <v>13390.056640625</v>
      </c>
      <c r="G217" s="3">
        <v>14322.630859375</v>
      </c>
      <c r="H217" s="3">
        <v>14815.6982421875</v>
      </c>
      <c r="I217" s="3">
        <v>13356.685546875</v>
      </c>
      <c r="J217" s="3">
        <v>9779.291015625</v>
      </c>
      <c r="K217" s="3">
        <f t="shared" si="8"/>
        <v>0.98005237180352356</v>
      </c>
      <c r="L217" s="3">
        <f t="shared" si="9"/>
        <v>0.91041843179546844</v>
      </c>
    </row>
    <row r="218" spans="1:12" x14ac:dyDescent="0.25">
      <c r="A218" s="3" t="s">
        <v>1259</v>
      </c>
      <c r="B218" s="3" t="s">
        <v>150</v>
      </c>
      <c r="C218" s="3" t="s">
        <v>1518</v>
      </c>
      <c r="D218" s="3">
        <v>34.5</v>
      </c>
      <c r="E218" s="3">
        <v>4897.9765625</v>
      </c>
      <c r="F218" s="3">
        <v>7450.8173828125</v>
      </c>
      <c r="G218" s="3">
        <v>4031.04833984375</v>
      </c>
      <c r="H218" s="3">
        <v>5351.30322265625</v>
      </c>
      <c r="I218" s="3">
        <v>5710.71728515625</v>
      </c>
      <c r="J218" s="3">
        <v>5671.8466796875</v>
      </c>
      <c r="K218" s="3">
        <f t="shared" si="8"/>
        <v>0.97884380828549888</v>
      </c>
      <c r="L218" s="3">
        <f t="shared" si="9"/>
        <v>0.91452946163661331</v>
      </c>
    </row>
    <row r="219" spans="1:12" x14ac:dyDescent="0.25">
      <c r="A219" s="3" t="s">
        <v>1175</v>
      </c>
      <c r="B219" s="3" t="s">
        <v>66</v>
      </c>
      <c r="C219" s="3" t="s">
        <v>1434</v>
      </c>
      <c r="D219" s="3">
        <v>83.2</v>
      </c>
      <c r="E219" s="3">
        <v>5840.736328125</v>
      </c>
      <c r="F219" s="3">
        <v>16118.0234375</v>
      </c>
      <c r="G219" s="3">
        <v>5378.7490234375</v>
      </c>
      <c r="H219" s="3">
        <v>11847.3212890625</v>
      </c>
      <c r="I219" s="3">
        <v>8905.986328125</v>
      </c>
      <c r="J219" s="3">
        <v>7198.52099609375</v>
      </c>
      <c r="K219" s="3">
        <f t="shared" si="8"/>
        <v>0.97802219551650871</v>
      </c>
      <c r="L219" s="3">
        <f t="shared" si="9"/>
        <v>0.959169029670633</v>
      </c>
    </row>
    <row r="220" spans="1:12" x14ac:dyDescent="0.25">
      <c r="A220" s="3" t="s">
        <v>1325</v>
      </c>
      <c r="B220" s="3" t="s">
        <v>216</v>
      </c>
      <c r="C220" s="3" t="s">
        <v>1584</v>
      </c>
      <c r="D220" s="3">
        <v>62.7</v>
      </c>
      <c r="E220" s="3">
        <v>4119.29296875</v>
      </c>
      <c r="F220" s="3">
        <v>7627.88623046876</v>
      </c>
      <c r="G220" s="3">
        <v>8958.9980468749909</v>
      </c>
      <c r="H220" s="3">
        <v>9141.4980468750091</v>
      </c>
      <c r="I220" s="3">
        <v>5774.08837890625</v>
      </c>
      <c r="J220" s="3">
        <v>6312.3173828125</v>
      </c>
      <c r="K220" s="3">
        <f t="shared" si="8"/>
        <v>0.97542260567956818</v>
      </c>
      <c r="L220" s="3">
        <f t="shared" si="9"/>
        <v>0.9269374108101105</v>
      </c>
    </row>
    <row r="221" spans="1:12" x14ac:dyDescent="0.25">
      <c r="A221" s="3" t="s">
        <v>1201</v>
      </c>
      <c r="B221" s="3" t="s">
        <v>92</v>
      </c>
      <c r="C221" s="3" t="s">
        <v>1460</v>
      </c>
      <c r="D221" s="3">
        <v>50.1</v>
      </c>
      <c r="E221" s="3">
        <v>5125.9677734375</v>
      </c>
      <c r="F221" s="3">
        <v>13269.4326171875</v>
      </c>
      <c r="G221" s="3">
        <v>6276.1875</v>
      </c>
      <c r="H221" s="3">
        <v>10070.1259765625</v>
      </c>
      <c r="I221" s="3">
        <v>8796.2109374999909</v>
      </c>
      <c r="J221" s="3">
        <v>6553.1123046875</v>
      </c>
      <c r="K221" s="3">
        <f t="shared" si="8"/>
        <v>0.97057916866375893</v>
      </c>
      <c r="L221" s="3">
        <f t="shared" si="9"/>
        <v>0.93198999798964854</v>
      </c>
    </row>
    <row r="222" spans="1:12" x14ac:dyDescent="0.25">
      <c r="A222" s="3" t="s">
        <v>1267</v>
      </c>
      <c r="B222" s="3" t="s">
        <v>158</v>
      </c>
      <c r="C222" s="3" t="s">
        <v>1526</v>
      </c>
      <c r="D222" s="3">
        <v>41.3</v>
      </c>
      <c r="E222" s="3">
        <v>4380.52587890625</v>
      </c>
      <c r="F222" s="3">
        <v>6424.18896484375</v>
      </c>
      <c r="G222" s="3">
        <v>4072.3818359375</v>
      </c>
      <c r="H222" s="3">
        <v>5693.28662109375</v>
      </c>
      <c r="I222" s="3">
        <v>5639.41796875</v>
      </c>
      <c r="J222" s="3">
        <v>4013.23095703125</v>
      </c>
      <c r="K222" s="3">
        <f t="shared" si="8"/>
        <v>0.96944866178048217</v>
      </c>
      <c r="L222" s="3">
        <f t="shared" si="9"/>
        <v>0.87351108879353678</v>
      </c>
    </row>
    <row r="223" spans="1:12" x14ac:dyDescent="0.25">
      <c r="A223" s="3" t="s">
        <v>1224</v>
      </c>
      <c r="B223" s="3" t="s">
        <v>115</v>
      </c>
      <c r="C223" s="3" t="s">
        <v>1483</v>
      </c>
      <c r="D223" s="3">
        <v>43.1</v>
      </c>
      <c r="E223" s="3">
        <v>8364.1516113281305</v>
      </c>
      <c r="F223" s="3">
        <v>12756.812988281201</v>
      </c>
      <c r="G223" s="3">
        <v>13042.533691406299</v>
      </c>
      <c r="H223" s="3">
        <v>16677.968261718699</v>
      </c>
      <c r="I223" s="3">
        <v>10683.350097656201</v>
      </c>
      <c r="J223" s="3">
        <v>8031.6525878906205</v>
      </c>
      <c r="K223" s="3">
        <f t="shared" si="8"/>
        <v>0.9652622364457123</v>
      </c>
      <c r="L223" s="3">
        <f t="shared" si="9"/>
        <v>0.89698633859434429</v>
      </c>
    </row>
    <row r="224" spans="1:12" x14ac:dyDescent="0.25">
      <c r="A224" s="3" t="s">
        <v>1277</v>
      </c>
      <c r="B224" s="3" t="s">
        <v>168</v>
      </c>
      <c r="C224" s="3" t="s">
        <v>1536</v>
      </c>
      <c r="D224" s="3">
        <v>63.3</v>
      </c>
      <c r="E224" s="3">
        <v>2358.84448242187</v>
      </c>
      <c r="F224" s="3">
        <v>4957.6728515625</v>
      </c>
      <c r="G224" s="3">
        <v>2606.01806640625</v>
      </c>
      <c r="H224" s="3">
        <v>4072.59545898438</v>
      </c>
      <c r="I224" s="3">
        <v>3630.74243164063</v>
      </c>
      <c r="J224" s="3">
        <v>2633.009765625</v>
      </c>
      <c r="K224" s="3">
        <f t="shared" si="8"/>
        <v>0.95996533111875604</v>
      </c>
      <c r="L224" s="3">
        <f t="shared" si="9"/>
        <v>0.88940841809858262</v>
      </c>
    </row>
    <row r="225" spans="1:12" x14ac:dyDescent="0.25">
      <c r="A225" s="3" t="s">
        <v>1139</v>
      </c>
      <c r="B225" s="3" t="s">
        <v>30</v>
      </c>
      <c r="C225" s="3" t="s">
        <v>1398</v>
      </c>
      <c r="D225" s="3">
        <v>47.1</v>
      </c>
      <c r="E225" s="3">
        <v>2435.3134765625</v>
      </c>
      <c r="F225" s="3">
        <v>7182.4716796875</v>
      </c>
      <c r="G225" s="3">
        <v>2390.86962890625</v>
      </c>
      <c r="H225" s="3">
        <v>5125.22998046875</v>
      </c>
      <c r="I225" s="3">
        <v>4184.078125</v>
      </c>
      <c r="J225" s="3">
        <v>3247.80737304688</v>
      </c>
      <c r="K225" s="3">
        <f t="shared" si="8"/>
        <v>0.95632271644727973</v>
      </c>
      <c r="L225" s="3">
        <f t="shared" si="9"/>
        <v>0.91856926173357367</v>
      </c>
    </row>
    <row r="226" spans="1:12" x14ac:dyDescent="0.25">
      <c r="A226" s="3" t="s">
        <v>1153</v>
      </c>
      <c r="B226" s="3" t="s">
        <v>44</v>
      </c>
      <c r="C226" s="3" t="s">
        <v>1412</v>
      </c>
      <c r="D226" s="3">
        <v>47</v>
      </c>
      <c r="E226" s="3">
        <v>2435.3134765625</v>
      </c>
      <c r="F226" s="3">
        <v>7182.4716796875</v>
      </c>
      <c r="G226" s="3">
        <v>2390.86962890625</v>
      </c>
      <c r="H226" s="3">
        <v>5125.22998046875</v>
      </c>
      <c r="I226" s="3">
        <v>4184.078125</v>
      </c>
      <c r="J226" s="3">
        <v>3247.80737304688</v>
      </c>
      <c r="K226" s="3">
        <f t="shared" si="8"/>
        <v>0.95632271644727973</v>
      </c>
      <c r="L226" s="3">
        <f t="shared" si="9"/>
        <v>0.91856926173357367</v>
      </c>
    </row>
    <row r="227" spans="1:12" x14ac:dyDescent="0.25">
      <c r="A227" s="3" t="s">
        <v>1158</v>
      </c>
      <c r="B227" s="3" t="s">
        <v>49</v>
      </c>
      <c r="C227" s="3" t="s">
        <v>1417</v>
      </c>
      <c r="D227" s="3">
        <v>97.7</v>
      </c>
      <c r="E227" s="3">
        <v>1921.96655273437</v>
      </c>
      <c r="F227" s="3">
        <v>3548.1640625</v>
      </c>
      <c r="G227" s="3">
        <v>2415.24609375</v>
      </c>
      <c r="H227" s="3">
        <v>3163.2451171875</v>
      </c>
      <c r="I227" s="3">
        <v>2985.447265625</v>
      </c>
      <c r="J227" s="3">
        <v>2117.64624023438</v>
      </c>
      <c r="K227" s="3">
        <f t="shared" si="8"/>
        <v>0.95391406867843831</v>
      </c>
      <c r="L227" s="3">
        <f t="shared" si="9"/>
        <v>0.83733427838687624</v>
      </c>
    </row>
    <row r="228" spans="1:12" x14ac:dyDescent="0.25">
      <c r="A228" s="3" t="s">
        <v>1307</v>
      </c>
      <c r="B228" s="3" t="s">
        <v>198</v>
      </c>
      <c r="C228" s="3" t="s">
        <v>1566</v>
      </c>
      <c r="D228" s="3">
        <v>25.2</v>
      </c>
      <c r="E228" s="3">
        <v>3771.94482421875</v>
      </c>
      <c r="F228" s="3">
        <v>8860.7099609375091</v>
      </c>
      <c r="G228" s="3">
        <v>4429.11376953125</v>
      </c>
      <c r="H228" s="3">
        <v>8264.6396484375091</v>
      </c>
      <c r="I228" s="3">
        <v>6255.5947265625</v>
      </c>
      <c r="J228" s="3">
        <v>3398.9150390625</v>
      </c>
      <c r="K228" s="3">
        <f t="shared" si="8"/>
        <v>0.95215281487065739</v>
      </c>
      <c r="L228" s="3">
        <f t="shared" si="9"/>
        <v>0.89985018726789834</v>
      </c>
    </row>
    <row r="229" spans="1:12" x14ac:dyDescent="0.25">
      <c r="A229" s="3" t="s">
        <v>1363</v>
      </c>
      <c r="B229" s="3" t="s">
        <v>254</v>
      </c>
      <c r="C229" s="3" t="s">
        <v>1622</v>
      </c>
      <c r="D229" s="3">
        <v>156.19999999999999</v>
      </c>
      <c r="E229" s="3">
        <v>1585.95715332031</v>
      </c>
      <c r="F229" s="3">
        <v>3496.8330078125</v>
      </c>
      <c r="G229" s="3">
        <v>1880.32653808594</v>
      </c>
      <c r="H229" s="3">
        <v>3552.96215820313</v>
      </c>
      <c r="I229" s="3">
        <v>2072.55346679687</v>
      </c>
      <c r="J229" s="3">
        <v>1705.02685546875</v>
      </c>
      <c r="K229" s="3">
        <f t="shared" si="8"/>
        <v>0.94987740917824892</v>
      </c>
      <c r="L229" s="3">
        <f t="shared" si="9"/>
        <v>0.88844978583438272</v>
      </c>
    </row>
    <row r="230" spans="1:12" x14ac:dyDescent="0.25">
      <c r="A230" s="3" t="s">
        <v>1223</v>
      </c>
      <c r="B230" s="3" t="s">
        <v>114</v>
      </c>
      <c r="C230" s="3" t="s">
        <v>1482</v>
      </c>
      <c r="D230" s="3">
        <v>39.9</v>
      </c>
      <c r="E230" s="3">
        <v>4078.23217773437</v>
      </c>
      <c r="F230" s="3">
        <v>10835.6513671875</v>
      </c>
      <c r="G230" s="3">
        <v>6186.84423828125</v>
      </c>
      <c r="H230" s="3">
        <v>11087.18359375</v>
      </c>
      <c r="I230" s="3">
        <v>5583.1611328125</v>
      </c>
      <c r="J230" s="3">
        <v>5638.4287109375</v>
      </c>
      <c r="K230" s="3">
        <f t="shared" si="8"/>
        <v>0.94584885369510208</v>
      </c>
      <c r="L230" s="3">
        <f t="shared" si="9"/>
        <v>0.88886323790010768</v>
      </c>
    </row>
    <row r="231" spans="1:12" x14ac:dyDescent="0.25">
      <c r="A231" s="3" t="s">
        <v>1198</v>
      </c>
      <c r="B231" s="3" t="s">
        <v>89</v>
      </c>
      <c r="C231" s="3" t="s">
        <v>1457</v>
      </c>
      <c r="D231" s="3">
        <v>39.5</v>
      </c>
      <c r="E231" s="3">
        <v>8282.9229125976599</v>
      </c>
      <c r="F231" s="3">
        <v>8480.3928222656195</v>
      </c>
      <c r="G231" s="3">
        <v>8698.3154296875</v>
      </c>
      <c r="H231" s="3">
        <v>7439.1964111328098</v>
      </c>
      <c r="I231" s="3">
        <v>8934.1482543945294</v>
      </c>
      <c r="J231" s="3">
        <v>10653.101074218701</v>
      </c>
      <c r="K231" s="3">
        <f t="shared" si="8"/>
        <v>0.94210061543926982</v>
      </c>
      <c r="L231" s="3">
        <f t="shared" si="9"/>
        <v>0.60714279958342265</v>
      </c>
    </row>
    <row r="232" spans="1:12" x14ac:dyDescent="0.25">
      <c r="A232" s="3" t="s">
        <v>1228</v>
      </c>
      <c r="B232" s="3" t="s">
        <v>119</v>
      </c>
      <c r="C232" s="3" t="s">
        <v>1487</v>
      </c>
      <c r="D232" s="3">
        <v>55.3</v>
      </c>
      <c r="E232" s="3">
        <v>5658.90185546875</v>
      </c>
      <c r="F232" s="3">
        <v>7713.27294921874</v>
      </c>
      <c r="G232" s="3">
        <v>10555.0615234375</v>
      </c>
      <c r="H232" s="3">
        <v>10685.3720703125</v>
      </c>
      <c r="I232" s="3">
        <v>8346.220703125</v>
      </c>
      <c r="J232" s="3">
        <v>6516.17724609375</v>
      </c>
      <c r="K232" s="3">
        <f t="shared" si="8"/>
        <v>0.93656848757573108</v>
      </c>
      <c r="L232" s="3">
        <f t="shared" si="9"/>
        <v>0.78625976397949127</v>
      </c>
    </row>
    <row r="233" spans="1:12" x14ac:dyDescent="0.25">
      <c r="A233" s="3" t="s">
        <v>1217</v>
      </c>
      <c r="B233" s="3" t="s">
        <v>108</v>
      </c>
      <c r="C233" s="3" t="s">
        <v>1476</v>
      </c>
      <c r="D233" s="3">
        <v>40.5</v>
      </c>
      <c r="E233" s="3">
        <v>3328.51586914063</v>
      </c>
      <c r="F233" s="3">
        <v>5964.3310546875</v>
      </c>
      <c r="G233" s="3">
        <v>3832.43383789063</v>
      </c>
      <c r="H233" s="3">
        <v>5924.0205078125</v>
      </c>
      <c r="I233" s="3">
        <v>4114.51904296875</v>
      </c>
      <c r="J233" s="3">
        <v>4016.4638671875</v>
      </c>
      <c r="K233" s="3">
        <f t="shared" si="8"/>
        <v>0.93385112556704342</v>
      </c>
      <c r="L233" s="3">
        <f t="shared" si="9"/>
        <v>0.77607110925774037</v>
      </c>
    </row>
    <row r="234" spans="1:12" x14ac:dyDescent="0.25">
      <c r="A234" s="3" t="s">
        <v>1114</v>
      </c>
      <c r="B234" s="3" t="s">
        <v>5</v>
      </c>
      <c r="C234" s="3" t="s">
        <v>1373</v>
      </c>
      <c r="D234" s="3">
        <v>49.8</v>
      </c>
      <c r="E234" s="3">
        <v>35218.482788085901</v>
      </c>
      <c r="F234" s="3">
        <v>97546.0751953125</v>
      </c>
      <c r="G234" s="3">
        <v>45170.353881835901</v>
      </c>
      <c r="H234" s="3">
        <v>72650.104980468706</v>
      </c>
      <c r="I234" s="3">
        <v>57684.680175781301</v>
      </c>
      <c r="J234" s="3">
        <v>61692.2900390625</v>
      </c>
      <c r="K234" s="3">
        <f t="shared" si="8"/>
        <v>0.92661366468376971</v>
      </c>
      <c r="L234" s="3">
        <f t="shared" si="9"/>
        <v>0.82449315337124329</v>
      </c>
    </row>
    <row r="235" spans="1:12" x14ac:dyDescent="0.25">
      <c r="A235" s="3" t="s">
        <v>1119</v>
      </c>
      <c r="B235" s="3" t="s">
        <v>10</v>
      </c>
      <c r="C235" s="3" t="s">
        <v>1378</v>
      </c>
      <c r="D235" s="3">
        <v>49.6</v>
      </c>
      <c r="E235" s="3">
        <v>35218.482788085901</v>
      </c>
      <c r="F235" s="3">
        <v>97546.0751953125</v>
      </c>
      <c r="G235" s="3">
        <v>45170.353881835901</v>
      </c>
      <c r="H235" s="3">
        <v>72650.104980468706</v>
      </c>
      <c r="I235" s="3">
        <v>57684.680175781301</v>
      </c>
      <c r="J235" s="3">
        <v>61692.2900390625</v>
      </c>
      <c r="K235" s="3">
        <f t="shared" si="8"/>
        <v>0.92661366468376971</v>
      </c>
      <c r="L235" s="3">
        <f t="shared" si="9"/>
        <v>0.82449315337124329</v>
      </c>
    </row>
    <row r="236" spans="1:12" x14ac:dyDescent="0.25">
      <c r="A236" s="3" t="s">
        <v>1188</v>
      </c>
      <c r="B236" s="3" t="s">
        <v>79</v>
      </c>
      <c r="C236" s="3" t="s">
        <v>1447</v>
      </c>
      <c r="D236" s="3">
        <v>24.9</v>
      </c>
      <c r="E236" s="3">
        <v>20977.5695800781</v>
      </c>
      <c r="F236" s="3">
        <v>24688.7998046875</v>
      </c>
      <c r="G236" s="3">
        <v>27835.232910156199</v>
      </c>
      <c r="H236" s="3">
        <v>30209.2529296875</v>
      </c>
      <c r="I236" s="3">
        <v>33275.17578125</v>
      </c>
      <c r="J236" s="3">
        <v>15878.076171875</v>
      </c>
      <c r="K236" s="3">
        <f t="shared" si="8"/>
        <v>0.92615023181860279</v>
      </c>
      <c r="L236" s="3">
        <f t="shared" si="9"/>
        <v>0.7497223359785179</v>
      </c>
    </row>
    <row r="237" spans="1:12" x14ac:dyDescent="0.25">
      <c r="A237" s="3" t="s">
        <v>1338</v>
      </c>
      <c r="B237" s="3" t="s">
        <v>229</v>
      </c>
      <c r="C237" s="3" t="s">
        <v>1597</v>
      </c>
      <c r="D237" s="3">
        <v>41</v>
      </c>
      <c r="E237" s="3">
        <v>3798.23217773438</v>
      </c>
      <c r="F237" s="3">
        <v>5963.5234375</v>
      </c>
      <c r="G237" s="3">
        <v>4334.5927734375</v>
      </c>
      <c r="H237" s="3">
        <v>6884.13623046875</v>
      </c>
      <c r="I237" s="3">
        <v>4312.7041015625</v>
      </c>
      <c r="J237" s="3">
        <v>4075.02661132812</v>
      </c>
      <c r="K237" s="3">
        <f t="shared" si="8"/>
        <v>0.92302718724257626</v>
      </c>
      <c r="L237" s="3">
        <f t="shared" si="9"/>
        <v>0.74196375232165579</v>
      </c>
    </row>
    <row r="238" spans="1:12" x14ac:dyDescent="0.25">
      <c r="A238" s="3" t="s">
        <v>1250</v>
      </c>
      <c r="B238" s="3" t="s">
        <v>141</v>
      </c>
      <c r="C238" s="3" t="s">
        <v>1509</v>
      </c>
      <c r="D238" s="3">
        <v>418.6</v>
      </c>
      <c r="E238" s="3">
        <v>2600.20922851562</v>
      </c>
      <c r="F238" s="3">
        <v>5969.3740234375</v>
      </c>
      <c r="G238" s="3">
        <v>2248.39868164063</v>
      </c>
      <c r="H238" s="3">
        <v>5213.55517578125</v>
      </c>
      <c r="I238" s="3">
        <v>3681.12451171875</v>
      </c>
      <c r="J238" s="3">
        <v>2901.15014648438</v>
      </c>
      <c r="K238" s="3">
        <f t="shared" si="8"/>
        <v>0.91710223747265318</v>
      </c>
      <c r="L238" s="3">
        <f t="shared" si="9"/>
        <v>0.82322581080151769</v>
      </c>
    </row>
    <row r="239" spans="1:12" x14ac:dyDescent="0.25">
      <c r="A239" s="3" t="s">
        <v>1212</v>
      </c>
      <c r="B239" s="3" t="s">
        <v>103</v>
      </c>
      <c r="C239" s="3" t="s">
        <v>1471</v>
      </c>
      <c r="D239" s="3">
        <v>78.8</v>
      </c>
      <c r="E239" s="3">
        <v>13806.2307128906</v>
      </c>
      <c r="F239" s="3">
        <v>29673.233886718699</v>
      </c>
      <c r="G239" s="3">
        <v>13830.4279785156</v>
      </c>
      <c r="H239" s="3">
        <v>27735.2685546875</v>
      </c>
      <c r="I239" s="3">
        <v>16238.129394531299</v>
      </c>
      <c r="J239" s="3">
        <v>18724.747558593801</v>
      </c>
      <c r="K239" s="3">
        <f t="shared" si="8"/>
        <v>0.91406040982478032</v>
      </c>
      <c r="L239" s="3">
        <f t="shared" si="9"/>
        <v>0.79083984249214789</v>
      </c>
    </row>
    <row r="240" spans="1:12" x14ac:dyDescent="0.25">
      <c r="A240" s="3" t="s">
        <v>1293</v>
      </c>
      <c r="B240" s="3" t="s">
        <v>184</v>
      </c>
      <c r="C240" s="3" t="s">
        <v>1552</v>
      </c>
      <c r="D240" s="3">
        <v>63.9</v>
      </c>
      <c r="E240" s="3">
        <v>2379.60864257812</v>
      </c>
      <c r="F240" s="3">
        <v>4675.98095703125</v>
      </c>
      <c r="G240" s="3">
        <v>3701.19677734375</v>
      </c>
      <c r="H240" s="3">
        <v>4544.849609375</v>
      </c>
      <c r="I240" s="3">
        <v>3666.14379882813</v>
      </c>
      <c r="J240" s="3">
        <v>3743.95874023438</v>
      </c>
      <c r="K240" s="3">
        <f t="shared" si="8"/>
        <v>0.89977661502886164</v>
      </c>
      <c r="L240" s="3">
        <f t="shared" si="9"/>
        <v>0.60972897331892328</v>
      </c>
    </row>
    <row r="241" spans="1:12" x14ac:dyDescent="0.25">
      <c r="A241" s="3" t="s">
        <v>1161</v>
      </c>
      <c r="B241" s="3" t="s">
        <v>52</v>
      </c>
      <c r="C241" s="3" t="s">
        <v>1420</v>
      </c>
      <c r="D241" s="3">
        <v>15.1</v>
      </c>
      <c r="E241" s="3">
        <v>8178.8818359375</v>
      </c>
      <c r="F241" s="3">
        <v>11466.365722656299</v>
      </c>
      <c r="G241" s="3">
        <v>10573.060546875</v>
      </c>
      <c r="H241" s="3">
        <v>15155.9130859375</v>
      </c>
      <c r="I241" s="3">
        <v>7159.4777832031205</v>
      </c>
      <c r="J241" s="3">
        <v>11621.0241699219</v>
      </c>
      <c r="K241" s="3">
        <f t="shared" si="8"/>
        <v>0.89043901869676012</v>
      </c>
      <c r="L241" s="3">
        <f t="shared" si="9"/>
        <v>0.64774424321816126</v>
      </c>
    </row>
    <row r="242" spans="1:12" x14ac:dyDescent="0.25">
      <c r="A242" s="3" t="s">
        <v>1117</v>
      </c>
      <c r="B242" s="3" t="s">
        <v>8</v>
      </c>
      <c r="C242" s="3" t="s">
        <v>1376</v>
      </c>
      <c r="D242" s="3">
        <v>41.8</v>
      </c>
      <c r="E242" s="3">
        <v>31105.385620117198</v>
      </c>
      <c r="F242" s="3">
        <v>56764.339355468801</v>
      </c>
      <c r="G242" s="3">
        <v>36945.430419921897</v>
      </c>
      <c r="H242" s="3">
        <v>52569.148681640603</v>
      </c>
      <c r="I242" s="3">
        <v>41369.243896484397</v>
      </c>
      <c r="J242" s="3">
        <v>46284.7392578125</v>
      </c>
      <c r="K242" s="3">
        <f t="shared" si="8"/>
        <v>0.89011815498132574</v>
      </c>
      <c r="L242" s="3">
        <f t="shared" si="9"/>
        <v>0.57457704449079139</v>
      </c>
    </row>
    <row r="243" spans="1:12" x14ac:dyDescent="0.25">
      <c r="A243" s="3" t="s">
        <v>1118</v>
      </c>
      <c r="B243" s="3" t="s">
        <v>9</v>
      </c>
      <c r="C243" s="3" t="s">
        <v>1377</v>
      </c>
      <c r="D243" s="3">
        <v>41.7</v>
      </c>
      <c r="E243" s="3">
        <v>31105.385620117198</v>
      </c>
      <c r="F243" s="3">
        <v>56764.339355468801</v>
      </c>
      <c r="G243" s="3">
        <v>36945.430419921897</v>
      </c>
      <c r="H243" s="3">
        <v>52569.148681640603</v>
      </c>
      <c r="I243" s="3">
        <v>41369.243896484397</v>
      </c>
      <c r="J243" s="3">
        <v>46284.7392578125</v>
      </c>
      <c r="K243" s="3">
        <f t="shared" si="8"/>
        <v>0.89011815498132574</v>
      </c>
      <c r="L243" s="3">
        <f t="shared" si="9"/>
        <v>0.57457704449079139</v>
      </c>
    </row>
    <row r="244" spans="1:12" x14ac:dyDescent="0.25">
      <c r="A244" s="3" t="s">
        <v>1295</v>
      </c>
      <c r="B244" s="3" t="s">
        <v>186</v>
      </c>
      <c r="C244" s="3" t="s">
        <v>1554</v>
      </c>
      <c r="D244" s="3">
        <v>31.8</v>
      </c>
      <c r="E244" s="3">
        <v>4653.384765625</v>
      </c>
      <c r="F244" s="3">
        <v>7265.2604980468705</v>
      </c>
      <c r="G244" s="3">
        <v>7116.53076171875</v>
      </c>
      <c r="H244" s="3">
        <v>9816.11474609375</v>
      </c>
      <c r="I244" s="3">
        <v>6141.5832519531205</v>
      </c>
      <c r="J244" s="3">
        <v>5601.5654296875</v>
      </c>
      <c r="K244" s="3">
        <f t="shared" si="8"/>
        <v>0.88292330065893154</v>
      </c>
      <c r="L244" s="3">
        <f t="shared" si="9"/>
        <v>0.62081640578083475</v>
      </c>
    </row>
    <row r="245" spans="1:12" x14ac:dyDescent="0.25">
      <c r="A245" s="3" t="s">
        <v>1349</v>
      </c>
      <c r="B245" s="3" t="s">
        <v>240</v>
      </c>
      <c r="C245" s="3" t="s">
        <v>1608</v>
      </c>
      <c r="D245" s="3">
        <v>87.9</v>
      </c>
      <c r="E245" s="3">
        <v>2243.10717773437</v>
      </c>
      <c r="F245" s="3">
        <v>4213.03076171875</v>
      </c>
      <c r="G245" s="3">
        <v>2661.26098632813</v>
      </c>
      <c r="H245" s="3">
        <v>4213.3994140625</v>
      </c>
      <c r="I245" s="3">
        <v>3716.20678710937</v>
      </c>
      <c r="J245" s="3">
        <v>2419.44897460937</v>
      </c>
      <c r="K245" s="3">
        <f t="shared" si="8"/>
        <v>0.88098853189204174</v>
      </c>
      <c r="L245" s="3">
        <f t="shared" si="9"/>
        <v>0.63614379276213706</v>
      </c>
    </row>
    <row r="246" spans="1:12" x14ac:dyDescent="0.25">
      <c r="A246" s="3" t="s">
        <v>1195</v>
      </c>
      <c r="B246" s="3" t="s">
        <v>86</v>
      </c>
      <c r="C246" s="3" t="s">
        <v>1454</v>
      </c>
      <c r="D246" s="3">
        <v>60.4</v>
      </c>
      <c r="E246" s="3">
        <v>2440.19775390625</v>
      </c>
      <c r="F246" s="3">
        <v>3522.287109375</v>
      </c>
      <c r="G246" s="3">
        <v>2809.14013671875</v>
      </c>
      <c r="H246" s="3">
        <v>4379.01708984375</v>
      </c>
      <c r="I246" s="3">
        <v>2199.36450195312</v>
      </c>
      <c r="J246" s="3">
        <v>3425.287109375</v>
      </c>
      <c r="K246" s="3">
        <f t="shared" si="8"/>
        <v>0.87684081330806729</v>
      </c>
      <c r="L246" s="3">
        <f t="shared" si="9"/>
        <v>0.59211609248542418</v>
      </c>
    </row>
    <row r="247" spans="1:12" x14ac:dyDescent="0.25">
      <c r="A247" s="3" t="s">
        <v>1122</v>
      </c>
      <c r="B247" s="3" t="s">
        <v>13</v>
      </c>
      <c r="C247" s="3" t="s">
        <v>1381</v>
      </c>
      <c r="D247" s="3">
        <v>42.7</v>
      </c>
      <c r="E247" s="3">
        <v>18911.7268066406</v>
      </c>
      <c r="F247" s="3">
        <v>39978.137207031199</v>
      </c>
      <c r="G247" s="3">
        <v>28750.5827636719</v>
      </c>
      <c r="H247" s="3">
        <v>42091.444824218801</v>
      </c>
      <c r="I247" s="3">
        <v>33429.826660156301</v>
      </c>
      <c r="J247" s="3">
        <v>26027.6213378906</v>
      </c>
      <c r="K247" s="3">
        <f t="shared" si="8"/>
        <v>0.86303695039526396</v>
      </c>
      <c r="L247" s="3">
        <f t="shared" si="9"/>
        <v>0.57739380034570376</v>
      </c>
    </row>
    <row r="248" spans="1:12" x14ac:dyDescent="0.25">
      <c r="A248" s="3" t="s">
        <v>1203</v>
      </c>
      <c r="B248" s="3" t="s">
        <v>94</v>
      </c>
      <c r="C248" s="3" t="s">
        <v>1462</v>
      </c>
      <c r="D248" s="3">
        <v>35.299999999999997</v>
      </c>
      <c r="E248" s="3">
        <v>4637.5140380859402</v>
      </c>
      <c r="F248" s="3">
        <v>13099.263183593799</v>
      </c>
      <c r="G248" s="3">
        <v>5763.5748291015598</v>
      </c>
      <c r="H248" s="3">
        <v>11353.093261718799</v>
      </c>
      <c r="I248" s="3">
        <v>9838.03369140625</v>
      </c>
      <c r="J248" s="3">
        <v>6419.7014160156295</v>
      </c>
      <c r="K248" s="3">
        <f t="shared" si="8"/>
        <v>0.85112810585018628</v>
      </c>
      <c r="L248" s="3">
        <f t="shared" si="9"/>
        <v>0.67433238054352906</v>
      </c>
    </row>
    <row r="249" spans="1:12" x14ac:dyDescent="0.25">
      <c r="A249" s="3" t="s">
        <v>1366</v>
      </c>
      <c r="B249" s="3" t="s">
        <v>257</v>
      </c>
      <c r="C249" s="3" t="s">
        <v>1625</v>
      </c>
      <c r="D249" s="3">
        <v>97.1</v>
      </c>
      <c r="E249" s="3">
        <v>1957.29895019531</v>
      </c>
      <c r="F249" s="3">
        <v>3324.86108398437</v>
      </c>
      <c r="G249" s="3">
        <v>1871.14343261719</v>
      </c>
      <c r="H249" s="3">
        <v>3488.00073242188</v>
      </c>
      <c r="I249" s="3">
        <v>2991.53466796875</v>
      </c>
      <c r="J249" s="3">
        <v>2269.39672851562</v>
      </c>
      <c r="K249" s="3">
        <f t="shared" si="8"/>
        <v>0.81762018054323882</v>
      </c>
      <c r="L249" s="3">
        <f t="shared" si="9"/>
        <v>0.41755809416121797</v>
      </c>
    </row>
    <row r="250" spans="1:12" x14ac:dyDescent="0.25">
      <c r="A250" s="3" t="s">
        <v>1332</v>
      </c>
      <c r="B250" s="3" t="s">
        <v>223</v>
      </c>
      <c r="C250" s="3" t="s">
        <v>1591</v>
      </c>
      <c r="D250" s="3">
        <v>23.3</v>
      </c>
      <c r="E250" s="3">
        <v>3091.28930664062</v>
      </c>
      <c r="F250" s="3">
        <v>4989.869140625</v>
      </c>
      <c r="G250" s="3">
        <v>3052.42309570313</v>
      </c>
      <c r="H250" s="3">
        <v>5929.92236328125</v>
      </c>
      <c r="I250" s="3">
        <v>4305.15673828125</v>
      </c>
      <c r="J250" s="3">
        <v>3511.40795898437</v>
      </c>
      <c r="K250" s="3">
        <f t="shared" si="8"/>
        <v>0.80992194543453255</v>
      </c>
      <c r="L250" s="3">
        <f t="shared" si="9"/>
        <v>0.41416731442679949</v>
      </c>
    </row>
    <row r="251" spans="1:12" x14ac:dyDescent="0.25">
      <c r="A251" s="3" t="s">
        <v>1197</v>
      </c>
      <c r="B251" s="3" t="s">
        <v>88</v>
      </c>
      <c r="C251" s="3" t="s">
        <v>1456</v>
      </c>
      <c r="D251" s="3">
        <v>36.5</v>
      </c>
      <c r="E251" s="3">
        <v>7426.5686035156295</v>
      </c>
      <c r="F251" s="3">
        <v>11830.365722656299</v>
      </c>
      <c r="G251" s="3">
        <v>8196.9798583984393</v>
      </c>
      <c r="H251" s="3">
        <v>14562.4140625</v>
      </c>
      <c r="I251" s="3">
        <v>12586.6785888672</v>
      </c>
      <c r="J251" s="3">
        <v>7904.78759765625</v>
      </c>
      <c r="K251" s="3">
        <f t="shared" si="8"/>
        <v>0.78319187460952189</v>
      </c>
      <c r="L251" s="3">
        <f t="shared" si="9"/>
        <v>0.3499973487965104</v>
      </c>
    </row>
    <row r="252" spans="1:12" x14ac:dyDescent="0.25">
      <c r="A252" s="3" t="s">
        <v>1266</v>
      </c>
      <c r="B252" s="3" t="s">
        <v>157</v>
      </c>
      <c r="C252" s="3" t="s">
        <v>1525</v>
      </c>
      <c r="D252" s="3">
        <v>29.6</v>
      </c>
      <c r="E252" s="3">
        <v>3277.50146484375</v>
      </c>
      <c r="F252" s="3">
        <v>3868.66577148437</v>
      </c>
      <c r="G252" s="3">
        <v>3213.53149414063</v>
      </c>
      <c r="H252" s="3">
        <v>6139.47412109375</v>
      </c>
      <c r="I252" s="3">
        <v>3796.15771484375</v>
      </c>
      <c r="J252" s="3">
        <v>3387.265625</v>
      </c>
      <c r="K252" s="3">
        <f t="shared" si="8"/>
        <v>0.7775860139165075</v>
      </c>
      <c r="L252" s="3">
        <f t="shared" si="9"/>
        <v>0.32566271859987317</v>
      </c>
    </row>
    <row r="253" spans="1:12" x14ac:dyDescent="0.25">
      <c r="A253" s="3" t="s">
        <v>1303</v>
      </c>
      <c r="B253" s="3" t="s">
        <v>194</v>
      </c>
      <c r="C253" s="3" t="s">
        <v>1562</v>
      </c>
      <c r="D253" s="3">
        <v>53.2</v>
      </c>
      <c r="E253" s="3">
        <v>3036.65795898438</v>
      </c>
      <c r="F253" s="3">
        <v>5147.22216796875</v>
      </c>
      <c r="G253" s="3">
        <v>1516.76904296875</v>
      </c>
      <c r="H253" s="3">
        <v>6309.7626953125</v>
      </c>
      <c r="I253" s="3">
        <v>3684.02124023437</v>
      </c>
      <c r="J253" s="3">
        <v>3812.1171875</v>
      </c>
      <c r="K253" s="3">
        <f t="shared" si="8"/>
        <v>0.70264512859128836</v>
      </c>
      <c r="L253" s="3">
        <f t="shared" si="9"/>
        <v>0.36996572327588156</v>
      </c>
    </row>
    <row r="254" spans="1:12" x14ac:dyDescent="0.25">
      <c r="A254" s="3" t="s">
        <v>1331</v>
      </c>
      <c r="B254" s="3" t="s">
        <v>222</v>
      </c>
      <c r="C254" s="3" t="s">
        <v>1590</v>
      </c>
      <c r="D254" s="3">
        <v>33.1</v>
      </c>
      <c r="E254" s="3">
        <v>3817.41259765625</v>
      </c>
      <c r="F254" s="3">
        <v>3399.19775390625</v>
      </c>
      <c r="G254" s="3">
        <v>5629.96337890625</v>
      </c>
      <c r="H254" s="3">
        <v>7780.4443359375</v>
      </c>
      <c r="I254" s="3">
        <v>7211.40527343751</v>
      </c>
      <c r="J254" s="3">
        <v>4239.37646484375</v>
      </c>
      <c r="K254" s="3">
        <f t="shared" si="8"/>
        <v>0.66800596492861009</v>
      </c>
      <c r="L254" s="3">
        <f t="shared" si="9"/>
        <v>0.17533934518239894</v>
      </c>
    </row>
    <row r="255" spans="1:12" x14ac:dyDescent="0.25">
      <c r="A255" s="3" t="s">
        <v>1343</v>
      </c>
      <c r="B255" s="3" t="s">
        <v>234</v>
      </c>
      <c r="C255" s="3" t="s">
        <v>1602</v>
      </c>
      <c r="D255" s="3">
        <v>21.8</v>
      </c>
      <c r="E255" s="3">
        <v>100</v>
      </c>
      <c r="F255" s="3">
        <v>2363.79296875</v>
      </c>
      <c r="G255" s="3">
        <v>1720.49633789062</v>
      </c>
      <c r="H255" s="3">
        <v>2760.69946289063</v>
      </c>
      <c r="I255" s="3">
        <v>2512.3017578125</v>
      </c>
      <c r="J255" s="3">
        <v>1005.80255126953</v>
      </c>
      <c r="K255" s="3">
        <f t="shared" si="8"/>
        <v>0.66641504633708415</v>
      </c>
      <c r="L255" s="3">
        <f t="shared" si="9"/>
        <v>0.46649469911954405</v>
      </c>
    </row>
    <row r="256" spans="1:12" x14ac:dyDescent="0.25">
      <c r="A256" s="3" t="s">
        <v>1370</v>
      </c>
      <c r="B256" s="3" t="s">
        <v>261</v>
      </c>
      <c r="C256" s="3" t="s">
        <v>1629</v>
      </c>
      <c r="D256" s="3">
        <v>37.299999999999997</v>
      </c>
      <c r="E256" s="3">
        <v>100</v>
      </c>
      <c r="F256" s="3">
        <v>1003.11187744141</v>
      </c>
      <c r="G256" s="3">
        <v>852.25427246093795</v>
      </c>
      <c r="H256" s="3">
        <v>100</v>
      </c>
      <c r="I256" s="3">
        <v>1822.24584960938</v>
      </c>
      <c r="J256" s="3">
        <v>1152.74206542969</v>
      </c>
      <c r="K256" s="3">
        <f t="shared" si="8"/>
        <v>0.63589392996931615</v>
      </c>
      <c r="L256" s="3">
        <f t="shared" si="9"/>
        <v>0.55090826163775808</v>
      </c>
    </row>
    <row r="257" spans="1:12" x14ac:dyDescent="0.25">
      <c r="A257" s="3" t="s">
        <v>1256</v>
      </c>
      <c r="B257" s="3" t="s">
        <v>147</v>
      </c>
      <c r="C257" s="3" t="s">
        <v>1515</v>
      </c>
      <c r="D257" s="3">
        <v>33.299999999999997</v>
      </c>
      <c r="E257" s="3">
        <v>1000.38092041016</v>
      </c>
      <c r="F257" s="3">
        <v>2176.07934570312</v>
      </c>
      <c r="G257" s="3">
        <v>100</v>
      </c>
      <c r="H257" s="3">
        <v>3127.8056640625</v>
      </c>
      <c r="I257" s="3">
        <v>100</v>
      </c>
      <c r="J257" s="3">
        <v>1957.80859375</v>
      </c>
      <c r="K257" s="3">
        <f t="shared" si="8"/>
        <v>0.63183648131502601</v>
      </c>
      <c r="L257" s="3">
        <f t="shared" si="9"/>
        <v>0.58299005634444834</v>
      </c>
    </row>
    <row r="258" spans="1:12" x14ac:dyDescent="0.25">
      <c r="A258" s="3" t="s">
        <v>1356</v>
      </c>
      <c r="B258" s="3" t="s">
        <v>247</v>
      </c>
      <c r="C258" s="3" t="s">
        <v>1615</v>
      </c>
      <c r="D258" s="3">
        <v>56.3</v>
      </c>
      <c r="E258" s="3">
        <v>100</v>
      </c>
      <c r="F258" s="3">
        <v>2970.7861328125</v>
      </c>
      <c r="G258" s="3">
        <v>100</v>
      </c>
      <c r="H258" s="3">
        <v>1943.48168945313</v>
      </c>
      <c r="I258" s="3">
        <v>1854.01232910156</v>
      </c>
      <c r="J258" s="3">
        <v>1266.88916015625</v>
      </c>
      <c r="K258" s="3">
        <f t="shared" si="8"/>
        <v>0.62609522639232329</v>
      </c>
      <c r="L258" s="3">
        <f t="shared" si="9"/>
        <v>0.55466331989990481</v>
      </c>
    </row>
    <row r="259" spans="1:12" x14ac:dyDescent="0.25">
      <c r="A259" s="3" t="s">
        <v>1365</v>
      </c>
      <c r="B259" s="3" t="s">
        <v>256</v>
      </c>
      <c r="C259" s="3" t="s">
        <v>1624</v>
      </c>
      <c r="D259" s="3">
        <v>138.4</v>
      </c>
      <c r="E259" s="3">
        <v>100</v>
      </c>
      <c r="F259" s="3">
        <v>2601.3740234375</v>
      </c>
      <c r="G259" s="3">
        <v>100</v>
      </c>
      <c r="H259" s="3">
        <v>2095.12817382813</v>
      </c>
      <c r="I259" s="3">
        <v>1538.89147949219</v>
      </c>
      <c r="J259" s="3">
        <v>857.53820800781295</v>
      </c>
      <c r="K259" s="3">
        <f t="shared" si="8"/>
        <v>0.62369763675028056</v>
      </c>
      <c r="L259" s="3">
        <f t="shared" si="9"/>
        <v>0.56828052104373372</v>
      </c>
    </row>
    <row r="260" spans="1:12" x14ac:dyDescent="0.25">
      <c r="A260" s="3" t="s">
        <v>1191</v>
      </c>
      <c r="B260" s="3" t="s">
        <v>82</v>
      </c>
      <c r="C260" s="3" t="s">
        <v>1450</v>
      </c>
      <c r="D260" s="3">
        <v>44.4</v>
      </c>
      <c r="E260" s="3">
        <v>100</v>
      </c>
      <c r="F260" s="3">
        <v>1751.51489257813</v>
      </c>
      <c r="G260" s="3">
        <v>928.23620605468705</v>
      </c>
      <c r="H260" s="3">
        <v>1809.48840332031</v>
      </c>
      <c r="I260" s="3">
        <v>2118.39233398438</v>
      </c>
      <c r="J260" s="3">
        <v>833.17932128906295</v>
      </c>
      <c r="K260" s="3">
        <f t="shared" si="8"/>
        <v>0.58385129874918151</v>
      </c>
      <c r="L260" s="3">
        <f t="shared" si="9"/>
        <v>0.34282573346637363</v>
      </c>
    </row>
    <row r="261" spans="1:12" x14ac:dyDescent="0.25">
      <c r="A261" s="3" t="s">
        <v>1192</v>
      </c>
      <c r="B261" s="3" t="s">
        <v>83</v>
      </c>
      <c r="C261" s="3" t="s">
        <v>1451</v>
      </c>
      <c r="D261" s="3">
        <v>43.4</v>
      </c>
      <c r="E261" s="3">
        <v>100</v>
      </c>
      <c r="F261" s="3">
        <v>1751.51489257813</v>
      </c>
      <c r="G261" s="3">
        <v>928.23620605468705</v>
      </c>
      <c r="H261" s="3">
        <v>1809.48840332031</v>
      </c>
      <c r="I261" s="3">
        <v>2118.39233398438</v>
      </c>
      <c r="J261" s="3">
        <v>833.17932128906295</v>
      </c>
      <c r="K261" s="3">
        <f t="shared" si="8"/>
        <v>0.58385129874918151</v>
      </c>
      <c r="L261" s="3">
        <f t="shared" si="9"/>
        <v>0.34282573346637363</v>
      </c>
    </row>
    <row r="262" spans="1:12" x14ac:dyDescent="0.25">
      <c r="A262" s="3" t="s">
        <v>1294</v>
      </c>
      <c r="B262" s="3" t="s">
        <v>185</v>
      </c>
      <c r="C262" s="3" t="s">
        <v>1553</v>
      </c>
      <c r="D262" s="3">
        <v>54.1</v>
      </c>
      <c r="E262" s="3">
        <v>920.50201416015602</v>
      </c>
      <c r="F262" s="3">
        <v>1511.3662109375</v>
      </c>
      <c r="G262" s="3">
        <v>985.48083496093795</v>
      </c>
      <c r="H262" s="3">
        <v>2321.6279296875</v>
      </c>
      <c r="I262" s="3">
        <v>2286.27587890625</v>
      </c>
      <c r="J262" s="3">
        <v>1872.37353515625</v>
      </c>
      <c r="K262" s="3">
        <f t="shared" ref="K262" si="10">AVERAGE(E262:G262)/AVERAGE(H262:J262)</f>
        <v>0.52734611171457157</v>
      </c>
      <c r="L262" s="3">
        <f t="shared" si="9"/>
        <v>1.2424194177732788E-2</v>
      </c>
    </row>
  </sheetData>
  <sortState ref="A5:L261">
    <sortCondition descending="1" ref="K5:K261"/>
  </sortState>
  <mergeCells count="1">
    <mergeCell ref="A1:L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3"/>
  <sheetViews>
    <sheetView zoomScale="70" zoomScaleNormal="70" workbookViewId="0">
      <selection sqref="A1:L1"/>
    </sheetView>
  </sheetViews>
  <sheetFormatPr defaultRowHeight="15" x14ac:dyDescent="0.25"/>
  <cols>
    <col min="1" max="1" width="37.28515625" customWidth="1"/>
    <col min="2" max="2" width="22.28515625" customWidth="1"/>
    <col min="3" max="3" width="25.28515625" customWidth="1"/>
    <col min="4" max="4" width="45.42578125" customWidth="1"/>
    <col min="6" max="6" width="15" customWidth="1"/>
    <col min="7" max="8" width="10.7109375" customWidth="1"/>
    <col min="9" max="9" width="10.28515625" customWidth="1"/>
    <col min="10" max="10" width="10" customWidth="1"/>
    <col min="11" max="11" width="10.5703125" customWidth="1"/>
    <col min="12" max="12" width="10.28515625" customWidth="1"/>
  </cols>
  <sheetData>
    <row r="1" spans="1:12" ht="18.75" x14ac:dyDescent="0.3">
      <c r="A1" s="8" t="s">
        <v>1872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x14ac:dyDescent="0.25">
      <c r="F2" t="s">
        <v>1864</v>
      </c>
      <c r="G2" s="1" t="s">
        <v>1630</v>
      </c>
      <c r="H2" s="1" t="s">
        <v>1631</v>
      </c>
      <c r="I2" s="1" t="s">
        <v>1632</v>
      </c>
      <c r="J2" s="1" t="s">
        <v>1633</v>
      </c>
      <c r="K2" s="1" t="s">
        <v>1634</v>
      </c>
      <c r="L2" s="1" t="s">
        <v>1635</v>
      </c>
    </row>
    <row r="3" spans="1:12" x14ac:dyDescent="0.25">
      <c r="A3" s="1" t="s">
        <v>263</v>
      </c>
      <c r="B3" s="1" t="s">
        <v>264</v>
      </c>
      <c r="C3" s="1" t="s">
        <v>265</v>
      </c>
      <c r="D3" s="1" t="s">
        <v>1636</v>
      </c>
      <c r="E3" s="1" t="s">
        <v>1109</v>
      </c>
      <c r="F3" s="1" t="s">
        <v>266</v>
      </c>
      <c r="G3" s="1" t="s">
        <v>1103</v>
      </c>
      <c r="H3" s="1" t="s">
        <v>1104</v>
      </c>
      <c r="I3" s="1" t="s">
        <v>1105</v>
      </c>
      <c r="J3" s="1" t="s">
        <v>1106</v>
      </c>
      <c r="K3" s="1" t="s">
        <v>1107</v>
      </c>
      <c r="L3" s="1" t="s">
        <v>1108</v>
      </c>
    </row>
    <row r="4" spans="1:12" x14ac:dyDescent="0.25">
      <c r="A4" t="s">
        <v>863</v>
      </c>
      <c r="B4" t="s">
        <v>268</v>
      </c>
      <c r="C4" t="s">
        <v>864</v>
      </c>
      <c r="D4" t="s">
        <v>1786</v>
      </c>
      <c r="E4" t="s">
        <v>1429</v>
      </c>
      <c r="F4">
        <v>1690.9246900000001</v>
      </c>
      <c r="G4">
        <v>2921.67041015625</v>
      </c>
      <c r="H4">
        <v>7553.67138671874</v>
      </c>
      <c r="I4">
        <v>2842.05200195312</v>
      </c>
      <c r="J4">
        <v>6256.19140625</v>
      </c>
      <c r="K4">
        <v>2287.56005859375</v>
      </c>
      <c r="L4">
        <v>3174.25268554687</v>
      </c>
    </row>
    <row r="5" spans="1:12" x14ac:dyDescent="0.25">
      <c r="A5" t="s">
        <v>623</v>
      </c>
      <c r="B5" t="s">
        <v>327</v>
      </c>
      <c r="C5" t="s">
        <v>624</v>
      </c>
      <c r="D5" t="s">
        <v>1711</v>
      </c>
      <c r="E5" t="s">
        <v>1405</v>
      </c>
      <c r="F5">
        <v>3274.8030600000002</v>
      </c>
      <c r="G5">
        <v>3521.91821289062</v>
      </c>
      <c r="H5">
        <v>4095.58178710938</v>
      </c>
      <c r="I5">
        <v>4879.052734375</v>
      </c>
      <c r="J5">
        <v>5232.98681640625</v>
      </c>
      <c r="K5">
        <v>4366.37353515625</v>
      </c>
      <c r="L5">
        <v>4098.54443359375</v>
      </c>
    </row>
    <row r="6" spans="1:12" x14ac:dyDescent="0.25">
      <c r="A6" t="s">
        <v>630</v>
      </c>
      <c r="B6" t="s">
        <v>327</v>
      </c>
      <c r="C6" t="s">
        <v>631</v>
      </c>
      <c r="D6" t="s">
        <v>1711</v>
      </c>
      <c r="E6" t="s">
        <v>1405</v>
      </c>
      <c r="F6">
        <v>4512.4081800000004</v>
      </c>
      <c r="G6">
        <v>1025.15490722656</v>
      </c>
      <c r="H6">
        <v>2410.00415039063</v>
      </c>
      <c r="I6">
        <v>2181.431640625</v>
      </c>
      <c r="J6">
        <v>1522.72290039062</v>
      </c>
      <c r="K6">
        <v>1723.37365722656</v>
      </c>
      <c r="L6">
        <v>975.34674072265602</v>
      </c>
    </row>
    <row r="7" spans="1:12" x14ac:dyDescent="0.25">
      <c r="A7" t="s">
        <v>557</v>
      </c>
      <c r="B7" t="s">
        <v>324</v>
      </c>
      <c r="C7" t="s">
        <v>558</v>
      </c>
      <c r="D7" t="s">
        <v>1766</v>
      </c>
      <c r="E7" t="s">
        <v>1499</v>
      </c>
      <c r="F7">
        <v>2393.2042299999998</v>
      </c>
      <c r="G7">
        <v>13834.2333984375</v>
      </c>
      <c r="H7">
        <v>10473.9189453125</v>
      </c>
      <c r="I7">
        <v>13266.59375</v>
      </c>
      <c r="J7">
        <v>7322.53173828125</v>
      </c>
      <c r="K7">
        <v>8150.57324218751</v>
      </c>
      <c r="L7">
        <v>6991.55419921874</v>
      </c>
    </row>
    <row r="8" spans="1:12" x14ac:dyDescent="0.25">
      <c r="A8" t="s">
        <v>397</v>
      </c>
      <c r="B8" t="s">
        <v>398</v>
      </c>
      <c r="C8" t="s">
        <v>399</v>
      </c>
      <c r="D8" t="s">
        <v>1706</v>
      </c>
      <c r="E8" t="s">
        <v>1532</v>
      </c>
      <c r="F8">
        <v>2933.5614099999998</v>
      </c>
      <c r="G8">
        <v>11470.7822265625</v>
      </c>
      <c r="H8">
        <v>16520.248046875</v>
      </c>
      <c r="I8">
        <v>19433.384765625</v>
      </c>
      <c r="J8">
        <v>14496.498046875</v>
      </c>
      <c r="K8">
        <v>15507.7353515625</v>
      </c>
      <c r="L8">
        <v>8076.50146484375</v>
      </c>
    </row>
    <row r="9" spans="1:12" x14ac:dyDescent="0.25">
      <c r="A9" t="s">
        <v>944</v>
      </c>
      <c r="B9" t="s">
        <v>327</v>
      </c>
      <c r="C9" t="s">
        <v>945</v>
      </c>
      <c r="D9" t="s">
        <v>1832</v>
      </c>
      <c r="E9" t="s">
        <v>1605</v>
      </c>
      <c r="F9">
        <v>2055.0312899999999</v>
      </c>
      <c r="G9">
        <v>7220.1328125</v>
      </c>
      <c r="H9">
        <v>13439.453125</v>
      </c>
      <c r="I9">
        <v>12682.8232421875</v>
      </c>
      <c r="J9">
        <v>8234.9472656250091</v>
      </c>
      <c r="K9">
        <v>11324.7294921875</v>
      </c>
      <c r="L9">
        <v>6320.2451171875</v>
      </c>
    </row>
    <row r="10" spans="1:12" x14ac:dyDescent="0.25">
      <c r="A10" t="s">
        <v>471</v>
      </c>
      <c r="B10" t="s">
        <v>277</v>
      </c>
      <c r="C10" t="s">
        <v>472</v>
      </c>
      <c r="D10" t="s">
        <v>1742</v>
      </c>
      <c r="E10" t="s">
        <v>1488</v>
      </c>
      <c r="F10">
        <v>1773.9995200000001</v>
      </c>
      <c r="G10">
        <v>9481.9414062500091</v>
      </c>
      <c r="H10">
        <v>13390.056640625</v>
      </c>
      <c r="I10">
        <v>14322.630859375</v>
      </c>
      <c r="J10">
        <v>14815.6982421875</v>
      </c>
      <c r="K10">
        <v>13356.685546875</v>
      </c>
      <c r="L10">
        <v>9779.291015625</v>
      </c>
    </row>
    <row r="11" spans="1:12" x14ac:dyDescent="0.25">
      <c r="A11" t="s">
        <v>842</v>
      </c>
      <c r="B11" t="s">
        <v>306</v>
      </c>
      <c r="C11" t="s">
        <v>843</v>
      </c>
      <c r="D11" t="s">
        <v>1814</v>
      </c>
      <c r="E11" t="s">
        <v>1479</v>
      </c>
      <c r="F11">
        <v>3268.68334</v>
      </c>
      <c r="G11">
        <v>8145.45263671875</v>
      </c>
      <c r="H11">
        <v>16298.408203125</v>
      </c>
      <c r="I11">
        <v>8590.9453125</v>
      </c>
      <c r="J11">
        <v>12506.2333984375</v>
      </c>
      <c r="K11">
        <v>6731.26464843751</v>
      </c>
      <c r="L11">
        <v>10096.171875</v>
      </c>
    </row>
    <row r="12" spans="1:12" x14ac:dyDescent="0.25">
      <c r="A12" t="s">
        <v>819</v>
      </c>
      <c r="B12" t="s">
        <v>303</v>
      </c>
      <c r="C12" t="s">
        <v>820</v>
      </c>
      <c r="D12" t="s">
        <v>1776</v>
      </c>
      <c r="E12" t="s">
        <v>1431</v>
      </c>
      <c r="F12">
        <v>2101.0333999999998</v>
      </c>
      <c r="G12">
        <v>24650.30078125</v>
      </c>
      <c r="H12">
        <v>37484.416015625</v>
      </c>
      <c r="I12">
        <v>40981.828125</v>
      </c>
      <c r="J12">
        <v>24516.9482421875</v>
      </c>
      <c r="K12">
        <v>37236.4140625</v>
      </c>
      <c r="L12">
        <v>11862.147949218701</v>
      </c>
    </row>
    <row r="13" spans="1:12" x14ac:dyDescent="0.25">
      <c r="A13" t="s">
        <v>821</v>
      </c>
      <c r="B13" t="s">
        <v>324</v>
      </c>
      <c r="C13" t="s">
        <v>822</v>
      </c>
      <c r="D13" t="s">
        <v>1776</v>
      </c>
      <c r="E13" t="s">
        <v>1431</v>
      </c>
      <c r="F13">
        <v>1887.91083</v>
      </c>
      <c r="G13">
        <v>17543.060546875</v>
      </c>
      <c r="H13">
        <v>20916.673828125</v>
      </c>
      <c r="I13">
        <v>32091.517578125</v>
      </c>
      <c r="J13">
        <v>15630.763671875</v>
      </c>
      <c r="K13">
        <v>25512.28515625</v>
      </c>
      <c r="L13">
        <v>9034.5634765625</v>
      </c>
    </row>
    <row r="14" spans="1:12" x14ac:dyDescent="0.25">
      <c r="A14" t="s">
        <v>803</v>
      </c>
      <c r="B14" t="s">
        <v>294</v>
      </c>
      <c r="C14" t="s">
        <v>804</v>
      </c>
      <c r="D14" t="s">
        <v>1810</v>
      </c>
      <c r="E14" t="s">
        <v>1438</v>
      </c>
      <c r="F14">
        <v>1957.1102000000001</v>
      </c>
      <c r="G14">
        <v>10372.87890625</v>
      </c>
      <c r="H14">
        <v>13228.734375</v>
      </c>
      <c r="I14">
        <v>9901.099609375</v>
      </c>
      <c r="J14">
        <v>8388.62109375</v>
      </c>
      <c r="K14">
        <v>8379.326171875</v>
      </c>
      <c r="L14">
        <v>9649.0244140624909</v>
      </c>
    </row>
    <row r="15" spans="1:12" x14ac:dyDescent="0.25">
      <c r="A15" t="s">
        <v>458</v>
      </c>
      <c r="B15" t="s">
        <v>327</v>
      </c>
      <c r="C15" t="s">
        <v>459</v>
      </c>
      <c r="D15" t="s">
        <v>1734</v>
      </c>
      <c r="E15" t="s">
        <v>1530</v>
      </c>
      <c r="F15">
        <v>3354.5819700000002</v>
      </c>
      <c r="G15">
        <v>3511.1484375</v>
      </c>
      <c r="H15">
        <v>3848.64770507812</v>
      </c>
      <c r="I15">
        <v>3457.94555664063</v>
      </c>
      <c r="J15">
        <v>4581.0751953125</v>
      </c>
      <c r="K15">
        <v>2395.61645507812</v>
      </c>
      <c r="L15">
        <v>3875.00366210938</v>
      </c>
    </row>
    <row r="16" spans="1:12" x14ac:dyDescent="0.25">
      <c r="A16" t="s">
        <v>296</v>
      </c>
      <c r="B16" t="s">
        <v>294</v>
      </c>
      <c r="C16" t="s">
        <v>297</v>
      </c>
      <c r="D16" t="s">
        <v>1659</v>
      </c>
      <c r="E16" t="s">
        <v>1511</v>
      </c>
      <c r="F16">
        <v>2242.2426700000001</v>
      </c>
      <c r="G16">
        <v>3723.04614257812</v>
      </c>
      <c r="H16">
        <v>4924.021484375</v>
      </c>
      <c r="I16">
        <v>5174.6923828125</v>
      </c>
      <c r="J16">
        <v>5094.66259765625</v>
      </c>
      <c r="K16">
        <v>3270.62280273438</v>
      </c>
      <c r="L16">
        <v>3362.27490234375</v>
      </c>
    </row>
    <row r="17" spans="1:12" x14ac:dyDescent="0.25">
      <c r="A17" t="s">
        <v>452</v>
      </c>
      <c r="B17" t="s">
        <v>344</v>
      </c>
      <c r="C17" t="s">
        <v>453</v>
      </c>
      <c r="D17" t="s">
        <v>1731</v>
      </c>
      <c r="E17" t="s">
        <v>1562</v>
      </c>
      <c r="F17">
        <v>4625.3668399999997</v>
      </c>
      <c r="G17">
        <v>3036.65795898438</v>
      </c>
      <c r="H17">
        <v>5147.22216796875</v>
      </c>
      <c r="I17">
        <v>1516.76904296875</v>
      </c>
      <c r="J17">
        <v>6309.7626953125</v>
      </c>
      <c r="K17">
        <v>3684.02124023437</v>
      </c>
      <c r="L17">
        <v>3812.1171875</v>
      </c>
    </row>
    <row r="18" spans="1:12" x14ac:dyDescent="0.25">
      <c r="A18" t="s">
        <v>585</v>
      </c>
      <c r="B18" t="s">
        <v>321</v>
      </c>
      <c r="C18" t="s">
        <v>586</v>
      </c>
      <c r="D18" t="s">
        <v>1772</v>
      </c>
      <c r="E18" t="s">
        <v>1526</v>
      </c>
      <c r="F18">
        <v>2939.52466</v>
      </c>
      <c r="G18">
        <v>4380.52587890625</v>
      </c>
      <c r="H18">
        <v>6424.18896484375</v>
      </c>
      <c r="I18">
        <v>4072.3818359375</v>
      </c>
      <c r="J18">
        <v>5693.28662109375</v>
      </c>
      <c r="K18">
        <v>5639.41796875</v>
      </c>
      <c r="L18">
        <v>4013.23095703125</v>
      </c>
    </row>
    <row r="19" spans="1:12" x14ac:dyDescent="0.25">
      <c r="A19" t="s">
        <v>343</v>
      </c>
      <c r="B19" t="s">
        <v>344</v>
      </c>
      <c r="C19" t="s">
        <v>345</v>
      </c>
      <c r="D19" t="s">
        <v>1681</v>
      </c>
      <c r="E19" t="s">
        <v>1503</v>
      </c>
      <c r="F19">
        <v>2201.21612</v>
      </c>
      <c r="G19">
        <v>9025.5458984375</v>
      </c>
      <c r="H19">
        <v>12424.4677734375</v>
      </c>
      <c r="I19">
        <v>14574.658203125</v>
      </c>
      <c r="J19">
        <v>6469.6484375</v>
      </c>
      <c r="K19">
        <v>12010.27734375</v>
      </c>
      <c r="L19">
        <v>6255.68505859375</v>
      </c>
    </row>
    <row r="20" spans="1:12" x14ac:dyDescent="0.25">
      <c r="A20" t="s">
        <v>517</v>
      </c>
      <c r="B20" t="s">
        <v>277</v>
      </c>
      <c r="C20" t="s">
        <v>518</v>
      </c>
      <c r="D20" t="s">
        <v>1641</v>
      </c>
      <c r="E20" t="s">
        <v>1410</v>
      </c>
      <c r="F20">
        <v>2532.3441699999998</v>
      </c>
      <c r="G20">
        <v>9329.6015625</v>
      </c>
      <c r="H20">
        <v>13428.3642578125</v>
      </c>
      <c r="I20">
        <v>16035.5830078125</v>
      </c>
      <c r="J20">
        <v>10328.611328125</v>
      </c>
      <c r="K20">
        <v>18403.15625</v>
      </c>
      <c r="L20">
        <v>4473.9912109375</v>
      </c>
    </row>
    <row r="21" spans="1:12" x14ac:dyDescent="0.25">
      <c r="A21" t="s">
        <v>869</v>
      </c>
      <c r="B21" t="s">
        <v>327</v>
      </c>
      <c r="C21" t="s">
        <v>870</v>
      </c>
      <c r="D21" t="s">
        <v>1641</v>
      </c>
      <c r="E21" t="s">
        <v>1410</v>
      </c>
      <c r="F21">
        <v>2118.0156999999999</v>
      </c>
      <c r="G21">
        <v>12911.529296875</v>
      </c>
      <c r="H21">
        <v>18246.0703125</v>
      </c>
      <c r="I21">
        <v>21707.44921875</v>
      </c>
      <c r="J21">
        <v>12774.357421875</v>
      </c>
      <c r="K21">
        <v>19126.169921875</v>
      </c>
      <c r="L21">
        <v>12084.3671875</v>
      </c>
    </row>
    <row r="22" spans="1:12" x14ac:dyDescent="0.25">
      <c r="A22" t="s">
        <v>620</v>
      </c>
      <c r="B22" t="s">
        <v>621</v>
      </c>
      <c r="C22" t="s">
        <v>622</v>
      </c>
      <c r="D22" t="s">
        <v>1641</v>
      </c>
      <c r="E22" t="s">
        <v>1410</v>
      </c>
      <c r="F22">
        <v>2702.4270799999999</v>
      </c>
      <c r="G22">
        <v>9663.4697265625</v>
      </c>
      <c r="H22">
        <v>22735.90234375</v>
      </c>
      <c r="I22">
        <v>11086.767578125</v>
      </c>
      <c r="J22">
        <v>19410.384765625</v>
      </c>
      <c r="K22">
        <v>11441.8974609375</v>
      </c>
      <c r="L22">
        <v>9483.0634765625</v>
      </c>
    </row>
    <row r="23" spans="1:12" x14ac:dyDescent="0.25">
      <c r="A23" t="s">
        <v>625</v>
      </c>
      <c r="B23" t="s">
        <v>621</v>
      </c>
      <c r="C23" t="s">
        <v>626</v>
      </c>
      <c r="D23" t="s">
        <v>1641</v>
      </c>
      <c r="E23" t="s">
        <v>1410</v>
      </c>
      <c r="F23">
        <v>2830.5220399999998</v>
      </c>
      <c r="G23">
        <v>9070.4111328125</v>
      </c>
      <c r="H23">
        <v>21761.96484375</v>
      </c>
      <c r="I23">
        <v>11443.4384765625</v>
      </c>
      <c r="J23">
        <v>17910.20703125</v>
      </c>
      <c r="K23">
        <v>15519.017578125</v>
      </c>
      <c r="L23">
        <v>8316.0654296875</v>
      </c>
    </row>
    <row r="24" spans="1:12" x14ac:dyDescent="0.25">
      <c r="A24" t="s">
        <v>823</v>
      </c>
      <c r="B24" t="s">
        <v>327</v>
      </c>
      <c r="C24" t="s">
        <v>824</v>
      </c>
      <c r="D24" t="s">
        <v>1644</v>
      </c>
      <c r="E24" t="s">
        <v>1377</v>
      </c>
      <c r="F24">
        <v>3435.7224900000001</v>
      </c>
      <c r="G24">
        <v>1246.74084472656</v>
      </c>
      <c r="H24">
        <v>6122.4521484375</v>
      </c>
      <c r="I24">
        <v>3404.85083007813</v>
      </c>
      <c r="J24">
        <v>4067.52026367187</v>
      </c>
      <c r="K24">
        <v>2992.14208984375</v>
      </c>
      <c r="L24">
        <v>2011.26538085937</v>
      </c>
    </row>
    <row r="25" spans="1:12" x14ac:dyDescent="0.25">
      <c r="A25" t="s">
        <v>904</v>
      </c>
      <c r="B25" t="s">
        <v>324</v>
      </c>
      <c r="C25" t="s">
        <v>905</v>
      </c>
      <c r="D25" t="s">
        <v>1644</v>
      </c>
      <c r="E25" t="s">
        <v>1377</v>
      </c>
      <c r="F25">
        <v>3079.5165200000001</v>
      </c>
      <c r="G25">
        <v>1342.1328125</v>
      </c>
      <c r="H25">
        <v>4066.119140625</v>
      </c>
      <c r="I25">
        <v>1884.10327148437</v>
      </c>
      <c r="J25">
        <v>4014.79345703125</v>
      </c>
      <c r="K25">
        <v>2671.65869140625</v>
      </c>
      <c r="L25">
        <v>3377.93920898438</v>
      </c>
    </row>
    <row r="26" spans="1:12" x14ac:dyDescent="0.25">
      <c r="A26" t="s">
        <v>402</v>
      </c>
      <c r="B26" t="s">
        <v>286</v>
      </c>
      <c r="C26" t="s">
        <v>403</v>
      </c>
      <c r="D26" t="s">
        <v>1644</v>
      </c>
      <c r="E26" t="s">
        <v>1377</v>
      </c>
      <c r="F26">
        <v>2822.37896</v>
      </c>
      <c r="G26">
        <v>12397.7531738281</v>
      </c>
      <c r="H26">
        <v>17077.890625</v>
      </c>
      <c r="I26">
        <v>12881.2995605469</v>
      </c>
      <c r="J26">
        <v>16171.9794921875</v>
      </c>
      <c r="K26">
        <v>14068.0549316406</v>
      </c>
      <c r="L26">
        <v>13950.7412109375</v>
      </c>
    </row>
    <row r="27" spans="1:12" x14ac:dyDescent="0.25">
      <c r="A27" t="s">
        <v>402</v>
      </c>
      <c r="B27" t="s">
        <v>404</v>
      </c>
      <c r="C27" t="s">
        <v>403</v>
      </c>
      <c r="D27" t="s">
        <v>1644</v>
      </c>
      <c r="E27" t="s">
        <v>1377</v>
      </c>
      <c r="F27">
        <v>2838.3738800000001</v>
      </c>
      <c r="G27">
        <v>5135.48388671875</v>
      </c>
      <c r="H27">
        <v>6852.7724609375</v>
      </c>
      <c r="I27">
        <v>5622.1162109375</v>
      </c>
      <c r="J27">
        <v>4763.7275390625</v>
      </c>
      <c r="K27">
        <v>5490.671875</v>
      </c>
      <c r="L27">
        <v>5036.6787109375</v>
      </c>
    </row>
    <row r="28" spans="1:12" x14ac:dyDescent="0.25">
      <c r="A28" t="s">
        <v>639</v>
      </c>
      <c r="B28" t="s">
        <v>640</v>
      </c>
      <c r="C28" t="s">
        <v>641</v>
      </c>
      <c r="D28" t="s">
        <v>1644</v>
      </c>
      <c r="E28" t="s">
        <v>1377</v>
      </c>
      <c r="F28">
        <v>4079.0415600000001</v>
      </c>
      <c r="G28">
        <v>7069.61767578125</v>
      </c>
      <c r="H28">
        <v>18019.2802734375</v>
      </c>
      <c r="I28">
        <v>10019.969238281299</v>
      </c>
      <c r="J28">
        <v>17556.1123046875</v>
      </c>
      <c r="K28">
        <v>12542.3720703125</v>
      </c>
      <c r="L28">
        <v>16370.029296875</v>
      </c>
    </row>
    <row r="29" spans="1:12" x14ac:dyDescent="0.25">
      <c r="A29" t="s">
        <v>764</v>
      </c>
      <c r="B29" t="s">
        <v>765</v>
      </c>
      <c r="C29" t="s">
        <v>766</v>
      </c>
      <c r="D29" t="s">
        <v>1644</v>
      </c>
      <c r="E29" t="s">
        <v>1377</v>
      </c>
      <c r="F29">
        <v>3775.8720400000002</v>
      </c>
      <c r="G29">
        <v>3913.6572265625</v>
      </c>
      <c r="H29">
        <v>4625.82470703125</v>
      </c>
      <c r="I29">
        <v>3133.09130859375</v>
      </c>
      <c r="J29">
        <v>5995.015625</v>
      </c>
      <c r="K29">
        <v>3604.34423828125</v>
      </c>
      <c r="L29">
        <v>5538.08544921875</v>
      </c>
    </row>
    <row r="30" spans="1:12" x14ac:dyDescent="0.25">
      <c r="A30" t="s">
        <v>1055</v>
      </c>
      <c r="B30" t="s">
        <v>369</v>
      </c>
      <c r="C30" t="s">
        <v>1056</v>
      </c>
      <c r="D30" t="s">
        <v>1854</v>
      </c>
      <c r="E30" t="s">
        <v>1617</v>
      </c>
      <c r="F30">
        <v>2492.3532799999998</v>
      </c>
      <c r="G30">
        <v>3045.30297851563</v>
      </c>
      <c r="H30">
        <v>6189.66748046875</v>
      </c>
      <c r="I30">
        <v>3537.837890625</v>
      </c>
      <c r="J30">
        <v>4319.59033203125</v>
      </c>
      <c r="K30">
        <v>2952.69897460938</v>
      </c>
      <c r="L30">
        <v>2807.37426757812</v>
      </c>
    </row>
    <row r="31" spans="1:12" x14ac:dyDescent="0.25">
      <c r="A31" t="s">
        <v>924</v>
      </c>
      <c r="B31" t="s">
        <v>286</v>
      </c>
      <c r="C31" t="s">
        <v>925</v>
      </c>
      <c r="D31" t="s">
        <v>1827</v>
      </c>
      <c r="E31" t="s">
        <v>1592</v>
      </c>
      <c r="F31">
        <v>1959.9683399999999</v>
      </c>
      <c r="G31">
        <v>4824.8662109375</v>
      </c>
      <c r="H31">
        <v>6849.0830078125</v>
      </c>
      <c r="I31">
        <v>5932.95654296875</v>
      </c>
      <c r="J31">
        <v>7991.37646484376</v>
      </c>
      <c r="K31">
        <v>5928.35791015625</v>
      </c>
      <c r="L31">
        <v>3660.43286132813</v>
      </c>
    </row>
    <row r="32" spans="1:12" x14ac:dyDescent="0.25">
      <c r="A32" t="s">
        <v>932</v>
      </c>
      <c r="B32" t="s">
        <v>432</v>
      </c>
      <c r="C32" t="s">
        <v>933</v>
      </c>
      <c r="D32" t="s">
        <v>1778</v>
      </c>
      <c r="E32" t="s">
        <v>1425</v>
      </c>
      <c r="F32">
        <v>3068.5501399999998</v>
      </c>
      <c r="G32">
        <v>8958.3525390625</v>
      </c>
      <c r="H32">
        <v>15850.95703125</v>
      </c>
      <c r="I32">
        <v>9230.7883300781305</v>
      </c>
      <c r="J32">
        <v>13423</v>
      </c>
      <c r="K32">
        <v>10344.5859375</v>
      </c>
      <c r="L32">
        <v>13089.1369628906</v>
      </c>
    </row>
    <row r="33" spans="1:12" x14ac:dyDescent="0.25">
      <c r="A33" t="s">
        <v>900</v>
      </c>
      <c r="B33" t="s">
        <v>298</v>
      </c>
      <c r="C33" t="s">
        <v>901</v>
      </c>
      <c r="D33" t="s">
        <v>1778</v>
      </c>
      <c r="E33" t="s">
        <v>1425</v>
      </c>
      <c r="F33">
        <v>1525.78819</v>
      </c>
      <c r="G33">
        <v>20329.810546875</v>
      </c>
      <c r="H33">
        <v>27377.30078125</v>
      </c>
      <c r="I33">
        <v>39977.39453125</v>
      </c>
      <c r="J33">
        <v>13946.521484375</v>
      </c>
      <c r="K33">
        <v>32752.931640625</v>
      </c>
      <c r="L33">
        <v>5706.787109375</v>
      </c>
    </row>
    <row r="34" spans="1:12" x14ac:dyDescent="0.25">
      <c r="A34" t="s">
        <v>1018</v>
      </c>
      <c r="B34" t="s">
        <v>294</v>
      </c>
      <c r="C34" t="s">
        <v>1019</v>
      </c>
      <c r="D34" t="s">
        <v>1778</v>
      </c>
      <c r="E34" t="s">
        <v>1425</v>
      </c>
      <c r="F34">
        <v>2059.0302299999998</v>
      </c>
      <c r="G34">
        <v>10268.6142578125</v>
      </c>
      <c r="H34">
        <v>12142.841796875</v>
      </c>
      <c r="I34">
        <v>11681.34765625</v>
      </c>
      <c r="J34">
        <v>14552.423828125</v>
      </c>
      <c r="K34">
        <v>13879.828125</v>
      </c>
      <c r="L34">
        <v>7633.44970703126</v>
      </c>
    </row>
    <row r="35" spans="1:12" x14ac:dyDescent="0.25">
      <c r="A35" t="s">
        <v>616</v>
      </c>
      <c r="B35" t="s">
        <v>351</v>
      </c>
      <c r="C35" t="s">
        <v>617</v>
      </c>
      <c r="D35" t="s">
        <v>1778</v>
      </c>
      <c r="E35" t="s">
        <v>1425</v>
      </c>
      <c r="F35">
        <v>1930.9352699999999</v>
      </c>
      <c r="G35">
        <v>11740.0810546875</v>
      </c>
      <c r="H35">
        <v>16727.080078125</v>
      </c>
      <c r="I35">
        <v>24480.74609375</v>
      </c>
      <c r="J35">
        <v>19881.80859375</v>
      </c>
      <c r="K35">
        <v>22834.87890625</v>
      </c>
      <c r="L35">
        <v>10652.517578125</v>
      </c>
    </row>
    <row r="36" spans="1:12" x14ac:dyDescent="0.25">
      <c r="A36" t="s">
        <v>611</v>
      </c>
      <c r="B36" t="s">
        <v>351</v>
      </c>
      <c r="C36" t="s">
        <v>612</v>
      </c>
      <c r="D36" t="s">
        <v>1778</v>
      </c>
      <c r="E36" t="s">
        <v>1425</v>
      </c>
      <c r="F36">
        <v>2059.0302299999998</v>
      </c>
      <c r="G36">
        <v>7902.7705078125</v>
      </c>
      <c r="H36">
        <v>12967.6826171875</v>
      </c>
      <c r="I36">
        <v>15108.1474609375</v>
      </c>
      <c r="J36">
        <v>12360.7783203125</v>
      </c>
      <c r="K36">
        <v>15334.79296875</v>
      </c>
      <c r="L36">
        <v>5987.73828124999</v>
      </c>
    </row>
    <row r="37" spans="1:12" x14ac:dyDescent="0.25">
      <c r="A37" t="s">
        <v>783</v>
      </c>
      <c r="B37" t="s">
        <v>294</v>
      </c>
      <c r="C37" t="s">
        <v>784</v>
      </c>
      <c r="D37" t="s">
        <v>1807</v>
      </c>
      <c r="E37" t="s">
        <v>1423</v>
      </c>
      <c r="F37">
        <v>2089.0408000000002</v>
      </c>
      <c r="G37">
        <v>7916.35156250001</v>
      </c>
      <c r="H37">
        <v>12390.8701171875</v>
      </c>
      <c r="I37">
        <v>13642.849609375</v>
      </c>
      <c r="J37">
        <v>10223.4306640625</v>
      </c>
      <c r="K37">
        <v>12732.2626953125</v>
      </c>
      <c r="L37">
        <v>5250.70849609375</v>
      </c>
    </row>
    <row r="38" spans="1:12" x14ac:dyDescent="0.25">
      <c r="A38" t="s">
        <v>1089</v>
      </c>
      <c r="B38" t="s">
        <v>306</v>
      </c>
      <c r="C38" t="s">
        <v>1090</v>
      </c>
      <c r="D38" t="s">
        <v>1861</v>
      </c>
      <c r="E38" t="s">
        <v>1626</v>
      </c>
      <c r="F38">
        <v>2647.2911300000001</v>
      </c>
      <c r="G38">
        <v>3525.7568359375</v>
      </c>
      <c r="H38">
        <v>6374.66455078126</v>
      </c>
      <c r="I38">
        <v>4058.91845703125</v>
      </c>
      <c r="J38">
        <v>4984.8701171875</v>
      </c>
      <c r="K38">
        <v>3722.7470703125</v>
      </c>
      <c r="L38">
        <v>2625.63500976563</v>
      </c>
    </row>
    <row r="39" spans="1:12" x14ac:dyDescent="0.25">
      <c r="A39" t="s">
        <v>1020</v>
      </c>
      <c r="B39" t="s">
        <v>432</v>
      </c>
      <c r="C39" t="s">
        <v>1021</v>
      </c>
      <c r="D39" t="s">
        <v>1676</v>
      </c>
      <c r="E39" t="s">
        <v>1389</v>
      </c>
      <c r="F39">
        <v>2810.33268</v>
      </c>
      <c r="G39">
        <v>8603.69140625</v>
      </c>
      <c r="H39">
        <v>12314.8271484375</v>
      </c>
      <c r="I39">
        <v>9599.6083984374909</v>
      </c>
      <c r="J39">
        <v>9482.4414062499909</v>
      </c>
      <c r="K39">
        <v>9330.1064453124909</v>
      </c>
      <c r="L39">
        <v>8002.56982421874</v>
      </c>
    </row>
    <row r="40" spans="1:12" x14ac:dyDescent="0.25">
      <c r="A40" t="s">
        <v>1016</v>
      </c>
      <c r="B40" t="s">
        <v>432</v>
      </c>
      <c r="C40" t="s">
        <v>1017</v>
      </c>
      <c r="D40" t="s">
        <v>1676</v>
      </c>
      <c r="E40" t="s">
        <v>1389</v>
      </c>
      <c r="F40">
        <v>4693.2111299999997</v>
      </c>
      <c r="G40">
        <v>2599.35424804687</v>
      </c>
      <c r="H40">
        <v>3593.87963867187</v>
      </c>
      <c r="I40">
        <v>1730.83801269531</v>
      </c>
      <c r="J40">
        <v>3185.79516601563</v>
      </c>
      <c r="K40">
        <v>1964.74829101563</v>
      </c>
      <c r="L40">
        <v>3253.72485351562</v>
      </c>
    </row>
    <row r="41" spans="1:12" x14ac:dyDescent="0.25">
      <c r="A41" t="s">
        <v>479</v>
      </c>
      <c r="B41" t="s">
        <v>268</v>
      </c>
      <c r="C41" t="s">
        <v>480</v>
      </c>
      <c r="D41" t="s">
        <v>1676</v>
      </c>
      <c r="E41" t="s">
        <v>1389</v>
      </c>
      <c r="F41">
        <v>1703.8294100000001</v>
      </c>
      <c r="G41">
        <v>11037.234375</v>
      </c>
      <c r="H41">
        <v>16625.109375</v>
      </c>
      <c r="I41">
        <v>12032.5087890625</v>
      </c>
      <c r="J41">
        <v>2701.3671875</v>
      </c>
      <c r="K41">
        <v>6634.07861328125</v>
      </c>
      <c r="L41">
        <v>1352.07312011719</v>
      </c>
    </row>
    <row r="42" spans="1:12" x14ac:dyDescent="0.25">
      <c r="A42" t="s">
        <v>627</v>
      </c>
      <c r="B42" t="s">
        <v>628</v>
      </c>
      <c r="C42" t="s">
        <v>629</v>
      </c>
      <c r="D42" t="s">
        <v>1676</v>
      </c>
      <c r="E42" t="s">
        <v>1389</v>
      </c>
      <c r="F42">
        <v>4041.97604</v>
      </c>
      <c r="G42">
        <v>4366.2626953125</v>
      </c>
      <c r="H42">
        <v>9148.328125</v>
      </c>
      <c r="I42">
        <v>6414.74267578125</v>
      </c>
      <c r="J42">
        <v>8079.9074707031295</v>
      </c>
      <c r="K42">
        <v>5820.5654296875</v>
      </c>
      <c r="L42">
        <v>6520.3220214843705</v>
      </c>
    </row>
    <row r="43" spans="1:12" x14ac:dyDescent="0.25">
      <c r="A43" t="s">
        <v>980</v>
      </c>
      <c r="B43" t="s">
        <v>628</v>
      </c>
      <c r="C43" t="s">
        <v>981</v>
      </c>
      <c r="D43" t="s">
        <v>1676</v>
      </c>
      <c r="E43" t="s">
        <v>1389</v>
      </c>
      <c r="F43">
        <v>4718.2940799999997</v>
      </c>
      <c r="G43">
        <v>2264.79296875</v>
      </c>
      <c r="H43">
        <v>2876.16381835937</v>
      </c>
      <c r="I43">
        <v>2339.4638671875</v>
      </c>
      <c r="J43">
        <v>4149.77685546875</v>
      </c>
      <c r="K43">
        <v>2143.28588867188</v>
      </c>
      <c r="L43">
        <v>2405.40307617188</v>
      </c>
    </row>
    <row r="44" spans="1:12" x14ac:dyDescent="0.25">
      <c r="A44" t="s">
        <v>1029</v>
      </c>
      <c r="B44" t="s">
        <v>1030</v>
      </c>
      <c r="C44" t="s">
        <v>1031</v>
      </c>
      <c r="D44" t="s">
        <v>1676</v>
      </c>
      <c r="E44" t="s">
        <v>1389</v>
      </c>
      <c r="F44">
        <v>3766.9573700000001</v>
      </c>
      <c r="G44">
        <v>3465.1962890625</v>
      </c>
      <c r="H44">
        <v>3331.6845703125</v>
      </c>
      <c r="I44">
        <v>2622.65625</v>
      </c>
      <c r="J44">
        <v>4741.06396484375</v>
      </c>
      <c r="K44">
        <v>4003.43505859375</v>
      </c>
      <c r="L44">
        <v>6170.01611328125</v>
      </c>
    </row>
    <row r="45" spans="1:12" x14ac:dyDescent="0.25">
      <c r="A45" t="s">
        <v>601</v>
      </c>
      <c r="B45" t="s">
        <v>268</v>
      </c>
      <c r="C45" t="s">
        <v>602</v>
      </c>
      <c r="D45" t="s">
        <v>1676</v>
      </c>
      <c r="E45" t="s">
        <v>1389</v>
      </c>
      <c r="F45">
        <v>2775.43372</v>
      </c>
      <c r="G45">
        <v>4163.12158203125</v>
      </c>
      <c r="H45">
        <v>7952.794921875</v>
      </c>
      <c r="I45">
        <v>4713.0078125</v>
      </c>
      <c r="J45">
        <v>7059.4404296875</v>
      </c>
      <c r="K45">
        <v>6117.787109375</v>
      </c>
      <c r="L45">
        <v>2247.25927734375</v>
      </c>
    </row>
    <row r="46" spans="1:12" x14ac:dyDescent="0.25">
      <c r="A46" t="s">
        <v>333</v>
      </c>
      <c r="B46" t="s">
        <v>268</v>
      </c>
      <c r="C46" t="s">
        <v>334</v>
      </c>
      <c r="D46" t="s">
        <v>1676</v>
      </c>
      <c r="E46" t="s">
        <v>1389</v>
      </c>
      <c r="F46">
        <v>2155.1418899999999</v>
      </c>
      <c r="G46">
        <v>14736.78515625</v>
      </c>
      <c r="H46">
        <v>14381.740234375</v>
      </c>
      <c r="I46">
        <v>15648.375</v>
      </c>
      <c r="J46">
        <v>20256.69921875</v>
      </c>
      <c r="K46">
        <v>14983.203125</v>
      </c>
      <c r="L46">
        <v>12769.12890625</v>
      </c>
    </row>
    <row r="47" spans="1:12" x14ac:dyDescent="0.25">
      <c r="A47" t="s">
        <v>955</v>
      </c>
      <c r="B47" t="s">
        <v>268</v>
      </c>
      <c r="C47" t="s">
        <v>956</v>
      </c>
      <c r="D47" t="s">
        <v>1676</v>
      </c>
      <c r="E47" t="s">
        <v>1389</v>
      </c>
      <c r="F47">
        <v>2559.3478599999999</v>
      </c>
      <c r="G47">
        <v>4188.0576171875</v>
      </c>
      <c r="H47">
        <v>7655.380859375</v>
      </c>
      <c r="I47">
        <v>7435.923828125</v>
      </c>
      <c r="J47">
        <v>8822.9511718750091</v>
      </c>
      <c r="K47">
        <v>5538.3955078125</v>
      </c>
      <c r="L47">
        <v>3764.79663085937</v>
      </c>
    </row>
    <row r="48" spans="1:12" x14ac:dyDescent="0.25">
      <c r="A48" t="s">
        <v>844</v>
      </c>
      <c r="B48" t="s">
        <v>300</v>
      </c>
      <c r="C48" t="s">
        <v>845</v>
      </c>
      <c r="D48" t="s">
        <v>1676</v>
      </c>
      <c r="E48" t="s">
        <v>1389</v>
      </c>
      <c r="F48">
        <v>2168.08952</v>
      </c>
      <c r="G48">
        <v>12900.720703125</v>
      </c>
      <c r="H48">
        <v>18665.310546875</v>
      </c>
      <c r="I48">
        <v>16464.03515625</v>
      </c>
      <c r="J48">
        <v>13828.7802734375</v>
      </c>
      <c r="K48">
        <v>20478.798828125</v>
      </c>
      <c r="L48">
        <v>6515.4677734375</v>
      </c>
    </row>
    <row r="49" spans="1:12" x14ac:dyDescent="0.25">
      <c r="A49" t="s">
        <v>571</v>
      </c>
      <c r="B49" t="s">
        <v>572</v>
      </c>
      <c r="C49" t="s">
        <v>573</v>
      </c>
      <c r="D49" t="s">
        <v>1676</v>
      </c>
      <c r="E49" t="s">
        <v>1389</v>
      </c>
      <c r="F49">
        <v>2395.1860299999998</v>
      </c>
      <c r="G49">
        <v>9636.1972656249909</v>
      </c>
      <c r="H49">
        <v>26134.19140625</v>
      </c>
      <c r="I49">
        <v>8208.50390625</v>
      </c>
      <c r="J49">
        <v>26714.373046875</v>
      </c>
      <c r="K49">
        <v>12669.4345703125</v>
      </c>
      <c r="L49">
        <v>4398.92578125</v>
      </c>
    </row>
    <row r="50" spans="1:12" x14ac:dyDescent="0.25">
      <c r="A50" t="s">
        <v>551</v>
      </c>
      <c r="B50" t="s">
        <v>300</v>
      </c>
      <c r="C50" t="s">
        <v>552</v>
      </c>
      <c r="D50" t="s">
        <v>1676</v>
      </c>
      <c r="E50" t="s">
        <v>1389</v>
      </c>
      <c r="F50">
        <v>2227.2582600000001</v>
      </c>
      <c r="G50">
        <v>8354.1982421875</v>
      </c>
      <c r="H50">
        <v>8753.1572265625091</v>
      </c>
      <c r="I50">
        <v>5964.6572265625</v>
      </c>
      <c r="J50">
        <v>10799.6689453125</v>
      </c>
      <c r="K50">
        <v>7700.99804687501</v>
      </c>
      <c r="L50">
        <v>5140.13037109375</v>
      </c>
    </row>
    <row r="51" spans="1:12" x14ac:dyDescent="0.25">
      <c r="A51" t="s">
        <v>1099</v>
      </c>
      <c r="B51" t="s">
        <v>604</v>
      </c>
      <c r="C51" t="s">
        <v>1100</v>
      </c>
      <c r="D51" t="s">
        <v>1863</v>
      </c>
      <c r="E51" t="s">
        <v>1629</v>
      </c>
      <c r="F51">
        <v>2816.5429300000001</v>
      </c>
      <c r="H51">
        <v>1003.11187744141</v>
      </c>
      <c r="I51">
        <v>852.25427246093795</v>
      </c>
      <c r="J51" t="s">
        <v>262</v>
      </c>
      <c r="K51">
        <v>1822.24584960938</v>
      </c>
      <c r="L51">
        <v>1152.74206542969</v>
      </c>
    </row>
    <row r="52" spans="1:12" x14ac:dyDescent="0.25">
      <c r="A52" t="s">
        <v>487</v>
      </c>
      <c r="B52" t="s">
        <v>488</v>
      </c>
      <c r="C52" t="s">
        <v>489</v>
      </c>
      <c r="D52" t="s">
        <v>1749</v>
      </c>
      <c r="E52" t="s">
        <v>1534</v>
      </c>
      <c r="F52">
        <v>3170.4897900000001</v>
      </c>
      <c r="G52">
        <v>3241.50415039063</v>
      </c>
      <c r="H52">
        <v>5679.693359375</v>
      </c>
      <c r="I52">
        <v>5208.630859375</v>
      </c>
      <c r="J52">
        <v>4612.26953125</v>
      </c>
      <c r="K52">
        <v>4404.18896484375</v>
      </c>
      <c r="L52">
        <v>1986.94055175781</v>
      </c>
    </row>
    <row r="53" spans="1:12" x14ac:dyDescent="0.25">
      <c r="A53" t="s">
        <v>887</v>
      </c>
      <c r="B53" t="s">
        <v>268</v>
      </c>
      <c r="C53" t="s">
        <v>888</v>
      </c>
      <c r="D53" t="s">
        <v>1823</v>
      </c>
      <c r="E53" t="s">
        <v>1589</v>
      </c>
      <c r="F53">
        <v>2226.2001300000002</v>
      </c>
      <c r="G53">
        <v>5204.248046875</v>
      </c>
      <c r="H53">
        <v>5156.4384765625</v>
      </c>
      <c r="I53">
        <v>7696.68896484375</v>
      </c>
      <c r="J53">
        <v>4671.05029296875</v>
      </c>
      <c r="K53">
        <v>5809.3408203125</v>
      </c>
      <c r="L53">
        <v>3597.0458984375</v>
      </c>
    </row>
    <row r="54" spans="1:12" x14ac:dyDescent="0.25">
      <c r="A54" t="s">
        <v>893</v>
      </c>
      <c r="B54" t="s">
        <v>894</v>
      </c>
      <c r="C54" t="s">
        <v>895</v>
      </c>
      <c r="D54" t="s">
        <v>1746</v>
      </c>
      <c r="E54" t="s">
        <v>1398</v>
      </c>
      <c r="F54">
        <v>3539.8602099999998</v>
      </c>
      <c r="G54">
        <v>2435.3134765625</v>
      </c>
      <c r="H54">
        <v>7182.4716796875</v>
      </c>
      <c r="I54">
        <v>2390.86962890625</v>
      </c>
      <c r="J54">
        <v>5125.22998046875</v>
      </c>
      <c r="K54">
        <v>4184.078125</v>
      </c>
      <c r="L54">
        <v>3247.80737304688</v>
      </c>
    </row>
    <row r="55" spans="1:12" x14ac:dyDescent="0.25">
      <c r="A55" t="s">
        <v>561</v>
      </c>
      <c r="B55" t="s">
        <v>277</v>
      </c>
      <c r="C55" t="s">
        <v>562</v>
      </c>
      <c r="D55" t="s">
        <v>1736</v>
      </c>
      <c r="E55" t="s">
        <v>1487</v>
      </c>
      <c r="F55">
        <v>2415.2499400000002</v>
      </c>
      <c r="G55">
        <v>5658.90185546875</v>
      </c>
      <c r="H55">
        <v>7713.27294921874</v>
      </c>
      <c r="I55">
        <v>10555.0615234375</v>
      </c>
      <c r="J55">
        <v>10685.3720703125</v>
      </c>
      <c r="K55">
        <v>8346.220703125</v>
      </c>
      <c r="L55">
        <v>6516.17724609375</v>
      </c>
    </row>
    <row r="56" spans="1:12" x14ac:dyDescent="0.25">
      <c r="A56" t="s">
        <v>415</v>
      </c>
      <c r="B56" t="s">
        <v>268</v>
      </c>
      <c r="C56" t="s">
        <v>416</v>
      </c>
      <c r="D56" t="s">
        <v>1716</v>
      </c>
      <c r="E56" t="s">
        <v>1572</v>
      </c>
      <c r="F56">
        <v>1655.9715799999999</v>
      </c>
      <c r="G56">
        <v>15327.74609375</v>
      </c>
      <c r="H56">
        <v>25310.673828125</v>
      </c>
      <c r="I56">
        <v>34627.2890625</v>
      </c>
      <c r="J56">
        <v>21831.056640625</v>
      </c>
      <c r="K56">
        <v>28198.38671875</v>
      </c>
      <c r="L56">
        <v>9076.2470703124909</v>
      </c>
    </row>
    <row r="57" spans="1:12" x14ac:dyDescent="0.25">
      <c r="A57" t="s">
        <v>1038</v>
      </c>
      <c r="B57" t="s">
        <v>344</v>
      </c>
      <c r="C57" t="s">
        <v>1039</v>
      </c>
      <c r="D57" t="s">
        <v>1726</v>
      </c>
      <c r="E57" t="s">
        <v>1502</v>
      </c>
      <c r="F57">
        <v>2877.56333</v>
      </c>
      <c r="G57">
        <v>5033.04833984375</v>
      </c>
      <c r="H57">
        <v>6603.47119140625</v>
      </c>
      <c r="I57">
        <v>6240.130859375</v>
      </c>
      <c r="J57">
        <v>3468.12426757812</v>
      </c>
      <c r="K57">
        <v>4371.6552734375</v>
      </c>
      <c r="L57">
        <v>4141.322265625</v>
      </c>
    </row>
    <row r="58" spans="1:12" x14ac:dyDescent="0.25">
      <c r="A58" t="s">
        <v>1046</v>
      </c>
      <c r="B58" t="s">
        <v>298</v>
      </c>
      <c r="C58" t="s">
        <v>1047</v>
      </c>
      <c r="D58" t="s">
        <v>1722</v>
      </c>
      <c r="E58" t="s">
        <v>1437</v>
      </c>
      <c r="F58">
        <v>2645.3152399999999</v>
      </c>
      <c r="G58">
        <v>7657.83203125</v>
      </c>
      <c r="H58">
        <v>11359.84375</v>
      </c>
      <c r="I58">
        <v>8405.3505859375091</v>
      </c>
      <c r="J58">
        <v>8186.13818359375</v>
      </c>
      <c r="K58">
        <v>7386.099609375</v>
      </c>
      <c r="L58">
        <v>6600.451171875</v>
      </c>
    </row>
    <row r="59" spans="1:12" x14ac:dyDescent="0.25">
      <c r="A59" t="s">
        <v>706</v>
      </c>
      <c r="B59" t="s">
        <v>298</v>
      </c>
      <c r="C59" t="s">
        <v>707</v>
      </c>
      <c r="D59" t="s">
        <v>1793</v>
      </c>
      <c r="E59" t="s">
        <v>1545</v>
      </c>
      <c r="F59">
        <v>3764.07053</v>
      </c>
      <c r="G59">
        <v>1856.53942871094</v>
      </c>
      <c r="H59">
        <v>2315.15600585937</v>
      </c>
      <c r="I59">
        <v>1221.51330566406</v>
      </c>
      <c r="J59">
        <v>1229.73413085938</v>
      </c>
      <c r="K59">
        <v>1035.12365722656</v>
      </c>
      <c r="L59">
        <v>1529.72143554688</v>
      </c>
    </row>
    <row r="60" spans="1:12" x14ac:dyDescent="0.25">
      <c r="A60" t="s">
        <v>988</v>
      </c>
      <c r="B60" t="s">
        <v>327</v>
      </c>
      <c r="C60" t="s">
        <v>989</v>
      </c>
      <c r="D60" t="s">
        <v>1690</v>
      </c>
      <c r="E60" t="s">
        <v>1397</v>
      </c>
      <c r="F60">
        <v>2585.2431200000001</v>
      </c>
      <c r="G60">
        <v>5338.1162109375</v>
      </c>
      <c r="H60">
        <v>7259.7998046875</v>
      </c>
      <c r="I60">
        <v>5896.04638671875</v>
      </c>
      <c r="J60">
        <v>4433.4482421875</v>
      </c>
      <c r="K60">
        <v>6071.0615234375</v>
      </c>
      <c r="L60">
        <v>2438.67407226562</v>
      </c>
    </row>
    <row r="61" spans="1:12" x14ac:dyDescent="0.25">
      <c r="A61" t="s">
        <v>525</v>
      </c>
      <c r="B61" t="s">
        <v>286</v>
      </c>
      <c r="C61" t="s">
        <v>526</v>
      </c>
      <c r="D61" t="s">
        <v>1690</v>
      </c>
      <c r="E61" t="s">
        <v>1397</v>
      </c>
      <c r="F61">
        <v>1918.9417900000001</v>
      </c>
      <c r="G61">
        <v>6700.390625</v>
      </c>
      <c r="H61">
        <v>12090.2294921875</v>
      </c>
      <c r="I61">
        <v>9664.9511718749909</v>
      </c>
      <c r="J61">
        <v>10568.3095703125</v>
      </c>
      <c r="K61">
        <v>8129.4931640625</v>
      </c>
      <c r="L61">
        <v>7583.12060546875</v>
      </c>
    </row>
    <row r="62" spans="1:12" x14ac:dyDescent="0.25">
      <c r="A62" t="s">
        <v>708</v>
      </c>
      <c r="B62" t="s">
        <v>432</v>
      </c>
      <c r="C62" t="s">
        <v>709</v>
      </c>
      <c r="D62" t="s">
        <v>1690</v>
      </c>
      <c r="E62" t="s">
        <v>1397</v>
      </c>
      <c r="F62">
        <v>3703.7946999999999</v>
      </c>
      <c r="G62">
        <v>7904.96630859375</v>
      </c>
      <c r="H62">
        <v>15770.48046875</v>
      </c>
      <c r="I62">
        <v>9328.47705078125</v>
      </c>
      <c r="J62">
        <v>14321.0556640625</v>
      </c>
      <c r="K62">
        <v>11542.767089843701</v>
      </c>
      <c r="L62">
        <v>9020.39990234375</v>
      </c>
    </row>
    <row r="63" spans="1:12" x14ac:dyDescent="0.25">
      <c r="A63" t="s">
        <v>368</v>
      </c>
      <c r="B63" t="s">
        <v>369</v>
      </c>
      <c r="C63" t="s">
        <v>370</v>
      </c>
      <c r="D63" t="s">
        <v>1690</v>
      </c>
      <c r="E63" t="s">
        <v>1397</v>
      </c>
      <c r="F63">
        <v>2239.1994100000002</v>
      </c>
      <c r="G63">
        <v>4845.3017578125</v>
      </c>
      <c r="H63">
        <v>6454.42919921875</v>
      </c>
      <c r="I63">
        <v>7208.1484375</v>
      </c>
      <c r="J63">
        <v>6781.32763671875</v>
      </c>
      <c r="K63">
        <v>7048.17919921874</v>
      </c>
      <c r="L63">
        <v>3080.69677734375</v>
      </c>
    </row>
    <row r="64" spans="1:12" x14ac:dyDescent="0.25">
      <c r="A64" t="s">
        <v>681</v>
      </c>
      <c r="B64" t="s">
        <v>351</v>
      </c>
      <c r="C64" t="s">
        <v>682</v>
      </c>
      <c r="D64" t="s">
        <v>1690</v>
      </c>
      <c r="E64" t="s">
        <v>1397</v>
      </c>
      <c r="F64">
        <v>1768.9505099999999</v>
      </c>
      <c r="G64">
        <v>6578.59814453125</v>
      </c>
      <c r="H64">
        <v>13930.0703125</v>
      </c>
      <c r="I64">
        <v>13074.8310546875</v>
      </c>
      <c r="J64">
        <v>13481.984375</v>
      </c>
      <c r="K64">
        <v>11288.267578125</v>
      </c>
      <c r="L64">
        <v>5670.37890625</v>
      </c>
    </row>
    <row r="65" spans="1:12" x14ac:dyDescent="0.25">
      <c r="A65" t="s">
        <v>1061</v>
      </c>
      <c r="B65" t="s">
        <v>271</v>
      </c>
      <c r="C65" t="s">
        <v>1062</v>
      </c>
      <c r="D65" t="s">
        <v>1855</v>
      </c>
      <c r="E65" t="s">
        <v>1620</v>
      </c>
      <c r="F65">
        <v>1931.02178</v>
      </c>
      <c r="G65">
        <v>9042.4111328125</v>
      </c>
      <c r="H65">
        <v>13075.69140625</v>
      </c>
      <c r="I65">
        <v>14472.54296875</v>
      </c>
      <c r="J65">
        <v>6059.90283203125</v>
      </c>
      <c r="K65">
        <v>14444.2099609375</v>
      </c>
      <c r="L65">
        <v>4240.52783203125</v>
      </c>
    </row>
    <row r="66" spans="1:12" x14ac:dyDescent="0.25">
      <c r="A66" t="s">
        <v>460</v>
      </c>
      <c r="B66" t="s">
        <v>279</v>
      </c>
      <c r="C66" t="s">
        <v>461</v>
      </c>
      <c r="D66" t="s">
        <v>1738</v>
      </c>
      <c r="E66" t="s">
        <v>1475</v>
      </c>
      <c r="F66">
        <v>1862.01557</v>
      </c>
      <c r="G66">
        <v>10792.814453125</v>
      </c>
      <c r="H66">
        <v>21222.662109375</v>
      </c>
      <c r="I66">
        <v>19355.791015625</v>
      </c>
      <c r="J66">
        <v>16951.583984375</v>
      </c>
      <c r="K66">
        <v>16278.3583984375</v>
      </c>
      <c r="L66">
        <v>9650.8037109375</v>
      </c>
    </row>
    <row r="67" spans="1:12" x14ac:dyDescent="0.25">
      <c r="A67" t="s">
        <v>331</v>
      </c>
      <c r="B67" t="s">
        <v>327</v>
      </c>
      <c r="C67" t="s">
        <v>332</v>
      </c>
      <c r="D67" t="s">
        <v>1667</v>
      </c>
      <c r="E67" t="s">
        <v>1415</v>
      </c>
      <c r="F67">
        <v>2552.3452400000001</v>
      </c>
      <c r="G67">
        <v>5259.5654296875</v>
      </c>
      <c r="H67">
        <v>9301.5458984374909</v>
      </c>
      <c r="I67">
        <v>9319.5732421875</v>
      </c>
      <c r="J67">
        <v>7065.1796875</v>
      </c>
      <c r="K67">
        <v>8967.228515625</v>
      </c>
      <c r="L67">
        <v>5700.20458984375</v>
      </c>
    </row>
    <row r="68" spans="1:12" x14ac:dyDescent="0.25">
      <c r="A68" t="s">
        <v>320</v>
      </c>
      <c r="B68" t="s">
        <v>321</v>
      </c>
      <c r="C68" t="s">
        <v>322</v>
      </c>
      <c r="D68" t="s">
        <v>1667</v>
      </c>
      <c r="E68" t="s">
        <v>1415</v>
      </c>
      <c r="F68">
        <v>3344.72138</v>
      </c>
      <c r="G68">
        <v>3269.625</v>
      </c>
      <c r="H68">
        <v>10685.0234375</v>
      </c>
      <c r="I68">
        <v>5267.8076171875</v>
      </c>
      <c r="J68">
        <v>9212.603515625</v>
      </c>
      <c r="K68">
        <v>5506.07421875</v>
      </c>
      <c r="L68">
        <v>4693.42333984375</v>
      </c>
    </row>
    <row r="69" spans="1:12" x14ac:dyDescent="0.25">
      <c r="A69" t="s">
        <v>918</v>
      </c>
      <c r="B69" t="s">
        <v>303</v>
      </c>
      <c r="C69" t="s">
        <v>919</v>
      </c>
      <c r="D69" t="s">
        <v>1667</v>
      </c>
      <c r="E69" t="s">
        <v>1415</v>
      </c>
      <c r="F69">
        <v>1589.89564</v>
      </c>
      <c r="G69">
        <v>9119.4052734375</v>
      </c>
      <c r="H69">
        <v>13320.3935546875</v>
      </c>
      <c r="I69">
        <v>21347.998046875</v>
      </c>
      <c r="J69">
        <v>11497.2685546875</v>
      </c>
      <c r="K69">
        <v>15557.10546875</v>
      </c>
      <c r="L69">
        <v>5960.76953125</v>
      </c>
    </row>
    <row r="70" spans="1:12" x14ac:dyDescent="0.25">
      <c r="A70" t="s">
        <v>380</v>
      </c>
      <c r="B70" t="s">
        <v>327</v>
      </c>
      <c r="C70" t="s">
        <v>381</v>
      </c>
      <c r="D70" t="s">
        <v>1698</v>
      </c>
      <c r="E70" t="s">
        <v>1430</v>
      </c>
      <c r="F70">
        <v>2520.3805600000001</v>
      </c>
      <c r="G70">
        <v>4158.6708984375</v>
      </c>
      <c r="H70">
        <v>9973.5009765625</v>
      </c>
      <c r="I70">
        <v>5081.23828125</v>
      </c>
      <c r="J70">
        <v>5796.38574218751</v>
      </c>
      <c r="K70">
        <v>4314.5908203125</v>
      </c>
      <c r="L70">
        <v>4211.044921875</v>
      </c>
    </row>
    <row r="71" spans="1:12" x14ac:dyDescent="0.25">
      <c r="A71" t="s">
        <v>916</v>
      </c>
      <c r="B71" t="s">
        <v>303</v>
      </c>
      <c r="C71" t="s">
        <v>917</v>
      </c>
      <c r="D71" t="s">
        <v>1698</v>
      </c>
      <c r="E71" t="s">
        <v>1430</v>
      </c>
      <c r="F71">
        <v>2092.0802199999998</v>
      </c>
      <c r="G71">
        <v>11271.1533203125</v>
      </c>
      <c r="H71">
        <v>20095.53515625</v>
      </c>
      <c r="I71">
        <v>16595.201171875</v>
      </c>
      <c r="J71">
        <v>15101.7109375</v>
      </c>
      <c r="K71">
        <v>14235.1142578125</v>
      </c>
      <c r="L71">
        <v>10435.9326171875</v>
      </c>
    </row>
    <row r="72" spans="1:12" x14ac:dyDescent="0.25">
      <c r="A72" t="s">
        <v>559</v>
      </c>
      <c r="B72" t="s">
        <v>268</v>
      </c>
      <c r="C72" t="s">
        <v>560</v>
      </c>
      <c r="D72" t="s">
        <v>1698</v>
      </c>
      <c r="E72" t="s">
        <v>1430</v>
      </c>
      <c r="F72">
        <v>2428.2750500000002</v>
      </c>
      <c r="G72">
        <v>6525.625</v>
      </c>
      <c r="H72">
        <v>8460.3427734374909</v>
      </c>
      <c r="I72">
        <v>8584.47265625</v>
      </c>
      <c r="J72">
        <v>5456.6220703125</v>
      </c>
      <c r="K72">
        <v>11736.41015625</v>
      </c>
      <c r="L72">
        <v>3479.00390625</v>
      </c>
    </row>
    <row r="73" spans="1:12" x14ac:dyDescent="0.25">
      <c r="A73" t="s">
        <v>545</v>
      </c>
      <c r="B73" t="s">
        <v>303</v>
      </c>
      <c r="C73" t="s">
        <v>546</v>
      </c>
      <c r="D73" t="s">
        <v>1762</v>
      </c>
      <c r="E73" t="s">
        <v>1535</v>
      </c>
      <c r="F73">
        <v>1983.02071</v>
      </c>
      <c r="G73">
        <v>12697.884765625</v>
      </c>
      <c r="H73">
        <v>17051.583984375</v>
      </c>
      <c r="I73">
        <v>17472.552734375</v>
      </c>
      <c r="J73">
        <v>13053.5634765625</v>
      </c>
      <c r="K73">
        <v>13318.193359375</v>
      </c>
      <c r="L73">
        <v>7608.73828125</v>
      </c>
    </row>
    <row r="74" spans="1:12" x14ac:dyDescent="0.25">
      <c r="A74" t="s">
        <v>291</v>
      </c>
      <c r="B74" t="s">
        <v>268</v>
      </c>
      <c r="C74" t="s">
        <v>292</v>
      </c>
      <c r="D74" t="s">
        <v>1649</v>
      </c>
      <c r="E74" t="s">
        <v>1501</v>
      </c>
      <c r="F74">
        <v>2002.07817</v>
      </c>
      <c r="G74">
        <v>9715.3759765625091</v>
      </c>
      <c r="H74">
        <v>14642.1689453125</v>
      </c>
      <c r="I74">
        <v>13081.779296875</v>
      </c>
      <c r="J74">
        <v>9812.9462890624909</v>
      </c>
      <c r="K74">
        <v>12072.7666015625</v>
      </c>
      <c r="L74">
        <v>8170.80517578125</v>
      </c>
    </row>
    <row r="75" spans="1:12" x14ac:dyDescent="0.25">
      <c r="A75" t="s">
        <v>1027</v>
      </c>
      <c r="B75" t="s">
        <v>432</v>
      </c>
      <c r="C75" t="s">
        <v>1028</v>
      </c>
      <c r="D75" t="s">
        <v>1666</v>
      </c>
      <c r="E75" t="s">
        <v>1424</v>
      </c>
      <c r="F75">
        <v>3547.7365</v>
      </c>
      <c r="G75">
        <v>2819.70288085937</v>
      </c>
      <c r="H75">
        <v>8999.7216796875091</v>
      </c>
      <c r="I75">
        <v>4048.82495117188</v>
      </c>
      <c r="J75">
        <v>7413.77294921875</v>
      </c>
      <c r="K75">
        <v>4465.396484375</v>
      </c>
      <c r="L75">
        <v>1697.10021972656</v>
      </c>
    </row>
    <row r="76" spans="1:12" x14ac:dyDescent="0.25">
      <c r="A76" t="s">
        <v>726</v>
      </c>
      <c r="B76" t="s">
        <v>279</v>
      </c>
      <c r="C76" t="s">
        <v>727</v>
      </c>
      <c r="D76" t="s">
        <v>1666</v>
      </c>
      <c r="E76" t="s">
        <v>1424</v>
      </c>
      <c r="F76">
        <v>2645.3190800000002</v>
      </c>
      <c r="G76">
        <v>14810.596191406299</v>
      </c>
      <c r="H76">
        <v>18809.182128906301</v>
      </c>
      <c r="I76">
        <v>19682.955566406301</v>
      </c>
      <c r="J76">
        <v>13740.7961425781</v>
      </c>
      <c r="K76">
        <v>14527.661621093799</v>
      </c>
      <c r="L76">
        <v>10611.9689941406</v>
      </c>
    </row>
    <row r="77" spans="1:12" x14ac:dyDescent="0.25">
      <c r="A77" t="s">
        <v>728</v>
      </c>
      <c r="B77" t="s">
        <v>279</v>
      </c>
      <c r="C77" t="s">
        <v>729</v>
      </c>
      <c r="D77" t="s">
        <v>1666</v>
      </c>
      <c r="E77" t="s">
        <v>1424</v>
      </c>
      <c r="F77">
        <v>2964.4835200000002</v>
      </c>
      <c r="G77">
        <v>10028.41015625</v>
      </c>
      <c r="H77">
        <v>16109.8681640625</v>
      </c>
      <c r="I77">
        <v>15377.197265625</v>
      </c>
      <c r="J77">
        <v>13616.408203125</v>
      </c>
      <c r="K77">
        <v>12100.5927734375</v>
      </c>
      <c r="L77">
        <v>8618.4287109375</v>
      </c>
    </row>
    <row r="78" spans="1:12" x14ac:dyDescent="0.25">
      <c r="A78" t="s">
        <v>318</v>
      </c>
      <c r="B78" t="s">
        <v>303</v>
      </c>
      <c r="C78" t="s">
        <v>319</v>
      </c>
      <c r="D78" t="s">
        <v>1666</v>
      </c>
      <c r="E78" t="s">
        <v>1424</v>
      </c>
      <c r="F78">
        <v>2663.4839200000001</v>
      </c>
      <c r="G78">
        <v>3372.99462890625</v>
      </c>
      <c r="H78">
        <v>6969.458984375</v>
      </c>
      <c r="I78">
        <v>5378.52294921875</v>
      </c>
      <c r="J78">
        <v>4326.17529296875</v>
      </c>
      <c r="K78">
        <v>3748.9677734375</v>
      </c>
      <c r="L78">
        <v>3573.48095703125</v>
      </c>
    </row>
    <row r="79" spans="1:12" x14ac:dyDescent="0.25">
      <c r="A79" t="s">
        <v>287</v>
      </c>
      <c r="B79" t="s">
        <v>286</v>
      </c>
      <c r="C79" t="s">
        <v>288</v>
      </c>
      <c r="D79" t="s">
        <v>1647</v>
      </c>
      <c r="E79" t="s">
        <v>1553</v>
      </c>
      <c r="F79">
        <v>3078.4684600000001</v>
      </c>
      <c r="G79">
        <v>920.50201416015602</v>
      </c>
      <c r="H79">
        <v>1511.3662109375</v>
      </c>
      <c r="I79">
        <v>985.48083496093795</v>
      </c>
      <c r="J79">
        <v>2321.6279296875</v>
      </c>
      <c r="K79">
        <v>2286.27587890625</v>
      </c>
      <c r="L79">
        <v>1872.37353515625</v>
      </c>
    </row>
    <row r="80" spans="1:12" x14ac:dyDescent="0.25">
      <c r="A80" t="s">
        <v>393</v>
      </c>
      <c r="B80" t="s">
        <v>286</v>
      </c>
      <c r="C80" t="s">
        <v>394</v>
      </c>
      <c r="D80" t="s">
        <v>1705</v>
      </c>
      <c r="E80" t="s">
        <v>1454</v>
      </c>
      <c r="F80">
        <v>3076.5069600000002</v>
      </c>
      <c r="G80">
        <v>2440.19775390625</v>
      </c>
      <c r="H80">
        <v>3522.287109375</v>
      </c>
      <c r="I80">
        <v>2809.14013671875</v>
      </c>
      <c r="J80">
        <v>4379.01708984375</v>
      </c>
      <c r="K80">
        <v>2199.36450195312</v>
      </c>
      <c r="L80">
        <v>3425.287109375</v>
      </c>
    </row>
    <row r="81" spans="1:12" x14ac:dyDescent="0.25">
      <c r="A81" t="s">
        <v>1025</v>
      </c>
      <c r="B81" t="s">
        <v>286</v>
      </c>
      <c r="C81" t="s">
        <v>1026</v>
      </c>
      <c r="D81" t="s">
        <v>1849</v>
      </c>
      <c r="E81" t="s">
        <v>1615</v>
      </c>
      <c r="F81">
        <v>3060.5120400000001</v>
      </c>
      <c r="H81">
        <v>2970.7861328125</v>
      </c>
      <c r="I81" t="s">
        <v>262</v>
      </c>
      <c r="J81">
        <v>1943.48168945313</v>
      </c>
      <c r="K81">
        <v>1854.01232910156</v>
      </c>
      <c r="L81">
        <v>1266.88916015625</v>
      </c>
    </row>
    <row r="82" spans="1:12" x14ac:dyDescent="0.25">
      <c r="A82" t="s">
        <v>963</v>
      </c>
      <c r="B82" t="s">
        <v>298</v>
      </c>
      <c r="C82" t="s">
        <v>964</v>
      </c>
      <c r="D82" t="s">
        <v>1837</v>
      </c>
      <c r="E82" t="s">
        <v>1590</v>
      </c>
      <c r="F82">
        <v>2988.5046499999999</v>
      </c>
      <c r="G82">
        <v>3817.41259765625</v>
      </c>
      <c r="H82">
        <v>3399.19775390625</v>
      </c>
      <c r="I82">
        <v>5629.96337890625</v>
      </c>
      <c r="J82">
        <v>7780.4443359375</v>
      </c>
      <c r="K82">
        <v>7211.40527343751</v>
      </c>
      <c r="L82">
        <v>4239.37646484375</v>
      </c>
    </row>
    <row r="83" spans="1:12" x14ac:dyDescent="0.25">
      <c r="A83" t="s">
        <v>1067</v>
      </c>
      <c r="B83" t="s">
        <v>279</v>
      </c>
      <c r="C83" t="s">
        <v>1068</v>
      </c>
      <c r="D83" t="s">
        <v>1856</v>
      </c>
      <c r="E83" t="s">
        <v>1621</v>
      </c>
      <c r="F83">
        <v>2584.22993</v>
      </c>
      <c r="G83">
        <v>6172.85986328125</v>
      </c>
      <c r="H83">
        <v>10875.5390625</v>
      </c>
      <c r="I83">
        <v>14085.0595703125</v>
      </c>
      <c r="J83">
        <v>6868.77783203124</v>
      </c>
      <c r="K83">
        <v>10995.41796875</v>
      </c>
      <c r="L83">
        <v>3764.22778320313</v>
      </c>
    </row>
    <row r="84" spans="1:12" x14ac:dyDescent="0.25">
      <c r="A84" t="s">
        <v>382</v>
      </c>
      <c r="B84" t="s">
        <v>351</v>
      </c>
      <c r="C84" t="s">
        <v>383</v>
      </c>
      <c r="D84" t="s">
        <v>1699</v>
      </c>
      <c r="E84" t="s">
        <v>1585</v>
      </c>
      <c r="F84">
        <v>2076.1261800000002</v>
      </c>
      <c r="G84">
        <v>7537.96533203126</v>
      </c>
      <c r="H84">
        <v>10218.1943359375</v>
      </c>
      <c r="I84">
        <v>9489.322265625</v>
      </c>
      <c r="J84">
        <v>9009.8203125</v>
      </c>
      <c r="K84">
        <v>8447.4404296875091</v>
      </c>
      <c r="L84">
        <v>4775.3408203125</v>
      </c>
    </row>
    <row r="85" spans="1:12" x14ac:dyDescent="0.25">
      <c r="A85" t="s">
        <v>1006</v>
      </c>
      <c r="B85" t="s">
        <v>279</v>
      </c>
      <c r="C85" t="s">
        <v>1007</v>
      </c>
      <c r="D85" t="s">
        <v>1846</v>
      </c>
      <c r="E85" t="s">
        <v>1558</v>
      </c>
      <c r="F85">
        <v>3140.7121400000001</v>
      </c>
      <c r="G85">
        <v>1845.08850097656</v>
      </c>
      <c r="H85">
        <v>4045.22680664063</v>
      </c>
      <c r="I85">
        <v>2436.00756835937</v>
      </c>
      <c r="J85">
        <v>2661.607421875</v>
      </c>
      <c r="K85">
        <v>2082.39184570312</v>
      </c>
      <c r="L85">
        <v>1444.86767578125</v>
      </c>
    </row>
    <row r="86" spans="1:12" x14ac:dyDescent="0.25">
      <c r="A86" t="s">
        <v>730</v>
      </c>
      <c r="B86" t="s">
        <v>369</v>
      </c>
      <c r="C86" t="s">
        <v>731</v>
      </c>
      <c r="D86" t="s">
        <v>1800</v>
      </c>
      <c r="E86" t="s">
        <v>1510</v>
      </c>
      <c r="F86">
        <v>2261.2235099999998</v>
      </c>
      <c r="G86">
        <v>9657.4296874999909</v>
      </c>
      <c r="H86">
        <v>13024.455078125</v>
      </c>
      <c r="I86">
        <v>11849.6513671875</v>
      </c>
      <c r="J86">
        <v>12024.78125</v>
      </c>
      <c r="K86">
        <v>12180.65234375</v>
      </c>
      <c r="L86">
        <v>6828.89453125</v>
      </c>
    </row>
    <row r="87" spans="1:12" x14ac:dyDescent="0.25">
      <c r="A87" t="s">
        <v>1022</v>
      </c>
      <c r="B87" t="s">
        <v>1023</v>
      </c>
      <c r="C87" t="s">
        <v>1024</v>
      </c>
      <c r="D87" t="s">
        <v>1848</v>
      </c>
      <c r="E87" t="s">
        <v>1549</v>
      </c>
      <c r="F87">
        <v>3168.6909599999999</v>
      </c>
      <c r="G87">
        <v>8536.44970703125</v>
      </c>
      <c r="H87">
        <v>15754.596191406299</v>
      </c>
      <c r="I87">
        <v>8871.7741699218695</v>
      </c>
      <c r="J87">
        <v>12562.193359375</v>
      </c>
      <c r="K87">
        <v>11431.359863281299</v>
      </c>
      <c r="L87">
        <v>8147.55322265625</v>
      </c>
    </row>
    <row r="88" spans="1:12" x14ac:dyDescent="0.25">
      <c r="A88" t="s">
        <v>734</v>
      </c>
      <c r="B88" t="s">
        <v>735</v>
      </c>
      <c r="C88" t="s">
        <v>736</v>
      </c>
      <c r="D88" t="s">
        <v>1802</v>
      </c>
      <c r="E88" t="s">
        <v>1566</v>
      </c>
      <c r="F88">
        <v>3620.90283</v>
      </c>
      <c r="G88">
        <v>3771.94482421875</v>
      </c>
      <c r="H88">
        <v>8860.7099609375091</v>
      </c>
      <c r="I88">
        <v>4429.11376953125</v>
      </c>
      <c r="J88">
        <v>8264.6396484375091</v>
      </c>
      <c r="K88">
        <v>6255.5947265625</v>
      </c>
      <c r="L88">
        <v>3398.9150390625</v>
      </c>
    </row>
    <row r="89" spans="1:12" x14ac:dyDescent="0.25">
      <c r="A89" t="s">
        <v>807</v>
      </c>
      <c r="B89" t="s">
        <v>298</v>
      </c>
      <c r="C89" t="s">
        <v>808</v>
      </c>
      <c r="D89" t="s">
        <v>1710</v>
      </c>
      <c r="E89" t="s">
        <v>1401</v>
      </c>
      <c r="F89">
        <v>2541.27576</v>
      </c>
      <c r="G89">
        <v>12244.3349609375</v>
      </c>
      <c r="H89">
        <v>21986.84375</v>
      </c>
      <c r="I89">
        <v>16453.5546875</v>
      </c>
      <c r="J89">
        <v>16673.7265625</v>
      </c>
      <c r="K89">
        <v>17582.861328125</v>
      </c>
      <c r="L89">
        <v>11196.240234375</v>
      </c>
    </row>
    <row r="90" spans="1:12" x14ac:dyDescent="0.25">
      <c r="A90" t="s">
        <v>744</v>
      </c>
      <c r="B90" t="s">
        <v>298</v>
      </c>
      <c r="C90" t="s">
        <v>745</v>
      </c>
      <c r="D90" t="s">
        <v>1710</v>
      </c>
      <c r="E90" t="s">
        <v>1401</v>
      </c>
      <c r="F90">
        <v>3697.0196000000001</v>
      </c>
      <c r="H90">
        <v>1611.43200683594</v>
      </c>
      <c r="I90" t="s">
        <v>262</v>
      </c>
      <c r="J90">
        <v>787.53460693359398</v>
      </c>
      <c r="K90" t="s">
        <v>262</v>
      </c>
    </row>
    <row r="91" spans="1:12" x14ac:dyDescent="0.25">
      <c r="A91" t="s">
        <v>409</v>
      </c>
      <c r="B91" t="s">
        <v>268</v>
      </c>
      <c r="C91" t="s">
        <v>410</v>
      </c>
      <c r="D91" t="s">
        <v>1710</v>
      </c>
      <c r="E91" t="s">
        <v>1401</v>
      </c>
      <c r="F91">
        <v>1663.8774000000001</v>
      </c>
      <c r="G91">
        <v>26489.8828125</v>
      </c>
      <c r="H91">
        <v>33133.6640625</v>
      </c>
      <c r="I91">
        <v>35418.44921875</v>
      </c>
      <c r="J91">
        <v>15863.41796875</v>
      </c>
      <c r="K91">
        <v>33670.5390625</v>
      </c>
      <c r="L91">
        <v>8157.76708984374</v>
      </c>
    </row>
    <row r="92" spans="1:12" x14ac:dyDescent="0.25">
      <c r="A92" t="s">
        <v>839</v>
      </c>
      <c r="B92" t="s">
        <v>840</v>
      </c>
      <c r="C92" t="s">
        <v>841</v>
      </c>
      <c r="D92" t="s">
        <v>1710</v>
      </c>
      <c r="E92" t="s">
        <v>1401</v>
      </c>
      <c r="F92">
        <v>2697.4104299999999</v>
      </c>
      <c r="G92">
        <v>10300.06640625</v>
      </c>
      <c r="H92">
        <v>22846.48046875</v>
      </c>
      <c r="I92">
        <v>11271.0224609375</v>
      </c>
      <c r="J92">
        <v>18111.693359375</v>
      </c>
      <c r="K92">
        <v>11924.19921875</v>
      </c>
      <c r="L92">
        <v>8880.3271484375091</v>
      </c>
    </row>
    <row r="93" spans="1:12" x14ac:dyDescent="0.25">
      <c r="A93" t="s">
        <v>299</v>
      </c>
      <c r="B93" t="s">
        <v>300</v>
      </c>
      <c r="C93" t="s">
        <v>301</v>
      </c>
      <c r="D93" t="s">
        <v>1660</v>
      </c>
      <c r="E93" t="s">
        <v>1504</v>
      </c>
      <c r="F93">
        <v>3048.5257799999999</v>
      </c>
      <c r="G93">
        <v>2864.31323242187</v>
      </c>
      <c r="H93">
        <v>5043.33740234375</v>
      </c>
      <c r="I93">
        <v>5695.49853515625</v>
      </c>
      <c r="J93">
        <v>2890.57006835938</v>
      </c>
      <c r="K93">
        <v>3984.53735351562</v>
      </c>
      <c r="L93">
        <v>1202.00695800781</v>
      </c>
    </row>
    <row r="94" spans="1:12" x14ac:dyDescent="0.25">
      <c r="A94" t="s">
        <v>946</v>
      </c>
      <c r="B94" t="s">
        <v>303</v>
      </c>
      <c r="C94" t="s">
        <v>947</v>
      </c>
      <c r="D94" t="s">
        <v>1833</v>
      </c>
      <c r="E94" t="s">
        <v>1601</v>
      </c>
      <c r="F94">
        <v>2805.3549200000002</v>
      </c>
      <c r="G94">
        <v>4562.4228515625</v>
      </c>
      <c r="H94">
        <v>10155.1083984375</v>
      </c>
      <c r="I94">
        <v>5012.2626953125</v>
      </c>
      <c r="J94">
        <v>7386.89794921875</v>
      </c>
      <c r="K94">
        <v>5734.72949218749</v>
      </c>
      <c r="L94">
        <v>4204.3154296875</v>
      </c>
    </row>
    <row r="95" spans="1:12" x14ac:dyDescent="0.25">
      <c r="A95" t="s">
        <v>1071</v>
      </c>
      <c r="B95" t="s">
        <v>303</v>
      </c>
      <c r="C95" t="s">
        <v>1072</v>
      </c>
      <c r="D95" t="s">
        <v>1857</v>
      </c>
      <c r="E95" t="s">
        <v>1622</v>
      </c>
      <c r="F95">
        <v>3018.4756400000001</v>
      </c>
      <c r="G95">
        <v>1585.95715332031</v>
      </c>
      <c r="H95">
        <v>3496.8330078125</v>
      </c>
      <c r="I95">
        <v>1880.32653808594</v>
      </c>
      <c r="J95">
        <v>3552.96215820313</v>
      </c>
      <c r="K95">
        <v>2072.55346679687</v>
      </c>
      <c r="L95">
        <v>1705.02685546875</v>
      </c>
    </row>
    <row r="96" spans="1:12" x14ac:dyDescent="0.25">
      <c r="A96" t="s">
        <v>685</v>
      </c>
      <c r="B96" t="s">
        <v>327</v>
      </c>
      <c r="C96" t="s">
        <v>686</v>
      </c>
      <c r="D96" t="s">
        <v>1692</v>
      </c>
      <c r="E96" t="s">
        <v>1381</v>
      </c>
      <c r="F96">
        <v>2462.3314799999998</v>
      </c>
      <c r="G96">
        <v>1953.8701171875</v>
      </c>
      <c r="H96">
        <v>3764.6455078125</v>
      </c>
      <c r="I96">
        <v>2466.53002929688</v>
      </c>
      <c r="J96">
        <v>3429.11889648438</v>
      </c>
      <c r="K96">
        <v>2562.26000976563</v>
      </c>
      <c r="L96">
        <v>2524.09106445313</v>
      </c>
    </row>
    <row r="97" spans="1:12" x14ac:dyDescent="0.25">
      <c r="A97" t="s">
        <v>712</v>
      </c>
      <c r="B97" t="s">
        <v>286</v>
      </c>
      <c r="C97" t="s">
        <v>713</v>
      </c>
      <c r="D97" t="s">
        <v>1692</v>
      </c>
      <c r="E97" t="s">
        <v>1381</v>
      </c>
      <c r="F97">
        <v>1830.0032699999999</v>
      </c>
      <c r="G97">
        <v>4344.50439453125</v>
      </c>
      <c r="H97">
        <v>8589.4990234374909</v>
      </c>
      <c r="I97">
        <v>9477.5107421875091</v>
      </c>
      <c r="J97">
        <v>7540.68115234376</v>
      </c>
      <c r="K97">
        <v>6493.89892578125</v>
      </c>
      <c r="L97">
        <v>5554.26611328125</v>
      </c>
    </row>
    <row r="98" spans="1:12" x14ac:dyDescent="0.25">
      <c r="A98" t="s">
        <v>547</v>
      </c>
      <c r="B98" t="s">
        <v>432</v>
      </c>
      <c r="C98" t="s">
        <v>548</v>
      </c>
      <c r="D98" t="s">
        <v>1692</v>
      </c>
      <c r="E98" t="s">
        <v>1381</v>
      </c>
      <c r="F98">
        <v>3440.7444999999998</v>
      </c>
      <c r="G98">
        <v>1767.32958984375</v>
      </c>
      <c r="H98">
        <v>5134.6123046875</v>
      </c>
      <c r="I98">
        <v>2048.43872070313</v>
      </c>
      <c r="J98">
        <v>6418.15771484375</v>
      </c>
      <c r="K98">
        <v>4068.33911132813</v>
      </c>
      <c r="L98">
        <v>3377.35278320313</v>
      </c>
    </row>
    <row r="99" spans="1:12" x14ac:dyDescent="0.25">
      <c r="A99" t="s">
        <v>376</v>
      </c>
      <c r="B99" t="s">
        <v>369</v>
      </c>
      <c r="C99" t="s">
        <v>377</v>
      </c>
      <c r="D99" t="s">
        <v>1692</v>
      </c>
      <c r="E99" t="s">
        <v>1381</v>
      </c>
      <c r="F99">
        <v>3225.61751</v>
      </c>
      <c r="G99">
        <v>8164.24462890625</v>
      </c>
      <c r="H99">
        <v>17696.172363281199</v>
      </c>
      <c r="I99">
        <v>12342.112792968799</v>
      </c>
      <c r="J99">
        <v>20948.07421875</v>
      </c>
      <c r="K99">
        <v>15341.9521484375</v>
      </c>
      <c r="L99">
        <v>11716.5283203125</v>
      </c>
    </row>
    <row r="100" spans="1:12" x14ac:dyDescent="0.25">
      <c r="A100" t="s">
        <v>376</v>
      </c>
      <c r="B100" t="s">
        <v>952</v>
      </c>
      <c r="C100" t="s">
        <v>377</v>
      </c>
      <c r="D100" t="s">
        <v>1692</v>
      </c>
      <c r="E100" t="s">
        <v>1381</v>
      </c>
      <c r="F100">
        <v>3241.6124300000001</v>
      </c>
      <c r="G100">
        <v>2681.77807617188</v>
      </c>
      <c r="H100">
        <v>4793.2080078125</v>
      </c>
      <c r="I100">
        <v>2415.99047851563</v>
      </c>
      <c r="J100">
        <v>3755.41284179687</v>
      </c>
      <c r="K100">
        <v>4963.37646484375</v>
      </c>
      <c r="L100">
        <v>2855.38305664063</v>
      </c>
    </row>
    <row r="101" spans="1:12" x14ac:dyDescent="0.25">
      <c r="A101" t="s">
        <v>386</v>
      </c>
      <c r="B101" t="s">
        <v>327</v>
      </c>
      <c r="C101" t="s">
        <v>387</v>
      </c>
      <c r="D101" t="s">
        <v>1654</v>
      </c>
      <c r="E101" t="s">
        <v>1416</v>
      </c>
      <c r="F101">
        <v>2007.1258499999999</v>
      </c>
      <c r="G101">
        <v>14133.001953125</v>
      </c>
      <c r="H101">
        <v>26068.603515625</v>
      </c>
      <c r="I101">
        <v>21405.7421875</v>
      </c>
      <c r="J101">
        <v>19523.451171875</v>
      </c>
      <c r="K101">
        <v>14547.67578125</v>
      </c>
      <c r="L101">
        <v>17036.978515625</v>
      </c>
    </row>
    <row r="102" spans="1:12" x14ac:dyDescent="0.25">
      <c r="A102" t="s">
        <v>390</v>
      </c>
      <c r="B102" t="s">
        <v>391</v>
      </c>
      <c r="C102" t="s">
        <v>392</v>
      </c>
      <c r="D102" t="s">
        <v>1654</v>
      </c>
      <c r="E102" t="s">
        <v>1416</v>
      </c>
      <c r="F102">
        <v>3843.99262</v>
      </c>
      <c r="G102">
        <v>6644.3525390625</v>
      </c>
      <c r="H102">
        <v>7457.40185546875</v>
      </c>
      <c r="I102">
        <v>8754.494140625</v>
      </c>
      <c r="J102">
        <v>7796.42138671875</v>
      </c>
      <c r="K102">
        <v>7226.12939453125</v>
      </c>
      <c r="L102">
        <v>5390.0595703125</v>
      </c>
    </row>
    <row r="103" spans="1:12" x14ac:dyDescent="0.25">
      <c r="A103" t="s">
        <v>454</v>
      </c>
      <c r="B103" t="s">
        <v>351</v>
      </c>
      <c r="C103" t="s">
        <v>455</v>
      </c>
      <c r="D103" t="s">
        <v>1732</v>
      </c>
      <c r="E103" t="s">
        <v>1571</v>
      </c>
      <c r="F103">
        <v>1871.93454</v>
      </c>
      <c r="G103">
        <v>7514.79492187499</v>
      </c>
      <c r="H103">
        <v>11417.150390625</v>
      </c>
      <c r="I103">
        <v>9188.8291015625091</v>
      </c>
      <c r="J103">
        <v>10277.0859375</v>
      </c>
      <c r="K103">
        <v>7873.4677734375</v>
      </c>
      <c r="L103">
        <v>7366.37060546875</v>
      </c>
    </row>
    <row r="104" spans="1:12" x14ac:dyDescent="0.25">
      <c r="A104" t="s">
        <v>371</v>
      </c>
      <c r="B104" t="s">
        <v>372</v>
      </c>
      <c r="C104" t="s">
        <v>373</v>
      </c>
      <c r="D104" t="s">
        <v>1691</v>
      </c>
      <c r="E104" t="s">
        <v>1586</v>
      </c>
      <c r="F104">
        <v>2726.4039600000001</v>
      </c>
      <c r="G104">
        <v>5896.79492187501</v>
      </c>
      <c r="H104">
        <v>12632.5087890625</v>
      </c>
      <c r="I104">
        <v>10612.6123046875</v>
      </c>
      <c r="J104">
        <v>10273.2802734375</v>
      </c>
      <c r="K104">
        <v>9587.5927734375</v>
      </c>
      <c r="L104">
        <v>4407.1083984375</v>
      </c>
    </row>
    <row r="105" spans="1:12" x14ac:dyDescent="0.25">
      <c r="A105" t="s">
        <v>984</v>
      </c>
      <c r="B105" t="s">
        <v>294</v>
      </c>
      <c r="C105" t="s">
        <v>985</v>
      </c>
      <c r="D105" t="s">
        <v>1743</v>
      </c>
      <c r="E105" t="s">
        <v>1444</v>
      </c>
      <c r="F105">
        <v>1877.9628600000001</v>
      </c>
      <c r="G105">
        <v>20563.365234375</v>
      </c>
      <c r="H105">
        <v>26812.228515625</v>
      </c>
      <c r="I105">
        <v>41252.92578125</v>
      </c>
      <c r="J105">
        <v>11348.607421875</v>
      </c>
      <c r="K105">
        <v>32520.568359375</v>
      </c>
      <c r="L105">
        <v>5792.5380859375</v>
      </c>
    </row>
    <row r="106" spans="1:12" x14ac:dyDescent="0.25">
      <c r="A106" t="s">
        <v>473</v>
      </c>
      <c r="B106" t="s">
        <v>294</v>
      </c>
      <c r="C106" t="s">
        <v>474</v>
      </c>
      <c r="D106" t="s">
        <v>1743</v>
      </c>
      <c r="E106" t="s">
        <v>1444</v>
      </c>
      <c r="F106">
        <v>2668.36022</v>
      </c>
      <c r="G106">
        <v>11057.9169921875</v>
      </c>
      <c r="H106">
        <v>18315.6875</v>
      </c>
      <c r="I106">
        <v>15436.55859375</v>
      </c>
      <c r="J106">
        <v>12616.05078125</v>
      </c>
      <c r="K106">
        <v>15975.0703125</v>
      </c>
      <c r="L106">
        <v>6794.6630859375</v>
      </c>
    </row>
    <row r="107" spans="1:12" x14ac:dyDescent="0.25">
      <c r="A107" t="s">
        <v>1012</v>
      </c>
      <c r="B107" t="s">
        <v>344</v>
      </c>
      <c r="C107" t="s">
        <v>1013</v>
      </c>
      <c r="D107" t="s">
        <v>1743</v>
      </c>
      <c r="E107" t="s">
        <v>1444</v>
      </c>
      <c r="F107">
        <v>2326.20226</v>
      </c>
      <c r="G107">
        <v>7192.45361328125</v>
      </c>
      <c r="H107">
        <v>9671.1289062499909</v>
      </c>
      <c r="I107">
        <v>6965.91748046875</v>
      </c>
      <c r="J107">
        <v>6392.54248046875</v>
      </c>
      <c r="K107">
        <v>6223.4541015625</v>
      </c>
      <c r="L107">
        <v>3886.85375976563</v>
      </c>
    </row>
    <row r="108" spans="1:12" x14ac:dyDescent="0.25">
      <c r="A108" t="s">
        <v>902</v>
      </c>
      <c r="B108" t="s">
        <v>300</v>
      </c>
      <c r="C108" t="s">
        <v>903</v>
      </c>
      <c r="D108" t="s">
        <v>1743</v>
      </c>
      <c r="E108" t="s">
        <v>1444</v>
      </c>
      <c r="F108">
        <v>2590.28811</v>
      </c>
      <c r="G108">
        <v>20910.2177734375</v>
      </c>
      <c r="H108">
        <v>31900.375</v>
      </c>
      <c r="I108">
        <v>41728.365234375</v>
      </c>
      <c r="J108">
        <v>17993.4609375</v>
      </c>
      <c r="K108">
        <v>36216.724609375</v>
      </c>
      <c r="L108">
        <v>15133.1552734375</v>
      </c>
    </row>
    <row r="109" spans="1:12" x14ac:dyDescent="0.25">
      <c r="A109" t="s">
        <v>359</v>
      </c>
      <c r="B109" t="s">
        <v>277</v>
      </c>
      <c r="C109" t="s">
        <v>360</v>
      </c>
      <c r="D109" t="s">
        <v>1686</v>
      </c>
      <c r="E109" t="s">
        <v>1565</v>
      </c>
      <c r="F109">
        <v>1838.9420700000001</v>
      </c>
      <c r="G109">
        <v>15742.974609375</v>
      </c>
      <c r="H109">
        <v>21899.966796875</v>
      </c>
      <c r="I109">
        <v>28024.802734375</v>
      </c>
      <c r="J109">
        <v>12938.3544921875</v>
      </c>
      <c r="K109">
        <v>23147.59375</v>
      </c>
      <c r="L109">
        <v>6871.2763671875</v>
      </c>
    </row>
    <row r="110" spans="1:12" x14ac:dyDescent="0.25">
      <c r="A110" t="s">
        <v>565</v>
      </c>
      <c r="B110" t="s">
        <v>327</v>
      </c>
      <c r="C110" t="s">
        <v>566</v>
      </c>
      <c r="D110" t="s">
        <v>1767</v>
      </c>
      <c r="E110" t="s">
        <v>1481</v>
      </c>
      <c r="F110">
        <v>2499.1659300000001</v>
      </c>
      <c r="G110">
        <v>17658.05078125</v>
      </c>
      <c r="H110">
        <v>28208.51171875</v>
      </c>
      <c r="I110">
        <v>18186.814453125</v>
      </c>
      <c r="J110">
        <v>24761.3984375</v>
      </c>
      <c r="K110">
        <v>21494.875</v>
      </c>
      <c r="L110">
        <v>17421.9140625</v>
      </c>
    </row>
    <row r="111" spans="1:12" x14ac:dyDescent="0.25">
      <c r="A111" t="s">
        <v>549</v>
      </c>
      <c r="B111" t="s">
        <v>268</v>
      </c>
      <c r="C111" t="s">
        <v>550</v>
      </c>
      <c r="D111" t="s">
        <v>1763</v>
      </c>
      <c r="E111" t="s">
        <v>1543</v>
      </c>
      <c r="F111">
        <v>1949.9740999999999</v>
      </c>
      <c r="G111">
        <v>4994.12890625</v>
      </c>
      <c r="H111">
        <v>6400.17041015625</v>
      </c>
      <c r="I111">
        <v>6408.8662109375</v>
      </c>
      <c r="J111">
        <v>5617.79150390625</v>
      </c>
      <c r="K111">
        <v>4715.0537109375</v>
      </c>
      <c r="L111">
        <v>5245.1083984375</v>
      </c>
    </row>
    <row r="112" spans="1:12" x14ac:dyDescent="0.25">
      <c r="A112" t="s">
        <v>1075</v>
      </c>
      <c r="B112" t="s">
        <v>310</v>
      </c>
      <c r="C112" t="s">
        <v>1076</v>
      </c>
      <c r="D112" t="s">
        <v>1805</v>
      </c>
      <c r="E112" t="s">
        <v>1462</v>
      </c>
      <c r="F112">
        <v>3153.59888</v>
      </c>
      <c r="G112">
        <v>1863.38562011719</v>
      </c>
      <c r="H112">
        <v>4370.24560546875</v>
      </c>
      <c r="I112">
        <v>1581.20422363281</v>
      </c>
      <c r="J112">
        <v>3053.96142578125</v>
      </c>
      <c r="K112">
        <v>3272.6533203125</v>
      </c>
      <c r="L112">
        <v>2326.52392578125</v>
      </c>
    </row>
    <row r="113" spans="1:12" x14ac:dyDescent="0.25">
      <c r="A113" t="s">
        <v>772</v>
      </c>
      <c r="B113" t="s">
        <v>281</v>
      </c>
      <c r="C113" t="s">
        <v>773</v>
      </c>
      <c r="D113" t="s">
        <v>1805</v>
      </c>
      <c r="E113" t="s">
        <v>1462</v>
      </c>
      <c r="F113">
        <v>2926.4606600000002</v>
      </c>
      <c r="G113">
        <v>2774.12841796875</v>
      </c>
      <c r="H113">
        <v>8729.017578125</v>
      </c>
      <c r="I113">
        <v>4182.37060546875</v>
      </c>
      <c r="J113">
        <v>8299.1318359375</v>
      </c>
      <c r="K113">
        <v>6565.38037109375</v>
      </c>
      <c r="L113">
        <v>4093.17749023438</v>
      </c>
    </row>
    <row r="114" spans="1:12" x14ac:dyDescent="0.25">
      <c r="A114" t="s">
        <v>1079</v>
      </c>
      <c r="B114" t="s">
        <v>279</v>
      </c>
      <c r="C114" t="s">
        <v>1080</v>
      </c>
      <c r="D114" t="s">
        <v>1836</v>
      </c>
      <c r="E114" t="s">
        <v>1491</v>
      </c>
      <c r="F114">
        <v>2752.4687199999998</v>
      </c>
      <c r="G114">
        <v>4744.736328125</v>
      </c>
      <c r="H114">
        <v>5919.75830078125</v>
      </c>
      <c r="I114">
        <v>6522.8515625</v>
      </c>
      <c r="J114">
        <v>4972.28369140625</v>
      </c>
      <c r="K114">
        <v>4911.18994140625</v>
      </c>
      <c r="L114">
        <v>3661.3681640625</v>
      </c>
    </row>
    <row r="115" spans="1:12" x14ac:dyDescent="0.25">
      <c r="A115" t="s">
        <v>961</v>
      </c>
      <c r="B115" t="s">
        <v>614</v>
      </c>
      <c r="C115" t="s">
        <v>962</v>
      </c>
      <c r="D115" t="s">
        <v>1836</v>
      </c>
      <c r="E115" t="s">
        <v>1491</v>
      </c>
      <c r="F115">
        <v>3274.5995400000002</v>
      </c>
      <c r="G115">
        <v>3601.33178710938</v>
      </c>
      <c r="H115">
        <v>8714.6865234375091</v>
      </c>
      <c r="I115">
        <v>4477.56494140625</v>
      </c>
      <c r="J115">
        <v>6646.35009765625</v>
      </c>
      <c r="K115">
        <v>5189.57177734375</v>
      </c>
      <c r="L115">
        <v>4056.31787109375</v>
      </c>
    </row>
    <row r="116" spans="1:12" x14ac:dyDescent="0.25">
      <c r="A116" t="s">
        <v>691</v>
      </c>
      <c r="B116" t="s">
        <v>327</v>
      </c>
      <c r="C116" t="s">
        <v>692</v>
      </c>
      <c r="D116" t="s">
        <v>1685</v>
      </c>
      <c r="E116" t="s">
        <v>1466</v>
      </c>
      <c r="F116">
        <v>2760.3936399999998</v>
      </c>
      <c r="G116">
        <v>21135.296875</v>
      </c>
      <c r="H116">
        <v>30454.984375</v>
      </c>
      <c r="I116">
        <v>28821.8837890625</v>
      </c>
      <c r="J116">
        <v>23596.009765625</v>
      </c>
      <c r="K116">
        <v>23687.771484375</v>
      </c>
      <c r="L116">
        <v>14485.4931640625</v>
      </c>
    </row>
    <row r="117" spans="1:12" x14ac:dyDescent="0.25">
      <c r="A117" t="s">
        <v>875</v>
      </c>
      <c r="B117" t="s">
        <v>271</v>
      </c>
      <c r="C117" t="s">
        <v>876</v>
      </c>
      <c r="D117" t="s">
        <v>1821</v>
      </c>
      <c r="E117" t="s">
        <v>1603</v>
      </c>
      <c r="F117">
        <v>2697.4191300000002</v>
      </c>
      <c r="G117">
        <v>5336.248046875</v>
      </c>
      <c r="H117">
        <v>8706.6357421875</v>
      </c>
      <c r="I117">
        <v>8059.29931640625</v>
      </c>
      <c r="J117">
        <v>5086.54833984375</v>
      </c>
      <c r="K117">
        <v>8668.6337890625</v>
      </c>
      <c r="L117">
        <v>3926.59887695312</v>
      </c>
    </row>
    <row r="118" spans="1:12" x14ac:dyDescent="0.25">
      <c r="A118" t="s">
        <v>449</v>
      </c>
      <c r="B118" t="s">
        <v>450</v>
      </c>
      <c r="C118" t="s">
        <v>451</v>
      </c>
      <c r="D118" t="s">
        <v>1729</v>
      </c>
      <c r="E118" t="s">
        <v>1442</v>
      </c>
      <c r="F118">
        <v>3626.8508200000001</v>
      </c>
      <c r="G118">
        <v>4291.54638671875</v>
      </c>
      <c r="H118">
        <v>11229.564453125</v>
      </c>
      <c r="I118">
        <v>4623.763671875</v>
      </c>
      <c r="J118">
        <v>9077.41015625</v>
      </c>
      <c r="K118">
        <v>5350.12353515625</v>
      </c>
      <c r="L118">
        <v>4017.99951171875</v>
      </c>
    </row>
    <row r="119" spans="1:12" x14ac:dyDescent="0.25">
      <c r="A119" t="s">
        <v>635</v>
      </c>
      <c r="B119" t="s">
        <v>277</v>
      </c>
      <c r="C119" t="s">
        <v>636</v>
      </c>
      <c r="D119" t="s">
        <v>1750</v>
      </c>
      <c r="E119" t="s">
        <v>1439</v>
      </c>
      <c r="F119">
        <v>1796.05531</v>
      </c>
      <c r="G119">
        <v>15556.7451171875</v>
      </c>
      <c r="H119">
        <v>9686.6386718750091</v>
      </c>
      <c r="I119">
        <v>13959.7109375</v>
      </c>
      <c r="J119">
        <v>8217.0087890625</v>
      </c>
      <c r="K119">
        <v>7340.07421875001</v>
      </c>
      <c r="L119">
        <v>5991.4521484375</v>
      </c>
    </row>
    <row r="120" spans="1:12" x14ac:dyDescent="0.25">
      <c r="A120" t="s">
        <v>1085</v>
      </c>
      <c r="B120" t="s">
        <v>298</v>
      </c>
      <c r="C120" t="s">
        <v>1086</v>
      </c>
      <c r="D120" t="s">
        <v>1798</v>
      </c>
      <c r="E120" t="s">
        <v>1498</v>
      </c>
      <c r="F120">
        <v>3346.6101199999998</v>
      </c>
      <c r="G120">
        <v>3814.3115234375</v>
      </c>
      <c r="H120">
        <v>6269.05322265625</v>
      </c>
      <c r="I120">
        <v>5349.18505859375</v>
      </c>
      <c r="J120">
        <v>2991.17797851562</v>
      </c>
      <c r="K120">
        <v>2755.40356445313</v>
      </c>
      <c r="L120">
        <v>2215.48486328125</v>
      </c>
    </row>
    <row r="121" spans="1:12" x14ac:dyDescent="0.25">
      <c r="A121" t="s">
        <v>724</v>
      </c>
      <c r="B121" t="s">
        <v>303</v>
      </c>
      <c r="C121" t="s">
        <v>725</v>
      </c>
      <c r="D121" t="s">
        <v>1798</v>
      </c>
      <c r="E121" t="s">
        <v>1498</v>
      </c>
      <c r="F121">
        <v>3105.43109</v>
      </c>
      <c r="G121">
        <v>7259.2734375</v>
      </c>
      <c r="H121">
        <v>7916.61376953125</v>
      </c>
      <c r="I121">
        <v>5987.19482421876</v>
      </c>
      <c r="J121">
        <v>5200.8251953125</v>
      </c>
      <c r="K121">
        <v>5221.35595703125</v>
      </c>
      <c r="L121">
        <v>3558.89868164063</v>
      </c>
    </row>
    <row r="122" spans="1:12" x14ac:dyDescent="0.25">
      <c r="A122" t="s">
        <v>881</v>
      </c>
      <c r="B122" t="s">
        <v>279</v>
      </c>
      <c r="C122" t="s">
        <v>882</v>
      </c>
      <c r="D122" t="s">
        <v>1638</v>
      </c>
      <c r="E122" t="s">
        <v>1385</v>
      </c>
      <c r="F122">
        <v>2095.1418899999999</v>
      </c>
      <c r="G122">
        <v>20545.501953125</v>
      </c>
      <c r="H122">
        <v>29000.9189453125</v>
      </c>
      <c r="I122">
        <v>28741.8359375</v>
      </c>
      <c r="J122">
        <v>15202.7216796875</v>
      </c>
      <c r="K122">
        <v>24947.125</v>
      </c>
      <c r="L122">
        <v>12171.4453125</v>
      </c>
    </row>
    <row r="123" spans="1:12" x14ac:dyDescent="0.25">
      <c r="A123" t="s">
        <v>567</v>
      </c>
      <c r="B123" t="s">
        <v>369</v>
      </c>
      <c r="C123" t="s">
        <v>568</v>
      </c>
      <c r="D123" t="s">
        <v>1638</v>
      </c>
      <c r="E123" t="s">
        <v>1385</v>
      </c>
      <c r="F123">
        <v>2343.10592</v>
      </c>
      <c r="G123">
        <v>12211.904296875</v>
      </c>
      <c r="H123">
        <v>14115.7177734375</v>
      </c>
      <c r="I123">
        <v>10879.6142578125</v>
      </c>
      <c r="J123">
        <v>11970.4755859375</v>
      </c>
      <c r="K123">
        <v>9836.0458984375091</v>
      </c>
      <c r="L123">
        <v>11892.5771484375</v>
      </c>
    </row>
    <row r="124" spans="1:12" x14ac:dyDescent="0.25">
      <c r="A124" t="s">
        <v>848</v>
      </c>
      <c r="B124" t="s">
        <v>298</v>
      </c>
      <c r="C124" t="s">
        <v>849</v>
      </c>
      <c r="D124" t="s">
        <v>1638</v>
      </c>
      <c r="E124" t="s">
        <v>1385</v>
      </c>
      <c r="F124">
        <v>1892.99892</v>
      </c>
      <c r="G124">
        <v>11251.3505859375</v>
      </c>
      <c r="H124">
        <v>17205.033203125</v>
      </c>
      <c r="I124">
        <v>25396.65625</v>
      </c>
      <c r="J124">
        <v>10352.822265625</v>
      </c>
      <c r="K124">
        <v>21842.13671875</v>
      </c>
      <c r="L124">
        <v>8302.15234375</v>
      </c>
    </row>
    <row r="125" spans="1:12" x14ac:dyDescent="0.25">
      <c r="A125" t="s">
        <v>439</v>
      </c>
      <c r="B125" t="s">
        <v>279</v>
      </c>
      <c r="C125" t="s">
        <v>440</v>
      </c>
      <c r="D125" t="s">
        <v>1728</v>
      </c>
      <c r="E125" t="s">
        <v>1480</v>
      </c>
      <c r="F125">
        <v>1709.9569899999999</v>
      </c>
      <c r="G125">
        <v>9757.4941406249909</v>
      </c>
      <c r="H125">
        <v>13122.798828125</v>
      </c>
      <c r="I125">
        <v>11991.3525390625</v>
      </c>
      <c r="J125">
        <v>13226.4052734375</v>
      </c>
      <c r="K125">
        <v>11612.6201171875</v>
      </c>
      <c r="L125">
        <v>6287.84912109375</v>
      </c>
    </row>
    <row r="126" spans="1:12" x14ac:dyDescent="0.25">
      <c r="A126" t="s">
        <v>632</v>
      </c>
      <c r="B126" t="s">
        <v>633</v>
      </c>
      <c r="C126" t="s">
        <v>634</v>
      </c>
      <c r="D126" t="s">
        <v>1728</v>
      </c>
      <c r="E126" t="s">
        <v>1480</v>
      </c>
      <c r="F126">
        <v>2522.3987400000001</v>
      </c>
      <c r="G126">
        <v>2834.41455078125</v>
      </c>
      <c r="H126">
        <v>8565.4521484375</v>
      </c>
      <c r="I126">
        <v>5781.22314453125</v>
      </c>
      <c r="J126">
        <v>7495.38818359375</v>
      </c>
      <c r="K126">
        <v>5149.7353515625</v>
      </c>
      <c r="L126">
        <v>7691.8916015625</v>
      </c>
    </row>
    <row r="127" spans="1:12" x14ac:dyDescent="0.25">
      <c r="A127" t="s">
        <v>1059</v>
      </c>
      <c r="B127" t="s">
        <v>303</v>
      </c>
      <c r="C127" t="s">
        <v>1060</v>
      </c>
      <c r="D127" t="s">
        <v>1704</v>
      </c>
      <c r="E127" t="s">
        <v>1451</v>
      </c>
      <c r="F127">
        <v>3073.5648099999999</v>
      </c>
      <c r="H127">
        <v>1751.51489257813</v>
      </c>
      <c r="I127">
        <v>928.23620605468705</v>
      </c>
      <c r="J127">
        <v>1809.48840332031</v>
      </c>
      <c r="K127">
        <v>2118.39233398438</v>
      </c>
      <c r="L127">
        <v>833.17932128906295</v>
      </c>
    </row>
    <row r="128" spans="1:12" x14ac:dyDescent="0.25">
      <c r="A128" t="s">
        <v>335</v>
      </c>
      <c r="B128" t="s">
        <v>306</v>
      </c>
      <c r="C128" t="s">
        <v>336</v>
      </c>
      <c r="D128" t="s">
        <v>1677</v>
      </c>
      <c r="E128" t="s">
        <v>1417</v>
      </c>
      <c r="F128">
        <v>2790.51739</v>
      </c>
      <c r="G128">
        <v>1921.96655273437</v>
      </c>
      <c r="H128">
        <v>3548.1640625</v>
      </c>
      <c r="I128">
        <v>2415.24609375</v>
      </c>
      <c r="J128">
        <v>3163.2451171875</v>
      </c>
      <c r="K128">
        <v>2985.447265625</v>
      </c>
      <c r="L128">
        <v>2117.64624023438</v>
      </c>
    </row>
    <row r="129" spans="1:12" x14ac:dyDescent="0.25">
      <c r="A129" t="s">
        <v>1091</v>
      </c>
      <c r="B129" t="s">
        <v>351</v>
      </c>
      <c r="C129" t="s">
        <v>1092</v>
      </c>
      <c r="D129" t="s">
        <v>1862</v>
      </c>
      <c r="E129" t="s">
        <v>1625</v>
      </c>
      <c r="F129">
        <v>3229.74521</v>
      </c>
      <c r="G129">
        <v>1957.29895019531</v>
      </c>
      <c r="H129">
        <v>3324.86108398437</v>
      </c>
      <c r="I129">
        <v>1871.14343261719</v>
      </c>
      <c r="J129">
        <v>3488.00073242188</v>
      </c>
      <c r="K129">
        <v>2991.53466796875</v>
      </c>
      <c r="L129">
        <v>2269.39672851562</v>
      </c>
    </row>
    <row r="130" spans="1:12" x14ac:dyDescent="0.25">
      <c r="A130" t="s">
        <v>357</v>
      </c>
      <c r="B130" t="s">
        <v>281</v>
      </c>
      <c r="C130" t="s">
        <v>358</v>
      </c>
      <c r="D130" t="s">
        <v>1684</v>
      </c>
      <c r="E130" t="s">
        <v>1435</v>
      </c>
      <c r="F130">
        <v>2760.17823</v>
      </c>
      <c r="G130">
        <v>5498.0234375</v>
      </c>
      <c r="H130">
        <v>11063.7763671875</v>
      </c>
      <c r="I130">
        <v>7334.00830078125</v>
      </c>
      <c r="J130">
        <v>6440.75146484375</v>
      </c>
      <c r="K130">
        <v>6648.7744140625</v>
      </c>
      <c r="L130">
        <v>5279.00146484375</v>
      </c>
    </row>
    <row r="131" spans="1:12" x14ac:dyDescent="0.25">
      <c r="A131" t="s">
        <v>483</v>
      </c>
      <c r="B131" t="s">
        <v>327</v>
      </c>
      <c r="C131" t="s">
        <v>484</v>
      </c>
      <c r="D131" t="s">
        <v>1684</v>
      </c>
      <c r="E131" t="s">
        <v>1435</v>
      </c>
      <c r="F131">
        <v>1674.8735999999999</v>
      </c>
      <c r="G131">
        <v>30184.8818359375</v>
      </c>
      <c r="H131">
        <v>52036.939453125</v>
      </c>
      <c r="I131">
        <v>60224.40625</v>
      </c>
      <c r="J131">
        <v>46434.765625</v>
      </c>
      <c r="K131">
        <v>52887.626953125</v>
      </c>
      <c r="L131">
        <v>23016.4482421875</v>
      </c>
    </row>
    <row r="132" spans="1:12" x14ac:dyDescent="0.25">
      <c r="A132" t="s">
        <v>541</v>
      </c>
      <c r="B132" t="s">
        <v>369</v>
      </c>
      <c r="C132" t="s">
        <v>542</v>
      </c>
      <c r="D132" t="s">
        <v>1761</v>
      </c>
      <c r="E132" t="s">
        <v>1460</v>
      </c>
      <c r="F132">
        <v>3267.6049600000001</v>
      </c>
      <c r="G132">
        <v>5125.9677734375</v>
      </c>
      <c r="H132">
        <v>13269.4326171875</v>
      </c>
      <c r="I132">
        <v>6276.1875</v>
      </c>
      <c r="J132">
        <v>10070.1259765625</v>
      </c>
      <c r="K132">
        <v>8796.2109374999909</v>
      </c>
      <c r="L132">
        <v>6553.1123046875</v>
      </c>
    </row>
    <row r="133" spans="1:12" x14ac:dyDescent="0.25">
      <c r="A133" t="s">
        <v>543</v>
      </c>
      <c r="B133" t="s">
        <v>369</v>
      </c>
      <c r="C133" t="s">
        <v>544</v>
      </c>
      <c r="D133" t="s">
        <v>1737</v>
      </c>
      <c r="E133" t="s">
        <v>1461</v>
      </c>
      <c r="F133">
        <v>3294.6522399999999</v>
      </c>
      <c r="G133">
        <v>5773.5908203125</v>
      </c>
      <c r="H133">
        <v>11763.0927734375</v>
      </c>
      <c r="I133">
        <v>6465.27685546875</v>
      </c>
      <c r="J133">
        <v>9258.7314453125</v>
      </c>
      <c r="K133">
        <v>7757.05615234375</v>
      </c>
      <c r="L133">
        <v>5817.0341796875</v>
      </c>
    </row>
    <row r="134" spans="1:12" x14ac:dyDescent="0.25">
      <c r="A134" t="s">
        <v>867</v>
      </c>
      <c r="B134" t="s">
        <v>450</v>
      </c>
      <c r="C134" t="s">
        <v>868</v>
      </c>
      <c r="D134" t="s">
        <v>1818</v>
      </c>
      <c r="E134" t="s">
        <v>1604</v>
      </c>
      <c r="F134">
        <v>3687.8678500000001</v>
      </c>
      <c r="G134">
        <v>3958.30078125</v>
      </c>
      <c r="H134">
        <v>6796.97900390625</v>
      </c>
      <c r="I134">
        <v>4522.2880859375</v>
      </c>
      <c r="J134">
        <v>6314.60107421875</v>
      </c>
      <c r="K134">
        <v>3861.06713867187</v>
      </c>
      <c r="L134">
        <v>5100.1416015625</v>
      </c>
    </row>
    <row r="135" spans="1:12" x14ac:dyDescent="0.25">
      <c r="A135" t="s">
        <v>974</v>
      </c>
      <c r="B135" t="s">
        <v>279</v>
      </c>
      <c r="C135" t="s">
        <v>975</v>
      </c>
      <c r="D135" t="s">
        <v>1839</v>
      </c>
      <c r="E135" t="s">
        <v>1546</v>
      </c>
      <c r="F135">
        <v>3031.6375600000001</v>
      </c>
      <c r="G135">
        <v>3013.98291015625</v>
      </c>
      <c r="H135">
        <v>6596.01269531249</v>
      </c>
      <c r="I135">
        <v>2821.60986328125</v>
      </c>
      <c r="J135">
        <v>4893.52685546875</v>
      </c>
      <c r="K135">
        <v>2465.7080078125</v>
      </c>
      <c r="L135">
        <v>2900.58569335938</v>
      </c>
    </row>
    <row r="136" spans="1:12" x14ac:dyDescent="0.25">
      <c r="A136" t="s">
        <v>1010</v>
      </c>
      <c r="B136" t="s">
        <v>351</v>
      </c>
      <c r="C136" t="s">
        <v>1011</v>
      </c>
      <c r="D136" t="s">
        <v>1839</v>
      </c>
      <c r="E136" t="s">
        <v>1546</v>
      </c>
      <c r="F136">
        <v>3261.7576899999999</v>
      </c>
      <c r="G136">
        <v>2100.66650390625</v>
      </c>
      <c r="H136">
        <v>3366.81689453125</v>
      </c>
      <c r="I136">
        <v>1685.60046386719</v>
      </c>
      <c r="J136">
        <v>3385.3017578125</v>
      </c>
      <c r="K136">
        <v>3425.404296875</v>
      </c>
      <c r="L136">
        <v>2252.2529296875</v>
      </c>
    </row>
    <row r="137" spans="1:12" x14ac:dyDescent="0.25">
      <c r="A137" t="s">
        <v>1063</v>
      </c>
      <c r="B137" t="s">
        <v>351</v>
      </c>
      <c r="C137" t="s">
        <v>1064</v>
      </c>
      <c r="D137" t="s">
        <v>1826</v>
      </c>
      <c r="E137" t="s">
        <v>1544</v>
      </c>
      <c r="F137">
        <v>3084.5841599999999</v>
      </c>
      <c r="G137">
        <v>3048.53369140625</v>
      </c>
      <c r="H137">
        <v>6540.26220703125</v>
      </c>
      <c r="I137">
        <v>4249.09814453125</v>
      </c>
      <c r="J137">
        <v>4823.6162109375</v>
      </c>
      <c r="K137">
        <v>4441.7763671875</v>
      </c>
      <c r="L137">
        <v>4084.34497070313</v>
      </c>
    </row>
    <row r="138" spans="1:12" x14ac:dyDescent="0.25">
      <c r="A138" t="s">
        <v>704</v>
      </c>
      <c r="B138" t="s">
        <v>303</v>
      </c>
      <c r="C138" t="s">
        <v>705</v>
      </c>
      <c r="D138" t="s">
        <v>1792</v>
      </c>
      <c r="E138" t="s">
        <v>1482</v>
      </c>
      <c r="F138">
        <v>2409.1376100000002</v>
      </c>
      <c r="G138">
        <v>4078.23217773437</v>
      </c>
      <c r="H138">
        <v>10835.6513671875</v>
      </c>
      <c r="I138">
        <v>6186.84423828125</v>
      </c>
      <c r="J138">
        <v>11087.18359375</v>
      </c>
      <c r="K138">
        <v>5583.1611328125</v>
      </c>
      <c r="L138">
        <v>5638.4287109375</v>
      </c>
    </row>
    <row r="139" spans="1:12" x14ac:dyDescent="0.25">
      <c r="A139" t="s">
        <v>302</v>
      </c>
      <c r="B139" t="s">
        <v>303</v>
      </c>
      <c r="C139" t="s">
        <v>304</v>
      </c>
      <c r="D139" t="s">
        <v>1661</v>
      </c>
      <c r="E139" t="s">
        <v>1533</v>
      </c>
      <c r="F139">
        <v>2628.27477</v>
      </c>
      <c r="G139">
        <v>9826.1923828125</v>
      </c>
      <c r="H139">
        <v>15008.1611328125</v>
      </c>
      <c r="I139">
        <v>12197.271484375</v>
      </c>
      <c r="J139">
        <v>10510.6474609375</v>
      </c>
      <c r="K139">
        <v>10590.17578125</v>
      </c>
      <c r="L139">
        <v>9872.271484375</v>
      </c>
    </row>
    <row r="140" spans="1:12" x14ac:dyDescent="0.25">
      <c r="A140" t="s">
        <v>1101</v>
      </c>
      <c r="B140" t="s">
        <v>294</v>
      </c>
      <c r="C140" t="s">
        <v>1102</v>
      </c>
      <c r="D140" t="s">
        <v>1650</v>
      </c>
      <c r="E140" t="s">
        <v>1528</v>
      </c>
      <c r="F140">
        <v>2947.55087</v>
      </c>
      <c r="G140">
        <v>4176.57861328125</v>
      </c>
      <c r="H140">
        <v>7218.73779296875</v>
      </c>
      <c r="I140">
        <v>4974.27783203125</v>
      </c>
      <c r="J140">
        <v>4473.8134765625</v>
      </c>
      <c r="K140">
        <v>3304.63232421875</v>
      </c>
      <c r="L140">
        <v>2987.6767578125</v>
      </c>
    </row>
    <row r="141" spans="1:12" x14ac:dyDescent="0.25">
      <c r="A141" t="s">
        <v>693</v>
      </c>
      <c r="B141" t="s">
        <v>507</v>
      </c>
      <c r="C141" t="s">
        <v>694</v>
      </c>
      <c r="D141" t="s">
        <v>1695</v>
      </c>
      <c r="E141" t="s">
        <v>1395</v>
      </c>
      <c r="F141">
        <v>3389.7659699999999</v>
      </c>
      <c r="G141">
        <v>29479.9609375</v>
      </c>
      <c r="H141">
        <v>24766.701171875</v>
      </c>
      <c r="I141">
        <v>23128.48046875</v>
      </c>
      <c r="J141">
        <v>17156.728515625</v>
      </c>
      <c r="K141">
        <v>21230.89453125</v>
      </c>
      <c r="L141">
        <v>13810.0478515625</v>
      </c>
    </row>
    <row r="142" spans="1:12" x14ac:dyDescent="0.25">
      <c r="A142" t="s">
        <v>679</v>
      </c>
      <c r="B142" t="s">
        <v>298</v>
      </c>
      <c r="C142" t="s">
        <v>680</v>
      </c>
      <c r="D142" t="s">
        <v>1695</v>
      </c>
      <c r="E142" t="s">
        <v>1395</v>
      </c>
      <c r="F142">
        <v>1404.78305</v>
      </c>
      <c r="G142">
        <v>19761.052734375</v>
      </c>
      <c r="H142">
        <v>19179.662109375</v>
      </c>
      <c r="I142">
        <v>16520.2890625</v>
      </c>
      <c r="J142">
        <v>9197.2626953125</v>
      </c>
      <c r="K142">
        <v>10593.1689453125</v>
      </c>
      <c r="L142">
        <v>5652.9501953125</v>
      </c>
    </row>
    <row r="143" spans="1:12" x14ac:dyDescent="0.25">
      <c r="A143" t="s">
        <v>574</v>
      </c>
      <c r="B143" t="s">
        <v>279</v>
      </c>
      <c r="C143" t="s">
        <v>575</v>
      </c>
      <c r="D143" t="s">
        <v>1768</v>
      </c>
      <c r="E143" t="s">
        <v>1457</v>
      </c>
      <c r="F143">
        <v>3389.7394800000002</v>
      </c>
      <c r="G143">
        <v>8282.9229125976599</v>
      </c>
      <c r="H143">
        <v>8480.3928222656195</v>
      </c>
      <c r="I143">
        <v>8698.3154296875</v>
      </c>
      <c r="J143">
        <v>7439.1964111328098</v>
      </c>
      <c r="K143">
        <v>8934.1482543945294</v>
      </c>
      <c r="L143">
        <v>10653.101074218701</v>
      </c>
    </row>
    <row r="144" spans="1:12" x14ac:dyDescent="0.25">
      <c r="A144" t="s">
        <v>477</v>
      </c>
      <c r="B144" t="s">
        <v>271</v>
      </c>
      <c r="C144" t="s">
        <v>478</v>
      </c>
      <c r="D144" t="s">
        <v>1653</v>
      </c>
      <c r="E144" t="s">
        <v>1406</v>
      </c>
      <c r="F144">
        <v>3448.8096</v>
      </c>
      <c r="G144">
        <v>7935.59619140625</v>
      </c>
      <c r="H144">
        <v>9846.26123046875</v>
      </c>
      <c r="I144">
        <v>8469.53662109375</v>
      </c>
      <c r="J144">
        <v>9012.1384277343695</v>
      </c>
      <c r="K144">
        <v>8563.9064941406305</v>
      </c>
      <c r="L144">
        <v>6937.3193359375</v>
      </c>
    </row>
    <row r="145" spans="1:12" x14ac:dyDescent="0.25">
      <c r="A145" t="s">
        <v>910</v>
      </c>
      <c r="B145" t="s">
        <v>294</v>
      </c>
      <c r="C145" t="s">
        <v>911</v>
      </c>
      <c r="D145" t="s">
        <v>1714</v>
      </c>
      <c r="E145" t="s">
        <v>1513</v>
      </c>
      <c r="F145">
        <v>2738.39806</v>
      </c>
      <c r="G145">
        <v>4859.05810546875</v>
      </c>
      <c r="H145">
        <v>6899.73876953125</v>
      </c>
      <c r="I145">
        <v>5692.98095703125</v>
      </c>
      <c r="J145">
        <v>4853.47900390625</v>
      </c>
      <c r="K145">
        <v>4217.8232421875</v>
      </c>
      <c r="L145">
        <v>4452.19580078125</v>
      </c>
    </row>
    <row r="146" spans="1:12" x14ac:dyDescent="0.25">
      <c r="A146" t="s">
        <v>490</v>
      </c>
      <c r="B146" t="s">
        <v>344</v>
      </c>
      <c r="C146" t="s">
        <v>491</v>
      </c>
      <c r="D146" t="s">
        <v>1745</v>
      </c>
      <c r="E146" t="s">
        <v>1390</v>
      </c>
      <c r="F146">
        <v>1890.03161</v>
      </c>
      <c r="G146">
        <v>41035.1435546875</v>
      </c>
      <c r="H146">
        <v>50672.3369140625</v>
      </c>
      <c r="I146">
        <v>64653.3896484375</v>
      </c>
      <c r="J146">
        <v>27899.750488281301</v>
      </c>
      <c r="K146">
        <v>50616.3212890625</v>
      </c>
      <c r="L146">
        <v>20345.295410156301</v>
      </c>
    </row>
    <row r="147" spans="1:12" x14ac:dyDescent="0.25">
      <c r="A147" t="s">
        <v>492</v>
      </c>
      <c r="B147" t="s">
        <v>344</v>
      </c>
      <c r="C147" t="s">
        <v>493</v>
      </c>
      <c r="D147" t="s">
        <v>1745</v>
      </c>
      <c r="E147" t="s">
        <v>1390</v>
      </c>
      <c r="F147">
        <v>3454.7884899999999</v>
      </c>
      <c r="G147">
        <v>4337.318359375</v>
      </c>
      <c r="H147">
        <v>9946.4375000000091</v>
      </c>
      <c r="I147">
        <v>3747.41259765625</v>
      </c>
      <c r="J147">
        <v>4685.5986328125</v>
      </c>
      <c r="K147">
        <v>4680.2421875</v>
      </c>
      <c r="L147">
        <v>5153.56396484375</v>
      </c>
    </row>
    <row r="148" spans="1:12" x14ac:dyDescent="0.25">
      <c r="A148" t="s">
        <v>465</v>
      </c>
      <c r="B148" t="s">
        <v>279</v>
      </c>
      <c r="C148" t="s">
        <v>466</v>
      </c>
      <c r="D148" t="s">
        <v>1739</v>
      </c>
      <c r="E148" t="s">
        <v>1582</v>
      </c>
      <c r="F148">
        <v>1611.8725899999999</v>
      </c>
      <c r="G148">
        <v>13120.3173828125</v>
      </c>
      <c r="H148">
        <v>20800.646484375</v>
      </c>
      <c r="I148">
        <v>25000.9140625</v>
      </c>
      <c r="J148">
        <v>12659.6806640625</v>
      </c>
      <c r="K148">
        <v>19504.21875</v>
      </c>
      <c r="L148">
        <v>4966.08203125</v>
      </c>
    </row>
    <row r="149" spans="1:12" x14ac:dyDescent="0.25">
      <c r="A149" t="s">
        <v>323</v>
      </c>
      <c r="B149" t="s">
        <v>324</v>
      </c>
      <c r="C149" t="s">
        <v>325</v>
      </c>
      <c r="D149" t="s">
        <v>1668</v>
      </c>
      <c r="E149" t="s">
        <v>1584</v>
      </c>
      <c r="F149">
        <v>2337.2772799999998</v>
      </c>
      <c r="G149">
        <v>4119.29296875</v>
      </c>
      <c r="H149">
        <v>7627.88623046876</v>
      </c>
      <c r="I149">
        <v>8958.9980468749909</v>
      </c>
      <c r="J149">
        <v>9141.4980468750091</v>
      </c>
      <c r="K149">
        <v>5774.08837890625</v>
      </c>
      <c r="L149">
        <v>6312.3173828125</v>
      </c>
    </row>
    <row r="150" spans="1:12" x14ac:dyDescent="0.25">
      <c r="A150" t="s">
        <v>926</v>
      </c>
      <c r="B150" t="s">
        <v>277</v>
      </c>
      <c r="C150" t="s">
        <v>927</v>
      </c>
      <c r="D150" t="s">
        <v>1828</v>
      </c>
      <c r="E150" t="s">
        <v>1591</v>
      </c>
      <c r="F150">
        <v>2742.4810000000002</v>
      </c>
      <c r="G150">
        <v>3091.28930664062</v>
      </c>
      <c r="H150">
        <v>4989.869140625</v>
      </c>
      <c r="I150">
        <v>3052.42309570313</v>
      </c>
      <c r="J150">
        <v>5929.92236328125</v>
      </c>
      <c r="K150">
        <v>4305.15673828125</v>
      </c>
      <c r="L150">
        <v>3511.40795898437</v>
      </c>
    </row>
    <row r="151" spans="1:12" x14ac:dyDescent="0.25">
      <c r="A151" t="s">
        <v>308</v>
      </c>
      <c r="B151" t="s">
        <v>306</v>
      </c>
      <c r="C151" t="s">
        <v>309</v>
      </c>
      <c r="D151" t="s">
        <v>1663</v>
      </c>
      <c r="E151" t="s">
        <v>1409</v>
      </c>
      <c r="F151">
        <v>2976.49091</v>
      </c>
      <c r="G151">
        <v>10664.955078125</v>
      </c>
      <c r="H151">
        <v>13232.189453125</v>
      </c>
      <c r="I151">
        <v>10362.8798828125</v>
      </c>
      <c r="J151">
        <v>14250.6728515625</v>
      </c>
      <c r="K151">
        <v>10152.4638671875</v>
      </c>
      <c r="L151">
        <v>11749.146484375</v>
      </c>
    </row>
    <row r="152" spans="1:12" x14ac:dyDescent="0.25">
      <c r="A152" t="s">
        <v>496</v>
      </c>
      <c r="B152" t="s">
        <v>310</v>
      </c>
      <c r="C152" t="s">
        <v>497</v>
      </c>
      <c r="D152" t="s">
        <v>1663</v>
      </c>
      <c r="E152" t="s">
        <v>1409</v>
      </c>
      <c r="F152">
        <v>2355.2150700000002</v>
      </c>
      <c r="G152">
        <v>9152.3369140624909</v>
      </c>
      <c r="H152">
        <v>15329.095703125</v>
      </c>
      <c r="I152">
        <v>14747.9521484375</v>
      </c>
      <c r="J152">
        <v>12752.837890625</v>
      </c>
      <c r="K152">
        <v>12925.3720703125</v>
      </c>
      <c r="L152">
        <v>8603.5185546875091</v>
      </c>
    </row>
    <row r="153" spans="1:12" x14ac:dyDescent="0.25">
      <c r="A153" t="s">
        <v>779</v>
      </c>
      <c r="B153" t="s">
        <v>351</v>
      </c>
      <c r="C153" t="s">
        <v>780</v>
      </c>
      <c r="D153" t="s">
        <v>1663</v>
      </c>
      <c r="E153" t="s">
        <v>1409</v>
      </c>
      <c r="F153">
        <v>2958.4729499999999</v>
      </c>
      <c r="G153">
        <v>6263.376953125</v>
      </c>
      <c r="H153">
        <v>11604.955078125</v>
      </c>
      <c r="I153">
        <v>10781.9423828125</v>
      </c>
      <c r="J153">
        <v>9969.6591796875</v>
      </c>
      <c r="K153">
        <v>9410.2958984375091</v>
      </c>
      <c r="L153">
        <v>6104.05078125</v>
      </c>
    </row>
    <row r="154" spans="1:12" x14ac:dyDescent="0.25">
      <c r="A154" t="s">
        <v>339</v>
      </c>
      <c r="B154" t="s">
        <v>303</v>
      </c>
      <c r="C154" t="s">
        <v>340</v>
      </c>
      <c r="D154" t="s">
        <v>1663</v>
      </c>
      <c r="E154" t="s">
        <v>1409</v>
      </c>
      <c r="F154">
        <v>2191.1491000000001</v>
      </c>
      <c r="G154">
        <v>18550.490722656199</v>
      </c>
      <c r="H154">
        <v>26311.0966796875</v>
      </c>
      <c r="I154">
        <v>30717.9013671875</v>
      </c>
      <c r="J154">
        <v>22437.6572265625</v>
      </c>
      <c r="K154">
        <v>29404.3359375</v>
      </c>
      <c r="L154">
        <v>13085.291015625</v>
      </c>
    </row>
    <row r="155" spans="1:12" x14ac:dyDescent="0.25">
      <c r="A155" t="s">
        <v>959</v>
      </c>
      <c r="B155" t="s">
        <v>327</v>
      </c>
      <c r="C155" t="s">
        <v>960</v>
      </c>
      <c r="D155" t="s">
        <v>1696</v>
      </c>
      <c r="E155" t="s">
        <v>1505</v>
      </c>
      <c r="F155">
        <v>2074.0372900000002</v>
      </c>
      <c r="G155">
        <v>6454.72119140625</v>
      </c>
      <c r="H155">
        <v>9219.271484375</v>
      </c>
      <c r="I155">
        <v>8456.7734375</v>
      </c>
      <c r="J155">
        <v>7939.779296875</v>
      </c>
      <c r="K155">
        <v>6320.62841796875</v>
      </c>
      <c r="L155">
        <v>5774.890625</v>
      </c>
    </row>
    <row r="156" spans="1:12" x14ac:dyDescent="0.25">
      <c r="A156" t="s">
        <v>305</v>
      </c>
      <c r="B156" t="s">
        <v>306</v>
      </c>
      <c r="C156" t="s">
        <v>307</v>
      </c>
      <c r="D156" t="s">
        <v>1662</v>
      </c>
      <c r="E156" t="s">
        <v>1386</v>
      </c>
      <c r="F156">
        <v>2605.4155599999999</v>
      </c>
      <c r="G156">
        <v>9470.9445800781195</v>
      </c>
      <c r="H156">
        <v>21121.2685546875</v>
      </c>
      <c r="I156">
        <v>12078.345703125</v>
      </c>
      <c r="J156">
        <v>17391.27734375</v>
      </c>
      <c r="K156">
        <v>11031.325683593701</v>
      </c>
      <c r="L156">
        <v>11798</v>
      </c>
    </row>
    <row r="157" spans="1:12" x14ac:dyDescent="0.25">
      <c r="A157" t="s">
        <v>494</v>
      </c>
      <c r="B157" t="s">
        <v>294</v>
      </c>
      <c r="C157" t="s">
        <v>495</v>
      </c>
      <c r="D157" t="s">
        <v>1662</v>
      </c>
      <c r="E157" t="s">
        <v>1386</v>
      </c>
      <c r="F157">
        <v>1829.01523</v>
      </c>
      <c r="G157">
        <v>16636.5712890625</v>
      </c>
      <c r="H157">
        <v>31296.263671875</v>
      </c>
      <c r="I157">
        <v>28926.3984375</v>
      </c>
      <c r="J157">
        <v>26393.21875</v>
      </c>
      <c r="K157">
        <v>23747.7001953125</v>
      </c>
      <c r="L157">
        <v>14529.758300781299</v>
      </c>
    </row>
    <row r="158" spans="1:12" x14ac:dyDescent="0.25">
      <c r="A158" t="s">
        <v>922</v>
      </c>
      <c r="B158" t="s">
        <v>294</v>
      </c>
      <c r="C158" t="s">
        <v>923</v>
      </c>
      <c r="D158" t="s">
        <v>1662</v>
      </c>
      <c r="E158" t="s">
        <v>1386</v>
      </c>
      <c r="F158">
        <v>2495.4216900000001</v>
      </c>
      <c r="G158">
        <v>9693.26953125</v>
      </c>
      <c r="H158">
        <v>12994.40234375</v>
      </c>
      <c r="I158">
        <v>12761.65625</v>
      </c>
      <c r="J158">
        <v>14714.626953125</v>
      </c>
      <c r="K158">
        <v>11753.2421875</v>
      </c>
      <c r="L158">
        <v>7578.43359374999</v>
      </c>
    </row>
    <row r="159" spans="1:12" x14ac:dyDescent="0.25">
      <c r="A159" t="s">
        <v>976</v>
      </c>
      <c r="B159" t="s">
        <v>294</v>
      </c>
      <c r="C159" t="s">
        <v>977</v>
      </c>
      <c r="D159" t="s">
        <v>1662</v>
      </c>
      <c r="E159" t="s">
        <v>1386</v>
      </c>
      <c r="F159">
        <v>3129.71794</v>
      </c>
      <c r="G159">
        <v>10141.3527832031</v>
      </c>
      <c r="H159">
        <v>16041.400390625</v>
      </c>
      <c r="I159">
        <v>11419.70703125</v>
      </c>
      <c r="J159">
        <v>12905.880859375</v>
      </c>
      <c r="K159">
        <v>11202.4794921875</v>
      </c>
      <c r="L159">
        <v>7778.38232421875</v>
      </c>
    </row>
    <row r="160" spans="1:12" x14ac:dyDescent="0.25">
      <c r="A160" t="s">
        <v>651</v>
      </c>
      <c r="B160" t="s">
        <v>294</v>
      </c>
      <c r="C160" t="s">
        <v>652</v>
      </c>
      <c r="D160" t="s">
        <v>1662</v>
      </c>
      <c r="E160" t="s">
        <v>1386</v>
      </c>
      <c r="F160">
        <v>4322.0509099999999</v>
      </c>
      <c r="G160">
        <v>9960.27587890625</v>
      </c>
      <c r="H160">
        <v>14250.0869140625</v>
      </c>
      <c r="I160">
        <v>12381.8115234375</v>
      </c>
      <c r="J160">
        <v>9665.09375</v>
      </c>
      <c r="K160">
        <v>9656.1376953125091</v>
      </c>
      <c r="L160">
        <v>9449.5390625</v>
      </c>
    </row>
    <row r="161" spans="1:12" x14ac:dyDescent="0.25">
      <c r="A161" t="s">
        <v>871</v>
      </c>
      <c r="B161" t="s">
        <v>286</v>
      </c>
      <c r="C161" t="s">
        <v>872</v>
      </c>
      <c r="D161" t="s">
        <v>1819</v>
      </c>
      <c r="E161" t="s">
        <v>1594</v>
      </c>
      <c r="F161">
        <v>1825.9468199999999</v>
      </c>
      <c r="G161">
        <v>11223.8701171875</v>
      </c>
      <c r="H161">
        <v>14999.00390625</v>
      </c>
      <c r="I161">
        <v>23426.482421875</v>
      </c>
      <c r="J161">
        <v>11153.5625</v>
      </c>
      <c r="K161">
        <v>21691.41015625</v>
      </c>
      <c r="L161">
        <v>5945.845703125</v>
      </c>
    </row>
    <row r="162" spans="1:12" x14ac:dyDescent="0.25">
      <c r="A162" t="s">
        <v>718</v>
      </c>
      <c r="B162" t="s">
        <v>271</v>
      </c>
      <c r="C162" t="s">
        <v>719</v>
      </c>
      <c r="D162" t="s">
        <v>1796</v>
      </c>
      <c r="E162" t="s">
        <v>1556</v>
      </c>
      <c r="F162">
        <v>2246.11132</v>
      </c>
      <c r="G162">
        <v>5909.478515625</v>
      </c>
      <c r="H162">
        <v>6657.08251953125</v>
      </c>
      <c r="I162">
        <v>5790.26025390625</v>
      </c>
      <c r="J162">
        <v>5282.69873046875</v>
      </c>
      <c r="K162">
        <v>5256.3974609375</v>
      </c>
      <c r="L162">
        <v>2602.77783203125</v>
      </c>
    </row>
    <row r="163" spans="1:12" x14ac:dyDescent="0.25">
      <c r="A163" t="s">
        <v>523</v>
      </c>
      <c r="B163" t="s">
        <v>286</v>
      </c>
      <c r="C163" t="s">
        <v>524</v>
      </c>
      <c r="D163" t="s">
        <v>1757</v>
      </c>
      <c r="E163" t="s">
        <v>1473</v>
      </c>
      <c r="F163">
        <v>2147.1116499999998</v>
      </c>
      <c r="G163">
        <v>13190.80859375</v>
      </c>
      <c r="H163">
        <v>15399.0078125</v>
      </c>
      <c r="I163">
        <v>26847.064453125</v>
      </c>
      <c r="J163">
        <v>7936.21240234375</v>
      </c>
      <c r="K163">
        <v>18888.4375</v>
      </c>
      <c r="L163">
        <v>4273.6513671875</v>
      </c>
    </row>
    <row r="164" spans="1:12" x14ac:dyDescent="0.25">
      <c r="A164" t="s">
        <v>906</v>
      </c>
      <c r="B164" t="s">
        <v>303</v>
      </c>
      <c r="C164" t="s">
        <v>907</v>
      </c>
      <c r="D164" t="s">
        <v>1757</v>
      </c>
      <c r="E164" t="s">
        <v>1473</v>
      </c>
      <c r="F164">
        <v>2268.2848100000001</v>
      </c>
      <c r="G164">
        <v>6403.16894531251</v>
      </c>
      <c r="H164">
        <v>7845.97314453125</v>
      </c>
      <c r="I164">
        <v>9368.5751953125091</v>
      </c>
      <c r="J164">
        <v>7785.4345703125</v>
      </c>
      <c r="K164">
        <v>4854.3828125</v>
      </c>
      <c r="L164">
        <v>4199.78173828125</v>
      </c>
    </row>
    <row r="165" spans="1:12" x14ac:dyDescent="0.25">
      <c r="A165" t="s">
        <v>1053</v>
      </c>
      <c r="B165" t="s">
        <v>271</v>
      </c>
      <c r="C165" t="s">
        <v>1054</v>
      </c>
      <c r="D165" t="s">
        <v>1757</v>
      </c>
      <c r="E165" t="s">
        <v>1473</v>
      </c>
      <c r="F165">
        <v>2112.1837</v>
      </c>
      <c r="G165">
        <v>2944.5068359375</v>
      </c>
      <c r="H165">
        <v>3587.74877929688</v>
      </c>
      <c r="I165">
        <v>5278.693359375</v>
      </c>
      <c r="J165">
        <v>5206.90234375</v>
      </c>
      <c r="K165">
        <v>4017.9521484375</v>
      </c>
      <c r="L165">
        <v>2397.7578125</v>
      </c>
    </row>
    <row r="166" spans="1:12" x14ac:dyDescent="0.25">
      <c r="A166" t="s">
        <v>1087</v>
      </c>
      <c r="B166" t="s">
        <v>271</v>
      </c>
      <c r="C166" t="s">
        <v>1088</v>
      </c>
      <c r="D166" t="s">
        <v>1860</v>
      </c>
      <c r="E166" t="s">
        <v>1628</v>
      </c>
      <c r="F166">
        <v>1318.77142</v>
      </c>
      <c r="G166">
        <v>17409.166015625</v>
      </c>
      <c r="H166">
        <v>31284.560546875</v>
      </c>
      <c r="I166">
        <v>32228.6953125</v>
      </c>
      <c r="J166">
        <v>19551.625</v>
      </c>
      <c r="K166">
        <v>26170.462890625</v>
      </c>
      <c r="L166">
        <v>16410.20703125</v>
      </c>
    </row>
    <row r="167" spans="1:12" x14ac:dyDescent="0.25">
      <c r="A167" t="s">
        <v>793</v>
      </c>
      <c r="B167" t="s">
        <v>277</v>
      </c>
      <c r="C167" t="s">
        <v>794</v>
      </c>
      <c r="D167" t="s">
        <v>1809</v>
      </c>
      <c r="E167" t="s">
        <v>1551</v>
      </c>
      <c r="F167">
        <v>2728.31981</v>
      </c>
      <c r="G167">
        <v>8079.02587890625</v>
      </c>
      <c r="H167">
        <v>13801.220703125</v>
      </c>
      <c r="I167">
        <v>12657.1240234375</v>
      </c>
      <c r="J167">
        <v>8348.6220703124909</v>
      </c>
      <c r="K167">
        <v>8029.99609375</v>
      </c>
      <c r="L167">
        <v>7338.70605468749</v>
      </c>
    </row>
    <row r="168" spans="1:12" x14ac:dyDescent="0.25">
      <c r="A168" t="s">
        <v>689</v>
      </c>
      <c r="B168" t="s">
        <v>351</v>
      </c>
      <c r="C168" t="s">
        <v>690</v>
      </c>
      <c r="D168" t="s">
        <v>1790</v>
      </c>
      <c r="E168" t="s">
        <v>1573</v>
      </c>
      <c r="F168">
        <v>1552.8606299999999</v>
      </c>
      <c r="G168">
        <v>6599.41064453125</v>
      </c>
      <c r="H168">
        <v>6861.10595703126</v>
      </c>
      <c r="I168">
        <v>8825.4072265625</v>
      </c>
      <c r="J168">
        <v>8479.0908203125</v>
      </c>
      <c r="K168">
        <v>7538.015625</v>
      </c>
      <c r="L168">
        <v>3888.60131835937</v>
      </c>
    </row>
    <row r="169" spans="1:12" x14ac:dyDescent="0.25">
      <c r="A169" t="s">
        <v>326</v>
      </c>
      <c r="B169" t="s">
        <v>327</v>
      </c>
      <c r="C169" t="s">
        <v>328</v>
      </c>
      <c r="D169" t="s">
        <v>1643</v>
      </c>
      <c r="E169" t="s">
        <v>1476</v>
      </c>
      <c r="F169">
        <v>2906.4953300000002</v>
      </c>
      <c r="G169">
        <v>3328.51586914063</v>
      </c>
      <c r="H169">
        <v>5964.3310546875</v>
      </c>
      <c r="I169">
        <v>3832.43383789063</v>
      </c>
      <c r="J169">
        <v>5924.0205078125</v>
      </c>
      <c r="K169">
        <v>4114.51904296875</v>
      </c>
      <c r="L169">
        <v>4016.4638671875</v>
      </c>
    </row>
    <row r="170" spans="1:12" x14ac:dyDescent="0.25">
      <c r="A170" t="s">
        <v>388</v>
      </c>
      <c r="B170" t="s">
        <v>327</v>
      </c>
      <c r="C170" t="s">
        <v>389</v>
      </c>
      <c r="D170" t="s">
        <v>1671</v>
      </c>
      <c r="E170" t="s">
        <v>1388</v>
      </c>
      <c r="F170">
        <v>2167.1531199999999</v>
      </c>
      <c r="G170">
        <v>5129.24267578125</v>
      </c>
      <c r="H170">
        <v>9729.47265625</v>
      </c>
      <c r="I170">
        <v>8914.7529296875</v>
      </c>
      <c r="J170">
        <v>8567.404296875</v>
      </c>
      <c r="K170">
        <v>8345.88671875</v>
      </c>
      <c r="L170">
        <v>4772.025390625</v>
      </c>
    </row>
    <row r="171" spans="1:12" x14ac:dyDescent="0.25">
      <c r="A171" t="s">
        <v>755</v>
      </c>
      <c r="B171" t="s">
        <v>268</v>
      </c>
      <c r="C171" t="s">
        <v>756</v>
      </c>
      <c r="D171" t="s">
        <v>1671</v>
      </c>
      <c r="E171" t="s">
        <v>1388</v>
      </c>
      <c r="F171">
        <v>2416.2815700000001</v>
      </c>
      <c r="G171">
        <v>15453.578125</v>
      </c>
      <c r="H171">
        <v>23102.501953125</v>
      </c>
      <c r="I171">
        <v>19946.05859375</v>
      </c>
      <c r="J171">
        <v>16602.579589843801</v>
      </c>
      <c r="K171">
        <v>17694.353515625</v>
      </c>
      <c r="L171">
        <v>9433.3232421875</v>
      </c>
    </row>
    <row r="172" spans="1:12" x14ac:dyDescent="0.25">
      <c r="A172" t="s">
        <v>785</v>
      </c>
      <c r="B172" t="s">
        <v>286</v>
      </c>
      <c r="C172" t="s">
        <v>786</v>
      </c>
      <c r="D172" t="s">
        <v>1671</v>
      </c>
      <c r="E172" t="s">
        <v>1388</v>
      </c>
      <c r="F172">
        <v>2288.1866100000002</v>
      </c>
      <c r="G172">
        <v>5644.3369140625</v>
      </c>
      <c r="H172">
        <v>9503.0380859375091</v>
      </c>
      <c r="I172">
        <v>8424.6982421875</v>
      </c>
      <c r="J172">
        <v>8436.06640625</v>
      </c>
      <c r="K172">
        <v>7164.0810546875</v>
      </c>
      <c r="L172">
        <v>6171.4306640625</v>
      </c>
    </row>
    <row r="173" spans="1:12" x14ac:dyDescent="0.25">
      <c r="A173" t="s">
        <v>846</v>
      </c>
      <c r="B173" t="s">
        <v>281</v>
      </c>
      <c r="C173" t="s">
        <v>847</v>
      </c>
      <c r="D173" t="s">
        <v>1671</v>
      </c>
      <c r="E173" t="s">
        <v>1388</v>
      </c>
      <c r="F173">
        <v>2988.4644199999998</v>
      </c>
      <c r="G173">
        <v>12642.881347656299</v>
      </c>
      <c r="H173">
        <v>22413.5869140625</v>
      </c>
      <c r="I173">
        <v>12412.939941406299</v>
      </c>
      <c r="J173">
        <v>15740.982910156299</v>
      </c>
      <c r="K173">
        <v>11856.469238281299</v>
      </c>
      <c r="L173">
        <v>14218.63671875</v>
      </c>
    </row>
    <row r="174" spans="1:12" x14ac:dyDescent="0.25">
      <c r="A174" t="s">
        <v>426</v>
      </c>
      <c r="B174" t="s">
        <v>300</v>
      </c>
      <c r="C174" t="s">
        <v>427</v>
      </c>
      <c r="D174" t="s">
        <v>1671</v>
      </c>
      <c r="E174" t="s">
        <v>1388</v>
      </c>
      <c r="F174">
        <v>2741.39185</v>
      </c>
      <c r="G174">
        <v>3357.76342773437</v>
      </c>
      <c r="H174">
        <v>10215.810546875</v>
      </c>
      <c r="I174">
        <v>3714.1044921875</v>
      </c>
      <c r="J174">
        <v>8198.947265625</v>
      </c>
      <c r="K174">
        <v>6413.2021484375</v>
      </c>
      <c r="L174">
        <v>4324.970703125</v>
      </c>
    </row>
    <row r="175" spans="1:12" x14ac:dyDescent="0.25">
      <c r="A175" t="s">
        <v>660</v>
      </c>
      <c r="B175" t="s">
        <v>294</v>
      </c>
      <c r="C175" t="s">
        <v>661</v>
      </c>
      <c r="D175" t="s">
        <v>1671</v>
      </c>
      <c r="E175" t="s">
        <v>1388</v>
      </c>
      <c r="F175">
        <v>3678.8205800000001</v>
      </c>
      <c r="G175">
        <v>8177.2996826171902</v>
      </c>
      <c r="H175">
        <v>15848.5205078125</v>
      </c>
      <c r="I175">
        <v>7655.380859375</v>
      </c>
      <c r="J175">
        <v>12410.815917968799</v>
      </c>
      <c r="K175">
        <v>10090.552246093799</v>
      </c>
      <c r="L175">
        <v>8571.1340332031305</v>
      </c>
    </row>
    <row r="176" spans="1:12" x14ac:dyDescent="0.25">
      <c r="A176" t="s">
        <v>502</v>
      </c>
      <c r="B176" t="s">
        <v>915</v>
      </c>
      <c r="C176" t="s">
        <v>503</v>
      </c>
      <c r="D176" t="s">
        <v>1671</v>
      </c>
      <c r="E176" t="s">
        <v>1388</v>
      </c>
      <c r="F176">
        <v>2704.3159700000001</v>
      </c>
      <c r="G176">
        <v>4889.9013671875</v>
      </c>
      <c r="H176">
        <v>7963.73095703125</v>
      </c>
      <c r="I176">
        <v>5405.15966796875</v>
      </c>
      <c r="J176">
        <v>5567.21826171875</v>
      </c>
      <c r="K176">
        <v>7094.39111328125</v>
      </c>
      <c r="L176">
        <v>5716.44921875</v>
      </c>
    </row>
    <row r="177" spans="1:12" x14ac:dyDescent="0.25">
      <c r="A177" t="s">
        <v>502</v>
      </c>
      <c r="B177" t="s">
        <v>268</v>
      </c>
      <c r="C177" t="s">
        <v>503</v>
      </c>
      <c r="D177" t="s">
        <v>1671</v>
      </c>
      <c r="E177" t="s">
        <v>1388</v>
      </c>
      <c r="F177">
        <v>2688.32105</v>
      </c>
      <c r="G177">
        <v>2477.19409179688</v>
      </c>
      <c r="H177">
        <v>3158.81225585938</v>
      </c>
      <c r="I177">
        <v>3027.4541015625</v>
      </c>
      <c r="J177">
        <v>2648.5732421875</v>
      </c>
      <c r="K177">
        <v>1696.20532226562</v>
      </c>
    </row>
    <row r="178" spans="1:12" x14ac:dyDescent="0.25">
      <c r="A178" t="s">
        <v>746</v>
      </c>
      <c r="B178" t="s">
        <v>286</v>
      </c>
      <c r="C178" t="s">
        <v>747</v>
      </c>
      <c r="D178" t="s">
        <v>1720</v>
      </c>
      <c r="E178" t="s">
        <v>1400</v>
      </c>
      <c r="F178">
        <v>2204.15425</v>
      </c>
      <c r="G178">
        <v>6212.68359375</v>
      </c>
      <c r="H178">
        <v>13249.513671875</v>
      </c>
      <c r="I178">
        <v>7299.01464843751</v>
      </c>
      <c r="J178">
        <v>8273.48828125</v>
      </c>
      <c r="K178">
        <v>6522.3056640625</v>
      </c>
      <c r="L178">
        <v>5861.14501953125</v>
      </c>
    </row>
    <row r="179" spans="1:12" x14ac:dyDescent="0.25">
      <c r="A179" t="s">
        <v>908</v>
      </c>
      <c r="B179" t="s">
        <v>281</v>
      </c>
      <c r="C179" t="s">
        <v>909</v>
      </c>
      <c r="D179" t="s">
        <v>1720</v>
      </c>
      <c r="E179" t="s">
        <v>1400</v>
      </c>
      <c r="F179">
        <v>3012.5120400000001</v>
      </c>
      <c r="G179">
        <v>2161.88720703125</v>
      </c>
      <c r="H179">
        <v>7114.51171875</v>
      </c>
      <c r="I179">
        <v>3119.89331054687</v>
      </c>
      <c r="J179">
        <v>3544.43115234375</v>
      </c>
      <c r="K179">
        <v>4632.7734375</v>
      </c>
      <c r="L179">
        <v>4412.7060546875</v>
      </c>
    </row>
    <row r="180" spans="1:12" x14ac:dyDescent="0.25">
      <c r="A180" t="s">
        <v>424</v>
      </c>
      <c r="B180" t="s">
        <v>300</v>
      </c>
      <c r="C180" t="s">
        <v>425</v>
      </c>
      <c r="D180" t="s">
        <v>1720</v>
      </c>
      <c r="E180" t="s">
        <v>1400</v>
      </c>
      <c r="F180">
        <v>2759.34827</v>
      </c>
      <c r="G180">
        <v>3781.89770507812</v>
      </c>
      <c r="H180">
        <v>8516.3818359375091</v>
      </c>
      <c r="I180">
        <v>4200.11572265625</v>
      </c>
      <c r="J180">
        <v>5823.306640625</v>
      </c>
      <c r="K180">
        <v>3012.35229492187</v>
      </c>
      <c r="L180">
        <v>3762.81420898438</v>
      </c>
    </row>
    <row r="181" spans="1:12" x14ac:dyDescent="0.25">
      <c r="A181" t="s">
        <v>972</v>
      </c>
      <c r="B181" t="s">
        <v>279</v>
      </c>
      <c r="C181" t="s">
        <v>973</v>
      </c>
      <c r="D181" t="s">
        <v>1665</v>
      </c>
      <c r="E181" t="s">
        <v>1411</v>
      </c>
      <c r="F181">
        <v>1853.9165800000001</v>
      </c>
      <c r="G181">
        <v>5684.20166015625</v>
      </c>
      <c r="H181">
        <v>11530.78125</v>
      </c>
      <c r="I181">
        <v>8882.5361328124909</v>
      </c>
      <c r="J181">
        <v>7900.77441406251</v>
      </c>
      <c r="K181">
        <v>9201.392578125</v>
      </c>
      <c r="L181">
        <v>4549.8115234375</v>
      </c>
    </row>
    <row r="182" spans="1:12" x14ac:dyDescent="0.25">
      <c r="A182" t="s">
        <v>809</v>
      </c>
      <c r="B182" t="s">
        <v>327</v>
      </c>
      <c r="C182" t="s">
        <v>810</v>
      </c>
      <c r="D182" t="s">
        <v>1665</v>
      </c>
      <c r="E182" t="s">
        <v>1411</v>
      </c>
      <c r="F182">
        <v>3827.8675699999999</v>
      </c>
      <c r="G182">
        <v>2737.97583007813</v>
      </c>
      <c r="H182">
        <v>5024.1982421875</v>
      </c>
      <c r="I182">
        <v>2402.44799804688</v>
      </c>
      <c r="J182">
        <v>3567.77319335938</v>
      </c>
      <c r="K182">
        <v>2169.63256835938</v>
      </c>
      <c r="L182">
        <v>2474.22607421875</v>
      </c>
    </row>
    <row r="183" spans="1:12" x14ac:dyDescent="0.25">
      <c r="A183" t="s">
        <v>563</v>
      </c>
      <c r="B183" t="s">
        <v>303</v>
      </c>
      <c r="C183" t="s">
        <v>564</v>
      </c>
      <c r="D183" t="s">
        <v>1665</v>
      </c>
      <c r="E183" t="s">
        <v>1411</v>
      </c>
      <c r="F183">
        <v>3699.77261</v>
      </c>
      <c r="G183">
        <v>5006.9990234375</v>
      </c>
      <c r="H183">
        <v>18067.570800781199</v>
      </c>
      <c r="I183">
        <v>3568.61889648437</v>
      </c>
      <c r="J183">
        <v>8615.3796386718805</v>
      </c>
      <c r="K183">
        <v>8106.19580078125</v>
      </c>
      <c r="L183">
        <v>4555.26025390625</v>
      </c>
    </row>
    <row r="184" spans="1:12" x14ac:dyDescent="0.25">
      <c r="A184" t="s">
        <v>1044</v>
      </c>
      <c r="B184" t="s">
        <v>324</v>
      </c>
      <c r="C184" t="s">
        <v>1045</v>
      </c>
      <c r="D184" t="s">
        <v>1852</v>
      </c>
      <c r="E184" t="s">
        <v>1616</v>
      </c>
      <c r="F184">
        <v>1989.0101500000001</v>
      </c>
      <c r="G184">
        <v>5231.91259765625</v>
      </c>
      <c r="H184">
        <v>11210.146484375</v>
      </c>
      <c r="I184">
        <v>11154.2900390625</v>
      </c>
      <c r="J184">
        <v>9863.4912109375</v>
      </c>
      <c r="K184">
        <v>10360.78515625</v>
      </c>
      <c r="L184">
        <v>4423.61865234375</v>
      </c>
    </row>
    <row r="185" spans="1:12" x14ac:dyDescent="0.25">
      <c r="A185" t="s">
        <v>982</v>
      </c>
      <c r="B185" t="s">
        <v>286</v>
      </c>
      <c r="C185" t="s">
        <v>983</v>
      </c>
      <c r="D185" t="s">
        <v>1841</v>
      </c>
      <c r="E185" t="s">
        <v>1612</v>
      </c>
      <c r="F185">
        <v>1816.9577200000001</v>
      </c>
      <c r="G185">
        <v>5662.02001953125</v>
      </c>
      <c r="H185">
        <v>11770.439453125</v>
      </c>
      <c r="I185">
        <v>15112.6572265625</v>
      </c>
      <c r="J185">
        <v>9180.8525390624909</v>
      </c>
      <c r="K185">
        <v>12407.7333984375</v>
      </c>
      <c r="L185">
        <v>5023.67529296875</v>
      </c>
    </row>
    <row r="186" spans="1:12" x14ac:dyDescent="0.25">
      <c r="A186" t="s">
        <v>400</v>
      </c>
      <c r="B186" t="s">
        <v>286</v>
      </c>
      <c r="C186" t="s">
        <v>401</v>
      </c>
      <c r="D186" t="s">
        <v>1707</v>
      </c>
      <c r="E186" t="s">
        <v>1561</v>
      </c>
      <c r="F186">
        <v>1658.9460899999999</v>
      </c>
      <c r="G186">
        <v>3426.54174804688</v>
      </c>
      <c r="H186">
        <v>9656.2050781250091</v>
      </c>
      <c r="I186">
        <v>10298.494140625</v>
      </c>
      <c r="J186">
        <v>7146.42041015625</v>
      </c>
      <c r="K186">
        <v>7150.44091796875</v>
      </c>
      <c r="L186">
        <v>3493.72973632812</v>
      </c>
    </row>
    <row r="187" spans="1:12" x14ac:dyDescent="0.25">
      <c r="A187" t="s">
        <v>1034</v>
      </c>
      <c r="B187" t="s">
        <v>294</v>
      </c>
      <c r="C187" t="s">
        <v>1035</v>
      </c>
      <c r="D187" t="s">
        <v>1783</v>
      </c>
      <c r="E187" t="s">
        <v>1433</v>
      </c>
      <c r="F187">
        <v>1921.0196699999999</v>
      </c>
      <c r="G187">
        <v>6948.185546875</v>
      </c>
      <c r="H187">
        <v>10730.021484375</v>
      </c>
      <c r="I187">
        <v>12016.3984375</v>
      </c>
      <c r="J187">
        <v>9198.439453125</v>
      </c>
      <c r="K187">
        <v>12913.375</v>
      </c>
      <c r="L187">
        <v>4616.12646484375</v>
      </c>
    </row>
    <row r="188" spans="1:12" x14ac:dyDescent="0.25">
      <c r="A188" t="s">
        <v>658</v>
      </c>
      <c r="B188" t="s">
        <v>327</v>
      </c>
      <c r="C188" t="s">
        <v>659</v>
      </c>
      <c r="D188" t="s">
        <v>1783</v>
      </c>
      <c r="E188" t="s">
        <v>1433</v>
      </c>
      <c r="F188">
        <v>1839.9658400000001</v>
      </c>
      <c r="G188">
        <v>4300.99169921875</v>
      </c>
      <c r="H188">
        <v>9960.9863281250091</v>
      </c>
      <c r="I188">
        <v>7091.0859375</v>
      </c>
      <c r="J188">
        <v>12270.8916015625</v>
      </c>
      <c r="K188">
        <v>6051.94482421875</v>
      </c>
      <c r="L188">
        <v>4874.16943359375</v>
      </c>
    </row>
    <row r="189" spans="1:12" x14ac:dyDescent="0.25">
      <c r="A189" t="s">
        <v>662</v>
      </c>
      <c r="B189" t="s">
        <v>327</v>
      </c>
      <c r="C189" t="s">
        <v>663</v>
      </c>
      <c r="D189" t="s">
        <v>1784</v>
      </c>
      <c r="E189" t="s">
        <v>1455</v>
      </c>
      <c r="F189">
        <v>1778.9784500000001</v>
      </c>
      <c r="G189">
        <v>13050.37109375</v>
      </c>
      <c r="H189">
        <v>17344.451171875</v>
      </c>
      <c r="I189">
        <v>17589.42578125</v>
      </c>
      <c r="J189">
        <v>14395.14453125</v>
      </c>
      <c r="K189">
        <v>17521.984375</v>
      </c>
      <c r="L189">
        <v>8005.90136718749</v>
      </c>
    </row>
    <row r="190" spans="1:12" x14ac:dyDescent="0.25">
      <c r="A190" t="s">
        <v>833</v>
      </c>
      <c r="B190" t="s">
        <v>344</v>
      </c>
      <c r="C190" t="s">
        <v>834</v>
      </c>
      <c r="D190" t="s">
        <v>1672</v>
      </c>
      <c r="E190" t="s">
        <v>1396</v>
      </c>
      <c r="F190">
        <v>2535.3227099999999</v>
      </c>
      <c r="G190">
        <v>8171.37841796874</v>
      </c>
      <c r="H190">
        <v>8518.1513671875</v>
      </c>
      <c r="I190">
        <v>11069.744140625</v>
      </c>
      <c r="J190">
        <v>7753.90673828126</v>
      </c>
      <c r="K190">
        <v>12793.4130859375</v>
      </c>
      <c r="L190">
        <v>5508.13232421875</v>
      </c>
    </row>
    <row r="191" spans="1:12" x14ac:dyDescent="0.25">
      <c r="A191" t="s">
        <v>642</v>
      </c>
      <c r="B191" t="s">
        <v>643</v>
      </c>
      <c r="C191" t="s">
        <v>644</v>
      </c>
      <c r="D191" t="s">
        <v>1687</v>
      </c>
      <c r="E191" t="s">
        <v>1468</v>
      </c>
      <c r="F191">
        <v>2080.1811400000001</v>
      </c>
      <c r="G191">
        <v>7589.09375</v>
      </c>
      <c r="H191">
        <v>11470.8916015625</v>
      </c>
      <c r="I191">
        <v>10777.0341796875</v>
      </c>
      <c r="J191">
        <v>11279.498046875</v>
      </c>
      <c r="K191">
        <v>10310.7265625</v>
      </c>
      <c r="L191">
        <v>5235.83984375</v>
      </c>
    </row>
    <row r="192" spans="1:12" x14ac:dyDescent="0.25">
      <c r="A192" t="s">
        <v>968</v>
      </c>
      <c r="B192" t="s">
        <v>274</v>
      </c>
      <c r="C192" t="s">
        <v>969</v>
      </c>
      <c r="D192" t="s">
        <v>1697</v>
      </c>
      <c r="E192" t="s">
        <v>1452</v>
      </c>
      <c r="F192">
        <v>2990.5302200000001</v>
      </c>
      <c r="G192">
        <v>4264.7412109375</v>
      </c>
      <c r="H192">
        <v>9694.193359375</v>
      </c>
      <c r="I192">
        <v>7735.43408203125</v>
      </c>
      <c r="J192">
        <v>7604.6025390625</v>
      </c>
      <c r="K192">
        <v>5752.7216796875</v>
      </c>
      <c r="L192">
        <v>6130.1357421875</v>
      </c>
    </row>
    <row r="193" spans="1:12" x14ac:dyDescent="0.25">
      <c r="A193" t="s">
        <v>273</v>
      </c>
      <c r="B193" t="s">
        <v>274</v>
      </c>
      <c r="C193" t="s">
        <v>275</v>
      </c>
      <c r="D193" t="s">
        <v>1640</v>
      </c>
      <c r="E193" t="s">
        <v>1434</v>
      </c>
      <c r="F193">
        <v>2976.5145699999998</v>
      </c>
      <c r="G193">
        <v>5840.736328125</v>
      </c>
      <c r="H193">
        <v>16118.0234375</v>
      </c>
      <c r="I193">
        <v>5378.7490234375</v>
      </c>
      <c r="J193">
        <v>11847.3212890625</v>
      </c>
      <c r="K193">
        <v>8905.986328125</v>
      </c>
      <c r="L193">
        <v>7198.52099609375</v>
      </c>
    </row>
    <row r="194" spans="1:12" x14ac:dyDescent="0.25">
      <c r="A194" t="s">
        <v>433</v>
      </c>
      <c r="B194" t="s">
        <v>271</v>
      </c>
      <c r="C194" t="s">
        <v>434</v>
      </c>
      <c r="D194" t="s">
        <v>1723</v>
      </c>
      <c r="E194" t="s">
        <v>1420</v>
      </c>
      <c r="F194">
        <v>3322.7931699999999</v>
      </c>
      <c r="G194">
        <v>8178.8818359375</v>
      </c>
      <c r="H194">
        <v>11466.365722656299</v>
      </c>
      <c r="I194">
        <v>10573.060546875</v>
      </c>
      <c r="J194">
        <v>15155.9130859375</v>
      </c>
      <c r="K194">
        <v>7159.4777832031205</v>
      </c>
      <c r="L194">
        <v>11621.0241699219</v>
      </c>
    </row>
    <row r="195" spans="1:12" x14ac:dyDescent="0.25">
      <c r="A195" t="s">
        <v>965</v>
      </c>
      <c r="B195" t="s">
        <v>966</v>
      </c>
      <c r="C195" t="s">
        <v>967</v>
      </c>
      <c r="D195" t="s">
        <v>1725</v>
      </c>
      <c r="E195" t="s">
        <v>1407</v>
      </c>
      <c r="F195">
        <v>3474.7888699999999</v>
      </c>
      <c r="G195">
        <v>3136.68237304687</v>
      </c>
      <c r="H195">
        <v>5715.9423828125</v>
      </c>
      <c r="I195">
        <v>3799.29638671875</v>
      </c>
      <c r="J195">
        <v>5094.88525390625</v>
      </c>
      <c r="K195">
        <v>3904.10424804688</v>
      </c>
      <c r="L195">
        <v>3061.9921875</v>
      </c>
    </row>
    <row r="196" spans="1:12" x14ac:dyDescent="0.25">
      <c r="A196" t="s">
        <v>912</v>
      </c>
      <c r="B196" t="s">
        <v>300</v>
      </c>
      <c r="C196" t="s">
        <v>913</v>
      </c>
      <c r="D196" t="s">
        <v>1725</v>
      </c>
      <c r="E196" t="s">
        <v>1407</v>
      </c>
      <c r="F196">
        <v>2844.43003</v>
      </c>
      <c r="G196">
        <v>4559.11279296875</v>
      </c>
      <c r="H196">
        <v>5324.9541015625</v>
      </c>
      <c r="I196">
        <v>5185.54296875</v>
      </c>
      <c r="J196">
        <v>5237.3740234375</v>
      </c>
      <c r="K196">
        <v>6368.77294921875</v>
      </c>
      <c r="L196">
        <v>2732.70922851562</v>
      </c>
    </row>
    <row r="197" spans="1:12" x14ac:dyDescent="0.25">
      <c r="A197" t="s">
        <v>825</v>
      </c>
      <c r="B197" t="s">
        <v>300</v>
      </c>
      <c r="C197" t="s">
        <v>826</v>
      </c>
      <c r="D197" t="s">
        <v>1725</v>
      </c>
      <c r="E197" t="s">
        <v>1407</v>
      </c>
      <c r="F197">
        <v>1736.8838900000001</v>
      </c>
      <c r="G197">
        <v>18215.21484375</v>
      </c>
      <c r="H197">
        <v>27512.7734375</v>
      </c>
      <c r="I197">
        <v>44579.515625</v>
      </c>
      <c r="J197">
        <v>16917.69140625</v>
      </c>
      <c r="K197">
        <v>46351.23046875</v>
      </c>
      <c r="L197">
        <v>5275.18701171875</v>
      </c>
    </row>
    <row r="198" spans="1:12" x14ac:dyDescent="0.25">
      <c r="A198" t="s">
        <v>732</v>
      </c>
      <c r="B198" t="s">
        <v>327</v>
      </c>
      <c r="C198" t="s">
        <v>733</v>
      </c>
      <c r="D198" t="s">
        <v>1801</v>
      </c>
      <c r="E198" t="s">
        <v>1540</v>
      </c>
      <c r="F198">
        <v>2192.1946499999999</v>
      </c>
      <c r="G198">
        <v>4520.39453125</v>
      </c>
      <c r="H198">
        <v>7357.96484375</v>
      </c>
      <c r="I198">
        <v>7588.33642578125</v>
      </c>
      <c r="J198">
        <v>6699.1767578125</v>
      </c>
      <c r="K198">
        <v>4834.818359375</v>
      </c>
      <c r="L198">
        <v>3263.46044921875</v>
      </c>
    </row>
    <row r="199" spans="1:12" x14ac:dyDescent="0.25">
      <c r="A199" t="s">
        <v>994</v>
      </c>
      <c r="B199" t="s">
        <v>300</v>
      </c>
      <c r="C199" t="s">
        <v>995</v>
      </c>
      <c r="D199" t="s">
        <v>1843</v>
      </c>
      <c r="E199" t="s">
        <v>1608</v>
      </c>
      <c r="F199">
        <v>2979.5123600000002</v>
      </c>
      <c r="G199">
        <v>2243.10717773437</v>
      </c>
      <c r="H199">
        <v>4213.03076171875</v>
      </c>
      <c r="I199">
        <v>2661.26098632813</v>
      </c>
      <c r="J199">
        <v>4213.3994140625</v>
      </c>
      <c r="K199">
        <v>3716.20678710937</v>
      </c>
      <c r="L199">
        <v>2419.44897460937</v>
      </c>
    </row>
    <row r="200" spans="1:12" x14ac:dyDescent="0.25">
      <c r="A200" t="s">
        <v>289</v>
      </c>
      <c r="B200" t="s">
        <v>286</v>
      </c>
      <c r="C200" t="s">
        <v>290</v>
      </c>
      <c r="D200" t="s">
        <v>1648</v>
      </c>
      <c r="E200" t="s">
        <v>1472</v>
      </c>
      <c r="F200">
        <v>2558.1852899999999</v>
      </c>
      <c r="G200">
        <v>3202.44018554688</v>
      </c>
      <c r="H200">
        <v>7520.90869140625</v>
      </c>
      <c r="I200">
        <v>5616.50146484375</v>
      </c>
      <c r="J200">
        <v>3001.55346679688</v>
      </c>
      <c r="K200">
        <v>4013.13549804688</v>
      </c>
      <c r="L200">
        <v>4053.50708007813</v>
      </c>
    </row>
    <row r="201" spans="1:12" x14ac:dyDescent="0.25">
      <c r="A201" t="s">
        <v>774</v>
      </c>
      <c r="B201" t="s">
        <v>324</v>
      </c>
      <c r="C201" t="s">
        <v>775</v>
      </c>
      <c r="D201" t="s">
        <v>1648</v>
      </c>
      <c r="E201" t="s">
        <v>1472</v>
      </c>
      <c r="F201">
        <v>1799.96353</v>
      </c>
      <c r="G201">
        <v>17736.212890625</v>
      </c>
      <c r="H201">
        <v>24147.421875</v>
      </c>
      <c r="I201">
        <v>27540.2734375</v>
      </c>
      <c r="J201">
        <v>15649.7626953125</v>
      </c>
      <c r="K201">
        <v>20852.341796875</v>
      </c>
      <c r="L201">
        <v>9869.6796874999909</v>
      </c>
    </row>
    <row r="202" spans="1:12" x14ac:dyDescent="0.25">
      <c r="A202" t="s">
        <v>355</v>
      </c>
      <c r="B202" t="s">
        <v>300</v>
      </c>
      <c r="C202" t="s">
        <v>356</v>
      </c>
      <c r="D202" t="s">
        <v>1678</v>
      </c>
      <c r="E202" t="s">
        <v>1447</v>
      </c>
      <c r="F202">
        <v>1768.87121</v>
      </c>
      <c r="G202">
        <v>17044.75390625</v>
      </c>
      <c r="H202">
        <v>18353.783203125</v>
      </c>
      <c r="I202">
        <v>23597.29296875</v>
      </c>
      <c r="J202">
        <v>22069.955078125</v>
      </c>
      <c r="K202">
        <v>25600.40625</v>
      </c>
      <c r="L202">
        <v>11669.078125</v>
      </c>
    </row>
    <row r="203" spans="1:12" x14ac:dyDescent="0.25">
      <c r="A203" t="s">
        <v>337</v>
      </c>
      <c r="B203" t="s">
        <v>279</v>
      </c>
      <c r="C203" t="s">
        <v>338</v>
      </c>
      <c r="D203" t="s">
        <v>1678</v>
      </c>
      <c r="E203" t="s">
        <v>1447</v>
      </c>
      <c r="F203">
        <v>2274.2054899999998</v>
      </c>
      <c r="G203">
        <v>3932.81567382813</v>
      </c>
      <c r="H203">
        <v>6335.0166015625</v>
      </c>
      <c r="I203">
        <v>4237.93994140625</v>
      </c>
      <c r="J203">
        <v>8139.2978515625</v>
      </c>
      <c r="K203">
        <v>7674.76953125</v>
      </c>
      <c r="L203">
        <v>4208.998046875</v>
      </c>
    </row>
    <row r="204" spans="1:12" x14ac:dyDescent="0.25">
      <c r="A204" t="s">
        <v>1014</v>
      </c>
      <c r="B204" t="s">
        <v>294</v>
      </c>
      <c r="C204" t="s">
        <v>1015</v>
      </c>
      <c r="D204" t="s">
        <v>1847</v>
      </c>
      <c r="E204" t="s">
        <v>1613</v>
      </c>
      <c r="F204">
        <v>2339.2266800000002</v>
      </c>
      <c r="G204">
        <v>5277.8310546875</v>
      </c>
      <c r="H204">
        <v>5633.4853515625</v>
      </c>
      <c r="I204">
        <v>4622.33251953125</v>
      </c>
      <c r="J204">
        <v>3923.41333007813</v>
      </c>
      <c r="K204">
        <v>4130.70654296875</v>
      </c>
      <c r="L204">
        <v>4037.84228515625</v>
      </c>
    </row>
    <row r="205" spans="1:12" x14ac:dyDescent="0.25">
      <c r="A205" t="s">
        <v>953</v>
      </c>
      <c r="B205" t="s">
        <v>277</v>
      </c>
      <c r="C205" t="s">
        <v>954</v>
      </c>
      <c r="D205" t="s">
        <v>1835</v>
      </c>
      <c r="E205" t="s">
        <v>1598</v>
      </c>
      <c r="F205">
        <v>2248.2321000000002</v>
      </c>
      <c r="G205">
        <v>16487.7021484375</v>
      </c>
      <c r="H205">
        <v>26458.9169921875</v>
      </c>
      <c r="I205">
        <v>37183.8603515625</v>
      </c>
      <c r="J205">
        <v>23908.1552734375</v>
      </c>
      <c r="K205">
        <v>33476.501953125</v>
      </c>
      <c r="L205">
        <v>12335.8212890625</v>
      </c>
    </row>
    <row r="206" spans="1:12" x14ac:dyDescent="0.25">
      <c r="A206" t="s">
        <v>316</v>
      </c>
      <c r="B206" t="s">
        <v>294</v>
      </c>
      <c r="C206" t="s">
        <v>317</v>
      </c>
      <c r="D206" t="s">
        <v>1651</v>
      </c>
      <c r="E206" t="s">
        <v>1459</v>
      </c>
      <c r="F206">
        <v>2240.2270199999998</v>
      </c>
      <c r="G206">
        <v>6298.7958984375</v>
      </c>
      <c r="H206">
        <v>11311.7373046875</v>
      </c>
      <c r="I206">
        <v>12660.427734375</v>
      </c>
      <c r="J206">
        <v>8870.546875</v>
      </c>
      <c r="K206">
        <v>11816.341796875</v>
      </c>
      <c r="L206">
        <v>4708.30810546875</v>
      </c>
    </row>
    <row r="207" spans="1:12" x14ac:dyDescent="0.25">
      <c r="A207" t="s">
        <v>720</v>
      </c>
      <c r="B207" t="s">
        <v>277</v>
      </c>
      <c r="C207" t="s">
        <v>721</v>
      </c>
      <c r="D207" t="s">
        <v>1797</v>
      </c>
      <c r="E207" t="s">
        <v>1583</v>
      </c>
      <c r="F207">
        <v>1977.0022899999999</v>
      </c>
      <c r="G207">
        <v>6191.37841796875</v>
      </c>
      <c r="H207">
        <v>7382.81494140625</v>
      </c>
      <c r="I207">
        <v>7816.86328125</v>
      </c>
      <c r="J207">
        <v>8954.7236328125091</v>
      </c>
      <c r="K207">
        <v>7495.86718749999</v>
      </c>
      <c r="L207">
        <v>4609.5986328125</v>
      </c>
    </row>
    <row r="208" spans="1:12" x14ac:dyDescent="0.25">
      <c r="A208" t="s">
        <v>827</v>
      </c>
      <c r="B208" t="s">
        <v>277</v>
      </c>
      <c r="C208" t="s">
        <v>828</v>
      </c>
      <c r="D208" t="s">
        <v>1735</v>
      </c>
      <c r="E208" t="s">
        <v>1492</v>
      </c>
      <c r="F208">
        <v>3096.6937899999998</v>
      </c>
      <c r="G208">
        <v>4812.2158203125</v>
      </c>
      <c r="H208">
        <v>9856.8037109375091</v>
      </c>
      <c r="I208">
        <v>7639.34375</v>
      </c>
      <c r="J208">
        <v>7945.4140625</v>
      </c>
      <c r="K208">
        <v>5433.736328125</v>
      </c>
      <c r="L208">
        <v>3987.09008789063</v>
      </c>
    </row>
    <row r="209" spans="1:12" x14ac:dyDescent="0.25">
      <c r="A209" t="s">
        <v>787</v>
      </c>
      <c r="B209" t="s">
        <v>327</v>
      </c>
      <c r="C209" t="s">
        <v>788</v>
      </c>
      <c r="D209" t="s">
        <v>1808</v>
      </c>
      <c r="E209" t="s">
        <v>1557</v>
      </c>
      <c r="F209">
        <v>1832.98902</v>
      </c>
      <c r="G209">
        <v>14278.08203125</v>
      </c>
      <c r="H209">
        <v>20489.978515625</v>
      </c>
      <c r="I209">
        <v>29074.828125</v>
      </c>
      <c r="J209">
        <v>15038.412109375</v>
      </c>
      <c r="K209">
        <v>25058.0859375</v>
      </c>
      <c r="L209">
        <v>8593.0263671875</v>
      </c>
    </row>
    <row r="210" spans="1:12" x14ac:dyDescent="0.25">
      <c r="A210" t="s">
        <v>865</v>
      </c>
      <c r="B210" t="s">
        <v>351</v>
      </c>
      <c r="C210" t="s">
        <v>866</v>
      </c>
      <c r="D210" t="s">
        <v>1817</v>
      </c>
      <c r="E210" t="s">
        <v>1593</v>
      </c>
      <c r="F210">
        <v>1805.97812</v>
      </c>
      <c r="G210">
        <v>21466.763671875</v>
      </c>
      <c r="H210">
        <v>28745.078125</v>
      </c>
      <c r="I210">
        <v>34939.765625</v>
      </c>
      <c r="J210">
        <v>16075.755859375</v>
      </c>
      <c r="K210">
        <v>27145.642578125</v>
      </c>
      <c r="L210">
        <v>12031.212890625</v>
      </c>
    </row>
    <row r="211" spans="1:12" x14ac:dyDescent="0.25">
      <c r="A211" t="s">
        <v>270</v>
      </c>
      <c r="B211" t="s">
        <v>271</v>
      </c>
      <c r="C211" t="s">
        <v>272</v>
      </c>
      <c r="D211" t="s">
        <v>1639</v>
      </c>
      <c r="E211" t="s">
        <v>1548</v>
      </c>
      <c r="F211">
        <v>1574.90383</v>
      </c>
      <c r="G211">
        <v>8804.322265625</v>
      </c>
      <c r="H211">
        <v>19067.861328125</v>
      </c>
      <c r="I211">
        <v>26953.470703125</v>
      </c>
      <c r="J211">
        <v>15571.0048828125</v>
      </c>
      <c r="K211">
        <v>16238.97265625</v>
      </c>
      <c r="L211">
        <v>4817.7060546875</v>
      </c>
    </row>
    <row r="212" spans="1:12" x14ac:dyDescent="0.25">
      <c r="A212" t="s">
        <v>835</v>
      </c>
      <c r="B212" t="s">
        <v>277</v>
      </c>
      <c r="C212" t="s">
        <v>836</v>
      </c>
      <c r="D212" t="s">
        <v>1813</v>
      </c>
      <c r="E212" t="s">
        <v>1542</v>
      </c>
      <c r="F212">
        <v>3139.59447</v>
      </c>
      <c r="G212">
        <v>14065.1201171875</v>
      </c>
      <c r="H212">
        <v>18325.571777343801</v>
      </c>
      <c r="I212">
        <v>17710.5244140625</v>
      </c>
      <c r="J212">
        <v>16226.90625</v>
      </c>
      <c r="K212">
        <v>20050.130859375</v>
      </c>
      <c r="L212">
        <v>10091.2619628906</v>
      </c>
    </row>
    <row r="213" spans="1:12" x14ac:dyDescent="0.25">
      <c r="A213" t="s">
        <v>666</v>
      </c>
      <c r="B213" t="s">
        <v>279</v>
      </c>
      <c r="C213" t="s">
        <v>667</v>
      </c>
      <c r="D213" t="s">
        <v>1787</v>
      </c>
      <c r="E213" t="s">
        <v>1581</v>
      </c>
      <c r="F213">
        <v>2769.3575900000001</v>
      </c>
      <c r="G213">
        <v>5689.51953125</v>
      </c>
      <c r="H213">
        <v>10176.0087890625</v>
      </c>
      <c r="I213">
        <v>10240.064453125</v>
      </c>
      <c r="J213">
        <v>7516.6201171875</v>
      </c>
      <c r="K213">
        <v>9414.1542968750091</v>
      </c>
      <c r="L213">
        <v>4234.2548828125</v>
      </c>
    </row>
    <row r="214" spans="1:12" x14ac:dyDescent="0.25">
      <c r="A214" t="s">
        <v>978</v>
      </c>
      <c r="B214" t="s">
        <v>281</v>
      </c>
      <c r="C214" t="s">
        <v>979</v>
      </c>
      <c r="D214" t="s">
        <v>1840</v>
      </c>
      <c r="E214" t="s">
        <v>1614</v>
      </c>
      <c r="F214">
        <v>2413.1511500000001</v>
      </c>
      <c r="G214">
        <v>5146.84814453125</v>
      </c>
      <c r="H214">
        <v>7406.095703125</v>
      </c>
      <c r="I214">
        <v>7118.55322265625</v>
      </c>
      <c r="J214">
        <v>8610.4814453125</v>
      </c>
      <c r="K214">
        <v>5873.1513671875</v>
      </c>
      <c r="L214">
        <v>4811.69384765625</v>
      </c>
    </row>
    <row r="215" spans="1:12" x14ac:dyDescent="0.25">
      <c r="A215" t="s">
        <v>384</v>
      </c>
      <c r="B215" t="s">
        <v>298</v>
      </c>
      <c r="C215" t="s">
        <v>385</v>
      </c>
      <c r="D215" t="s">
        <v>1700</v>
      </c>
      <c r="E215" t="s">
        <v>1550</v>
      </c>
      <c r="F215">
        <v>3883.0274800000002</v>
      </c>
      <c r="G215">
        <v>2033.45825195313</v>
      </c>
      <c r="H215">
        <v>3883.80444335938</v>
      </c>
      <c r="I215">
        <v>2826.78369140625</v>
      </c>
      <c r="J215">
        <v>2626.46801757813</v>
      </c>
      <c r="K215">
        <v>2106.34301757812</v>
      </c>
      <c r="L215">
        <v>2668.83544921875</v>
      </c>
    </row>
    <row r="216" spans="1:12" x14ac:dyDescent="0.25">
      <c r="A216" t="s">
        <v>293</v>
      </c>
      <c r="B216" t="s">
        <v>294</v>
      </c>
      <c r="C216" t="s">
        <v>295</v>
      </c>
      <c r="D216" t="s">
        <v>1652</v>
      </c>
      <c r="E216" t="s">
        <v>1456</v>
      </c>
      <c r="F216">
        <v>2245.2973499999998</v>
      </c>
      <c r="G216">
        <v>2730.62084960938</v>
      </c>
      <c r="H216">
        <v>2407.8271484375</v>
      </c>
      <c r="I216">
        <v>1521.26831054687</v>
      </c>
      <c r="J216">
        <v>3218.06567382813</v>
      </c>
      <c r="K216">
        <v>2371.33642578125</v>
      </c>
      <c r="L216">
        <v>2227.07421875</v>
      </c>
    </row>
    <row r="217" spans="1:12" x14ac:dyDescent="0.25">
      <c r="A217" t="s">
        <v>859</v>
      </c>
      <c r="B217" t="s">
        <v>1093</v>
      </c>
      <c r="C217" t="s">
        <v>860</v>
      </c>
      <c r="D217" t="s">
        <v>1652</v>
      </c>
      <c r="E217" t="s">
        <v>1456</v>
      </c>
      <c r="F217">
        <v>2584.3464800000002</v>
      </c>
      <c r="G217">
        <v>1493.21057128906</v>
      </c>
      <c r="H217">
        <v>4290.39111328125</v>
      </c>
      <c r="I217">
        <v>3390.31201171875</v>
      </c>
      <c r="J217">
        <v>3598.65234375</v>
      </c>
      <c r="K217">
        <v>3932.65869140625</v>
      </c>
      <c r="L217">
        <v>2944.59692382813</v>
      </c>
    </row>
    <row r="218" spans="1:12" x14ac:dyDescent="0.25">
      <c r="A218" t="s">
        <v>859</v>
      </c>
      <c r="B218" t="s">
        <v>281</v>
      </c>
      <c r="C218" t="s">
        <v>860</v>
      </c>
      <c r="D218" t="s">
        <v>1652</v>
      </c>
      <c r="E218" t="s">
        <v>1456</v>
      </c>
      <c r="F218">
        <v>2568.3515699999998</v>
      </c>
      <c r="G218">
        <v>3202.7371826171898</v>
      </c>
      <c r="H218">
        <v>5132.1474609375</v>
      </c>
      <c r="I218">
        <v>3285.3995361328102</v>
      </c>
      <c r="J218">
        <v>7745.6960449218795</v>
      </c>
      <c r="K218">
        <v>6282.6834716796902</v>
      </c>
      <c r="L218">
        <v>2733.11645507812</v>
      </c>
    </row>
    <row r="219" spans="1:12" x14ac:dyDescent="0.25">
      <c r="A219" t="s">
        <v>996</v>
      </c>
      <c r="B219" t="s">
        <v>268</v>
      </c>
      <c r="C219" t="s">
        <v>997</v>
      </c>
      <c r="D219" t="s">
        <v>1844</v>
      </c>
      <c r="E219" t="s">
        <v>1610</v>
      </c>
      <c r="F219">
        <v>1318.77142</v>
      </c>
      <c r="G219">
        <v>11318.5771484375</v>
      </c>
      <c r="H219">
        <v>17945.494140625</v>
      </c>
      <c r="I219">
        <v>16515.49609375</v>
      </c>
      <c r="J219">
        <v>21269.39453125</v>
      </c>
      <c r="K219">
        <v>16222.5146484375</v>
      </c>
      <c r="L219">
        <v>6486.0205078125</v>
      </c>
    </row>
    <row r="220" spans="1:12" x14ac:dyDescent="0.25">
      <c r="A220" t="s">
        <v>687</v>
      </c>
      <c r="B220" t="s">
        <v>324</v>
      </c>
      <c r="C220" t="s">
        <v>688</v>
      </c>
      <c r="D220" t="s">
        <v>1664</v>
      </c>
      <c r="E220" t="s">
        <v>1394</v>
      </c>
      <c r="F220">
        <v>2031.06699</v>
      </c>
      <c r="G220">
        <v>10629.484375</v>
      </c>
      <c r="H220">
        <v>17396.15625</v>
      </c>
      <c r="I220">
        <v>12107.990234375</v>
      </c>
      <c r="J220">
        <v>14873.953125</v>
      </c>
      <c r="K220">
        <v>10436.75390625</v>
      </c>
      <c r="L220">
        <v>9646.0800781249909</v>
      </c>
    </row>
    <row r="221" spans="1:12" x14ac:dyDescent="0.25">
      <c r="A221" t="s">
        <v>776</v>
      </c>
      <c r="B221" t="s">
        <v>777</v>
      </c>
      <c r="C221" t="s">
        <v>778</v>
      </c>
      <c r="D221" t="s">
        <v>1664</v>
      </c>
      <c r="E221" t="s">
        <v>1394</v>
      </c>
      <c r="F221">
        <v>3353.8477899999998</v>
      </c>
      <c r="G221">
        <v>18412.619628906301</v>
      </c>
      <c r="H221">
        <v>32703.3212890625</v>
      </c>
      <c r="I221">
        <v>20222.8046875</v>
      </c>
      <c r="J221">
        <v>28428.3203125</v>
      </c>
      <c r="K221">
        <v>22143.833984375</v>
      </c>
      <c r="L221">
        <v>13680.962890625</v>
      </c>
    </row>
    <row r="222" spans="1:12" x14ac:dyDescent="0.25">
      <c r="A222" t="s">
        <v>645</v>
      </c>
      <c r="B222" t="s">
        <v>286</v>
      </c>
      <c r="C222" t="s">
        <v>646</v>
      </c>
      <c r="D222" t="s">
        <v>1664</v>
      </c>
      <c r="E222" t="s">
        <v>1394</v>
      </c>
      <c r="F222">
        <v>1610.9249600000001</v>
      </c>
      <c r="G222">
        <v>10701.6318359375</v>
      </c>
      <c r="H222">
        <v>16435.431640625</v>
      </c>
      <c r="I222">
        <v>26078.35546875</v>
      </c>
      <c r="J222">
        <v>7981.32666015625</v>
      </c>
      <c r="K222">
        <v>18596.7734375</v>
      </c>
      <c r="L222">
        <v>8471.72265625</v>
      </c>
    </row>
    <row r="223" spans="1:12" x14ac:dyDescent="0.25">
      <c r="A223" t="s">
        <v>1083</v>
      </c>
      <c r="B223" t="s">
        <v>298</v>
      </c>
      <c r="C223" t="s">
        <v>1084</v>
      </c>
      <c r="D223" t="s">
        <v>1859</v>
      </c>
      <c r="E223" t="s">
        <v>1623</v>
      </c>
      <c r="F223">
        <v>1735.9250199999999</v>
      </c>
      <c r="G223">
        <v>13429.4814453125</v>
      </c>
      <c r="H223">
        <v>18234.52734375</v>
      </c>
      <c r="I223">
        <v>21671.388671875</v>
      </c>
      <c r="J223">
        <v>13825.267578125</v>
      </c>
      <c r="K223">
        <v>16234.93359375</v>
      </c>
      <c r="L223">
        <v>6975.01220703125</v>
      </c>
    </row>
    <row r="224" spans="1:12" x14ac:dyDescent="0.25">
      <c r="A224" t="s">
        <v>469</v>
      </c>
      <c r="B224" t="s">
        <v>268</v>
      </c>
      <c r="C224" t="s">
        <v>470</v>
      </c>
      <c r="D224" t="s">
        <v>1741</v>
      </c>
      <c r="E224" t="s">
        <v>1559</v>
      </c>
      <c r="F224">
        <v>2806.42427</v>
      </c>
      <c r="G224">
        <v>6623.00439453125</v>
      </c>
      <c r="H224">
        <v>9256.32421875</v>
      </c>
      <c r="I224">
        <v>6587.9306640625</v>
      </c>
      <c r="J224">
        <v>6259.3212890625</v>
      </c>
      <c r="K224">
        <v>6558.63134765624</v>
      </c>
      <c r="L224">
        <v>7053.2392578125</v>
      </c>
    </row>
    <row r="225" spans="1:12" x14ac:dyDescent="0.25">
      <c r="A225" t="s">
        <v>829</v>
      </c>
      <c r="B225" t="s">
        <v>432</v>
      </c>
      <c r="C225" t="s">
        <v>830</v>
      </c>
      <c r="D225" t="s">
        <v>1812</v>
      </c>
      <c r="E225" t="s">
        <v>1478</v>
      </c>
      <c r="F225">
        <v>2490.2648600000002</v>
      </c>
      <c r="G225">
        <v>7009.04150390625</v>
      </c>
      <c r="H225">
        <v>11607.94140625</v>
      </c>
      <c r="I225">
        <v>10922.111328125</v>
      </c>
      <c r="J225">
        <v>8913.4453124999909</v>
      </c>
      <c r="K225">
        <v>11473.4521484375</v>
      </c>
      <c r="L225">
        <v>5038.9111328125</v>
      </c>
    </row>
    <row r="226" spans="1:12" x14ac:dyDescent="0.25">
      <c r="A226" t="s">
        <v>877</v>
      </c>
      <c r="B226" t="s">
        <v>327</v>
      </c>
      <c r="C226" t="s">
        <v>878</v>
      </c>
      <c r="D226" t="s">
        <v>1822</v>
      </c>
      <c r="E226" t="s">
        <v>1596</v>
      </c>
      <c r="F226">
        <v>1924.9676199999999</v>
      </c>
      <c r="G226">
        <v>10001.302734375</v>
      </c>
      <c r="H226">
        <v>11387.15234375</v>
      </c>
      <c r="I226">
        <v>23058.30078125</v>
      </c>
      <c r="J226">
        <v>13062.91796875</v>
      </c>
      <c r="K226">
        <v>15970.7822265625</v>
      </c>
      <c r="L226">
        <v>7290.44238281249</v>
      </c>
    </row>
    <row r="227" spans="1:12" x14ac:dyDescent="0.25">
      <c r="A227" t="s">
        <v>889</v>
      </c>
      <c r="B227" t="s">
        <v>300</v>
      </c>
      <c r="C227" t="s">
        <v>890</v>
      </c>
      <c r="D227" t="s">
        <v>1824</v>
      </c>
      <c r="E227" t="s">
        <v>1595</v>
      </c>
      <c r="F227">
        <v>2245.1782899999998</v>
      </c>
      <c r="G227">
        <v>8296.5556640625</v>
      </c>
      <c r="H227">
        <v>10119.6220703125</v>
      </c>
      <c r="I227">
        <v>11671.40625</v>
      </c>
      <c r="J227">
        <v>11573.58203125</v>
      </c>
      <c r="K227">
        <v>9785.7939453125</v>
      </c>
      <c r="L227">
        <v>6674.1513671875</v>
      </c>
    </row>
    <row r="228" spans="1:12" x14ac:dyDescent="0.25">
      <c r="A228" t="s">
        <v>1042</v>
      </c>
      <c r="B228" t="s">
        <v>300</v>
      </c>
      <c r="C228" t="s">
        <v>1043</v>
      </c>
      <c r="D228" t="s">
        <v>1851</v>
      </c>
      <c r="E228" t="s">
        <v>1618</v>
      </c>
      <c r="F228">
        <v>1802.01557</v>
      </c>
      <c r="G228">
        <v>63945.5546875</v>
      </c>
      <c r="H228">
        <v>80599.078125</v>
      </c>
      <c r="I228">
        <v>78084.2734375</v>
      </c>
      <c r="J228">
        <v>48595.046875</v>
      </c>
      <c r="K228">
        <v>66850.796875</v>
      </c>
      <c r="L228">
        <v>40959.328125</v>
      </c>
    </row>
    <row r="229" spans="1:12" x14ac:dyDescent="0.25">
      <c r="A229" t="s">
        <v>591</v>
      </c>
      <c r="B229" t="s">
        <v>277</v>
      </c>
      <c r="C229" t="s">
        <v>592</v>
      </c>
      <c r="D229" t="s">
        <v>1774</v>
      </c>
      <c r="E229" t="s">
        <v>1467</v>
      </c>
      <c r="F229">
        <v>1580.82637</v>
      </c>
      <c r="G229">
        <v>53716.21484375</v>
      </c>
      <c r="H229">
        <v>72577.1640625</v>
      </c>
      <c r="I229">
        <v>61804.32421875</v>
      </c>
      <c r="J229">
        <v>52834.515625</v>
      </c>
      <c r="K229">
        <v>56540.5390625</v>
      </c>
      <c r="L229">
        <v>35227.05859375</v>
      </c>
    </row>
    <row r="230" spans="1:12" x14ac:dyDescent="0.25">
      <c r="A230" t="s">
        <v>898</v>
      </c>
      <c r="B230" t="s">
        <v>277</v>
      </c>
      <c r="C230" t="s">
        <v>899</v>
      </c>
      <c r="D230" t="s">
        <v>1774</v>
      </c>
      <c r="E230" t="s">
        <v>1467</v>
      </c>
      <c r="F230">
        <v>3041.5538499999998</v>
      </c>
      <c r="G230">
        <v>2172.05517578125</v>
      </c>
      <c r="H230">
        <v>4778.8095703125</v>
      </c>
      <c r="I230">
        <v>1804.173828125</v>
      </c>
      <c r="J230">
        <v>4732.2978515625</v>
      </c>
      <c r="K230">
        <v>3429.60986328125</v>
      </c>
      <c r="L230">
        <v>3035.556640625</v>
      </c>
    </row>
    <row r="231" spans="1:12" x14ac:dyDescent="0.25">
      <c r="A231" t="s">
        <v>700</v>
      </c>
      <c r="B231" t="s">
        <v>300</v>
      </c>
      <c r="C231" t="s">
        <v>701</v>
      </c>
      <c r="D231" t="s">
        <v>1781</v>
      </c>
      <c r="E231" t="s">
        <v>1464</v>
      </c>
      <c r="F231">
        <v>1601.85186</v>
      </c>
      <c r="G231">
        <v>29055.58984375</v>
      </c>
      <c r="H231">
        <v>45566.8671875</v>
      </c>
      <c r="I231">
        <v>46380.125</v>
      </c>
      <c r="J231">
        <v>18247.96484375</v>
      </c>
      <c r="K231">
        <v>32776.76953125</v>
      </c>
      <c r="L231">
        <v>9773.0468750000091</v>
      </c>
    </row>
    <row r="232" spans="1:12" x14ac:dyDescent="0.25">
      <c r="A232" t="s">
        <v>873</v>
      </c>
      <c r="B232" t="s">
        <v>268</v>
      </c>
      <c r="C232" t="s">
        <v>874</v>
      </c>
      <c r="D232" t="s">
        <v>1820</v>
      </c>
      <c r="E232" t="s">
        <v>1600</v>
      </c>
      <c r="F232">
        <v>2427.2209499999999</v>
      </c>
      <c r="G232">
        <v>4836.8076171875</v>
      </c>
      <c r="H232">
        <v>4950.61181640625</v>
      </c>
      <c r="I232">
        <v>5466.9501953125</v>
      </c>
      <c r="J232">
        <v>5151.37548828125</v>
      </c>
      <c r="K232">
        <v>3724.7685546875</v>
      </c>
      <c r="L232">
        <v>3758.77368164062</v>
      </c>
    </row>
    <row r="233" spans="1:12" x14ac:dyDescent="0.25">
      <c r="A233" t="s">
        <v>817</v>
      </c>
      <c r="B233" t="s">
        <v>312</v>
      </c>
      <c r="C233" t="s">
        <v>818</v>
      </c>
      <c r="D233" t="s">
        <v>1811</v>
      </c>
      <c r="E233" t="s">
        <v>1525</v>
      </c>
      <c r="F233">
        <v>4564.3682200000003</v>
      </c>
      <c r="G233">
        <v>3277.50146484375</v>
      </c>
      <c r="H233">
        <v>3868.66577148437</v>
      </c>
      <c r="I233">
        <v>3213.53149414063</v>
      </c>
      <c r="J233">
        <v>6139.47412109375</v>
      </c>
      <c r="K233">
        <v>3796.15771484375</v>
      </c>
      <c r="L233">
        <v>3387.265625</v>
      </c>
    </row>
    <row r="234" spans="1:12" x14ac:dyDescent="0.25">
      <c r="A234" t="s">
        <v>580</v>
      </c>
      <c r="B234" t="s">
        <v>581</v>
      </c>
      <c r="C234" t="s">
        <v>582</v>
      </c>
      <c r="D234" t="s">
        <v>1771</v>
      </c>
      <c r="E234" t="s">
        <v>1537</v>
      </c>
      <c r="F234">
        <v>3592.8040900000001</v>
      </c>
      <c r="G234">
        <v>21056.58984375</v>
      </c>
      <c r="H234">
        <v>26207.59765625</v>
      </c>
      <c r="I234">
        <v>23709.705078125</v>
      </c>
      <c r="J234">
        <v>18906.771484375</v>
      </c>
      <c r="K234">
        <v>21614.427734375</v>
      </c>
      <c r="L234">
        <v>15202.95703125</v>
      </c>
    </row>
    <row r="235" spans="1:12" x14ac:dyDescent="0.25">
      <c r="A235" t="s">
        <v>593</v>
      </c>
      <c r="B235" t="s">
        <v>312</v>
      </c>
      <c r="C235" t="s">
        <v>594</v>
      </c>
      <c r="D235" t="s">
        <v>1775</v>
      </c>
      <c r="E235" t="s">
        <v>1552</v>
      </c>
      <c r="F235">
        <v>2965.59195</v>
      </c>
      <c r="G235">
        <v>2379.60864257812</v>
      </c>
      <c r="H235">
        <v>4675.98095703125</v>
      </c>
      <c r="I235">
        <v>3701.19677734375</v>
      </c>
      <c r="J235">
        <v>4544.849609375</v>
      </c>
      <c r="K235">
        <v>3666.14379882813</v>
      </c>
      <c r="L235">
        <v>3743.95874023438</v>
      </c>
    </row>
    <row r="236" spans="1:12" x14ac:dyDescent="0.25">
      <c r="A236" t="s">
        <v>583</v>
      </c>
      <c r="B236" t="s">
        <v>369</v>
      </c>
      <c r="C236" t="s">
        <v>584</v>
      </c>
      <c r="D236" t="s">
        <v>1764</v>
      </c>
      <c r="E236" t="s">
        <v>1463</v>
      </c>
      <c r="F236">
        <v>3404.8006799999998</v>
      </c>
      <c r="G236">
        <v>990.42980957031295</v>
      </c>
      <c r="H236">
        <v>3338.2646484375</v>
      </c>
      <c r="I236">
        <v>1516.87902832031</v>
      </c>
      <c r="J236">
        <v>2055.2333984375</v>
      </c>
      <c r="K236">
        <v>1096.85888671875</v>
      </c>
      <c r="L236">
        <v>1740.50085449219</v>
      </c>
    </row>
    <row r="237" spans="1:12" x14ac:dyDescent="0.25">
      <c r="A237" t="s">
        <v>555</v>
      </c>
      <c r="B237" t="s">
        <v>277</v>
      </c>
      <c r="C237" t="s">
        <v>556</v>
      </c>
      <c r="D237" t="s">
        <v>1765</v>
      </c>
      <c r="E237" t="s">
        <v>1471</v>
      </c>
      <c r="F237">
        <v>2271.1310699999999</v>
      </c>
      <c r="G237">
        <v>10425.287109375</v>
      </c>
      <c r="H237">
        <v>23104.638671875</v>
      </c>
      <c r="I237">
        <v>10481.1943359375</v>
      </c>
      <c r="J237">
        <v>16247.9326171875</v>
      </c>
      <c r="K237">
        <v>11965.22265625</v>
      </c>
      <c r="L237">
        <v>11662.1455078125</v>
      </c>
    </row>
    <row r="238" spans="1:12" x14ac:dyDescent="0.25">
      <c r="A238" t="s">
        <v>854</v>
      </c>
      <c r="B238" t="s">
        <v>855</v>
      </c>
      <c r="C238" t="s">
        <v>856</v>
      </c>
      <c r="D238" t="s">
        <v>1765</v>
      </c>
      <c r="E238" t="s">
        <v>1471</v>
      </c>
      <c r="F238">
        <v>3810.0486799999999</v>
      </c>
      <c r="G238">
        <v>3380.94360351563</v>
      </c>
      <c r="H238">
        <v>6568.59521484375</v>
      </c>
      <c r="I238">
        <v>3349.23364257813</v>
      </c>
      <c r="J238">
        <v>11487.3359375</v>
      </c>
      <c r="K238">
        <v>4272.90673828125</v>
      </c>
      <c r="L238">
        <v>7062.60205078125</v>
      </c>
    </row>
    <row r="239" spans="1:12" x14ac:dyDescent="0.25">
      <c r="A239" t="s">
        <v>506</v>
      </c>
      <c r="B239" t="s">
        <v>507</v>
      </c>
      <c r="C239" t="s">
        <v>508</v>
      </c>
      <c r="D239" t="s">
        <v>1708</v>
      </c>
      <c r="E239" t="s">
        <v>1428</v>
      </c>
      <c r="F239">
        <v>3522.6037900000001</v>
      </c>
      <c r="G239">
        <v>5758.490234375</v>
      </c>
      <c r="H239">
        <v>9244.3583984375</v>
      </c>
      <c r="I239">
        <v>5772.07421875</v>
      </c>
      <c r="J239">
        <v>7280.26269531251</v>
      </c>
      <c r="K239">
        <v>4367.02978515625</v>
      </c>
      <c r="L239">
        <v>4919.716796875</v>
      </c>
    </row>
    <row r="240" spans="1:12" x14ac:dyDescent="0.25">
      <c r="A240" t="s">
        <v>606</v>
      </c>
      <c r="B240" t="s">
        <v>271</v>
      </c>
      <c r="C240" t="s">
        <v>607</v>
      </c>
      <c r="D240" t="s">
        <v>1708</v>
      </c>
      <c r="E240" t="s">
        <v>1428</v>
      </c>
      <c r="F240">
        <v>2149.17895</v>
      </c>
      <c r="G240">
        <v>2328.47119140625</v>
      </c>
      <c r="H240">
        <v>4811.79248046875</v>
      </c>
      <c r="I240">
        <v>4460.48291015625</v>
      </c>
      <c r="J240">
        <v>2148.01513671875</v>
      </c>
      <c r="K240">
        <v>3745.23852539063</v>
      </c>
      <c r="L240">
        <v>2721.68725585937</v>
      </c>
    </row>
    <row r="241" spans="1:12" x14ac:dyDescent="0.25">
      <c r="A241" t="s">
        <v>405</v>
      </c>
      <c r="B241" t="s">
        <v>268</v>
      </c>
      <c r="C241" t="s">
        <v>406</v>
      </c>
      <c r="D241" t="s">
        <v>1708</v>
      </c>
      <c r="E241" t="s">
        <v>1428</v>
      </c>
      <c r="F241">
        <v>1892.03016</v>
      </c>
      <c r="G241">
        <v>5205.93017578125</v>
      </c>
      <c r="H241">
        <v>9944.4775390625091</v>
      </c>
      <c r="I241">
        <v>5988.13232421875</v>
      </c>
      <c r="J241">
        <v>8070.11474609375</v>
      </c>
      <c r="K241">
        <v>7326.08935546875</v>
      </c>
      <c r="L241">
        <v>5377.1923828125</v>
      </c>
    </row>
    <row r="242" spans="1:12" x14ac:dyDescent="0.25">
      <c r="A242" t="s">
        <v>618</v>
      </c>
      <c r="B242" t="s">
        <v>321</v>
      </c>
      <c r="C242" t="s">
        <v>619</v>
      </c>
      <c r="D242" t="s">
        <v>1702</v>
      </c>
      <c r="E242" t="s">
        <v>1470</v>
      </c>
      <c r="F242">
        <v>2848.43082</v>
      </c>
      <c r="G242">
        <v>11650.9228515625</v>
      </c>
      <c r="H242">
        <v>11712.5107421875</v>
      </c>
      <c r="I242">
        <v>10030.7734375</v>
      </c>
      <c r="J242">
        <v>13903.4326171875</v>
      </c>
      <c r="K242">
        <v>10825.1845703125</v>
      </c>
      <c r="L242">
        <v>7890.79101562499</v>
      </c>
    </row>
    <row r="243" spans="1:12" x14ac:dyDescent="0.25">
      <c r="A243" t="s">
        <v>1073</v>
      </c>
      <c r="B243" t="s">
        <v>369</v>
      </c>
      <c r="C243" t="s">
        <v>1074</v>
      </c>
      <c r="D243" t="s">
        <v>1858</v>
      </c>
      <c r="E243" t="s">
        <v>1624</v>
      </c>
      <c r="F243">
        <v>4388.3976700000003</v>
      </c>
      <c r="H243">
        <v>2601.3740234375</v>
      </c>
      <c r="I243" t="s">
        <v>262</v>
      </c>
      <c r="J243">
        <v>2095.12817382813</v>
      </c>
      <c r="K243">
        <v>1538.89147949219</v>
      </c>
      <c r="L243">
        <v>857.53820800781295</v>
      </c>
    </row>
    <row r="244" spans="1:12" x14ac:dyDescent="0.25">
      <c r="A244" t="s">
        <v>948</v>
      </c>
      <c r="B244" t="s">
        <v>303</v>
      </c>
      <c r="C244" t="s">
        <v>949</v>
      </c>
      <c r="D244" t="s">
        <v>1834</v>
      </c>
      <c r="E244" t="s">
        <v>1599</v>
      </c>
      <c r="F244">
        <v>2265.2739099999999</v>
      </c>
      <c r="G244">
        <v>4802.66162109375</v>
      </c>
      <c r="H244">
        <v>6115.94482421875</v>
      </c>
      <c r="I244">
        <v>5367.3837890625</v>
      </c>
      <c r="J244">
        <v>4856.99658203125</v>
      </c>
      <c r="K244">
        <v>3431.3955078125</v>
      </c>
      <c r="L244">
        <v>3918.830078125</v>
      </c>
    </row>
    <row r="245" spans="1:12" x14ac:dyDescent="0.25">
      <c r="A245" t="s">
        <v>757</v>
      </c>
      <c r="B245" t="s">
        <v>303</v>
      </c>
      <c r="C245" t="s">
        <v>758</v>
      </c>
      <c r="D245" t="s">
        <v>1803</v>
      </c>
      <c r="E245" t="s">
        <v>1518</v>
      </c>
      <c r="F245">
        <v>3377.79583</v>
      </c>
      <c r="G245">
        <v>4897.9765625</v>
      </c>
      <c r="H245">
        <v>7450.8173828125</v>
      </c>
      <c r="I245">
        <v>4031.04833984375</v>
      </c>
      <c r="J245">
        <v>5351.30322265625</v>
      </c>
      <c r="K245">
        <v>5710.71728515625</v>
      </c>
      <c r="L245">
        <v>5671.8466796875</v>
      </c>
    </row>
    <row r="246" spans="1:12" x14ac:dyDescent="0.25">
      <c r="A246" t="s">
        <v>1002</v>
      </c>
      <c r="B246" t="s">
        <v>303</v>
      </c>
      <c r="C246" t="s">
        <v>1003</v>
      </c>
      <c r="D246" t="s">
        <v>1721</v>
      </c>
      <c r="E246" t="s">
        <v>1414</v>
      </c>
      <c r="F246">
        <v>1278.6925000000001</v>
      </c>
      <c r="G246">
        <v>15328.4326171875</v>
      </c>
      <c r="H246">
        <v>28894.8046875</v>
      </c>
      <c r="I246">
        <v>27317.056640625</v>
      </c>
      <c r="J246">
        <v>17732.3984375</v>
      </c>
      <c r="K246">
        <v>22356.900390625</v>
      </c>
      <c r="L246">
        <v>10575.486328125</v>
      </c>
    </row>
    <row r="247" spans="1:12" x14ac:dyDescent="0.25">
      <c r="A247" t="s">
        <v>430</v>
      </c>
      <c r="B247" t="s">
        <v>327</v>
      </c>
      <c r="C247" t="s">
        <v>431</v>
      </c>
      <c r="D247" t="s">
        <v>1721</v>
      </c>
      <c r="E247" t="s">
        <v>1414</v>
      </c>
      <c r="F247">
        <v>1870.9505300000001</v>
      </c>
      <c r="G247">
        <v>42633.090332031199</v>
      </c>
      <c r="H247">
        <v>70606.8017578125</v>
      </c>
      <c r="I247">
        <v>54078.6884765625</v>
      </c>
      <c r="J247">
        <v>54474.42578125</v>
      </c>
      <c r="K247">
        <v>49677.0380859375</v>
      </c>
      <c r="L247">
        <v>37441.2646484375</v>
      </c>
    </row>
    <row r="248" spans="1:12" x14ac:dyDescent="0.25">
      <c r="A248" t="s">
        <v>759</v>
      </c>
      <c r="B248" t="s">
        <v>488</v>
      </c>
      <c r="C248" t="s">
        <v>760</v>
      </c>
      <c r="D248" t="s">
        <v>1721</v>
      </c>
      <c r="E248" t="s">
        <v>1414</v>
      </c>
      <c r="F248">
        <v>3063.5341699999999</v>
      </c>
      <c r="G248">
        <v>4990.16015625</v>
      </c>
      <c r="H248">
        <v>8693.349609375</v>
      </c>
      <c r="I248">
        <v>6143.2333984375</v>
      </c>
      <c r="J248">
        <v>6888.19287109376</v>
      </c>
      <c r="K248">
        <v>5674.998046875</v>
      </c>
      <c r="L248">
        <v>9485.0634765624909</v>
      </c>
    </row>
    <row r="249" spans="1:12" x14ac:dyDescent="0.25">
      <c r="A249" t="s">
        <v>456</v>
      </c>
      <c r="B249" t="s">
        <v>327</v>
      </c>
      <c r="C249" t="s">
        <v>457</v>
      </c>
      <c r="D249" t="s">
        <v>1733</v>
      </c>
      <c r="E249" t="s">
        <v>1580</v>
      </c>
      <c r="F249">
        <v>2522.2230100000002</v>
      </c>
      <c r="G249">
        <v>7107.07421875</v>
      </c>
      <c r="H249">
        <v>9464.07421875</v>
      </c>
      <c r="I249">
        <v>18298.171875</v>
      </c>
      <c r="J249">
        <v>6935.01708984375</v>
      </c>
      <c r="K249">
        <v>14831.09765625</v>
      </c>
      <c r="L249">
        <v>4593.7158203125</v>
      </c>
    </row>
    <row r="250" spans="1:12" x14ac:dyDescent="0.25">
      <c r="A250" t="s">
        <v>936</v>
      </c>
      <c r="B250" t="s">
        <v>268</v>
      </c>
      <c r="C250" t="s">
        <v>937</v>
      </c>
      <c r="D250" t="s">
        <v>1830</v>
      </c>
      <c r="E250" t="s">
        <v>1602</v>
      </c>
      <c r="F250">
        <v>2971.5661300000002</v>
      </c>
      <c r="H250">
        <v>2363.79296875</v>
      </c>
      <c r="I250">
        <v>1720.49633789062</v>
      </c>
      <c r="J250">
        <v>2760.69946289063</v>
      </c>
      <c r="K250">
        <v>2512.3017578125</v>
      </c>
      <c r="L250">
        <v>1005.80255126953</v>
      </c>
    </row>
    <row r="251" spans="1:12" x14ac:dyDescent="0.25">
      <c r="A251" t="s">
        <v>714</v>
      </c>
      <c r="B251" t="s">
        <v>294</v>
      </c>
      <c r="C251" t="s">
        <v>715</v>
      </c>
      <c r="D251" t="s">
        <v>1712</v>
      </c>
      <c r="E251" t="s">
        <v>1422</v>
      </c>
      <c r="F251">
        <v>2655.4224800000002</v>
      </c>
      <c r="G251">
        <v>2844.1318359375</v>
      </c>
      <c r="H251">
        <v>8667.5439453125</v>
      </c>
      <c r="I251">
        <v>4039.33569335938</v>
      </c>
      <c r="J251">
        <v>9316.2548828125</v>
      </c>
      <c r="K251">
        <v>5073.650390625</v>
      </c>
      <c r="L251">
        <v>4897.1181640625</v>
      </c>
    </row>
    <row r="252" spans="1:12" x14ac:dyDescent="0.25">
      <c r="A252" t="s">
        <v>857</v>
      </c>
      <c r="B252" t="s">
        <v>344</v>
      </c>
      <c r="C252" t="s">
        <v>858</v>
      </c>
      <c r="D252" t="s">
        <v>1712</v>
      </c>
      <c r="E252" t="s">
        <v>1422</v>
      </c>
      <c r="F252">
        <v>1866.01451</v>
      </c>
      <c r="G252">
        <v>5658.10595703125</v>
      </c>
      <c r="H252">
        <v>10429.5302734375</v>
      </c>
      <c r="I252">
        <v>11449.60546875</v>
      </c>
      <c r="J252">
        <v>11245.4052734375</v>
      </c>
      <c r="K252">
        <v>7401.60253906251</v>
      </c>
      <c r="L252">
        <v>5560.9306640625</v>
      </c>
    </row>
    <row r="253" spans="1:12" x14ac:dyDescent="0.25">
      <c r="A253" t="s">
        <v>879</v>
      </c>
      <c r="B253" t="s">
        <v>303</v>
      </c>
      <c r="C253" t="s">
        <v>880</v>
      </c>
      <c r="D253" t="s">
        <v>1799</v>
      </c>
      <c r="E253" t="s">
        <v>1506</v>
      </c>
      <c r="F253">
        <v>1667.8624199999999</v>
      </c>
      <c r="G253">
        <v>21831.681640625</v>
      </c>
      <c r="H253">
        <v>31859.1328125</v>
      </c>
      <c r="I253">
        <v>42977.43359375</v>
      </c>
      <c r="J253">
        <v>16043.84375</v>
      </c>
      <c r="K253">
        <v>33262.21484375</v>
      </c>
      <c r="L253">
        <v>8301.1162109375</v>
      </c>
    </row>
    <row r="254" spans="1:12" x14ac:dyDescent="0.25">
      <c r="A254" t="s">
        <v>437</v>
      </c>
      <c r="B254" t="s">
        <v>286</v>
      </c>
      <c r="C254" t="s">
        <v>438</v>
      </c>
      <c r="D254" t="s">
        <v>1727</v>
      </c>
      <c r="E254" t="s">
        <v>1577</v>
      </c>
      <c r="F254">
        <v>1704.8940600000001</v>
      </c>
      <c r="G254">
        <v>9565.8515625</v>
      </c>
      <c r="H254">
        <v>12323.4541015625</v>
      </c>
      <c r="I254">
        <v>15642.5185546875</v>
      </c>
      <c r="J254">
        <v>11300.6181640625</v>
      </c>
      <c r="K254">
        <v>11076.5458984375</v>
      </c>
      <c r="L254">
        <v>4958.76220703125</v>
      </c>
    </row>
    <row r="255" spans="1:12" x14ac:dyDescent="0.25">
      <c r="A255" t="s">
        <v>435</v>
      </c>
      <c r="B255" t="s">
        <v>344</v>
      </c>
      <c r="C255" t="s">
        <v>436</v>
      </c>
      <c r="D255" t="s">
        <v>1724</v>
      </c>
      <c r="E255" t="s">
        <v>1427</v>
      </c>
      <c r="F255">
        <v>2982.5120299999999</v>
      </c>
      <c r="G255">
        <v>17205.457641601599</v>
      </c>
      <c r="H255">
        <v>26679.882324218801</v>
      </c>
      <c r="I255">
        <v>16902.1608886719</v>
      </c>
      <c r="J255">
        <v>22131.5363769531</v>
      </c>
      <c r="K255">
        <v>21151.5939941406</v>
      </c>
      <c r="L255">
        <v>16736.19921875</v>
      </c>
    </row>
    <row r="256" spans="1:12" x14ac:dyDescent="0.25">
      <c r="A256" t="s">
        <v>533</v>
      </c>
      <c r="B256" t="s">
        <v>321</v>
      </c>
      <c r="C256" t="s">
        <v>534</v>
      </c>
      <c r="D256" t="s">
        <v>1694</v>
      </c>
      <c r="E256" t="s">
        <v>1404</v>
      </c>
      <c r="F256">
        <v>2753.3435800000002</v>
      </c>
      <c r="G256">
        <v>5099.74365234375</v>
      </c>
      <c r="H256">
        <v>9148.4511718750091</v>
      </c>
      <c r="I256">
        <v>5898.68994140625</v>
      </c>
      <c r="J256">
        <v>8497.3740234375</v>
      </c>
      <c r="K256">
        <v>4604.83544921875</v>
      </c>
      <c r="L256">
        <v>3717.13232421875</v>
      </c>
    </row>
    <row r="257" spans="1:12" x14ac:dyDescent="0.25">
      <c r="A257" t="s">
        <v>535</v>
      </c>
      <c r="B257" t="s">
        <v>321</v>
      </c>
      <c r="C257" t="s">
        <v>536</v>
      </c>
      <c r="D257" t="s">
        <v>1694</v>
      </c>
      <c r="E257" t="s">
        <v>1404</v>
      </c>
      <c r="F257">
        <v>2881.4385400000001</v>
      </c>
      <c r="G257">
        <v>14555.154296875</v>
      </c>
      <c r="H257">
        <v>23349.509765625</v>
      </c>
      <c r="I257">
        <v>20809.326171875</v>
      </c>
      <c r="J257">
        <v>19034.89453125</v>
      </c>
      <c r="K257">
        <v>17319.95703125</v>
      </c>
      <c r="L257">
        <v>13412.4111328125</v>
      </c>
    </row>
    <row r="258" spans="1:12" x14ac:dyDescent="0.25">
      <c r="A258" t="s">
        <v>676</v>
      </c>
      <c r="B258" t="s">
        <v>677</v>
      </c>
      <c r="C258" t="s">
        <v>678</v>
      </c>
      <c r="D258" t="s">
        <v>1694</v>
      </c>
      <c r="E258" t="s">
        <v>1404</v>
      </c>
      <c r="F258">
        <v>2571.4023900000002</v>
      </c>
      <c r="G258">
        <v>28791.4521484375</v>
      </c>
      <c r="H258">
        <v>49825.73046875</v>
      </c>
      <c r="I258">
        <v>59273.775390625</v>
      </c>
      <c r="J258">
        <v>30445.5703125</v>
      </c>
      <c r="K258">
        <v>54436.267578125</v>
      </c>
      <c r="L258">
        <v>33565.896484375</v>
      </c>
    </row>
    <row r="259" spans="1:12" x14ac:dyDescent="0.25">
      <c r="A259" t="s">
        <v>805</v>
      </c>
      <c r="B259" t="s">
        <v>277</v>
      </c>
      <c r="C259" t="s">
        <v>806</v>
      </c>
      <c r="D259" t="s">
        <v>1694</v>
      </c>
      <c r="E259" t="s">
        <v>1404</v>
      </c>
      <c r="F259">
        <v>1863.0359699999999</v>
      </c>
      <c r="G259">
        <v>15798.060546875</v>
      </c>
      <c r="H259">
        <v>29337.68359375</v>
      </c>
      <c r="I259">
        <v>30416.11328125</v>
      </c>
      <c r="J259">
        <v>21408.287109375</v>
      </c>
      <c r="K259">
        <v>23177.63671875</v>
      </c>
      <c r="L259">
        <v>9520.8291015625</v>
      </c>
    </row>
    <row r="260" spans="1:12" x14ac:dyDescent="0.25">
      <c r="A260" t="s">
        <v>761</v>
      </c>
      <c r="B260" t="s">
        <v>762</v>
      </c>
      <c r="C260" t="s">
        <v>763</v>
      </c>
      <c r="D260" t="s">
        <v>1694</v>
      </c>
      <c r="E260" t="s">
        <v>1404</v>
      </c>
      <c r="F260">
        <v>3326.7601</v>
      </c>
      <c r="G260">
        <v>2535.05126953125</v>
      </c>
      <c r="H260">
        <v>5741.24658203125</v>
      </c>
      <c r="I260">
        <v>2780.6025390625</v>
      </c>
      <c r="J260">
        <v>6923.77929687501</v>
      </c>
      <c r="K260">
        <v>3397.10131835938</v>
      </c>
      <c r="L260">
        <v>3732.04711914062</v>
      </c>
    </row>
    <row r="261" spans="1:12" x14ac:dyDescent="0.25">
      <c r="A261" t="s">
        <v>475</v>
      </c>
      <c r="B261" t="s">
        <v>351</v>
      </c>
      <c r="C261" t="s">
        <v>476</v>
      </c>
      <c r="D261" t="s">
        <v>1744</v>
      </c>
      <c r="E261" t="s">
        <v>1458</v>
      </c>
      <c r="F261">
        <v>2697.3602799999999</v>
      </c>
      <c r="G261">
        <v>22614.495605468801</v>
      </c>
      <c r="H261">
        <v>39494.552734375</v>
      </c>
      <c r="I261">
        <v>28197.1728515625</v>
      </c>
      <c r="J261">
        <v>34474.5888671875</v>
      </c>
      <c r="K261">
        <v>25753.4306640625</v>
      </c>
      <c r="L261">
        <v>18348.697753906199</v>
      </c>
    </row>
    <row r="262" spans="1:12" x14ac:dyDescent="0.25">
      <c r="A262" t="s">
        <v>1048</v>
      </c>
      <c r="B262" t="s">
        <v>277</v>
      </c>
      <c r="C262" t="s">
        <v>1049</v>
      </c>
      <c r="D262" t="s">
        <v>1853</v>
      </c>
      <c r="E262" t="s">
        <v>1570</v>
      </c>
      <c r="F262">
        <v>3319.73063</v>
      </c>
      <c r="G262">
        <v>3532.3330078125</v>
      </c>
      <c r="H262">
        <v>5720.5478515625</v>
      </c>
      <c r="I262">
        <v>3955.61547851563</v>
      </c>
      <c r="J262">
        <v>6647.1923828125</v>
      </c>
      <c r="K262">
        <v>3255.27392578125</v>
      </c>
      <c r="L262">
        <v>3480.39404296875</v>
      </c>
    </row>
    <row r="263" spans="1:12" x14ac:dyDescent="0.25">
      <c r="A263" t="s">
        <v>1081</v>
      </c>
      <c r="B263" t="s">
        <v>281</v>
      </c>
      <c r="C263" t="s">
        <v>1082</v>
      </c>
      <c r="D263" t="s">
        <v>1853</v>
      </c>
      <c r="E263" t="s">
        <v>1570</v>
      </c>
      <c r="F263">
        <v>2478.3336100000001</v>
      </c>
      <c r="G263">
        <v>4754.5078125</v>
      </c>
      <c r="H263">
        <v>6418.77099609375</v>
      </c>
      <c r="I263">
        <v>6331.18603515625</v>
      </c>
      <c r="J263">
        <v>6632.65673828126</v>
      </c>
      <c r="K263">
        <v>4961.50537109375</v>
      </c>
      <c r="L263">
        <v>3898.91235351562</v>
      </c>
    </row>
    <row r="264" spans="1:12" x14ac:dyDescent="0.25">
      <c r="A264" t="s">
        <v>861</v>
      </c>
      <c r="B264" t="s">
        <v>604</v>
      </c>
      <c r="C264" t="s">
        <v>862</v>
      </c>
      <c r="D264" t="s">
        <v>1816</v>
      </c>
      <c r="E264" t="s">
        <v>1539</v>
      </c>
      <c r="F264">
        <v>4341.9515499999998</v>
      </c>
      <c r="G264">
        <v>3407.31640625</v>
      </c>
      <c r="H264">
        <v>6699.994140625</v>
      </c>
      <c r="I264">
        <v>5436.15673828125</v>
      </c>
      <c r="J264">
        <v>5466.328125</v>
      </c>
      <c r="K264">
        <v>5480.05810546875</v>
      </c>
      <c r="L264">
        <v>4835.84130859375</v>
      </c>
    </row>
    <row r="265" spans="1:12" x14ac:dyDescent="0.25">
      <c r="A265" t="s">
        <v>1077</v>
      </c>
      <c r="B265" t="s">
        <v>327</v>
      </c>
      <c r="C265" t="s">
        <v>1078</v>
      </c>
      <c r="D265" t="s">
        <v>1791</v>
      </c>
      <c r="E265" t="s">
        <v>1500</v>
      </c>
      <c r="F265">
        <v>2780.6156999999998</v>
      </c>
      <c r="G265">
        <v>1923.79809570313</v>
      </c>
      <c r="H265">
        <v>4184.767578125</v>
      </c>
      <c r="I265">
        <v>2635.19409179688</v>
      </c>
      <c r="J265">
        <v>2797.96166992187</v>
      </c>
      <c r="K265">
        <v>1659.34448242187</v>
      </c>
      <c r="L265">
        <v>2160.05859375</v>
      </c>
    </row>
    <row r="266" spans="1:12" x14ac:dyDescent="0.25">
      <c r="A266" t="s">
        <v>698</v>
      </c>
      <c r="B266" t="s">
        <v>286</v>
      </c>
      <c r="C266" t="s">
        <v>699</v>
      </c>
      <c r="D266" t="s">
        <v>1791</v>
      </c>
      <c r="E266" t="s">
        <v>1500</v>
      </c>
      <c r="F266">
        <v>3510.7248300000001</v>
      </c>
      <c r="G266">
        <v>1290.9814453125</v>
      </c>
      <c r="H266">
        <v>4804.16650390625</v>
      </c>
      <c r="I266">
        <v>2928.15087890625</v>
      </c>
      <c r="J266">
        <v>3861.232421875</v>
      </c>
      <c r="K266">
        <v>1725.47338867187</v>
      </c>
      <c r="L266">
        <v>2342.46630859375</v>
      </c>
    </row>
    <row r="267" spans="1:12" x14ac:dyDescent="0.25">
      <c r="A267" t="s">
        <v>647</v>
      </c>
      <c r="B267" t="s">
        <v>310</v>
      </c>
      <c r="C267" t="s">
        <v>648</v>
      </c>
      <c r="D267" t="s">
        <v>1713</v>
      </c>
      <c r="E267" t="s">
        <v>1440</v>
      </c>
      <c r="F267">
        <v>3323.59863</v>
      </c>
      <c r="G267">
        <v>9054.66796875</v>
      </c>
      <c r="H267">
        <v>6951.3193359375</v>
      </c>
      <c r="I267">
        <v>7592.38330078125</v>
      </c>
      <c r="J267">
        <v>4360.9921875</v>
      </c>
      <c r="K267">
        <v>4600.0185546875</v>
      </c>
      <c r="L267">
        <v>3821.72143554688</v>
      </c>
    </row>
    <row r="268" spans="1:12" x14ac:dyDescent="0.25">
      <c r="A268" t="s">
        <v>411</v>
      </c>
      <c r="B268" t="s">
        <v>268</v>
      </c>
      <c r="C268" t="s">
        <v>412</v>
      </c>
      <c r="D268" t="s">
        <v>1713</v>
      </c>
      <c r="E268" t="s">
        <v>1440</v>
      </c>
      <c r="F268">
        <v>3269.7302300000001</v>
      </c>
      <c r="G268">
        <v>3410.32543945312</v>
      </c>
      <c r="H268">
        <v>2384.767578125</v>
      </c>
      <c r="I268">
        <v>2660.17822265625</v>
      </c>
      <c r="J268">
        <v>1659.03015136719</v>
      </c>
      <c r="K268">
        <v>4356.36962890625</v>
      </c>
      <c r="L268">
        <v>2210.240234375</v>
      </c>
    </row>
    <row r="269" spans="1:12" x14ac:dyDescent="0.25">
      <c r="A269" t="s">
        <v>649</v>
      </c>
      <c r="B269" t="s">
        <v>277</v>
      </c>
      <c r="C269" t="s">
        <v>650</v>
      </c>
      <c r="D269" t="s">
        <v>1785</v>
      </c>
      <c r="E269" t="s">
        <v>1524</v>
      </c>
      <c r="F269">
        <v>1931.9040299999999</v>
      </c>
      <c r="G269">
        <v>16383.104980468799</v>
      </c>
      <c r="H269">
        <v>28507.1240234375</v>
      </c>
      <c r="I269">
        <v>34566.619140625</v>
      </c>
      <c r="J269">
        <v>14667.085449218799</v>
      </c>
      <c r="K269">
        <v>29181.6689453125</v>
      </c>
      <c r="L269">
        <v>10922.369140625</v>
      </c>
    </row>
    <row r="270" spans="1:12" x14ac:dyDescent="0.25">
      <c r="A270" t="s">
        <v>407</v>
      </c>
      <c r="B270" t="s">
        <v>271</v>
      </c>
      <c r="C270" t="s">
        <v>408</v>
      </c>
      <c r="D270" t="s">
        <v>1709</v>
      </c>
      <c r="E270" t="s">
        <v>1563</v>
      </c>
      <c r="F270">
        <v>1328.79216</v>
      </c>
      <c r="G270">
        <v>9224.0732421875091</v>
      </c>
      <c r="H270">
        <v>17980.49609375</v>
      </c>
      <c r="I270">
        <v>20396.658203125</v>
      </c>
      <c r="J270">
        <v>19764.42578125</v>
      </c>
      <c r="K270">
        <v>18475.978515625</v>
      </c>
      <c r="L270">
        <v>6948.3544921875</v>
      </c>
    </row>
    <row r="271" spans="1:12" x14ac:dyDescent="0.25">
      <c r="A271" t="s">
        <v>613</v>
      </c>
      <c r="B271" t="s">
        <v>614</v>
      </c>
      <c r="C271" t="s">
        <v>615</v>
      </c>
      <c r="D271" t="s">
        <v>1779</v>
      </c>
      <c r="E271" t="s">
        <v>1509</v>
      </c>
      <c r="F271">
        <v>3029.57161</v>
      </c>
      <c r="G271">
        <v>2600.20922851562</v>
      </c>
      <c r="H271">
        <v>5969.3740234375</v>
      </c>
      <c r="I271">
        <v>2248.39868164063</v>
      </c>
      <c r="J271">
        <v>5213.55517578125</v>
      </c>
      <c r="K271">
        <v>3681.12451171875</v>
      </c>
      <c r="L271">
        <v>2901.15014648438</v>
      </c>
    </row>
    <row r="272" spans="1:12" x14ac:dyDescent="0.25">
      <c r="A272" t="s">
        <v>740</v>
      </c>
      <c r="B272" t="s">
        <v>324</v>
      </c>
      <c r="C272" t="s">
        <v>741</v>
      </c>
      <c r="D272" t="s">
        <v>1759</v>
      </c>
      <c r="E272" t="s">
        <v>1489</v>
      </c>
      <c r="F272">
        <v>1975.9785099999999</v>
      </c>
      <c r="G272">
        <v>5671.3955078125</v>
      </c>
      <c r="H272">
        <v>13708.5322265625</v>
      </c>
      <c r="I272">
        <v>14839.25390625</v>
      </c>
      <c r="J272">
        <v>10774.865234375</v>
      </c>
      <c r="K272">
        <v>12745.552734375</v>
      </c>
      <c r="L272">
        <v>5381.1943359375</v>
      </c>
    </row>
    <row r="273" spans="1:12" x14ac:dyDescent="0.25">
      <c r="A273" t="s">
        <v>531</v>
      </c>
      <c r="B273" t="s">
        <v>268</v>
      </c>
      <c r="C273" t="s">
        <v>532</v>
      </c>
      <c r="D273" t="s">
        <v>1759</v>
      </c>
      <c r="E273" t="s">
        <v>1489</v>
      </c>
      <c r="F273">
        <v>2676.3580900000002</v>
      </c>
      <c r="G273">
        <v>3917.0302734375</v>
      </c>
      <c r="H273">
        <v>5852.359375</v>
      </c>
      <c r="I273">
        <v>4177.3798828125</v>
      </c>
      <c r="J273">
        <v>4787.27685546875</v>
      </c>
      <c r="K273">
        <v>4103.16552734375</v>
      </c>
      <c r="L273">
        <v>3867.35571289063</v>
      </c>
    </row>
    <row r="274" spans="1:12" x14ac:dyDescent="0.25">
      <c r="A274" t="s">
        <v>599</v>
      </c>
      <c r="B274" t="s">
        <v>488</v>
      </c>
      <c r="C274" t="s">
        <v>600</v>
      </c>
      <c r="D274" t="s">
        <v>1777</v>
      </c>
      <c r="E274" t="s">
        <v>1531</v>
      </c>
      <c r="F274">
        <v>2718.2912099999999</v>
      </c>
      <c r="G274">
        <v>4087.419921875</v>
      </c>
      <c r="H274">
        <v>4617.0263671875</v>
      </c>
      <c r="I274">
        <v>6375.4423828125</v>
      </c>
      <c r="J274">
        <v>3449.14672851563</v>
      </c>
      <c r="K274">
        <v>4352.13916015625</v>
      </c>
      <c r="L274">
        <v>2076.62158203125</v>
      </c>
    </row>
    <row r="275" spans="1:12" x14ac:dyDescent="0.25">
      <c r="A275" t="s">
        <v>998</v>
      </c>
      <c r="B275" t="s">
        <v>277</v>
      </c>
      <c r="C275" t="s">
        <v>999</v>
      </c>
      <c r="D275" t="s">
        <v>1780</v>
      </c>
      <c r="E275" t="s">
        <v>1515</v>
      </c>
      <c r="F275">
        <v>3973.8917700000002</v>
      </c>
      <c r="G275">
        <v>1000.38092041016</v>
      </c>
      <c r="H275">
        <v>2176.07934570312</v>
      </c>
      <c r="I275" t="s">
        <v>262</v>
      </c>
      <c r="J275">
        <v>3127.8056640625</v>
      </c>
      <c r="K275" t="s">
        <v>262</v>
      </c>
      <c r="L275">
        <v>1957.80859375</v>
      </c>
    </row>
    <row r="276" spans="1:12" x14ac:dyDescent="0.25">
      <c r="A276" t="s">
        <v>481</v>
      </c>
      <c r="B276" t="s">
        <v>268</v>
      </c>
      <c r="C276" t="s">
        <v>482</v>
      </c>
      <c r="D276" t="s">
        <v>1747</v>
      </c>
      <c r="E276" t="s">
        <v>1541</v>
      </c>
      <c r="F276">
        <v>1725.9307799999999</v>
      </c>
      <c r="G276">
        <v>9513.138671875</v>
      </c>
      <c r="H276">
        <v>16075.927734375</v>
      </c>
      <c r="I276">
        <v>13143.1708984375</v>
      </c>
      <c r="J276">
        <v>15514.5947265625</v>
      </c>
      <c r="K276">
        <v>11772.5849609375</v>
      </c>
      <c r="L276">
        <v>5855.64697265625</v>
      </c>
    </row>
    <row r="277" spans="1:12" x14ac:dyDescent="0.25">
      <c r="A277" t="s">
        <v>683</v>
      </c>
      <c r="B277" t="s">
        <v>271</v>
      </c>
      <c r="C277" t="s">
        <v>684</v>
      </c>
      <c r="D277" t="s">
        <v>1718</v>
      </c>
      <c r="E277" t="s">
        <v>1446</v>
      </c>
      <c r="F277">
        <v>1603.86751</v>
      </c>
      <c r="G277">
        <v>12795.8662109375</v>
      </c>
      <c r="H277">
        <v>19093.69921875</v>
      </c>
      <c r="I277">
        <v>22711.89453125</v>
      </c>
      <c r="J277">
        <v>13615.7822265625</v>
      </c>
      <c r="K277">
        <v>18186.806640625</v>
      </c>
      <c r="L277">
        <v>8101.48046875</v>
      </c>
    </row>
    <row r="278" spans="1:12" x14ac:dyDescent="0.25">
      <c r="A278" t="s">
        <v>603</v>
      </c>
      <c r="B278" t="s">
        <v>604</v>
      </c>
      <c r="C278" t="s">
        <v>605</v>
      </c>
      <c r="D278" t="s">
        <v>1718</v>
      </c>
      <c r="E278" t="s">
        <v>1446</v>
      </c>
      <c r="F278">
        <v>2770.4296300000001</v>
      </c>
      <c r="G278">
        <v>3743.82690429687</v>
      </c>
      <c r="H278">
        <v>6796.43212890625</v>
      </c>
      <c r="I278">
        <v>4824.76708984375</v>
      </c>
      <c r="J278">
        <v>5174.0263671875</v>
      </c>
      <c r="K278">
        <v>3630.77416992188</v>
      </c>
      <c r="L278">
        <v>5000.64501953125</v>
      </c>
    </row>
    <row r="279" spans="1:12" x14ac:dyDescent="0.25">
      <c r="A279" t="s">
        <v>672</v>
      </c>
      <c r="B279" t="s">
        <v>327</v>
      </c>
      <c r="C279" t="s">
        <v>673</v>
      </c>
      <c r="D279" t="s">
        <v>1675</v>
      </c>
      <c r="E279" t="s">
        <v>1391</v>
      </c>
      <c r="F279">
        <v>2149.17445</v>
      </c>
      <c r="G279">
        <v>4967.19482421875</v>
      </c>
      <c r="H279">
        <v>7472.8020019531295</v>
      </c>
      <c r="I279">
        <v>8508.5048828125</v>
      </c>
      <c r="J279">
        <v>8554.0446777343695</v>
      </c>
      <c r="K279">
        <v>7708.5554199218705</v>
      </c>
      <c r="L279">
        <v>6199.2233886718795</v>
      </c>
    </row>
    <row r="280" spans="1:12" x14ac:dyDescent="0.25">
      <c r="A280" t="s">
        <v>831</v>
      </c>
      <c r="B280" t="s">
        <v>369</v>
      </c>
      <c r="C280" t="s">
        <v>832</v>
      </c>
      <c r="D280" t="s">
        <v>1675</v>
      </c>
      <c r="E280" t="s">
        <v>1391</v>
      </c>
      <c r="F280">
        <v>2766.34872</v>
      </c>
      <c r="G280">
        <v>15881.4729003906</v>
      </c>
      <c r="H280">
        <v>27428.825683593801</v>
      </c>
      <c r="I280">
        <v>19698.8916015625</v>
      </c>
      <c r="J280">
        <v>23782.821777343801</v>
      </c>
      <c r="K280">
        <v>16761.265625</v>
      </c>
      <c r="L280">
        <v>15385.3876953125</v>
      </c>
    </row>
    <row r="281" spans="1:12" x14ac:dyDescent="0.25">
      <c r="A281" t="s">
        <v>831</v>
      </c>
      <c r="B281" t="s">
        <v>914</v>
      </c>
      <c r="C281" t="s">
        <v>832</v>
      </c>
      <c r="D281" t="s">
        <v>1675</v>
      </c>
      <c r="E281" t="s">
        <v>1391</v>
      </c>
      <c r="F281">
        <v>2782.3436400000001</v>
      </c>
      <c r="G281">
        <v>5216.99560546875</v>
      </c>
      <c r="H281">
        <v>6940.74169921875</v>
      </c>
      <c r="I281">
        <v>5372.6728515625</v>
      </c>
      <c r="J281">
        <v>5830.20458984375</v>
      </c>
      <c r="K281">
        <v>4101.94482421875</v>
      </c>
      <c r="L281">
        <v>4555.611328125</v>
      </c>
    </row>
    <row r="282" spans="1:12" x14ac:dyDescent="0.25">
      <c r="A282" t="s">
        <v>920</v>
      </c>
      <c r="B282" t="s">
        <v>369</v>
      </c>
      <c r="C282" t="s">
        <v>921</v>
      </c>
      <c r="D282" t="s">
        <v>1675</v>
      </c>
      <c r="E282" t="s">
        <v>1391</v>
      </c>
      <c r="F282">
        <v>3766.8465200000001</v>
      </c>
      <c r="G282">
        <v>2182.92138671875</v>
      </c>
      <c r="H282">
        <v>4218.92041015625</v>
      </c>
      <c r="I282">
        <v>928.79742431640602</v>
      </c>
      <c r="J282">
        <v>4843.1318359375</v>
      </c>
      <c r="K282">
        <v>3657.37158203125</v>
      </c>
      <c r="L282">
        <v>3907.556640625</v>
      </c>
    </row>
    <row r="283" spans="1:12" x14ac:dyDescent="0.25">
      <c r="A283" t="s">
        <v>653</v>
      </c>
      <c r="B283" t="s">
        <v>327</v>
      </c>
      <c r="C283" t="s">
        <v>654</v>
      </c>
      <c r="D283" t="s">
        <v>1675</v>
      </c>
      <c r="E283" t="s">
        <v>1391</v>
      </c>
      <c r="F283">
        <v>2773.4908399999999</v>
      </c>
      <c r="G283">
        <v>1341.33081054688</v>
      </c>
      <c r="H283">
        <v>4164.19775390625</v>
      </c>
      <c r="I283">
        <v>2149.43530273438</v>
      </c>
      <c r="J283">
        <v>4877.44384765625</v>
      </c>
      <c r="K283">
        <v>2819.5830078125</v>
      </c>
      <c r="L283">
        <v>2166.86108398438</v>
      </c>
    </row>
    <row r="284" spans="1:12" x14ac:dyDescent="0.25">
      <c r="A284" t="s">
        <v>670</v>
      </c>
      <c r="B284" t="s">
        <v>321</v>
      </c>
      <c r="C284" t="s">
        <v>671</v>
      </c>
      <c r="D284" t="s">
        <v>1789</v>
      </c>
      <c r="E284" t="s">
        <v>1496</v>
      </c>
      <c r="F284">
        <v>2482.3397599999998</v>
      </c>
      <c r="G284">
        <v>8008.28173828125</v>
      </c>
      <c r="H284">
        <v>13088.271484375</v>
      </c>
      <c r="I284">
        <v>16160.705078125</v>
      </c>
      <c r="J284">
        <v>8984.6630859375</v>
      </c>
      <c r="K284">
        <v>13389.912109375</v>
      </c>
      <c r="L284">
        <v>6234.86279296875</v>
      </c>
    </row>
    <row r="285" spans="1:12" x14ac:dyDescent="0.25">
      <c r="A285" t="s">
        <v>527</v>
      </c>
      <c r="B285" t="s">
        <v>277</v>
      </c>
      <c r="C285" t="s">
        <v>528</v>
      </c>
      <c r="D285" t="s">
        <v>1758</v>
      </c>
      <c r="E285" t="s">
        <v>1436</v>
      </c>
      <c r="F285">
        <v>2125.0432999999998</v>
      </c>
      <c r="G285">
        <v>19601.318359375</v>
      </c>
      <c r="H285">
        <v>32796.05078125</v>
      </c>
      <c r="I285">
        <v>31702.099609375</v>
      </c>
      <c r="J285">
        <v>22364.65234375</v>
      </c>
      <c r="K285">
        <v>24446.9052734375</v>
      </c>
      <c r="L285">
        <v>16774.3154296875</v>
      </c>
    </row>
    <row r="286" spans="1:12" x14ac:dyDescent="0.25">
      <c r="A286" t="s">
        <v>770</v>
      </c>
      <c r="B286" t="s">
        <v>268</v>
      </c>
      <c r="C286" t="s">
        <v>771</v>
      </c>
      <c r="D286" t="s">
        <v>1804</v>
      </c>
      <c r="E286" t="s">
        <v>1522</v>
      </c>
      <c r="F286">
        <v>1859.0522900000001</v>
      </c>
      <c r="G286">
        <v>14819.568359375</v>
      </c>
      <c r="H286">
        <v>22399.56640625</v>
      </c>
      <c r="I286">
        <v>29848.076171875</v>
      </c>
      <c r="J286">
        <v>18100.7109375</v>
      </c>
      <c r="K286">
        <v>22416.98046875</v>
      </c>
      <c r="L286">
        <v>9221.4228515624909</v>
      </c>
    </row>
    <row r="287" spans="1:12" x14ac:dyDescent="0.25">
      <c r="A287" t="s">
        <v>578</v>
      </c>
      <c r="B287" t="s">
        <v>369</v>
      </c>
      <c r="C287" t="s">
        <v>579</v>
      </c>
      <c r="D287" t="s">
        <v>1770</v>
      </c>
      <c r="E287" t="s">
        <v>1494</v>
      </c>
      <c r="F287">
        <v>2915.3865099999998</v>
      </c>
      <c r="G287">
        <v>9087.720703125</v>
      </c>
      <c r="H287">
        <v>13865.546875</v>
      </c>
      <c r="I287">
        <v>9746.724609375</v>
      </c>
      <c r="J287">
        <v>11051.0869140625</v>
      </c>
      <c r="K287">
        <v>10462.60546875</v>
      </c>
      <c r="L287">
        <v>7920.59082031251</v>
      </c>
    </row>
    <row r="288" spans="1:12" x14ac:dyDescent="0.25">
      <c r="A288" t="s">
        <v>970</v>
      </c>
      <c r="B288" t="s">
        <v>303</v>
      </c>
      <c r="C288" t="s">
        <v>971</v>
      </c>
      <c r="D288" t="s">
        <v>1838</v>
      </c>
      <c r="E288" t="s">
        <v>1588</v>
      </c>
      <c r="F288">
        <v>2792.4623000000001</v>
      </c>
      <c r="G288">
        <v>4791.28955078125</v>
      </c>
      <c r="H288">
        <v>5525.576171875</v>
      </c>
      <c r="I288">
        <v>6506.45751953125</v>
      </c>
      <c r="J288">
        <v>5985.5869140625</v>
      </c>
      <c r="K288">
        <v>5514.880859375</v>
      </c>
      <c r="L288">
        <v>2885.45141601562</v>
      </c>
    </row>
    <row r="289" spans="1:12" x14ac:dyDescent="0.25">
      <c r="A289" t="s">
        <v>467</v>
      </c>
      <c r="B289" t="s">
        <v>369</v>
      </c>
      <c r="C289" t="s">
        <v>468</v>
      </c>
      <c r="D289" t="s">
        <v>1740</v>
      </c>
      <c r="E289" t="s">
        <v>1445</v>
      </c>
      <c r="F289">
        <v>2847.4429599999999</v>
      </c>
      <c r="G289">
        <v>79826.47265625</v>
      </c>
      <c r="H289">
        <v>38723.435546875</v>
      </c>
      <c r="I289">
        <v>106033.599609375</v>
      </c>
      <c r="J289">
        <v>28343.3564453125</v>
      </c>
      <c r="K289">
        <v>59332.2109375</v>
      </c>
      <c r="L289">
        <v>27703.879394531301</v>
      </c>
    </row>
    <row r="290" spans="1:12" x14ac:dyDescent="0.25">
      <c r="A290" t="s">
        <v>664</v>
      </c>
      <c r="B290" t="s">
        <v>344</v>
      </c>
      <c r="C290" t="s">
        <v>665</v>
      </c>
      <c r="D290" t="s">
        <v>1740</v>
      </c>
      <c r="E290" t="s">
        <v>1445</v>
      </c>
      <c r="F290">
        <v>2620.2795799999999</v>
      </c>
      <c r="G290">
        <v>8633.7597656250091</v>
      </c>
      <c r="H290">
        <v>15100.8466796875</v>
      </c>
      <c r="I290">
        <v>14045.630859375</v>
      </c>
      <c r="J290">
        <v>10086.697265625</v>
      </c>
      <c r="K290">
        <v>12838</v>
      </c>
      <c r="L290">
        <v>6794.91210937501</v>
      </c>
    </row>
    <row r="291" spans="1:12" x14ac:dyDescent="0.25">
      <c r="A291" t="s">
        <v>668</v>
      </c>
      <c r="B291" t="s">
        <v>351</v>
      </c>
      <c r="C291" t="s">
        <v>669</v>
      </c>
      <c r="D291" t="s">
        <v>1788</v>
      </c>
      <c r="E291" t="s">
        <v>1574</v>
      </c>
      <c r="F291">
        <v>2772.3911400000002</v>
      </c>
      <c r="G291">
        <v>4898.205078125</v>
      </c>
      <c r="H291">
        <v>6710.61376953126</v>
      </c>
      <c r="I291">
        <v>6377.39013671875</v>
      </c>
      <c r="J291">
        <v>6687.22900390625</v>
      </c>
      <c r="K291">
        <v>6094.3759765625</v>
      </c>
      <c r="L291">
        <v>4025.2607421875</v>
      </c>
    </row>
    <row r="292" spans="1:12" x14ac:dyDescent="0.25">
      <c r="A292" t="s">
        <v>1040</v>
      </c>
      <c r="B292" t="s">
        <v>604</v>
      </c>
      <c r="C292" t="s">
        <v>1041</v>
      </c>
      <c r="D292" t="s">
        <v>1850</v>
      </c>
      <c r="E292" t="s">
        <v>1609</v>
      </c>
      <c r="F292">
        <v>2542.3496500000001</v>
      </c>
      <c r="G292">
        <v>4885.3203125</v>
      </c>
      <c r="H292">
        <v>5179.59814453125</v>
      </c>
      <c r="I292">
        <v>3790.10522460938</v>
      </c>
      <c r="J292">
        <v>5454.67431640625</v>
      </c>
      <c r="K292">
        <v>4452.43017578125</v>
      </c>
      <c r="L292">
        <v>4199.751953125</v>
      </c>
    </row>
    <row r="293" spans="1:12" x14ac:dyDescent="0.25">
      <c r="A293" t="s">
        <v>509</v>
      </c>
      <c r="B293" t="s">
        <v>327</v>
      </c>
      <c r="C293" t="s">
        <v>510</v>
      </c>
      <c r="D293" t="s">
        <v>1753</v>
      </c>
      <c r="E293" t="s">
        <v>1521</v>
      </c>
      <c r="F293">
        <v>1665.9348</v>
      </c>
      <c r="G293">
        <v>13360.0205078125</v>
      </c>
      <c r="H293">
        <v>20764.98828125</v>
      </c>
      <c r="I293">
        <v>18150.169921875</v>
      </c>
      <c r="J293">
        <v>15539.537109375</v>
      </c>
      <c r="K293">
        <v>13313.251953125</v>
      </c>
      <c r="L293">
        <v>7877.8447265625</v>
      </c>
    </row>
    <row r="294" spans="1:12" x14ac:dyDescent="0.25">
      <c r="A294" t="s">
        <v>519</v>
      </c>
      <c r="B294" t="s">
        <v>324</v>
      </c>
      <c r="C294" t="s">
        <v>520</v>
      </c>
      <c r="D294" t="s">
        <v>1755</v>
      </c>
      <c r="E294" t="s">
        <v>1497</v>
      </c>
      <c r="F294">
        <v>2094.0275900000001</v>
      </c>
      <c r="G294">
        <v>43989.158203125</v>
      </c>
      <c r="H294">
        <v>63149.193359375</v>
      </c>
      <c r="I294">
        <v>71977.55078125</v>
      </c>
      <c r="J294">
        <v>39954.869140625</v>
      </c>
      <c r="K294">
        <v>51671.037109375</v>
      </c>
      <c r="L294">
        <v>29627.662109375</v>
      </c>
    </row>
    <row r="295" spans="1:12" x14ac:dyDescent="0.25">
      <c r="A295" t="s">
        <v>896</v>
      </c>
      <c r="B295" t="s">
        <v>298</v>
      </c>
      <c r="C295" t="s">
        <v>897</v>
      </c>
      <c r="D295" t="s">
        <v>1825</v>
      </c>
      <c r="E295" t="s">
        <v>1606</v>
      </c>
      <c r="F295">
        <v>1726.93994</v>
      </c>
      <c r="G295">
        <v>10623.25390625</v>
      </c>
      <c r="H295">
        <v>13723.376953125</v>
      </c>
      <c r="I295">
        <v>14036.0712890625</v>
      </c>
      <c r="J295">
        <v>14762.673828125</v>
      </c>
      <c r="K295">
        <v>11694.66015625</v>
      </c>
      <c r="L295">
        <v>5870.72900390625</v>
      </c>
    </row>
    <row r="296" spans="1:12" x14ac:dyDescent="0.25">
      <c r="A296" t="s">
        <v>280</v>
      </c>
      <c r="B296" t="s">
        <v>281</v>
      </c>
      <c r="C296" t="s">
        <v>282</v>
      </c>
      <c r="D296" t="s">
        <v>1645</v>
      </c>
      <c r="E296" t="s">
        <v>1508</v>
      </c>
      <c r="F296">
        <v>2576.3168999999998</v>
      </c>
      <c r="G296">
        <v>8646.8623046875</v>
      </c>
      <c r="H296">
        <v>17914.4990234375</v>
      </c>
      <c r="I296">
        <v>8791.65185546875</v>
      </c>
      <c r="J296">
        <v>13640.843261718799</v>
      </c>
      <c r="K296">
        <v>11276.3935546875</v>
      </c>
      <c r="L296">
        <v>7166.2292480468795</v>
      </c>
    </row>
    <row r="297" spans="1:12" x14ac:dyDescent="0.25">
      <c r="A297" t="s">
        <v>1004</v>
      </c>
      <c r="B297" t="s">
        <v>310</v>
      </c>
      <c r="C297" t="s">
        <v>1005</v>
      </c>
      <c r="D297" t="s">
        <v>1673</v>
      </c>
      <c r="E297" t="s">
        <v>1507</v>
      </c>
      <c r="F297">
        <v>3005.4889400000002</v>
      </c>
      <c r="G297">
        <v>5750.75048828125</v>
      </c>
      <c r="H297">
        <v>10040.697265625</v>
      </c>
      <c r="I297">
        <v>7732.275390625</v>
      </c>
      <c r="J297">
        <v>5367.1640625</v>
      </c>
      <c r="K297">
        <v>5813.93359375</v>
      </c>
      <c r="L297">
        <v>5009.01123046875</v>
      </c>
    </row>
    <row r="298" spans="1:12" x14ac:dyDescent="0.25">
      <c r="A298" t="s">
        <v>329</v>
      </c>
      <c r="B298" t="s">
        <v>281</v>
      </c>
      <c r="C298" t="s">
        <v>330</v>
      </c>
      <c r="D298" t="s">
        <v>1673</v>
      </c>
      <c r="E298" t="s">
        <v>1507</v>
      </c>
      <c r="F298">
        <v>2792.36636</v>
      </c>
      <c r="G298">
        <v>5914.02685546875</v>
      </c>
      <c r="H298">
        <v>12963.5205078125</v>
      </c>
      <c r="I298">
        <v>8816.5263671874909</v>
      </c>
      <c r="J298">
        <v>8595.0585937500091</v>
      </c>
      <c r="K298">
        <v>8630.3183593749909</v>
      </c>
      <c r="L298">
        <v>8214.6826171875091</v>
      </c>
    </row>
    <row r="299" spans="1:12" x14ac:dyDescent="0.25">
      <c r="A299" t="s">
        <v>485</v>
      </c>
      <c r="B299" t="s">
        <v>351</v>
      </c>
      <c r="C299" t="s">
        <v>486</v>
      </c>
      <c r="D299" t="s">
        <v>1748</v>
      </c>
      <c r="E299" t="s">
        <v>1517</v>
      </c>
      <c r="F299">
        <v>1961.91122</v>
      </c>
      <c r="G299">
        <v>9744.470703125</v>
      </c>
      <c r="H299">
        <v>22788.732421875</v>
      </c>
      <c r="I299">
        <v>18591.416015625</v>
      </c>
      <c r="J299">
        <v>12032.0703125</v>
      </c>
      <c r="K299">
        <v>15027.0654296875</v>
      </c>
      <c r="L299">
        <v>7990.36718750001</v>
      </c>
    </row>
    <row r="300" spans="1:12" x14ac:dyDescent="0.25">
      <c r="A300" t="s">
        <v>608</v>
      </c>
      <c r="B300" t="s">
        <v>609</v>
      </c>
      <c r="C300" t="s">
        <v>610</v>
      </c>
      <c r="D300" t="s">
        <v>1715</v>
      </c>
      <c r="E300" t="s">
        <v>1432</v>
      </c>
      <c r="F300">
        <v>2062.0978100000002</v>
      </c>
      <c r="G300">
        <v>11909.1064453125</v>
      </c>
      <c r="H300">
        <v>21273.912109375</v>
      </c>
      <c r="I300">
        <v>16397.984375</v>
      </c>
      <c r="J300">
        <v>15654.484375</v>
      </c>
      <c r="K300">
        <v>15084.107421875</v>
      </c>
      <c r="L300">
        <v>13981.03125</v>
      </c>
    </row>
    <row r="301" spans="1:12" x14ac:dyDescent="0.25">
      <c r="A301" t="s">
        <v>529</v>
      </c>
      <c r="B301" t="s">
        <v>344</v>
      </c>
      <c r="C301" t="s">
        <v>530</v>
      </c>
      <c r="D301" t="s">
        <v>1715</v>
      </c>
      <c r="E301" t="s">
        <v>1432</v>
      </c>
      <c r="F301">
        <v>2508.2788</v>
      </c>
      <c r="G301">
        <v>7123.8037109375</v>
      </c>
      <c r="H301">
        <v>10282.6298828125</v>
      </c>
      <c r="I301">
        <v>6487.4609375</v>
      </c>
      <c r="J301">
        <v>10349.5625</v>
      </c>
      <c r="K301">
        <v>7270.70556640624</v>
      </c>
      <c r="L301">
        <v>4490.10986328125</v>
      </c>
    </row>
    <row r="302" spans="1:12" x14ac:dyDescent="0.25">
      <c r="A302" t="s">
        <v>413</v>
      </c>
      <c r="B302" t="s">
        <v>277</v>
      </c>
      <c r="C302" t="s">
        <v>414</v>
      </c>
      <c r="D302" t="s">
        <v>1715</v>
      </c>
      <c r="E302" t="s">
        <v>1432</v>
      </c>
      <c r="F302">
        <v>2214.24775</v>
      </c>
      <c r="G302">
        <v>5455.771484375</v>
      </c>
      <c r="H302">
        <v>8565.0771484375</v>
      </c>
      <c r="I302">
        <v>4811.7626953125</v>
      </c>
      <c r="J302">
        <v>6059.17333984375</v>
      </c>
      <c r="K302">
        <v>4080.38842773437</v>
      </c>
      <c r="L302">
        <v>3102.72338867187</v>
      </c>
    </row>
    <row r="303" spans="1:12" x14ac:dyDescent="0.25">
      <c r="A303" t="s">
        <v>1008</v>
      </c>
      <c r="B303" t="s">
        <v>300</v>
      </c>
      <c r="C303" t="s">
        <v>1009</v>
      </c>
      <c r="D303" t="s">
        <v>1683</v>
      </c>
      <c r="E303" t="s">
        <v>1449</v>
      </c>
      <c r="F303">
        <v>2781.3173700000002</v>
      </c>
      <c r="G303">
        <v>5134.3359375</v>
      </c>
      <c r="H303">
        <v>10514.1337890625</v>
      </c>
      <c r="I303">
        <v>7635.99267578124</v>
      </c>
      <c r="J303">
        <v>7506.05810546875</v>
      </c>
      <c r="K303">
        <v>7213.15625</v>
      </c>
      <c r="L303">
        <v>6136.49365234375</v>
      </c>
    </row>
    <row r="304" spans="1:12" x14ac:dyDescent="0.25">
      <c r="A304" t="s">
        <v>419</v>
      </c>
      <c r="B304" t="s">
        <v>300</v>
      </c>
      <c r="C304" t="s">
        <v>420</v>
      </c>
      <c r="D304" t="s">
        <v>1683</v>
      </c>
      <c r="E304" t="s">
        <v>1449</v>
      </c>
      <c r="F304">
        <v>3591.7310400000001</v>
      </c>
      <c r="G304">
        <v>8699.0185546875</v>
      </c>
      <c r="H304">
        <v>17981.337402343801</v>
      </c>
      <c r="I304">
        <v>8924.4033203124909</v>
      </c>
      <c r="J304">
        <v>11900.354980468701</v>
      </c>
      <c r="K304">
        <v>9649.7731933593695</v>
      </c>
      <c r="L304">
        <v>8727.6376953125</v>
      </c>
    </row>
    <row r="305" spans="1:12" x14ac:dyDescent="0.25">
      <c r="A305" t="s">
        <v>350</v>
      </c>
      <c r="B305" t="s">
        <v>351</v>
      </c>
      <c r="C305" t="s">
        <v>352</v>
      </c>
      <c r="D305" t="s">
        <v>1683</v>
      </c>
      <c r="E305" t="s">
        <v>1449</v>
      </c>
      <c r="F305">
        <v>1976.02613</v>
      </c>
      <c r="G305">
        <v>7652.65869140625</v>
      </c>
      <c r="H305">
        <v>12532.79296875</v>
      </c>
      <c r="I305">
        <v>13532.46484375</v>
      </c>
      <c r="J305">
        <v>10095.5029296875</v>
      </c>
      <c r="K305">
        <v>9945.6289062500091</v>
      </c>
      <c r="L305">
        <v>8908.65625</v>
      </c>
    </row>
    <row r="306" spans="1:12" x14ac:dyDescent="0.25">
      <c r="A306" t="s">
        <v>363</v>
      </c>
      <c r="B306" t="s">
        <v>277</v>
      </c>
      <c r="C306" t="s">
        <v>364</v>
      </c>
      <c r="D306" t="s">
        <v>1669</v>
      </c>
      <c r="E306" t="s">
        <v>1399</v>
      </c>
      <c r="F306">
        <v>1958.9955600000001</v>
      </c>
      <c r="G306">
        <v>14446.4384765625</v>
      </c>
      <c r="H306">
        <v>16052.0400390625</v>
      </c>
      <c r="I306">
        <v>19268.521484375</v>
      </c>
      <c r="J306">
        <v>8814.7900390625</v>
      </c>
      <c r="K306">
        <v>16259.6455078125</v>
      </c>
      <c r="L306">
        <v>7456.09130859375</v>
      </c>
    </row>
    <row r="307" spans="1:12" x14ac:dyDescent="0.25">
      <c r="A307" t="s">
        <v>940</v>
      </c>
      <c r="B307" t="s">
        <v>281</v>
      </c>
      <c r="C307" t="s">
        <v>941</v>
      </c>
      <c r="D307" t="s">
        <v>1669</v>
      </c>
      <c r="E307" t="s">
        <v>1399</v>
      </c>
      <c r="F307">
        <v>2197.12194</v>
      </c>
      <c r="G307">
        <v>6179.341796875</v>
      </c>
      <c r="H307">
        <v>8162.71044921876</v>
      </c>
      <c r="I307">
        <v>12847.486328125</v>
      </c>
      <c r="J307">
        <v>5551.2158203125</v>
      </c>
      <c r="K307">
        <v>7539.6689453125</v>
      </c>
      <c r="L307">
        <v>3128.5419921875</v>
      </c>
    </row>
    <row r="308" spans="1:12" x14ac:dyDescent="0.25">
      <c r="A308" t="s">
        <v>767</v>
      </c>
      <c r="B308" t="s">
        <v>768</v>
      </c>
      <c r="C308" t="s">
        <v>769</v>
      </c>
      <c r="D308" t="s">
        <v>1669</v>
      </c>
      <c r="E308" t="s">
        <v>1399</v>
      </c>
      <c r="F308">
        <v>3659.9018500000002</v>
      </c>
      <c r="G308">
        <v>4590.2431640625</v>
      </c>
      <c r="H308">
        <v>18921.318359375</v>
      </c>
      <c r="I308">
        <v>5880.130859375</v>
      </c>
      <c r="J308">
        <v>11546.5458984375</v>
      </c>
      <c r="K308">
        <v>11257.353515625</v>
      </c>
      <c r="L308">
        <v>6841.04052734375</v>
      </c>
    </row>
    <row r="309" spans="1:12" x14ac:dyDescent="0.25">
      <c r="A309" t="s">
        <v>813</v>
      </c>
      <c r="B309" t="s">
        <v>286</v>
      </c>
      <c r="C309" t="s">
        <v>814</v>
      </c>
      <c r="D309" t="s">
        <v>1669</v>
      </c>
      <c r="E309" t="s">
        <v>1399</v>
      </c>
      <c r="F309">
        <v>2775.38544</v>
      </c>
      <c r="G309">
        <v>5980.51708984375</v>
      </c>
      <c r="H309">
        <v>9508.7114257812591</v>
      </c>
      <c r="I309">
        <v>8189.5153808593795</v>
      </c>
      <c r="J309">
        <v>10330.3994140625</v>
      </c>
      <c r="K309">
        <v>5788.8112792968705</v>
      </c>
      <c r="L309">
        <v>5468.8369140625</v>
      </c>
    </row>
    <row r="310" spans="1:12" x14ac:dyDescent="0.25">
      <c r="A310" t="s">
        <v>428</v>
      </c>
      <c r="B310" t="s">
        <v>327</v>
      </c>
      <c r="C310" t="s">
        <v>429</v>
      </c>
      <c r="D310" t="s">
        <v>1669</v>
      </c>
      <c r="E310" t="s">
        <v>1399</v>
      </c>
      <c r="F310">
        <v>1359.7979700000001</v>
      </c>
      <c r="G310">
        <v>71131.968750000102</v>
      </c>
      <c r="H310">
        <v>126427.7734375</v>
      </c>
      <c r="I310">
        <v>94207.65625</v>
      </c>
      <c r="J310">
        <v>33090.47265625</v>
      </c>
      <c r="K310">
        <v>55208.78515625</v>
      </c>
      <c r="L310">
        <v>13859.3740234375</v>
      </c>
    </row>
    <row r="311" spans="1:12" x14ac:dyDescent="0.25">
      <c r="A311" t="s">
        <v>852</v>
      </c>
      <c r="B311" t="s">
        <v>321</v>
      </c>
      <c r="C311" t="s">
        <v>853</v>
      </c>
      <c r="D311" t="s">
        <v>1669</v>
      </c>
      <c r="E311" t="s">
        <v>1399</v>
      </c>
      <c r="F311">
        <v>2555.3277899999998</v>
      </c>
      <c r="G311">
        <v>4975.60400390625</v>
      </c>
      <c r="H311">
        <v>12101.951171875</v>
      </c>
      <c r="I311">
        <v>9183.9951171875091</v>
      </c>
      <c r="J311">
        <v>9940.66015625</v>
      </c>
      <c r="K311">
        <v>9136.7275390624909</v>
      </c>
      <c r="L311">
        <v>3674.119140625</v>
      </c>
    </row>
    <row r="312" spans="1:12" x14ac:dyDescent="0.25">
      <c r="A312" t="s">
        <v>365</v>
      </c>
      <c r="B312" t="s">
        <v>366</v>
      </c>
      <c r="C312" t="s">
        <v>367</v>
      </c>
      <c r="D312" t="s">
        <v>1658</v>
      </c>
      <c r="E312" t="s">
        <v>1383</v>
      </c>
      <c r="F312">
        <v>2320.1942300000001</v>
      </c>
      <c r="G312">
        <v>11799.5048828125</v>
      </c>
      <c r="H312">
        <v>19434.349609375</v>
      </c>
      <c r="I312">
        <v>20158.919921875</v>
      </c>
      <c r="J312">
        <v>16218.5439453125</v>
      </c>
      <c r="K312">
        <v>17140.435546875</v>
      </c>
      <c r="L312">
        <v>7472.7744140625</v>
      </c>
    </row>
    <row r="313" spans="1:12" x14ac:dyDescent="0.25">
      <c r="A313" t="s">
        <v>655</v>
      </c>
      <c r="B313" t="s">
        <v>656</v>
      </c>
      <c r="C313" t="s">
        <v>657</v>
      </c>
      <c r="D313" t="s">
        <v>1658</v>
      </c>
      <c r="E313" t="s">
        <v>1383</v>
      </c>
      <c r="F313">
        <v>2983.5592799999999</v>
      </c>
      <c r="G313">
        <v>13831.569824218799</v>
      </c>
      <c r="H313">
        <v>20651.2587890625</v>
      </c>
      <c r="I313">
        <v>18955.9736328125</v>
      </c>
      <c r="J313">
        <v>22128.80078125</v>
      </c>
      <c r="K313">
        <v>24728.7822265625</v>
      </c>
      <c r="L313">
        <v>11862.817871093701</v>
      </c>
    </row>
    <row r="314" spans="1:12" x14ac:dyDescent="0.25">
      <c r="A314" t="s">
        <v>1032</v>
      </c>
      <c r="B314" t="s">
        <v>656</v>
      </c>
      <c r="C314" t="s">
        <v>1033</v>
      </c>
      <c r="D314" t="s">
        <v>1658</v>
      </c>
      <c r="E314" t="s">
        <v>1383</v>
      </c>
      <c r="F314">
        <v>3111.6542399999998</v>
      </c>
      <c r="G314">
        <v>5815.78515625</v>
      </c>
      <c r="H314">
        <v>7358.865234375</v>
      </c>
      <c r="I314">
        <v>8430.697265625</v>
      </c>
      <c r="J314">
        <v>9688.78125</v>
      </c>
      <c r="K314">
        <v>10571.2431640625</v>
      </c>
      <c r="L314">
        <v>5216.01220703125</v>
      </c>
    </row>
    <row r="315" spans="1:12" x14ac:dyDescent="0.25">
      <c r="A315" t="s">
        <v>443</v>
      </c>
      <c r="B315" t="s">
        <v>271</v>
      </c>
      <c r="C315" t="s">
        <v>444</v>
      </c>
      <c r="D315" t="s">
        <v>1658</v>
      </c>
      <c r="E315" t="s">
        <v>1383</v>
      </c>
      <c r="F315">
        <v>1704.9668300000001</v>
      </c>
      <c r="G315">
        <v>22496.95703125</v>
      </c>
      <c r="H315">
        <v>22792.16796875</v>
      </c>
      <c r="I315">
        <v>26820.373046875</v>
      </c>
      <c r="J315">
        <v>13497.541015625</v>
      </c>
      <c r="K315">
        <v>18259.708984375</v>
      </c>
      <c r="L315">
        <v>7398.06982421875</v>
      </c>
    </row>
    <row r="316" spans="1:12" x14ac:dyDescent="0.25">
      <c r="A316" t="s">
        <v>445</v>
      </c>
      <c r="B316" t="s">
        <v>271</v>
      </c>
      <c r="C316" t="s">
        <v>446</v>
      </c>
      <c r="D316" t="s">
        <v>1658</v>
      </c>
      <c r="E316" t="s">
        <v>1383</v>
      </c>
      <c r="F316">
        <v>2105.18912</v>
      </c>
      <c r="G316">
        <v>1913.77294921875</v>
      </c>
      <c r="H316">
        <v>2966.70434570313</v>
      </c>
      <c r="I316">
        <v>4722.8056640625</v>
      </c>
      <c r="J316">
        <v>7328.45556640625</v>
      </c>
      <c r="K316">
        <v>4994.4375</v>
      </c>
      <c r="L316">
        <v>1802.28369140625</v>
      </c>
    </row>
    <row r="317" spans="1:12" x14ac:dyDescent="0.25">
      <c r="A317" t="s">
        <v>395</v>
      </c>
      <c r="B317" t="s">
        <v>286</v>
      </c>
      <c r="C317" t="s">
        <v>396</v>
      </c>
      <c r="D317" t="s">
        <v>1658</v>
      </c>
      <c r="E317" t="s">
        <v>1383</v>
      </c>
      <c r="F317">
        <v>1908.0106800000001</v>
      </c>
      <c r="G317">
        <v>2991.189453125</v>
      </c>
      <c r="H317">
        <v>3716.71362304688</v>
      </c>
      <c r="I317">
        <v>2018.4873046875</v>
      </c>
      <c r="J317">
        <v>1870.158203125</v>
      </c>
      <c r="K317">
        <v>1516.97094726562</v>
      </c>
      <c r="L317">
        <v>2178.28637695313</v>
      </c>
    </row>
    <row r="318" spans="1:12" x14ac:dyDescent="0.25">
      <c r="A318" t="s">
        <v>815</v>
      </c>
      <c r="B318" t="s">
        <v>286</v>
      </c>
      <c r="C318" t="s">
        <v>816</v>
      </c>
      <c r="D318" t="s">
        <v>1658</v>
      </c>
      <c r="E318" t="s">
        <v>1383</v>
      </c>
      <c r="F318">
        <v>2788.4170800000002</v>
      </c>
      <c r="G318">
        <v>7037.63037109375</v>
      </c>
      <c r="H318">
        <v>10949.831542968701</v>
      </c>
      <c r="I318">
        <v>11566.1550292969</v>
      </c>
      <c r="J318">
        <v>7680.23779296875</v>
      </c>
      <c r="K318">
        <v>8692.025390625</v>
      </c>
      <c r="L318">
        <v>5352.7589111328098</v>
      </c>
    </row>
    <row r="319" spans="1:12" x14ac:dyDescent="0.25">
      <c r="A319" t="s">
        <v>374</v>
      </c>
      <c r="B319" t="s">
        <v>277</v>
      </c>
      <c r="C319" t="s">
        <v>375</v>
      </c>
      <c r="D319" t="s">
        <v>1670</v>
      </c>
      <c r="E319" t="s">
        <v>1382</v>
      </c>
      <c r="F319">
        <v>1989.00613</v>
      </c>
      <c r="G319">
        <v>55530.9814453125</v>
      </c>
      <c r="H319">
        <v>83117.45703125</v>
      </c>
      <c r="I319">
        <v>80186.322265625</v>
      </c>
      <c r="J319">
        <v>44651.3203125</v>
      </c>
      <c r="K319">
        <v>70298.3779296875</v>
      </c>
      <c r="L319">
        <v>42196.120605468699</v>
      </c>
    </row>
    <row r="320" spans="1:12" x14ac:dyDescent="0.25">
      <c r="A320" t="s">
        <v>537</v>
      </c>
      <c r="B320" t="s">
        <v>281</v>
      </c>
      <c r="C320" t="s">
        <v>538</v>
      </c>
      <c r="D320" t="s">
        <v>1670</v>
      </c>
      <c r="E320" t="s">
        <v>1382</v>
      </c>
      <c r="F320">
        <v>2181.1548600000001</v>
      </c>
      <c r="G320">
        <v>9953.9682617187409</v>
      </c>
      <c r="H320">
        <v>19360.05859375</v>
      </c>
      <c r="I320">
        <v>14388.885253906299</v>
      </c>
      <c r="J320">
        <v>14960.857910156299</v>
      </c>
      <c r="K320">
        <v>15302.856933593799</v>
      </c>
      <c r="L320">
        <v>11295.206542968701</v>
      </c>
    </row>
    <row r="321" spans="1:12" x14ac:dyDescent="0.25">
      <c r="A321" t="s">
        <v>674</v>
      </c>
      <c r="B321" t="s">
        <v>344</v>
      </c>
      <c r="C321" t="s">
        <v>675</v>
      </c>
      <c r="D321" t="s">
        <v>1670</v>
      </c>
      <c r="E321" t="s">
        <v>1382</v>
      </c>
      <c r="F321">
        <v>2608.3701099999998</v>
      </c>
      <c r="G321">
        <v>5754.6640625</v>
      </c>
      <c r="H321">
        <v>11128.234375</v>
      </c>
      <c r="I321">
        <v>7806.42822265625</v>
      </c>
      <c r="J321">
        <v>5841.48974609375</v>
      </c>
      <c r="K321">
        <v>9383.7509765625</v>
      </c>
      <c r="L321">
        <v>3688.5087890625</v>
      </c>
    </row>
    <row r="322" spans="1:12" x14ac:dyDescent="0.25">
      <c r="A322" t="s">
        <v>1036</v>
      </c>
      <c r="B322" t="s">
        <v>344</v>
      </c>
      <c r="C322" t="s">
        <v>1037</v>
      </c>
      <c r="D322" t="s">
        <v>1670</v>
      </c>
      <c r="E322" t="s">
        <v>1382</v>
      </c>
      <c r="F322">
        <v>3008.5957699999999</v>
      </c>
      <c r="G322">
        <v>2948.80590820313</v>
      </c>
      <c r="H322">
        <v>4880.1328125</v>
      </c>
      <c r="I322">
        <v>3297.439453125</v>
      </c>
      <c r="J322">
        <v>3092.88525390625</v>
      </c>
      <c r="K322">
        <v>2476.82690429687</v>
      </c>
      <c r="L322">
        <v>2420.30395507813</v>
      </c>
    </row>
    <row r="323" spans="1:12" x14ac:dyDescent="0.25">
      <c r="A323" t="s">
        <v>441</v>
      </c>
      <c r="B323" t="s">
        <v>271</v>
      </c>
      <c r="C323" t="s">
        <v>442</v>
      </c>
      <c r="D323" t="s">
        <v>1670</v>
      </c>
      <c r="E323" t="s">
        <v>1382</v>
      </c>
      <c r="F323">
        <v>2299.1782800000001</v>
      </c>
      <c r="G323">
        <v>11733.40625</v>
      </c>
      <c r="H323">
        <v>24856.647949218801</v>
      </c>
      <c r="I323">
        <v>17548.425292968699</v>
      </c>
      <c r="J323">
        <v>16906.604003906199</v>
      </c>
      <c r="K323">
        <v>17247.816894531301</v>
      </c>
      <c r="L323">
        <v>11107.3898925781</v>
      </c>
    </row>
    <row r="324" spans="1:12" x14ac:dyDescent="0.25">
      <c r="A324" t="s">
        <v>716</v>
      </c>
      <c r="B324" t="s">
        <v>344</v>
      </c>
      <c r="C324" t="s">
        <v>717</v>
      </c>
      <c r="D324" t="s">
        <v>1795</v>
      </c>
      <c r="E324" t="s">
        <v>1469</v>
      </c>
      <c r="F324">
        <v>2062.09528</v>
      </c>
      <c r="G324">
        <v>23818.517578125</v>
      </c>
      <c r="H324">
        <v>32219.60546875</v>
      </c>
      <c r="I324">
        <v>32168.63671875</v>
      </c>
      <c r="J324">
        <v>29269.41015625</v>
      </c>
      <c r="K324">
        <v>25869.560546875</v>
      </c>
      <c r="L324">
        <v>21869.41796875</v>
      </c>
    </row>
    <row r="325" spans="1:12" x14ac:dyDescent="0.25">
      <c r="A325" t="s">
        <v>1050</v>
      </c>
      <c r="B325" t="s">
        <v>1051</v>
      </c>
      <c r="C325" t="s">
        <v>1052</v>
      </c>
      <c r="D325" t="s">
        <v>1845</v>
      </c>
      <c r="E325" t="s">
        <v>1554</v>
      </c>
      <c r="F325">
        <v>3223.61679</v>
      </c>
      <c r="G325">
        <v>1885.59765625</v>
      </c>
      <c r="H325">
        <v>1806.10717773438</v>
      </c>
      <c r="I325">
        <v>2718.671875</v>
      </c>
      <c r="J325">
        <v>4132.18994140625</v>
      </c>
      <c r="K325">
        <v>2654.29663085938</v>
      </c>
      <c r="L325">
        <v>1485.27978515625</v>
      </c>
    </row>
    <row r="326" spans="1:12" x14ac:dyDescent="0.25">
      <c r="A326" t="s">
        <v>1000</v>
      </c>
      <c r="B326" t="s">
        <v>344</v>
      </c>
      <c r="C326" t="s">
        <v>1001</v>
      </c>
      <c r="D326" t="s">
        <v>1845</v>
      </c>
      <c r="E326" t="s">
        <v>1554</v>
      </c>
      <c r="F326">
        <v>2214.2405399999998</v>
      </c>
      <c r="G326">
        <v>2767.787109375</v>
      </c>
      <c r="H326">
        <v>5459.1533203125</v>
      </c>
      <c r="I326">
        <v>4397.85888671875</v>
      </c>
      <c r="J326">
        <v>5683.9248046875</v>
      </c>
      <c r="K326">
        <v>3487.28662109375</v>
      </c>
      <c r="L326">
        <v>4116.28564453125</v>
      </c>
    </row>
    <row r="327" spans="1:12" x14ac:dyDescent="0.25">
      <c r="A327" t="s">
        <v>353</v>
      </c>
      <c r="B327" t="s">
        <v>303</v>
      </c>
      <c r="C327" t="s">
        <v>354</v>
      </c>
      <c r="D327" t="s">
        <v>1680</v>
      </c>
      <c r="E327" t="s">
        <v>1393</v>
      </c>
      <c r="F327">
        <v>2115.0863100000001</v>
      </c>
      <c r="G327">
        <v>2370.23193359375</v>
      </c>
      <c r="H327">
        <v>3413.33959960938</v>
      </c>
      <c r="I327">
        <v>3277.6318359375</v>
      </c>
      <c r="J327">
        <v>3701.02905273437</v>
      </c>
      <c r="K327">
        <v>1958.73901367187</v>
      </c>
      <c r="L327">
        <v>2772.67407226563</v>
      </c>
    </row>
    <row r="328" spans="1:12" x14ac:dyDescent="0.25">
      <c r="A328" t="s">
        <v>885</v>
      </c>
      <c r="B328" t="s">
        <v>286</v>
      </c>
      <c r="C328" t="s">
        <v>886</v>
      </c>
      <c r="D328" t="s">
        <v>1680</v>
      </c>
      <c r="E328" t="s">
        <v>1393</v>
      </c>
      <c r="F328">
        <v>1752.7995000000001</v>
      </c>
      <c r="G328">
        <v>50872.208984375</v>
      </c>
      <c r="H328">
        <v>83296.44921875</v>
      </c>
      <c r="I328">
        <v>84705.570312500102</v>
      </c>
      <c r="J328">
        <v>34154.859375</v>
      </c>
      <c r="K328">
        <v>58070.83203125</v>
      </c>
      <c r="L328">
        <v>23319.9990234375</v>
      </c>
    </row>
    <row r="329" spans="1:12" x14ac:dyDescent="0.25">
      <c r="A329" t="s">
        <v>789</v>
      </c>
      <c r="B329" t="s">
        <v>344</v>
      </c>
      <c r="C329" t="s">
        <v>790</v>
      </c>
      <c r="D329" t="s">
        <v>1752</v>
      </c>
      <c r="E329" t="s">
        <v>1426</v>
      </c>
      <c r="F329">
        <v>2030.05783</v>
      </c>
      <c r="G329">
        <v>8306.24609375</v>
      </c>
      <c r="H329">
        <v>15989.822265625</v>
      </c>
      <c r="I329">
        <v>11459.9931640625</v>
      </c>
      <c r="J329">
        <v>11963.607421875</v>
      </c>
      <c r="K329">
        <v>11128.46484375</v>
      </c>
      <c r="L329">
        <v>5168.1669921875</v>
      </c>
    </row>
    <row r="330" spans="1:12" x14ac:dyDescent="0.25">
      <c r="A330" t="s">
        <v>421</v>
      </c>
      <c r="B330" t="s">
        <v>422</v>
      </c>
      <c r="C330" t="s">
        <v>423</v>
      </c>
      <c r="D330" t="s">
        <v>1719</v>
      </c>
      <c r="E330" t="s">
        <v>1587</v>
      </c>
      <c r="F330">
        <v>2269.2561000000001</v>
      </c>
      <c r="G330">
        <v>16665.572265625</v>
      </c>
      <c r="H330">
        <v>23169.107421875</v>
      </c>
      <c r="I330">
        <v>33391.62109375</v>
      </c>
      <c r="J330">
        <v>11563.58203125</v>
      </c>
      <c r="K330">
        <v>22364.41796875</v>
      </c>
      <c r="L330">
        <v>5527.66162109375</v>
      </c>
    </row>
    <row r="331" spans="1:12" x14ac:dyDescent="0.25">
      <c r="A331" t="s">
        <v>521</v>
      </c>
      <c r="B331" t="s">
        <v>324</v>
      </c>
      <c r="C331" t="s">
        <v>522</v>
      </c>
      <c r="D331" t="s">
        <v>1756</v>
      </c>
      <c r="E331" t="s">
        <v>1564</v>
      </c>
      <c r="F331">
        <v>2456.1821199999999</v>
      </c>
      <c r="G331">
        <v>3426.23754882813</v>
      </c>
      <c r="H331">
        <v>6768.12792968749</v>
      </c>
      <c r="I331">
        <v>4655.625</v>
      </c>
      <c r="J331">
        <v>5159.486328125</v>
      </c>
      <c r="K331">
        <v>3271.45190429687</v>
      </c>
      <c r="L331">
        <v>3985.80151367188</v>
      </c>
    </row>
    <row r="332" spans="1:12" x14ac:dyDescent="0.25">
      <c r="A332" t="s">
        <v>1057</v>
      </c>
      <c r="B332" t="s">
        <v>268</v>
      </c>
      <c r="C332" t="s">
        <v>1058</v>
      </c>
      <c r="D332" t="s">
        <v>1730</v>
      </c>
      <c r="E332" t="s">
        <v>1485</v>
      </c>
      <c r="F332">
        <v>1273.7499600000001</v>
      </c>
      <c r="G332">
        <v>41461.51171875</v>
      </c>
      <c r="H332">
        <v>61096.47265625</v>
      </c>
      <c r="I332">
        <v>67641.69140625</v>
      </c>
      <c r="J332">
        <v>39416.751953125</v>
      </c>
      <c r="K332">
        <v>57024.62890625</v>
      </c>
      <c r="L332">
        <v>26356.4765625</v>
      </c>
    </row>
    <row r="333" spans="1:12" x14ac:dyDescent="0.25">
      <c r="A333" t="s">
        <v>850</v>
      </c>
      <c r="B333" t="s">
        <v>351</v>
      </c>
      <c r="C333" t="s">
        <v>851</v>
      </c>
      <c r="D333" t="s">
        <v>1815</v>
      </c>
      <c r="E333" t="s">
        <v>1536</v>
      </c>
      <c r="F333">
        <v>3255.5321899999999</v>
      </c>
      <c r="G333">
        <v>2358.84448242187</v>
      </c>
      <c r="H333">
        <v>4957.6728515625</v>
      </c>
      <c r="I333">
        <v>2606.01806640625</v>
      </c>
      <c r="J333">
        <v>4072.59545898438</v>
      </c>
      <c r="K333">
        <v>3630.74243164063</v>
      </c>
      <c r="L333">
        <v>2633.009765625</v>
      </c>
    </row>
    <row r="334" spans="1:12" x14ac:dyDescent="0.25">
      <c r="A334" t="s">
        <v>500</v>
      </c>
      <c r="B334" t="s">
        <v>324</v>
      </c>
      <c r="C334" t="s">
        <v>501</v>
      </c>
      <c r="D334" t="s">
        <v>1751</v>
      </c>
      <c r="E334" t="s">
        <v>1483</v>
      </c>
      <c r="F334">
        <v>1851.98831</v>
      </c>
      <c r="G334">
        <v>2467.93969726562</v>
      </c>
      <c r="H334">
        <v>5211.80029296875</v>
      </c>
      <c r="I334">
        <v>4162.70068359375</v>
      </c>
      <c r="J334">
        <v>7514.92041015625</v>
      </c>
      <c r="K334">
        <v>4570.83935546875</v>
      </c>
      <c r="L334">
        <v>2795.15258789062</v>
      </c>
    </row>
    <row r="335" spans="1:12" x14ac:dyDescent="0.25">
      <c r="A335" t="s">
        <v>748</v>
      </c>
      <c r="B335" t="s">
        <v>286</v>
      </c>
      <c r="C335" t="s">
        <v>749</v>
      </c>
      <c r="D335" t="s">
        <v>1751</v>
      </c>
      <c r="E335" t="s">
        <v>1483</v>
      </c>
      <c r="F335">
        <v>1596.8187800000001</v>
      </c>
      <c r="G335">
        <v>5896.2119140625</v>
      </c>
      <c r="H335">
        <v>7545.01269531249</v>
      </c>
      <c r="I335">
        <v>8879.8330078125</v>
      </c>
      <c r="J335">
        <v>9163.0478515624909</v>
      </c>
      <c r="K335">
        <v>6112.5107421875</v>
      </c>
      <c r="L335">
        <v>5236.5</v>
      </c>
    </row>
    <row r="336" spans="1:12" x14ac:dyDescent="0.25">
      <c r="A336" t="s">
        <v>781</v>
      </c>
      <c r="B336" t="s">
        <v>286</v>
      </c>
      <c r="C336" t="s">
        <v>782</v>
      </c>
      <c r="D336" t="s">
        <v>1806</v>
      </c>
      <c r="E336" t="s">
        <v>1569</v>
      </c>
      <c r="F336">
        <v>1680.9126799999999</v>
      </c>
      <c r="G336">
        <v>3414.07446289063</v>
      </c>
      <c r="H336">
        <v>3599.52221679688</v>
      </c>
      <c r="I336">
        <v>7706.50146484375</v>
      </c>
      <c r="J336">
        <v>4927.61279296875</v>
      </c>
      <c r="K336">
        <v>3155.17041015625</v>
      </c>
      <c r="L336">
        <v>3388.08422851562</v>
      </c>
    </row>
    <row r="337" spans="1:12" x14ac:dyDescent="0.25">
      <c r="A337" t="s">
        <v>589</v>
      </c>
      <c r="B337" t="s">
        <v>324</v>
      </c>
      <c r="C337" t="s">
        <v>590</v>
      </c>
      <c r="D337" t="s">
        <v>1773</v>
      </c>
      <c r="E337" t="s">
        <v>1516</v>
      </c>
      <c r="F337">
        <v>2799.4660800000001</v>
      </c>
      <c r="G337">
        <v>5876.58837890625</v>
      </c>
      <c r="H337">
        <v>9173.7822265625091</v>
      </c>
      <c r="I337">
        <v>7429.27392578125</v>
      </c>
      <c r="J337">
        <v>6045.12890625</v>
      </c>
      <c r="K337">
        <v>7652.056640625</v>
      </c>
      <c r="L337">
        <v>3689.64721679688</v>
      </c>
    </row>
    <row r="338" spans="1:12" x14ac:dyDescent="0.25">
      <c r="A338" t="s">
        <v>791</v>
      </c>
      <c r="B338" t="s">
        <v>279</v>
      </c>
      <c r="C338" t="s">
        <v>792</v>
      </c>
      <c r="D338" t="s">
        <v>1674</v>
      </c>
      <c r="E338" t="s">
        <v>1402</v>
      </c>
      <c r="F338">
        <v>2553.3009099999999</v>
      </c>
      <c r="G338">
        <v>11734.1025390625</v>
      </c>
      <c r="H338">
        <v>24745.865234375</v>
      </c>
      <c r="I338">
        <v>11607.84765625</v>
      </c>
      <c r="J338">
        <v>19136.982421875</v>
      </c>
      <c r="K338">
        <v>13345.703125</v>
      </c>
      <c r="L338">
        <v>15630.111328125</v>
      </c>
    </row>
    <row r="339" spans="1:12" x14ac:dyDescent="0.25">
      <c r="A339" t="s">
        <v>797</v>
      </c>
      <c r="B339" t="s">
        <v>277</v>
      </c>
      <c r="C339" t="s">
        <v>798</v>
      </c>
      <c r="D339" t="s">
        <v>1674</v>
      </c>
      <c r="E339" t="s">
        <v>1402</v>
      </c>
      <c r="F339">
        <v>1703.99271</v>
      </c>
      <c r="G339">
        <v>4777.74267578125</v>
      </c>
      <c r="H339">
        <v>9221.0117187499909</v>
      </c>
      <c r="I339">
        <v>7851.47705078126</v>
      </c>
      <c r="J339">
        <v>5139.06640625</v>
      </c>
      <c r="K339">
        <v>7417.99853515625</v>
      </c>
      <c r="L339">
        <v>4158.81396484375</v>
      </c>
    </row>
    <row r="340" spans="1:12" x14ac:dyDescent="0.25">
      <c r="A340" t="s">
        <v>795</v>
      </c>
      <c r="B340" t="s">
        <v>277</v>
      </c>
      <c r="C340" t="s">
        <v>796</v>
      </c>
      <c r="D340" t="s">
        <v>1674</v>
      </c>
      <c r="E340" t="s">
        <v>1402</v>
      </c>
      <c r="F340">
        <v>2419.3580299999999</v>
      </c>
      <c r="G340">
        <v>15040.461425781201</v>
      </c>
      <c r="H340">
        <v>19033.4853515625</v>
      </c>
      <c r="I340">
        <v>15714.103515625</v>
      </c>
      <c r="J340">
        <v>17459.0048828125</v>
      </c>
      <c r="K340">
        <v>16603.9384765625</v>
      </c>
      <c r="L340">
        <v>10907.1357421875</v>
      </c>
    </row>
    <row r="341" spans="1:12" x14ac:dyDescent="0.25">
      <c r="A341" t="s">
        <v>511</v>
      </c>
      <c r="B341" t="s">
        <v>512</v>
      </c>
      <c r="C341" t="s">
        <v>513</v>
      </c>
      <c r="D341" t="s">
        <v>1754</v>
      </c>
      <c r="E341" t="s">
        <v>1465</v>
      </c>
      <c r="F341">
        <v>4147.0226300000004</v>
      </c>
      <c r="G341">
        <v>4198.2763671875</v>
      </c>
      <c r="H341">
        <v>5585.32421875</v>
      </c>
      <c r="I341">
        <v>2843.48559570313</v>
      </c>
      <c r="J341">
        <v>4937.482421875</v>
      </c>
      <c r="K341">
        <v>3031.68994140625</v>
      </c>
      <c r="L341">
        <v>2245.93212890625</v>
      </c>
    </row>
    <row r="342" spans="1:12" x14ac:dyDescent="0.25">
      <c r="A342" t="s">
        <v>576</v>
      </c>
      <c r="B342" t="s">
        <v>327</v>
      </c>
      <c r="C342" t="s">
        <v>577</v>
      </c>
      <c r="D342" t="s">
        <v>1769</v>
      </c>
      <c r="E342" t="s">
        <v>1493</v>
      </c>
      <c r="F342">
        <v>2638.3101099999999</v>
      </c>
      <c r="G342">
        <v>10775.315917968799</v>
      </c>
      <c r="H342">
        <v>15801.335449218799</v>
      </c>
      <c r="I342">
        <v>13918.624511718799</v>
      </c>
      <c r="J342">
        <v>12886.385253906299</v>
      </c>
      <c r="K342">
        <v>12756.748046875</v>
      </c>
      <c r="L342">
        <v>11787.6171875</v>
      </c>
    </row>
    <row r="343" spans="1:12" x14ac:dyDescent="0.25">
      <c r="A343" t="s">
        <v>267</v>
      </c>
      <c r="B343" t="s">
        <v>268</v>
      </c>
      <c r="C343" t="s">
        <v>269</v>
      </c>
      <c r="D343" t="s">
        <v>1637</v>
      </c>
      <c r="E343" t="s">
        <v>1512</v>
      </c>
      <c r="F343">
        <v>4041.8780900000002</v>
      </c>
      <c r="G343">
        <v>5340.82080078125</v>
      </c>
      <c r="H343">
        <v>8480.93359375</v>
      </c>
      <c r="I343">
        <v>7151.83642578125</v>
      </c>
      <c r="J343">
        <v>5517.66162109375</v>
      </c>
      <c r="K343">
        <v>4940.9677734375</v>
      </c>
      <c r="L343">
        <v>5128.17724609375</v>
      </c>
    </row>
    <row r="344" spans="1:12" x14ac:dyDescent="0.25">
      <c r="A344" t="s">
        <v>378</v>
      </c>
      <c r="B344" t="s">
        <v>277</v>
      </c>
      <c r="C344" t="s">
        <v>379</v>
      </c>
      <c r="D344" t="s">
        <v>1693</v>
      </c>
      <c r="E344" t="s">
        <v>1555</v>
      </c>
      <c r="F344">
        <v>1605.79665</v>
      </c>
      <c r="G344">
        <v>18165.111328125</v>
      </c>
      <c r="H344">
        <v>25245.732421875</v>
      </c>
      <c r="I344">
        <v>28890.73828125</v>
      </c>
      <c r="J344">
        <v>12462.279296875</v>
      </c>
      <c r="K344">
        <v>23929.478515625</v>
      </c>
      <c r="L344">
        <v>7439.04638671875</v>
      </c>
    </row>
    <row r="345" spans="1:12" x14ac:dyDescent="0.25">
      <c r="A345" t="s">
        <v>276</v>
      </c>
      <c r="B345" t="s">
        <v>277</v>
      </c>
      <c r="C345" t="s">
        <v>278</v>
      </c>
      <c r="D345" t="s">
        <v>1642</v>
      </c>
      <c r="E345" t="s">
        <v>1519</v>
      </c>
      <c r="F345">
        <v>2630.3962099999999</v>
      </c>
      <c r="G345">
        <v>5961.7626953125</v>
      </c>
      <c r="H345">
        <v>8096.15087890625</v>
      </c>
      <c r="I345">
        <v>7447.53662109375</v>
      </c>
      <c r="J345">
        <v>7448.8193359375</v>
      </c>
      <c r="K345">
        <v>8578.951171875</v>
      </c>
      <c r="L345">
        <v>4855.56884765625</v>
      </c>
    </row>
    <row r="346" spans="1:12" x14ac:dyDescent="0.25">
      <c r="A346" t="s">
        <v>514</v>
      </c>
      <c r="B346" t="s">
        <v>515</v>
      </c>
      <c r="C346" t="s">
        <v>516</v>
      </c>
      <c r="D346" t="s">
        <v>1682</v>
      </c>
      <c r="E346" t="s">
        <v>1419</v>
      </c>
      <c r="F346">
        <v>3625.9122400000001</v>
      </c>
      <c r="G346">
        <v>8672.3515625</v>
      </c>
      <c r="H346">
        <v>14073.0634765625</v>
      </c>
      <c r="I346">
        <v>13207.498046875</v>
      </c>
      <c r="J346">
        <v>11181.4755859375</v>
      </c>
      <c r="K346">
        <v>14630.4501953125</v>
      </c>
      <c r="L346">
        <v>4637.560546875</v>
      </c>
    </row>
    <row r="347" spans="1:12" x14ac:dyDescent="0.25">
      <c r="A347" t="s">
        <v>742</v>
      </c>
      <c r="B347" t="s">
        <v>432</v>
      </c>
      <c r="C347" t="s">
        <v>743</v>
      </c>
      <c r="D347" t="s">
        <v>1682</v>
      </c>
      <c r="E347" t="s">
        <v>1419</v>
      </c>
      <c r="F347">
        <v>2458.0877399999999</v>
      </c>
      <c r="G347">
        <v>4612.68115234375</v>
      </c>
      <c r="H347">
        <v>8668.8876953125</v>
      </c>
      <c r="I347">
        <v>7512.83886718749</v>
      </c>
      <c r="J347">
        <v>4581.01123046875</v>
      </c>
      <c r="K347">
        <v>4246.98876953125</v>
      </c>
      <c r="L347">
        <v>3643.03442382813</v>
      </c>
    </row>
    <row r="348" spans="1:12" x14ac:dyDescent="0.25">
      <c r="A348" t="s">
        <v>801</v>
      </c>
      <c r="B348" t="s">
        <v>614</v>
      </c>
      <c r="C348" t="s">
        <v>802</v>
      </c>
      <c r="D348" t="s">
        <v>1682</v>
      </c>
      <c r="E348" t="s">
        <v>1419</v>
      </c>
      <c r="F348">
        <v>3944.9973599999998</v>
      </c>
      <c r="G348">
        <v>2256.84985351562</v>
      </c>
      <c r="H348">
        <v>7184.10400390625</v>
      </c>
      <c r="I348">
        <v>3072.21362304687</v>
      </c>
      <c r="J348">
        <v>6669.78857421875</v>
      </c>
      <c r="K348">
        <v>3865.34033203125</v>
      </c>
      <c r="L348">
        <v>2034.29968261719</v>
      </c>
    </row>
    <row r="349" spans="1:12" x14ac:dyDescent="0.25">
      <c r="A349" t="s">
        <v>348</v>
      </c>
      <c r="B349" t="s">
        <v>271</v>
      </c>
      <c r="C349" t="s">
        <v>349</v>
      </c>
      <c r="D349" t="s">
        <v>1682</v>
      </c>
      <c r="E349" t="s">
        <v>1419</v>
      </c>
      <c r="F349">
        <v>2196.1572099999998</v>
      </c>
      <c r="G349">
        <v>2468.86547851563</v>
      </c>
      <c r="H349">
        <v>3729.15478515625</v>
      </c>
      <c r="I349">
        <v>3188.00634765625</v>
      </c>
      <c r="J349">
        <v>4201.35107421875</v>
      </c>
      <c r="K349">
        <v>4460.91455078125</v>
      </c>
      <c r="L349">
        <v>4025.39477539063</v>
      </c>
    </row>
    <row r="350" spans="1:12" x14ac:dyDescent="0.25">
      <c r="A350" t="s">
        <v>938</v>
      </c>
      <c r="B350" t="s">
        <v>344</v>
      </c>
      <c r="C350" t="s">
        <v>939</v>
      </c>
      <c r="D350" t="s">
        <v>1682</v>
      </c>
      <c r="E350" t="s">
        <v>1419</v>
      </c>
      <c r="F350">
        <v>2072.0102299999999</v>
      </c>
      <c r="G350">
        <v>10663.029296875</v>
      </c>
      <c r="H350">
        <v>16289.3388671875</v>
      </c>
      <c r="I350">
        <v>18775.150390625</v>
      </c>
      <c r="J350">
        <v>9803.9863281249909</v>
      </c>
      <c r="K350">
        <v>14274.23828125</v>
      </c>
      <c r="L350">
        <v>7492.20898437499</v>
      </c>
    </row>
    <row r="351" spans="1:12" x14ac:dyDescent="0.25">
      <c r="A351" t="s">
        <v>986</v>
      </c>
      <c r="B351" t="s">
        <v>351</v>
      </c>
      <c r="C351" t="s">
        <v>987</v>
      </c>
      <c r="D351" t="s">
        <v>1682</v>
      </c>
      <c r="E351" t="s">
        <v>1419</v>
      </c>
      <c r="F351">
        <v>2068.1786099999999</v>
      </c>
      <c r="G351">
        <v>14763.7333984375</v>
      </c>
      <c r="H351">
        <v>14615.8525390625</v>
      </c>
      <c r="I351">
        <v>17283.28125</v>
      </c>
      <c r="J351">
        <v>12049.796875</v>
      </c>
      <c r="K351">
        <v>10073.58203125</v>
      </c>
      <c r="L351">
        <v>8497.25</v>
      </c>
    </row>
    <row r="352" spans="1:12" x14ac:dyDescent="0.25">
      <c r="A352" t="s">
        <v>1065</v>
      </c>
      <c r="B352" t="s">
        <v>271</v>
      </c>
      <c r="C352" t="s">
        <v>1066</v>
      </c>
      <c r="D352" t="s">
        <v>1646</v>
      </c>
      <c r="E352" t="s">
        <v>1477</v>
      </c>
      <c r="F352">
        <v>1923.9988599999999</v>
      </c>
      <c r="G352">
        <v>2376.70532226562</v>
      </c>
      <c r="H352">
        <v>6029.40625</v>
      </c>
      <c r="I352">
        <v>4180.64794921875</v>
      </c>
      <c r="J352">
        <v>5399.87744140625</v>
      </c>
      <c r="K352">
        <v>4198.7578125</v>
      </c>
      <c r="L352">
        <v>3520.83349609375</v>
      </c>
    </row>
    <row r="353" spans="1:12" x14ac:dyDescent="0.25">
      <c r="A353" t="s">
        <v>283</v>
      </c>
      <c r="B353" t="s">
        <v>284</v>
      </c>
      <c r="C353" t="s">
        <v>285</v>
      </c>
      <c r="D353" t="s">
        <v>1646</v>
      </c>
      <c r="E353" t="s">
        <v>1477</v>
      </c>
      <c r="F353">
        <v>4512.1854000000003</v>
      </c>
      <c r="G353">
        <v>2879.0751953125</v>
      </c>
      <c r="H353">
        <v>5983.33984375</v>
      </c>
      <c r="I353">
        <v>2943.83251953125</v>
      </c>
      <c r="J353">
        <v>4367.78466796875</v>
      </c>
      <c r="K353">
        <v>4842.728515625</v>
      </c>
      <c r="L353">
        <v>2060.03247070313</v>
      </c>
    </row>
    <row r="354" spans="1:12" x14ac:dyDescent="0.25">
      <c r="A354" t="s">
        <v>504</v>
      </c>
      <c r="B354" t="s">
        <v>344</v>
      </c>
      <c r="C354" t="s">
        <v>505</v>
      </c>
      <c r="D354" t="s">
        <v>1703</v>
      </c>
      <c r="E354" t="s">
        <v>1408</v>
      </c>
      <c r="F354">
        <v>2096.17353</v>
      </c>
      <c r="G354">
        <v>14481.9931640625</v>
      </c>
      <c r="H354">
        <v>20847.546386718699</v>
      </c>
      <c r="I354">
        <v>17971.3935546875</v>
      </c>
      <c r="J354">
        <v>15492.167480468701</v>
      </c>
      <c r="K354">
        <v>10420.233886718701</v>
      </c>
      <c r="L354">
        <v>13276.1926269531</v>
      </c>
    </row>
    <row r="355" spans="1:12" x14ac:dyDescent="0.25">
      <c r="A355" t="s">
        <v>799</v>
      </c>
      <c r="B355" t="s">
        <v>271</v>
      </c>
      <c r="C355" t="s">
        <v>800</v>
      </c>
      <c r="D355" t="s">
        <v>1701</v>
      </c>
      <c r="E355" t="s">
        <v>1380</v>
      </c>
      <c r="F355">
        <v>3662.82969</v>
      </c>
      <c r="G355">
        <v>1181.31066894531</v>
      </c>
      <c r="H355">
        <v>3725.533203125</v>
      </c>
      <c r="I355">
        <v>1822.44909667969</v>
      </c>
      <c r="J355">
        <v>2988.69799804687</v>
      </c>
      <c r="K355">
        <v>2363.59375</v>
      </c>
      <c r="L355">
        <v>2052.82592773438</v>
      </c>
    </row>
    <row r="356" spans="1:12" x14ac:dyDescent="0.25">
      <c r="A356" t="s">
        <v>811</v>
      </c>
      <c r="B356" t="s">
        <v>281</v>
      </c>
      <c r="C356" t="s">
        <v>812</v>
      </c>
      <c r="D356" t="s">
        <v>1701</v>
      </c>
      <c r="E356" t="s">
        <v>1380</v>
      </c>
      <c r="F356">
        <v>3022.4963899999998</v>
      </c>
      <c r="G356">
        <v>29198.9306640625</v>
      </c>
      <c r="H356">
        <v>40542.0302734375</v>
      </c>
      <c r="I356">
        <v>28377.1748046875</v>
      </c>
      <c r="J356">
        <v>28544.65234375</v>
      </c>
      <c r="K356">
        <v>27826.964355468699</v>
      </c>
      <c r="L356">
        <v>34668.328125</v>
      </c>
    </row>
    <row r="357" spans="1:12" x14ac:dyDescent="0.25">
      <c r="A357" t="s">
        <v>1094</v>
      </c>
      <c r="B357" t="s">
        <v>1095</v>
      </c>
      <c r="C357" t="s">
        <v>1096</v>
      </c>
      <c r="D357" t="s">
        <v>1701</v>
      </c>
      <c r="E357" t="s">
        <v>1380</v>
      </c>
      <c r="F357">
        <v>1793.96289</v>
      </c>
      <c r="G357">
        <v>27622.447265625</v>
      </c>
      <c r="H357">
        <v>55472.02734375</v>
      </c>
      <c r="I357">
        <v>41535.796875</v>
      </c>
      <c r="J357">
        <v>42634.67578125</v>
      </c>
      <c r="K357">
        <v>45886.35546875</v>
      </c>
      <c r="L357">
        <v>26672.283203125</v>
      </c>
    </row>
    <row r="358" spans="1:12" x14ac:dyDescent="0.25">
      <c r="A358" t="s">
        <v>957</v>
      </c>
      <c r="B358" t="s">
        <v>277</v>
      </c>
      <c r="C358" t="s">
        <v>958</v>
      </c>
      <c r="D358" t="s">
        <v>1701</v>
      </c>
      <c r="E358" t="s">
        <v>1380</v>
      </c>
      <c r="F358">
        <v>2027.0734199999999</v>
      </c>
      <c r="G358">
        <v>16983.015136718699</v>
      </c>
      <c r="H358">
        <v>32655.8310546875</v>
      </c>
      <c r="I358">
        <v>22001.7861328125</v>
      </c>
      <c r="J358">
        <v>27163.366699218801</v>
      </c>
      <c r="K358">
        <v>23478.3310546875</v>
      </c>
      <c r="L358">
        <v>16154.4187011719</v>
      </c>
    </row>
    <row r="359" spans="1:12" x14ac:dyDescent="0.25">
      <c r="A359" t="s">
        <v>1069</v>
      </c>
      <c r="B359" t="s">
        <v>298</v>
      </c>
      <c r="C359" t="s">
        <v>1070</v>
      </c>
      <c r="D359" t="s">
        <v>1701</v>
      </c>
      <c r="E359" t="s">
        <v>1380</v>
      </c>
      <c r="F359">
        <v>3676.9398900000001</v>
      </c>
      <c r="G359">
        <v>4774.9873046875</v>
      </c>
      <c r="H359">
        <v>11515.6611328125</v>
      </c>
      <c r="I359">
        <v>3192.74365234375</v>
      </c>
      <c r="J359">
        <v>7284.47949218751</v>
      </c>
      <c r="K359">
        <v>7601.4873046875</v>
      </c>
      <c r="L359">
        <v>5280.74755859375</v>
      </c>
    </row>
    <row r="360" spans="1:12" x14ac:dyDescent="0.25">
      <c r="A360" t="s">
        <v>498</v>
      </c>
      <c r="B360" t="s">
        <v>303</v>
      </c>
      <c r="C360" t="s">
        <v>499</v>
      </c>
      <c r="D360" t="s">
        <v>1701</v>
      </c>
      <c r="E360" t="s">
        <v>1380</v>
      </c>
      <c r="F360">
        <v>2520.3376499999999</v>
      </c>
      <c r="G360">
        <v>5907.69775390625</v>
      </c>
      <c r="H360">
        <v>5946.58544921875</v>
      </c>
      <c r="I360">
        <v>6787.26660156249</v>
      </c>
      <c r="J360">
        <v>6459.47412109375</v>
      </c>
      <c r="K360">
        <v>4707.4921875</v>
      </c>
      <c r="L360">
        <v>5051.4384765625</v>
      </c>
    </row>
    <row r="361" spans="1:12" x14ac:dyDescent="0.25">
      <c r="A361" t="s">
        <v>753</v>
      </c>
      <c r="B361" t="s">
        <v>268</v>
      </c>
      <c r="C361" t="s">
        <v>754</v>
      </c>
      <c r="D361" t="s">
        <v>1701</v>
      </c>
      <c r="E361" t="s">
        <v>1380</v>
      </c>
      <c r="F361">
        <v>2137.1095500000001</v>
      </c>
      <c r="G361">
        <v>22807.5324707031</v>
      </c>
      <c r="H361">
        <v>33105.481933593699</v>
      </c>
      <c r="I361">
        <v>27584.4755859375</v>
      </c>
      <c r="J361">
        <v>27354.832519531301</v>
      </c>
      <c r="K361">
        <v>24772.8955078125</v>
      </c>
      <c r="L361">
        <v>28392.80078125</v>
      </c>
    </row>
    <row r="362" spans="1:12" x14ac:dyDescent="0.25">
      <c r="A362" t="s">
        <v>346</v>
      </c>
      <c r="B362" t="s">
        <v>271</v>
      </c>
      <c r="C362" t="s">
        <v>347</v>
      </c>
      <c r="D362" t="s">
        <v>1679</v>
      </c>
      <c r="E362" t="s">
        <v>1375</v>
      </c>
      <c r="F362">
        <v>3678.8245999999999</v>
      </c>
      <c r="G362">
        <v>1103.01135253906</v>
      </c>
      <c r="H362">
        <v>4362.76025390625</v>
      </c>
      <c r="I362">
        <v>874.67669677734398</v>
      </c>
      <c r="J362">
        <v>3735.74340820312</v>
      </c>
      <c r="K362">
        <v>2662.68994140625</v>
      </c>
      <c r="L362">
        <v>2365.4951171875</v>
      </c>
    </row>
    <row r="363" spans="1:12" x14ac:dyDescent="0.25">
      <c r="A363" t="s">
        <v>341</v>
      </c>
      <c r="B363" t="s">
        <v>277</v>
      </c>
      <c r="C363" t="s">
        <v>342</v>
      </c>
      <c r="D363" t="s">
        <v>1679</v>
      </c>
      <c r="E363" t="s">
        <v>1375</v>
      </c>
      <c r="F363">
        <v>2013.0577699999999</v>
      </c>
      <c r="G363">
        <v>8305.572265625</v>
      </c>
      <c r="H363">
        <v>13472.5341796875</v>
      </c>
      <c r="I363">
        <v>11203.185546875</v>
      </c>
      <c r="J363">
        <v>9693.0781250000091</v>
      </c>
      <c r="K363">
        <v>11202.431640625</v>
      </c>
      <c r="L363">
        <v>8576.3203124999909</v>
      </c>
    </row>
    <row r="364" spans="1:12" x14ac:dyDescent="0.25">
      <c r="A364" t="s">
        <v>553</v>
      </c>
      <c r="B364" t="s">
        <v>298</v>
      </c>
      <c r="C364" t="s">
        <v>554</v>
      </c>
      <c r="D364" t="s">
        <v>1679</v>
      </c>
      <c r="E364" t="s">
        <v>1375</v>
      </c>
      <c r="F364">
        <v>1856.9566600000001</v>
      </c>
      <c r="G364">
        <v>25192.6552734375</v>
      </c>
      <c r="H364">
        <v>42984.806640625</v>
      </c>
      <c r="I364">
        <v>25196.76953125</v>
      </c>
      <c r="J364">
        <v>31952.22265625</v>
      </c>
      <c r="K364">
        <v>27366.5341796875</v>
      </c>
      <c r="L364">
        <v>26774.81640625</v>
      </c>
    </row>
    <row r="365" spans="1:12" x14ac:dyDescent="0.25">
      <c r="A365" t="s">
        <v>883</v>
      </c>
      <c r="B365" t="s">
        <v>298</v>
      </c>
      <c r="C365" t="s">
        <v>884</v>
      </c>
      <c r="D365" t="s">
        <v>1679</v>
      </c>
      <c r="E365" t="s">
        <v>1375</v>
      </c>
      <c r="F365">
        <v>3662.9242399999998</v>
      </c>
      <c r="G365">
        <v>7363.1623535156295</v>
      </c>
      <c r="H365">
        <v>18259.8239746094</v>
      </c>
      <c r="I365">
        <v>8687.2302246093805</v>
      </c>
      <c r="J365">
        <v>15496.5388183594</v>
      </c>
      <c r="K365">
        <v>12689.2951660156</v>
      </c>
      <c r="L365">
        <v>12024.020874023399</v>
      </c>
    </row>
    <row r="366" spans="1:12" x14ac:dyDescent="0.25">
      <c r="A366" t="s">
        <v>595</v>
      </c>
      <c r="B366" t="s">
        <v>344</v>
      </c>
      <c r="C366" t="s">
        <v>596</v>
      </c>
      <c r="D366" t="s">
        <v>1679</v>
      </c>
      <c r="E366" t="s">
        <v>1375</v>
      </c>
      <c r="F366">
        <v>2340.1015400000001</v>
      </c>
      <c r="G366">
        <v>15088.810546875</v>
      </c>
      <c r="H366">
        <v>29804.98828125</v>
      </c>
      <c r="I366">
        <v>15694.373535156299</v>
      </c>
      <c r="J366">
        <v>21541.857421875</v>
      </c>
      <c r="K366">
        <v>13320.354003906201</v>
      </c>
      <c r="L366">
        <v>14046.954589843799</v>
      </c>
    </row>
    <row r="367" spans="1:12" x14ac:dyDescent="0.25">
      <c r="A367" t="s">
        <v>597</v>
      </c>
      <c r="B367" t="s">
        <v>344</v>
      </c>
      <c r="C367" t="s">
        <v>598</v>
      </c>
      <c r="D367" t="s">
        <v>1679</v>
      </c>
      <c r="E367" t="s">
        <v>1375</v>
      </c>
      <c r="F367">
        <v>2829.38274</v>
      </c>
      <c r="G367">
        <v>23474.7119140625</v>
      </c>
      <c r="H367">
        <v>31995.70703125</v>
      </c>
      <c r="I367">
        <v>28408.472167968801</v>
      </c>
      <c r="J367">
        <v>26901.7744140625</v>
      </c>
      <c r="K367">
        <v>25843.033203125</v>
      </c>
      <c r="L367">
        <v>18284.964355468699</v>
      </c>
    </row>
    <row r="368" spans="1:12" x14ac:dyDescent="0.25">
      <c r="A368" t="s">
        <v>750</v>
      </c>
      <c r="B368" t="s">
        <v>751</v>
      </c>
      <c r="C368" t="s">
        <v>752</v>
      </c>
      <c r="D368" t="s">
        <v>1655</v>
      </c>
      <c r="E368" t="s">
        <v>1371</v>
      </c>
      <c r="F368">
        <v>4000.0342300000002</v>
      </c>
      <c r="G368">
        <v>17412.5048828125</v>
      </c>
      <c r="H368">
        <v>38754.0498046875</v>
      </c>
      <c r="I368">
        <v>19619.745605468699</v>
      </c>
      <c r="J368">
        <v>24922.888183593699</v>
      </c>
      <c r="K368">
        <v>23269.7644042969</v>
      </c>
      <c r="L368">
        <v>22543.881347656199</v>
      </c>
    </row>
    <row r="369" spans="1:12" x14ac:dyDescent="0.25">
      <c r="A369" t="s">
        <v>695</v>
      </c>
      <c r="B369" t="s">
        <v>696</v>
      </c>
      <c r="C369" t="s">
        <v>697</v>
      </c>
      <c r="D369" t="s">
        <v>1655</v>
      </c>
      <c r="E369" t="s">
        <v>1371</v>
      </c>
      <c r="F369">
        <v>3871.9392600000001</v>
      </c>
      <c r="G369">
        <v>4719.09765625</v>
      </c>
      <c r="H369">
        <v>12334.9423828125</v>
      </c>
      <c r="I369">
        <v>5839.92138671875</v>
      </c>
      <c r="J369">
        <v>10844.1171875</v>
      </c>
      <c r="K369">
        <v>5201.36865234375</v>
      </c>
      <c r="L369">
        <v>8968.4111328125</v>
      </c>
    </row>
    <row r="370" spans="1:12" x14ac:dyDescent="0.25">
      <c r="A370" t="s">
        <v>311</v>
      </c>
      <c r="B370" t="s">
        <v>312</v>
      </c>
      <c r="C370" t="s">
        <v>313</v>
      </c>
      <c r="D370" t="s">
        <v>1655</v>
      </c>
      <c r="E370" t="s">
        <v>1371</v>
      </c>
      <c r="F370">
        <v>2980.5433400000002</v>
      </c>
      <c r="G370">
        <v>12812.574707031201</v>
      </c>
      <c r="H370">
        <v>20923.4267578125</v>
      </c>
      <c r="I370">
        <v>12645.3310546875</v>
      </c>
      <c r="J370">
        <v>16157.617675781201</v>
      </c>
      <c r="K370">
        <v>14147.0947265625</v>
      </c>
      <c r="L370">
        <v>14523.395019531299</v>
      </c>
    </row>
    <row r="371" spans="1:12" x14ac:dyDescent="0.25">
      <c r="A371" t="s">
        <v>314</v>
      </c>
      <c r="B371" t="s">
        <v>312</v>
      </c>
      <c r="C371" t="s">
        <v>315</v>
      </c>
      <c r="D371" t="s">
        <v>1655</v>
      </c>
      <c r="E371" t="s">
        <v>1371</v>
      </c>
      <c r="F371">
        <v>4092.1207800000002</v>
      </c>
      <c r="G371">
        <v>5605.70458984375</v>
      </c>
      <c r="H371">
        <v>32564.642578125</v>
      </c>
      <c r="I371">
        <v>13607.509765625</v>
      </c>
      <c r="J371">
        <v>20980.396484375</v>
      </c>
      <c r="K371">
        <v>20177.8671875</v>
      </c>
      <c r="L371">
        <v>18859.54296875</v>
      </c>
    </row>
    <row r="372" spans="1:12" x14ac:dyDescent="0.25">
      <c r="A372" t="s">
        <v>990</v>
      </c>
      <c r="B372" t="s">
        <v>312</v>
      </c>
      <c r="C372" t="s">
        <v>991</v>
      </c>
      <c r="D372" t="s">
        <v>1655</v>
      </c>
      <c r="E372" t="s">
        <v>1371</v>
      </c>
      <c r="F372">
        <v>4220.2157500000003</v>
      </c>
      <c r="G372">
        <v>1260.20739746094</v>
      </c>
      <c r="H372">
        <v>11594.7578125</v>
      </c>
      <c r="I372">
        <v>1391.82214355469</v>
      </c>
      <c r="J372">
        <v>7923.47363281249</v>
      </c>
      <c r="K372">
        <v>8034.2490234375</v>
      </c>
      <c r="L372">
        <v>5823.12158203125</v>
      </c>
    </row>
    <row r="373" spans="1:12" x14ac:dyDescent="0.25">
      <c r="A373" t="s">
        <v>702</v>
      </c>
      <c r="B373" t="s">
        <v>279</v>
      </c>
      <c r="C373" t="s">
        <v>703</v>
      </c>
      <c r="D373" t="s">
        <v>1655</v>
      </c>
      <c r="E373" t="s">
        <v>1371</v>
      </c>
      <c r="F373">
        <v>2095.12797</v>
      </c>
      <c r="G373">
        <v>27185.4228515625</v>
      </c>
      <c r="H373">
        <v>40356.40234375</v>
      </c>
      <c r="I373">
        <v>44061.2353515625</v>
      </c>
      <c r="J373">
        <v>24572.7138671875</v>
      </c>
      <c r="K373">
        <v>31041.7373046875</v>
      </c>
      <c r="L373">
        <v>16180.061035156201</v>
      </c>
    </row>
    <row r="374" spans="1:12" x14ac:dyDescent="0.25">
      <c r="A374" t="s">
        <v>737</v>
      </c>
      <c r="B374" t="s">
        <v>738</v>
      </c>
      <c r="C374" t="s">
        <v>739</v>
      </c>
      <c r="D374" t="s">
        <v>1657</v>
      </c>
      <c r="E374" t="s">
        <v>1387</v>
      </c>
      <c r="F374">
        <v>4244.15391</v>
      </c>
      <c r="G374">
        <v>5292.744140625</v>
      </c>
      <c r="H374">
        <v>12087.9833984375</v>
      </c>
      <c r="I374">
        <v>4923.720703125</v>
      </c>
      <c r="J374">
        <v>5466.29931640625</v>
      </c>
      <c r="K374">
        <v>7254.05810546875</v>
      </c>
      <c r="L374">
        <v>7026.05810546875</v>
      </c>
    </row>
    <row r="375" spans="1:12" x14ac:dyDescent="0.25">
      <c r="A375" t="s">
        <v>930</v>
      </c>
      <c r="B375" t="s">
        <v>751</v>
      </c>
      <c r="C375" t="s">
        <v>931</v>
      </c>
      <c r="D375" t="s">
        <v>1656</v>
      </c>
      <c r="E375" t="s">
        <v>1378</v>
      </c>
      <c r="F375">
        <v>3984.0393100000001</v>
      </c>
      <c r="G375">
        <v>6075.6728515625</v>
      </c>
      <c r="H375">
        <v>12999.822265625</v>
      </c>
      <c r="I375">
        <v>7379.34423828125</v>
      </c>
      <c r="J375">
        <v>10358.73046875</v>
      </c>
      <c r="K375">
        <v>5761.50048828125</v>
      </c>
      <c r="L375">
        <v>9888.1757812499909</v>
      </c>
    </row>
    <row r="376" spans="1:12" x14ac:dyDescent="0.25">
      <c r="A376" t="s">
        <v>722</v>
      </c>
      <c r="B376" t="s">
        <v>696</v>
      </c>
      <c r="C376" t="s">
        <v>723</v>
      </c>
      <c r="D376" t="s">
        <v>1656</v>
      </c>
      <c r="E376" t="s">
        <v>1378</v>
      </c>
      <c r="F376">
        <v>3855.9443500000002</v>
      </c>
      <c r="G376">
        <v>9464.3232421875</v>
      </c>
      <c r="H376">
        <v>19463.42578125</v>
      </c>
      <c r="I376">
        <v>10146.3466796875</v>
      </c>
      <c r="J376">
        <v>17229.88671875</v>
      </c>
      <c r="K376">
        <v>9563.96875</v>
      </c>
      <c r="L376">
        <v>12598.0546875</v>
      </c>
    </row>
    <row r="377" spans="1:12" x14ac:dyDescent="0.25">
      <c r="A377" t="s">
        <v>942</v>
      </c>
      <c r="B377" t="s">
        <v>303</v>
      </c>
      <c r="C377" t="s">
        <v>943</v>
      </c>
      <c r="D377" t="s">
        <v>1831</v>
      </c>
      <c r="E377" t="s">
        <v>1527</v>
      </c>
      <c r="F377">
        <v>2942.5395800000001</v>
      </c>
      <c r="G377">
        <v>1272.9599609375</v>
      </c>
      <c r="H377">
        <v>2091.24047851563</v>
      </c>
      <c r="I377" t="s">
        <v>262</v>
      </c>
      <c r="J377" t="s">
        <v>262</v>
      </c>
      <c r="K377" t="s">
        <v>262</v>
      </c>
      <c r="L377">
        <v>802.36560058593705</v>
      </c>
    </row>
    <row r="378" spans="1:12" x14ac:dyDescent="0.25">
      <c r="A378" t="s">
        <v>637</v>
      </c>
      <c r="B378" t="s">
        <v>327</v>
      </c>
      <c r="C378" t="s">
        <v>638</v>
      </c>
      <c r="D378" t="s">
        <v>1782</v>
      </c>
      <c r="E378" t="s">
        <v>1453</v>
      </c>
      <c r="F378">
        <v>1167.6757299999999</v>
      </c>
      <c r="G378">
        <v>31778.84765625</v>
      </c>
      <c r="H378">
        <v>44367.04296875</v>
      </c>
      <c r="I378">
        <v>59908.18359375</v>
      </c>
      <c r="J378">
        <v>21133.818359375</v>
      </c>
      <c r="K378">
        <v>43130.26953125</v>
      </c>
      <c r="L378">
        <v>13378.8583984375</v>
      </c>
    </row>
    <row r="379" spans="1:12" x14ac:dyDescent="0.25">
      <c r="A379" t="s">
        <v>950</v>
      </c>
      <c r="B379" t="s">
        <v>306</v>
      </c>
      <c r="C379" t="s">
        <v>951</v>
      </c>
      <c r="D379" t="s">
        <v>1782</v>
      </c>
      <c r="E379" t="s">
        <v>1453</v>
      </c>
      <c r="F379">
        <v>4227.2361300000002</v>
      </c>
      <c r="H379">
        <v>997.21649169921898</v>
      </c>
      <c r="I379" t="s">
        <v>262</v>
      </c>
      <c r="J379">
        <v>1129.77221679688</v>
      </c>
      <c r="K379">
        <v>994.20526123046795</v>
      </c>
      <c r="L379">
        <v>962.404541015625</v>
      </c>
    </row>
    <row r="380" spans="1:12" x14ac:dyDescent="0.25">
      <c r="A380" t="s">
        <v>992</v>
      </c>
      <c r="B380" t="s">
        <v>294</v>
      </c>
      <c r="C380" t="s">
        <v>993</v>
      </c>
      <c r="D380" t="s">
        <v>1842</v>
      </c>
      <c r="E380" t="s">
        <v>1611</v>
      </c>
      <c r="F380">
        <v>3168.4775100000002</v>
      </c>
      <c r="G380">
        <v>6500.41552734375</v>
      </c>
      <c r="H380">
        <v>11618.919921875</v>
      </c>
      <c r="I380">
        <v>7010.04492187499</v>
      </c>
      <c r="J380">
        <v>7571.82128906251</v>
      </c>
      <c r="K380">
        <v>7693.79833984375</v>
      </c>
      <c r="L380">
        <v>5139.4140625</v>
      </c>
    </row>
    <row r="381" spans="1:12" x14ac:dyDescent="0.25">
      <c r="A381" t="s">
        <v>447</v>
      </c>
      <c r="B381" t="s">
        <v>279</v>
      </c>
      <c r="C381" t="s">
        <v>448</v>
      </c>
      <c r="D381" t="s">
        <v>1688</v>
      </c>
      <c r="E381" t="s">
        <v>1441</v>
      </c>
      <c r="F381">
        <v>2627.3013000000001</v>
      </c>
      <c r="G381">
        <v>3946.17358398438</v>
      </c>
      <c r="H381">
        <v>9537.5751953125</v>
      </c>
      <c r="I381">
        <v>4968.2568359375</v>
      </c>
      <c r="J381">
        <v>7612.71777343751</v>
      </c>
      <c r="K381">
        <v>5062.1572265625</v>
      </c>
      <c r="L381">
        <v>4565.056640625</v>
      </c>
    </row>
    <row r="382" spans="1:12" x14ac:dyDescent="0.25">
      <c r="A382" t="s">
        <v>361</v>
      </c>
      <c r="B382" t="s">
        <v>303</v>
      </c>
      <c r="C382" t="s">
        <v>362</v>
      </c>
      <c r="D382" t="s">
        <v>1689</v>
      </c>
      <c r="E382" t="s">
        <v>1560</v>
      </c>
      <c r="F382">
        <v>2262.0446999999999</v>
      </c>
      <c r="G382">
        <v>6325.7529296875</v>
      </c>
      <c r="H382">
        <v>8778.9775390625</v>
      </c>
      <c r="I382">
        <v>9303.1787109375</v>
      </c>
      <c r="J382">
        <v>7682.39257812501</v>
      </c>
      <c r="K382">
        <v>7202.49609375</v>
      </c>
      <c r="L382">
        <v>4571.48681640625</v>
      </c>
    </row>
    <row r="383" spans="1:12" x14ac:dyDescent="0.25">
      <c r="A383" t="s">
        <v>891</v>
      </c>
      <c r="B383" t="s">
        <v>351</v>
      </c>
      <c r="C383" t="s">
        <v>892</v>
      </c>
      <c r="D383" t="s">
        <v>1760</v>
      </c>
      <c r="E383" t="s">
        <v>1413</v>
      </c>
      <c r="F383">
        <v>1805.94913</v>
      </c>
      <c r="G383">
        <v>13745.6318359375</v>
      </c>
      <c r="H383">
        <v>18241.25</v>
      </c>
      <c r="I383">
        <v>17656.740234375</v>
      </c>
      <c r="J383">
        <v>12207.140625</v>
      </c>
      <c r="K383">
        <v>16939.310546875</v>
      </c>
      <c r="L383">
        <v>7652.59130859375</v>
      </c>
    </row>
    <row r="384" spans="1:12" x14ac:dyDescent="0.25">
      <c r="A384" t="s">
        <v>587</v>
      </c>
      <c r="B384" t="s">
        <v>277</v>
      </c>
      <c r="C384" t="s">
        <v>588</v>
      </c>
      <c r="D384" t="s">
        <v>1760</v>
      </c>
      <c r="E384" t="s">
        <v>1413</v>
      </c>
      <c r="F384">
        <v>2138.1741900000002</v>
      </c>
      <c r="G384">
        <v>6636.36279296875</v>
      </c>
      <c r="H384">
        <v>9280.333984375</v>
      </c>
      <c r="I384">
        <v>9387.7373046875</v>
      </c>
      <c r="J384">
        <v>8450.1728515624909</v>
      </c>
      <c r="K384">
        <v>7306.3603515625</v>
      </c>
      <c r="L384">
        <v>4203.8486328125</v>
      </c>
    </row>
    <row r="385" spans="1:12" x14ac:dyDescent="0.25">
      <c r="A385" t="s">
        <v>569</v>
      </c>
      <c r="B385" t="s">
        <v>277</v>
      </c>
      <c r="C385" t="s">
        <v>570</v>
      </c>
      <c r="D385" t="s">
        <v>1760</v>
      </c>
      <c r="E385" t="s">
        <v>1413</v>
      </c>
      <c r="F385">
        <v>2266.2691599999998</v>
      </c>
      <c r="G385">
        <v>6596.984375</v>
      </c>
      <c r="H385">
        <v>11900.537109375</v>
      </c>
      <c r="I385">
        <v>12267.84375</v>
      </c>
      <c r="J385">
        <v>11574.1396484375</v>
      </c>
      <c r="K385">
        <v>12465.224609375</v>
      </c>
      <c r="L385">
        <v>6444.48486328125</v>
      </c>
    </row>
    <row r="386" spans="1:12" x14ac:dyDescent="0.25">
      <c r="A386" t="s">
        <v>928</v>
      </c>
      <c r="B386" t="s">
        <v>351</v>
      </c>
      <c r="C386" t="s">
        <v>929</v>
      </c>
      <c r="D386" t="s">
        <v>1760</v>
      </c>
      <c r="E386" t="s">
        <v>1413</v>
      </c>
      <c r="F386">
        <v>2644.3489800000002</v>
      </c>
      <c r="G386">
        <v>6717.79541015625</v>
      </c>
      <c r="H386">
        <v>8964.5644531249909</v>
      </c>
      <c r="I386">
        <v>8197.6123046875</v>
      </c>
      <c r="J386">
        <v>7401.48437499999</v>
      </c>
      <c r="K386">
        <v>6981.4091796875</v>
      </c>
      <c r="L386">
        <v>6928.10498046875</v>
      </c>
    </row>
    <row r="387" spans="1:12" x14ac:dyDescent="0.25">
      <c r="A387" t="s">
        <v>539</v>
      </c>
      <c r="B387" t="s">
        <v>271</v>
      </c>
      <c r="C387" t="s">
        <v>540</v>
      </c>
      <c r="D387" t="s">
        <v>1760</v>
      </c>
      <c r="E387" t="s">
        <v>1413</v>
      </c>
      <c r="F387">
        <v>1791.94721</v>
      </c>
      <c r="G387">
        <v>17689.970703125</v>
      </c>
      <c r="H387">
        <v>15337.4677734375</v>
      </c>
      <c r="I387">
        <v>26086.412109375</v>
      </c>
      <c r="J387">
        <v>11492.654296875</v>
      </c>
      <c r="K387">
        <v>19073.638671875</v>
      </c>
      <c r="L387">
        <v>6932.220703125</v>
      </c>
    </row>
    <row r="388" spans="1:12" x14ac:dyDescent="0.25">
      <c r="A388" t="s">
        <v>710</v>
      </c>
      <c r="B388" t="s">
        <v>327</v>
      </c>
      <c r="C388" t="s">
        <v>711</v>
      </c>
      <c r="D388" t="s">
        <v>1794</v>
      </c>
      <c r="E388" t="s">
        <v>1523</v>
      </c>
      <c r="F388">
        <v>2400.2179099999998</v>
      </c>
      <c r="G388">
        <v>7708.02343750001</v>
      </c>
      <c r="H388">
        <v>6352.42919921875</v>
      </c>
      <c r="I388">
        <v>7654.00732421875</v>
      </c>
      <c r="J388">
        <v>10179.7626953125</v>
      </c>
      <c r="K388">
        <v>6713.1064453125</v>
      </c>
      <c r="L388">
        <v>3735.43872070313</v>
      </c>
    </row>
    <row r="389" spans="1:12" x14ac:dyDescent="0.25">
      <c r="A389" t="s">
        <v>934</v>
      </c>
      <c r="B389" t="s">
        <v>294</v>
      </c>
      <c r="C389" t="s">
        <v>935</v>
      </c>
      <c r="D389" t="s">
        <v>1829</v>
      </c>
      <c r="E389" t="s">
        <v>1597</v>
      </c>
      <c r="F389">
        <v>2176.1819799999998</v>
      </c>
      <c r="G389">
        <v>3798.23217773438</v>
      </c>
      <c r="H389">
        <v>5963.5234375</v>
      </c>
      <c r="I389">
        <v>4334.5927734375</v>
      </c>
      <c r="J389">
        <v>6884.13623046875</v>
      </c>
      <c r="K389">
        <v>4312.7041015625</v>
      </c>
      <c r="L389">
        <v>4075.02661132812</v>
      </c>
    </row>
    <row r="390" spans="1:12" x14ac:dyDescent="0.25">
      <c r="A390" t="s">
        <v>462</v>
      </c>
      <c r="B390" t="s">
        <v>463</v>
      </c>
      <c r="C390" t="s">
        <v>464</v>
      </c>
      <c r="D390" t="s">
        <v>1717</v>
      </c>
      <c r="E390" t="s">
        <v>1421</v>
      </c>
      <c r="F390">
        <v>3912.0461599999999</v>
      </c>
      <c r="G390">
        <v>788.93664550781205</v>
      </c>
      <c r="H390">
        <v>2984.95629882812</v>
      </c>
      <c r="I390">
        <v>1600.767578125</v>
      </c>
      <c r="J390">
        <v>3652.3515625</v>
      </c>
      <c r="K390">
        <v>932.54650878906205</v>
      </c>
      <c r="L390">
        <v>1611.86804199219</v>
      </c>
    </row>
    <row r="391" spans="1:12" x14ac:dyDescent="0.25">
      <c r="A391" t="s">
        <v>837</v>
      </c>
      <c r="B391" t="s">
        <v>604</v>
      </c>
      <c r="C391" t="s">
        <v>838</v>
      </c>
      <c r="D391" t="s">
        <v>1717</v>
      </c>
      <c r="E391" t="s">
        <v>1421</v>
      </c>
      <c r="F391">
        <v>2741.4316100000001</v>
      </c>
      <c r="G391">
        <v>2355.01098632813</v>
      </c>
      <c r="H391">
        <v>3564.78784179688</v>
      </c>
      <c r="I391">
        <v>2067.82788085937</v>
      </c>
      <c r="J391">
        <v>2093.029296875</v>
      </c>
      <c r="K391">
        <v>1577.77209472656</v>
      </c>
      <c r="L391">
        <v>1758.47497558594</v>
      </c>
    </row>
    <row r="392" spans="1:12" x14ac:dyDescent="0.25">
      <c r="A392" t="s">
        <v>417</v>
      </c>
      <c r="B392" t="s">
        <v>321</v>
      </c>
      <c r="C392" t="s">
        <v>418</v>
      </c>
      <c r="D392" t="s">
        <v>1717</v>
      </c>
      <c r="E392" t="s">
        <v>1421</v>
      </c>
      <c r="F392">
        <v>2450.3539500000002</v>
      </c>
      <c r="G392">
        <v>6881.11572265625</v>
      </c>
      <c r="H392">
        <v>13443.14453125</v>
      </c>
      <c r="I392">
        <v>7952.14892578125</v>
      </c>
      <c r="J392">
        <v>11883.2060546875</v>
      </c>
      <c r="K392">
        <v>7286.10302734375</v>
      </c>
      <c r="L392">
        <v>7704.72119140625</v>
      </c>
    </row>
    <row r="393" spans="1:12" x14ac:dyDescent="0.25">
      <c r="A393" t="s">
        <v>1097</v>
      </c>
      <c r="B393" t="s">
        <v>294</v>
      </c>
      <c r="C393" t="s">
        <v>1098</v>
      </c>
      <c r="D393" t="s">
        <v>1717</v>
      </c>
      <c r="E393" t="s">
        <v>1421</v>
      </c>
      <c r="F393">
        <v>3272.5401099999999</v>
      </c>
      <c r="G393">
        <v>4427.96435546875</v>
      </c>
      <c r="H393">
        <v>8293.9384765625091</v>
      </c>
      <c r="I393">
        <v>3385.4130859375</v>
      </c>
      <c r="J393">
        <v>5376.38818359375</v>
      </c>
      <c r="K393">
        <v>5394.82421875</v>
      </c>
      <c r="L393">
        <v>5189.59619140625</v>
      </c>
    </row>
  </sheetData>
  <sortState ref="A3:L392">
    <sortCondition ref="D3:D392"/>
  </sortState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 1 ID and Intensity</vt:lpstr>
      <vt:lpstr>Tab 2 Cysteine mod location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nazmin bithi</dc:creator>
  <cp:lastModifiedBy>Hine, Christopher</cp:lastModifiedBy>
  <dcterms:created xsi:type="dcterms:W3CDTF">2020-11-17T07:25:35Z</dcterms:created>
  <dcterms:modified xsi:type="dcterms:W3CDTF">2021-02-15T19:59:41Z</dcterms:modified>
</cp:coreProperties>
</file>